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SSIOZIOU\AppData\Local\Microsoft\Windows\INetCache\Content.Outlook\SUCT3ELG\"/>
    </mc:Choice>
  </mc:AlternateContent>
  <xr:revisionPtr revIDLastSave="0" documentId="8_{B9B3264A-1492-434F-8622-1A91798FA2C6}" xr6:coauthVersionLast="47" xr6:coauthVersionMax="47" xr10:uidLastSave="{00000000-0000-0000-0000-000000000000}"/>
  <bookViews>
    <workbookView xWindow="-120" yWindow="-120" windowWidth="38640" windowHeight="21120" xr2:uid="{F5E27E62-00AC-45F4-B916-212BE808DBD9}"/>
  </bookViews>
  <sheets>
    <sheet name="Asset Data_Initial Contract" sheetId="134" r:id="rId1"/>
    <sheet name="Fee Initial Contract" sheetId="135" r:id="rId2"/>
    <sheet name="Asset Data_New Contract" sheetId="136" r:id="rId3"/>
    <sheet name="Fee New Contract" sheetId="137" r:id="rId4"/>
    <sheet name="OPAP's data_Initial Contract" sheetId="138" r:id="rId5"/>
    <sheet name="Fee Initial Contract OPAP D" sheetId="139" r:id="rId6"/>
    <sheet name="OPAP's data_New Contract" sheetId="140" r:id="rId7"/>
    <sheet name="Fee New Contract OPAP Data" sheetId="14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40" l="1"/>
  <c r="F4" i="140"/>
  <c r="F5" i="140"/>
  <c r="F6" i="140"/>
  <c r="F1091" i="140" s="1"/>
  <c r="F7" i="140"/>
  <c r="F8" i="140"/>
  <c r="F9" i="140"/>
  <c r="F10" i="140"/>
  <c r="F11" i="140"/>
  <c r="F12" i="140"/>
  <c r="F13" i="140"/>
  <c r="F14" i="140"/>
  <c r="F15" i="140"/>
  <c r="F16" i="140"/>
  <c r="F17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31" i="140"/>
  <c r="F32" i="140"/>
  <c r="F33" i="140"/>
  <c r="F34" i="140"/>
  <c r="F35" i="140"/>
  <c r="F36" i="140"/>
  <c r="F37" i="140"/>
  <c r="F38" i="140"/>
  <c r="F39" i="140"/>
  <c r="F40" i="140"/>
  <c r="F41" i="140"/>
  <c r="F42" i="140"/>
  <c r="F43" i="140"/>
  <c r="F44" i="140"/>
  <c r="F45" i="140"/>
  <c r="F46" i="140"/>
  <c r="F47" i="140"/>
  <c r="F48" i="140"/>
  <c r="F49" i="140"/>
  <c r="F50" i="140"/>
  <c r="F51" i="140"/>
  <c r="F52" i="140"/>
  <c r="F53" i="140"/>
  <c r="F54" i="140"/>
  <c r="F55" i="140"/>
  <c r="F56" i="140"/>
  <c r="F57" i="140"/>
  <c r="F58" i="140"/>
  <c r="F59" i="140"/>
  <c r="F60" i="140"/>
  <c r="F61" i="140"/>
  <c r="F62" i="140"/>
  <c r="F63" i="140"/>
  <c r="F64" i="140"/>
  <c r="F65" i="140"/>
  <c r="F66" i="140"/>
  <c r="F67" i="140"/>
  <c r="F68" i="140"/>
  <c r="F69" i="140"/>
  <c r="F70" i="140"/>
  <c r="F71" i="140"/>
  <c r="F72" i="140"/>
  <c r="F73" i="140"/>
  <c r="F74" i="140"/>
  <c r="F75" i="140"/>
  <c r="F76" i="140"/>
  <c r="F77" i="140"/>
  <c r="F78" i="140"/>
  <c r="F79" i="140"/>
  <c r="F80" i="140"/>
  <c r="F81" i="140"/>
  <c r="F82" i="140"/>
  <c r="F83" i="140"/>
  <c r="F84" i="140"/>
  <c r="F85" i="140"/>
  <c r="F86" i="140"/>
  <c r="F87" i="140"/>
  <c r="F88" i="140"/>
  <c r="F89" i="140"/>
  <c r="F90" i="140"/>
  <c r="F91" i="140"/>
  <c r="F92" i="140"/>
  <c r="F93" i="140"/>
  <c r="F94" i="140"/>
  <c r="F95" i="140"/>
  <c r="F96" i="140"/>
  <c r="F97" i="140"/>
  <c r="F98" i="140"/>
  <c r="F99" i="140"/>
  <c r="F100" i="140"/>
  <c r="F101" i="140"/>
  <c r="F102" i="140"/>
  <c r="F103" i="140"/>
  <c r="F104" i="140"/>
  <c r="F105" i="140"/>
  <c r="F106" i="140"/>
  <c r="F107" i="140"/>
  <c r="F108" i="140"/>
  <c r="F109" i="140"/>
  <c r="F110" i="140"/>
  <c r="F111" i="140"/>
  <c r="F112" i="140"/>
  <c r="F113" i="140"/>
  <c r="F114" i="140"/>
  <c r="F115" i="140"/>
  <c r="F116" i="140"/>
  <c r="F117" i="140"/>
  <c r="F118" i="140"/>
  <c r="F119" i="140"/>
  <c r="F120" i="140"/>
  <c r="F121" i="140"/>
  <c r="F122" i="140"/>
  <c r="F123" i="140"/>
  <c r="F124" i="140"/>
  <c r="F125" i="140"/>
  <c r="F126" i="140"/>
  <c r="F127" i="140"/>
  <c r="F128" i="140"/>
  <c r="F129" i="140"/>
  <c r="F130" i="140"/>
  <c r="F131" i="140"/>
  <c r="F132" i="140"/>
  <c r="F133" i="140"/>
  <c r="F134" i="140"/>
  <c r="F135" i="140"/>
  <c r="F136" i="140"/>
  <c r="F137" i="140"/>
  <c r="F138" i="140"/>
  <c r="F139" i="140"/>
  <c r="F140" i="140"/>
  <c r="F141" i="140"/>
  <c r="F142" i="140"/>
  <c r="F143" i="140"/>
  <c r="F144" i="140"/>
  <c r="F145" i="140"/>
  <c r="F146" i="140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92" i="140"/>
  <c r="F193" i="140"/>
  <c r="F194" i="140"/>
  <c r="F195" i="140"/>
  <c r="F196" i="140"/>
  <c r="F197" i="140"/>
  <c r="F198" i="140"/>
  <c r="F199" i="140"/>
  <c r="F200" i="140"/>
  <c r="F201" i="140"/>
  <c r="F202" i="140"/>
  <c r="F203" i="140"/>
  <c r="F204" i="140"/>
  <c r="F205" i="140"/>
  <c r="F206" i="140"/>
  <c r="F207" i="140"/>
  <c r="F208" i="140"/>
  <c r="F209" i="140"/>
  <c r="F210" i="140"/>
  <c r="F211" i="140"/>
  <c r="F212" i="140"/>
  <c r="F213" i="140"/>
  <c r="F214" i="140"/>
  <c r="F215" i="140"/>
  <c r="F216" i="140"/>
  <c r="F217" i="140"/>
  <c r="F218" i="140"/>
  <c r="F219" i="140"/>
  <c r="F220" i="140"/>
  <c r="F221" i="140"/>
  <c r="F222" i="140"/>
  <c r="F223" i="140"/>
  <c r="F224" i="140"/>
  <c r="F225" i="140"/>
  <c r="F226" i="140"/>
  <c r="F227" i="140"/>
  <c r="F228" i="140"/>
  <c r="F229" i="140"/>
  <c r="F230" i="140"/>
  <c r="F231" i="140"/>
  <c r="F232" i="140"/>
  <c r="F233" i="140"/>
  <c r="F234" i="140"/>
  <c r="F235" i="140"/>
  <c r="F236" i="140"/>
  <c r="F237" i="140"/>
  <c r="F238" i="140"/>
  <c r="F239" i="140"/>
  <c r="F240" i="140"/>
  <c r="F241" i="140"/>
  <c r="F242" i="140"/>
  <c r="F243" i="140"/>
  <c r="F244" i="140"/>
  <c r="F245" i="140"/>
  <c r="F246" i="140"/>
  <c r="F247" i="140"/>
  <c r="F248" i="140"/>
  <c r="F249" i="140"/>
  <c r="F250" i="140"/>
  <c r="F251" i="140"/>
  <c r="F252" i="140"/>
  <c r="F253" i="140"/>
  <c r="F254" i="140"/>
  <c r="F255" i="140"/>
  <c r="F256" i="140"/>
  <c r="F257" i="140"/>
  <c r="F258" i="140"/>
  <c r="F259" i="140"/>
  <c r="F260" i="140"/>
  <c r="F261" i="140"/>
  <c r="F262" i="140"/>
  <c r="F263" i="140"/>
  <c r="F264" i="140"/>
  <c r="F265" i="140"/>
  <c r="F266" i="140"/>
  <c r="F267" i="140"/>
  <c r="F268" i="140"/>
  <c r="F269" i="140"/>
  <c r="F270" i="140"/>
  <c r="F271" i="140"/>
  <c r="F272" i="140"/>
  <c r="F273" i="140"/>
  <c r="F274" i="140"/>
  <c r="F275" i="140"/>
  <c r="F276" i="140"/>
  <c r="F277" i="140"/>
  <c r="F278" i="140"/>
  <c r="F279" i="140"/>
  <c r="F280" i="140"/>
  <c r="F281" i="140"/>
  <c r="F282" i="140"/>
  <c r="F283" i="140"/>
  <c r="F284" i="140"/>
  <c r="F285" i="140"/>
  <c r="F286" i="140"/>
  <c r="F287" i="140"/>
  <c r="F288" i="140"/>
  <c r="F289" i="140"/>
  <c r="F290" i="140"/>
  <c r="F291" i="140"/>
  <c r="F292" i="140"/>
  <c r="F293" i="140"/>
  <c r="F294" i="140"/>
  <c r="F295" i="140"/>
  <c r="F296" i="140"/>
  <c r="F297" i="140"/>
  <c r="F298" i="140"/>
  <c r="F299" i="140"/>
  <c r="F300" i="140"/>
  <c r="F301" i="140"/>
  <c r="F302" i="140"/>
  <c r="F303" i="140"/>
  <c r="F304" i="140"/>
  <c r="F305" i="140"/>
  <c r="F306" i="140"/>
  <c r="F307" i="140"/>
  <c r="F308" i="140"/>
  <c r="F309" i="140"/>
  <c r="F310" i="140"/>
  <c r="F311" i="140"/>
  <c r="F312" i="140"/>
  <c r="F313" i="140"/>
  <c r="F314" i="140"/>
  <c r="F315" i="140"/>
  <c r="F316" i="140"/>
  <c r="F317" i="140"/>
  <c r="F318" i="140"/>
  <c r="F319" i="140"/>
  <c r="F320" i="140"/>
  <c r="F321" i="140"/>
  <c r="F322" i="140"/>
  <c r="F323" i="140"/>
  <c r="F324" i="140"/>
  <c r="F325" i="140"/>
  <c r="F326" i="140"/>
  <c r="F327" i="140"/>
  <c r="F328" i="140"/>
  <c r="F329" i="140"/>
  <c r="F330" i="140"/>
  <c r="F331" i="140"/>
  <c r="F332" i="140"/>
  <c r="F333" i="140"/>
  <c r="F334" i="140"/>
  <c r="F335" i="140"/>
  <c r="F336" i="140"/>
  <c r="F337" i="140"/>
  <c r="F338" i="140"/>
  <c r="F339" i="140"/>
  <c r="F340" i="140"/>
  <c r="F341" i="140"/>
  <c r="F342" i="140"/>
  <c r="F343" i="140"/>
  <c r="F344" i="140"/>
  <c r="F345" i="140"/>
  <c r="F346" i="140"/>
  <c r="F347" i="140"/>
  <c r="F348" i="140"/>
  <c r="F349" i="140"/>
  <c r="F350" i="140"/>
  <c r="F351" i="140"/>
  <c r="F352" i="140"/>
  <c r="F353" i="140"/>
  <c r="F354" i="140"/>
  <c r="F355" i="140"/>
  <c r="F356" i="140"/>
  <c r="F357" i="140"/>
  <c r="F358" i="140"/>
  <c r="F359" i="140"/>
  <c r="F360" i="140"/>
  <c r="F361" i="140"/>
  <c r="F362" i="140"/>
  <c r="F363" i="140"/>
  <c r="F364" i="140"/>
  <c r="F365" i="140"/>
  <c r="F366" i="140"/>
  <c r="F367" i="140"/>
  <c r="F368" i="140"/>
  <c r="F369" i="140"/>
  <c r="F370" i="140"/>
  <c r="F371" i="140"/>
  <c r="F372" i="140"/>
  <c r="F373" i="140"/>
  <c r="F374" i="140"/>
  <c r="F375" i="140"/>
  <c r="F376" i="140"/>
  <c r="F377" i="140"/>
  <c r="F378" i="140"/>
  <c r="F379" i="140"/>
  <c r="F380" i="140"/>
  <c r="F381" i="140"/>
  <c r="F382" i="140"/>
  <c r="F383" i="140"/>
  <c r="F384" i="140"/>
  <c r="F385" i="140"/>
  <c r="F386" i="140"/>
  <c r="F387" i="140"/>
  <c r="F388" i="140"/>
  <c r="F389" i="140"/>
  <c r="F390" i="140"/>
  <c r="F391" i="140"/>
  <c r="F392" i="140"/>
  <c r="F393" i="140"/>
  <c r="F394" i="140"/>
  <c r="F395" i="140"/>
  <c r="F396" i="140"/>
  <c r="F397" i="140"/>
  <c r="F398" i="140"/>
  <c r="F399" i="140"/>
  <c r="F400" i="140"/>
  <c r="F401" i="140"/>
  <c r="F402" i="140"/>
  <c r="F403" i="140"/>
  <c r="F404" i="140"/>
  <c r="F405" i="140"/>
  <c r="F406" i="140"/>
  <c r="F407" i="140"/>
  <c r="F408" i="140"/>
  <c r="F409" i="140"/>
  <c r="F410" i="140"/>
  <c r="F411" i="140"/>
  <c r="F412" i="140"/>
  <c r="F413" i="140"/>
  <c r="F414" i="140"/>
  <c r="F415" i="140"/>
  <c r="F416" i="140"/>
  <c r="F417" i="140"/>
  <c r="F418" i="140"/>
  <c r="F419" i="140"/>
  <c r="F420" i="140"/>
  <c r="F421" i="140"/>
  <c r="F422" i="140"/>
  <c r="F423" i="140"/>
  <c r="F424" i="140"/>
  <c r="F425" i="140"/>
  <c r="F426" i="140"/>
  <c r="F427" i="140"/>
  <c r="F428" i="140"/>
  <c r="F429" i="140"/>
  <c r="F430" i="140"/>
  <c r="F431" i="140"/>
  <c r="F432" i="140"/>
  <c r="F433" i="140"/>
  <c r="F434" i="140"/>
  <c r="F435" i="140"/>
  <c r="F436" i="140"/>
  <c r="F437" i="140"/>
  <c r="F438" i="140"/>
  <c r="F439" i="140"/>
  <c r="F440" i="140"/>
  <c r="F441" i="140"/>
  <c r="F442" i="140"/>
  <c r="F443" i="140"/>
  <c r="F444" i="140"/>
  <c r="F445" i="140"/>
  <c r="F446" i="140"/>
  <c r="F447" i="140"/>
  <c r="F448" i="140"/>
  <c r="F449" i="140"/>
  <c r="F450" i="140"/>
  <c r="F451" i="140"/>
  <c r="F452" i="140"/>
  <c r="F453" i="140"/>
  <c r="F454" i="140"/>
  <c r="F455" i="140"/>
  <c r="F456" i="140"/>
  <c r="F457" i="140"/>
  <c r="F458" i="140"/>
  <c r="F459" i="140"/>
  <c r="F460" i="140"/>
  <c r="F461" i="140"/>
  <c r="F462" i="140"/>
  <c r="F463" i="140"/>
  <c r="F464" i="140"/>
  <c r="F465" i="140"/>
  <c r="F466" i="140"/>
  <c r="F467" i="140"/>
  <c r="F468" i="140"/>
  <c r="F469" i="140"/>
  <c r="F470" i="140"/>
  <c r="F471" i="140"/>
  <c r="F472" i="140"/>
  <c r="F473" i="140"/>
  <c r="F474" i="140"/>
  <c r="F475" i="140"/>
  <c r="F476" i="140"/>
  <c r="F477" i="140"/>
  <c r="F478" i="140"/>
  <c r="F479" i="140"/>
  <c r="F480" i="140"/>
  <c r="F481" i="140"/>
  <c r="F482" i="140"/>
  <c r="F483" i="140"/>
  <c r="F484" i="140"/>
  <c r="F485" i="140"/>
  <c r="F486" i="140"/>
  <c r="F487" i="140"/>
  <c r="F488" i="140"/>
  <c r="F489" i="140"/>
  <c r="F490" i="140"/>
  <c r="F491" i="140"/>
  <c r="F492" i="140"/>
  <c r="F493" i="140"/>
  <c r="F494" i="140"/>
  <c r="F495" i="140"/>
  <c r="F496" i="140"/>
  <c r="F497" i="140"/>
  <c r="F498" i="140"/>
  <c r="F499" i="140"/>
  <c r="F500" i="140"/>
  <c r="F501" i="140"/>
  <c r="F502" i="140"/>
  <c r="F503" i="140"/>
  <c r="F504" i="140"/>
  <c r="F505" i="140"/>
  <c r="F506" i="140"/>
  <c r="F507" i="140"/>
  <c r="F508" i="140"/>
  <c r="F509" i="140"/>
  <c r="F510" i="140"/>
  <c r="F511" i="140"/>
  <c r="F512" i="140"/>
  <c r="F513" i="140"/>
  <c r="F514" i="140"/>
  <c r="F515" i="140"/>
  <c r="F516" i="140"/>
  <c r="F517" i="140"/>
  <c r="F518" i="140"/>
  <c r="F519" i="140"/>
  <c r="F520" i="140"/>
  <c r="F521" i="140"/>
  <c r="F522" i="140"/>
  <c r="F523" i="140"/>
  <c r="F524" i="140"/>
  <c r="F525" i="140"/>
  <c r="F526" i="140"/>
  <c r="F527" i="140"/>
  <c r="F528" i="140"/>
  <c r="F529" i="140"/>
  <c r="F530" i="140"/>
  <c r="F531" i="140"/>
  <c r="F532" i="140"/>
  <c r="F533" i="140"/>
  <c r="F534" i="140"/>
  <c r="F535" i="140"/>
  <c r="F536" i="140"/>
  <c r="F537" i="140"/>
  <c r="F538" i="140"/>
  <c r="F539" i="140"/>
  <c r="F540" i="140"/>
  <c r="F541" i="140"/>
  <c r="F542" i="140"/>
  <c r="F543" i="140"/>
  <c r="F544" i="140"/>
  <c r="F545" i="140"/>
  <c r="F546" i="140"/>
  <c r="F547" i="140"/>
  <c r="F548" i="140"/>
  <c r="F549" i="140"/>
  <c r="F550" i="140"/>
  <c r="F551" i="140"/>
  <c r="F552" i="140"/>
  <c r="F553" i="140"/>
  <c r="F554" i="140"/>
  <c r="F555" i="140"/>
  <c r="F556" i="140"/>
  <c r="F557" i="140"/>
  <c r="F558" i="140"/>
  <c r="F559" i="140"/>
  <c r="F560" i="140"/>
  <c r="F561" i="140"/>
  <c r="F562" i="140"/>
  <c r="F563" i="140"/>
  <c r="F564" i="140"/>
  <c r="F565" i="140"/>
  <c r="F566" i="140"/>
  <c r="F567" i="140"/>
  <c r="F568" i="140"/>
  <c r="F569" i="140"/>
  <c r="F570" i="140"/>
  <c r="F571" i="140"/>
  <c r="F572" i="140"/>
  <c r="F573" i="140"/>
  <c r="F574" i="140"/>
  <c r="F575" i="140"/>
  <c r="F576" i="140"/>
  <c r="F577" i="140"/>
  <c r="F578" i="140"/>
  <c r="F579" i="140"/>
  <c r="F580" i="140"/>
  <c r="F581" i="140"/>
  <c r="F582" i="140"/>
  <c r="F583" i="140"/>
  <c r="F584" i="140"/>
  <c r="F585" i="140"/>
  <c r="F586" i="140"/>
  <c r="F587" i="140"/>
  <c r="F588" i="140"/>
  <c r="F589" i="140"/>
  <c r="F590" i="140"/>
  <c r="F591" i="140"/>
  <c r="F592" i="140"/>
  <c r="F593" i="140"/>
  <c r="F594" i="140"/>
  <c r="F595" i="140"/>
  <c r="F596" i="140"/>
  <c r="F597" i="140"/>
  <c r="F598" i="140"/>
  <c r="F599" i="140"/>
  <c r="F600" i="140"/>
  <c r="F601" i="140"/>
  <c r="F602" i="140"/>
  <c r="F603" i="140"/>
  <c r="F604" i="140"/>
  <c r="F605" i="140"/>
  <c r="F606" i="140"/>
  <c r="F607" i="140"/>
  <c r="F608" i="140"/>
  <c r="F609" i="140"/>
  <c r="F610" i="140"/>
  <c r="F611" i="140"/>
  <c r="F612" i="140"/>
  <c r="F613" i="140"/>
  <c r="F614" i="140"/>
  <c r="F615" i="140"/>
  <c r="F616" i="140"/>
  <c r="F617" i="140"/>
  <c r="F618" i="140"/>
  <c r="F619" i="140"/>
  <c r="F620" i="140"/>
  <c r="F621" i="140"/>
  <c r="F622" i="140"/>
  <c r="F623" i="140"/>
  <c r="F624" i="140"/>
  <c r="F625" i="140"/>
  <c r="F626" i="140"/>
  <c r="F627" i="140"/>
  <c r="F628" i="140"/>
  <c r="F629" i="140"/>
  <c r="F630" i="140"/>
  <c r="F631" i="140"/>
  <c r="F632" i="140"/>
  <c r="F633" i="140"/>
  <c r="F634" i="140"/>
  <c r="F635" i="140"/>
  <c r="F636" i="140"/>
  <c r="F637" i="140"/>
  <c r="F638" i="140"/>
  <c r="F639" i="140"/>
  <c r="F640" i="140"/>
  <c r="F641" i="140"/>
  <c r="F642" i="140"/>
  <c r="F643" i="140"/>
  <c r="F644" i="140"/>
  <c r="F645" i="140"/>
  <c r="F646" i="140"/>
  <c r="F647" i="140"/>
  <c r="F648" i="140"/>
  <c r="F649" i="140"/>
  <c r="F650" i="140"/>
  <c r="F651" i="140"/>
  <c r="F652" i="140"/>
  <c r="F653" i="140"/>
  <c r="F654" i="140"/>
  <c r="F655" i="140"/>
  <c r="F656" i="140"/>
  <c r="F657" i="140"/>
  <c r="F658" i="140"/>
  <c r="F659" i="140"/>
  <c r="F660" i="140"/>
  <c r="F661" i="140"/>
  <c r="F662" i="140"/>
  <c r="F663" i="140"/>
  <c r="F664" i="140"/>
  <c r="F665" i="140"/>
  <c r="F666" i="140"/>
  <c r="F667" i="140"/>
  <c r="F668" i="140"/>
  <c r="F669" i="140"/>
  <c r="F670" i="140"/>
  <c r="F671" i="140"/>
  <c r="F672" i="140"/>
  <c r="F673" i="140"/>
  <c r="F674" i="140"/>
  <c r="F675" i="140"/>
  <c r="F676" i="140"/>
  <c r="F677" i="140"/>
  <c r="F678" i="140"/>
  <c r="F679" i="140"/>
  <c r="F680" i="140"/>
  <c r="F681" i="140"/>
  <c r="F682" i="140"/>
  <c r="F683" i="140"/>
  <c r="F684" i="140"/>
  <c r="F685" i="140"/>
  <c r="F686" i="140"/>
  <c r="F687" i="140"/>
  <c r="F688" i="140"/>
  <c r="F689" i="140"/>
  <c r="F690" i="140"/>
  <c r="F691" i="140"/>
  <c r="F692" i="140"/>
  <c r="F693" i="140"/>
  <c r="F694" i="140"/>
  <c r="F695" i="140"/>
  <c r="F696" i="140"/>
  <c r="F697" i="140"/>
  <c r="F698" i="140"/>
  <c r="F699" i="140"/>
  <c r="F700" i="140"/>
  <c r="F701" i="140"/>
  <c r="F702" i="140"/>
  <c r="F703" i="140"/>
  <c r="F704" i="140"/>
  <c r="F705" i="140"/>
  <c r="F706" i="140"/>
  <c r="F707" i="140"/>
  <c r="F708" i="140"/>
  <c r="F709" i="140"/>
  <c r="F710" i="140"/>
  <c r="F711" i="140"/>
  <c r="F712" i="140"/>
  <c r="F713" i="140"/>
  <c r="F714" i="140"/>
  <c r="F715" i="140"/>
  <c r="F716" i="140"/>
  <c r="F717" i="140"/>
  <c r="F718" i="140"/>
  <c r="F719" i="140"/>
  <c r="F720" i="140"/>
  <c r="F721" i="140"/>
  <c r="F722" i="140"/>
  <c r="F723" i="140"/>
  <c r="F724" i="140"/>
  <c r="F725" i="140"/>
  <c r="F726" i="140"/>
  <c r="F727" i="140"/>
  <c r="F728" i="140"/>
  <c r="F729" i="140"/>
  <c r="F730" i="140"/>
  <c r="F731" i="140"/>
  <c r="F732" i="140"/>
  <c r="F733" i="140"/>
  <c r="F734" i="140"/>
  <c r="F735" i="140"/>
  <c r="F736" i="140"/>
  <c r="F737" i="140"/>
  <c r="F738" i="140"/>
  <c r="F739" i="140"/>
  <c r="F740" i="140"/>
  <c r="F741" i="140"/>
  <c r="F742" i="140"/>
  <c r="F743" i="140"/>
  <c r="F744" i="140"/>
  <c r="F745" i="140"/>
  <c r="F746" i="140"/>
  <c r="F747" i="140"/>
  <c r="F748" i="140"/>
  <c r="F749" i="140"/>
  <c r="F750" i="140"/>
  <c r="F751" i="140"/>
  <c r="F752" i="140"/>
  <c r="F753" i="140"/>
  <c r="F754" i="140"/>
  <c r="F755" i="140"/>
  <c r="F756" i="140"/>
  <c r="F757" i="140"/>
  <c r="F758" i="140"/>
  <c r="F759" i="140"/>
  <c r="F760" i="140"/>
  <c r="F761" i="140"/>
  <c r="F762" i="140"/>
  <c r="F763" i="140"/>
  <c r="F764" i="140"/>
  <c r="F765" i="140"/>
  <c r="F766" i="140"/>
  <c r="F767" i="140"/>
  <c r="F768" i="140"/>
  <c r="F769" i="140"/>
  <c r="F770" i="140"/>
  <c r="F771" i="140"/>
  <c r="F772" i="140"/>
  <c r="F773" i="140"/>
  <c r="F774" i="140"/>
  <c r="F775" i="140"/>
  <c r="F776" i="140"/>
  <c r="F777" i="140"/>
  <c r="F778" i="140"/>
  <c r="F779" i="140"/>
  <c r="F780" i="140"/>
  <c r="F781" i="140"/>
  <c r="F782" i="140"/>
  <c r="F783" i="140"/>
  <c r="F784" i="140"/>
  <c r="F785" i="140"/>
  <c r="F786" i="140"/>
  <c r="F787" i="140"/>
  <c r="F788" i="140"/>
  <c r="F789" i="140"/>
  <c r="F790" i="140"/>
  <c r="F791" i="140"/>
  <c r="F792" i="140"/>
  <c r="F793" i="140"/>
  <c r="F794" i="140"/>
  <c r="F795" i="140"/>
  <c r="F796" i="140"/>
  <c r="F797" i="140"/>
  <c r="F798" i="140"/>
  <c r="F799" i="140"/>
  <c r="F800" i="140"/>
  <c r="F801" i="140"/>
  <c r="F802" i="140"/>
  <c r="F803" i="140"/>
  <c r="F804" i="140"/>
  <c r="F805" i="140"/>
  <c r="F806" i="140"/>
  <c r="F807" i="140"/>
  <c r="F808" i="140"/>
  <c r="F809" i="140"/>
  <c r="F810" i="140"/>
  <c r="F811" i="140"/>
  <c r="F812" i="140"/>
  <c r="F813" i="140"/>
  <c r="F814" i="140"/>
  <c r="F815" i="140"/>
  <c r="F816" i="140"/>
  <c r="F817" i="140"/>
  <c r="F818" i="140"/>
  <c r="F819" i="140"/>
  <c r="F820" i="140"/>
  <c r="F821" i="140"/>
  <c r="F822" i="140"/>
  <c r="F823" i="140"/>
  <c r="F824" i="140"/>
  <c r="F825" i="140"/>
  <c r="F826" i="140"/>
  <c r="F827" i="140"/>
  <c r="F828" i="140"/>
  <c r="F829" i="140"/>
  <c r="F830" i="140"/>
  <c r="F831" i="140"/>
  <c r="F832" i="140"/>
  <c r="F833" i="140"/>
  <c r="F834" i="140"/>
  <c r="F835" i="140"/>
  <c r="F836" i="140"/>
  <c r="F837" i="140"/>
  <c r="F838" i="140"/>
  <c r="F839" i="140"/>
  <c r="F840" i="140"/>
  <c r="F841" i="140"/>
  <c r="F842" i="140"/>
  <c r="F843" i="140"/>
  <c r="F844" i="140"/>
  <c r="F845" i="140"/>
  <c r="F846" i="140"/>
  <c r="F847" i="140"/>
  <c r="F848" i="140"/>
  <c r="F849" i="140"/>
  <c r="F850" i="140"/>
  <c r="F851" i="140"/>
  <c r="F852" i="140"/>
  <c r="F853" i="140"/>
  <c r="F854" i="140"/>
  <c r="F855" i="140"/>
  <c r="F856" i="140"/>
  <c r="F857" i="140"/>
  <c r="F858" i="140"/>
  <c r="F859" i="140"/>
  <c r="F860" i="140"/>
  <c r="F861" i="140"/>
  <c r="F862" i="140"/>
  <c r="F863" i="140"/>
  <c r="F864" i="140"/>
  <c r="F865" i="140"/>
  <c r="F866" i="140"/>
  <c r="F867" i="140"/>
  <c r="F868" i="140"/>
  <c r="F869" i="140"/>
  <c r="F870" i="140"/>
  <c r="F871" i="140"/>
  <c r="F872" i="140"/>
  <c r="F873" i="140"/>
  <c r="F874" i="140"/>
  <c r="F875" i="140"/>
  <c r="F876" i="140"/>
  <c r="F877" i="140"/>
  <c r="F878" i="140"/>
  <c r="F879" i="140"/>
  <c r="F880" i="140"/>
  <c r="F881" i="140"/>
  <c r="F882" i="140"/>
  <c r="F883" i="140"/>
  <c r="F884" i="140"/>
  <c r="F885" i="140"/>
  <c r="F886" i="140"/>
  <c r="F887" i="140"/>
  <c r="F888" i="140"/>
  <c r="F889" i="140"/>
  <c r="F890" i="140"/>
  <c r="F891" i="140"/>
  <c r="F892" i="140"/>
  <c r="F893" i="140"/>
  <c r="F894" i="140"/>
  <c r="F895" i="140"/>
  <c r="F896" i="140"/>
  <c r="F897" i="140"/>
  <c r="F898" i="140"/>
  <c r="F899" i="140"/>
  <c r="F900" i="140"/>
  <c r="F901" i="140"/>
  <c r="F902" i="140"/>
  <c r="F903" i="140"/>
  <c r="F904" i="140"/>
  <c r="F905" i="140"/>
  <c r="F906" i="140"/>
  <c r="F907" i="140"/>
  <c r="F908" i="140"/>
  <c r="F909" i="140"/>
  <c r="F910" i="140"/>
  <c r="F911" i="140"/>
  <c r="F912" i="140"/>
  <c r="F913" i="140"/>
  <c r="F914" i="140"/>
  <c r="F915" i="140"/>
  <c r="F916" i="140"/>
  <c r="F917" i="140"/>
  <c r="F918" i="140"/>
  <c r="F919" i="140"/>
  <c r="F920" i="140"/>
  <c r="F921" i="140"/>
  <c r="F922" i="140"/>
  <c r="F923" i="140"/>
  <c r="F924" i="140"/>
  <c r="F925" i="140"/>
  <c r="F926" i="140"/>
  <c r="F927" i="140"/>
  <c r="F928" i="140"/>
  <c r="F929" i="140"/>
  <c r="F930" i="140"/>
  <c r="F931" i="140"/>
  <c r="F932" i="140"/>
  <c r="F933" i="140"/>
  <c r="F934" i="140"/>
  <c r="F935" i="140"/>
  <c r="F936" i="140"/>
  <c r="F937" i="140"/>
  <c r="F938" i="140"/>
  <c r="F939" i="140"/>
  <c r="F940" i="140"/>
  <c r="F941" i="140"/>
  <c r="F942" i="140"/>
  <c r="F943" i="140"/>
  <c r="F944" i="140"/>
  <c r="F945" i="140"/>
  <c r="F946" i="140"/>
  <c r="F947" i="140"/>
  <c r="F948" i="140"/>
  <c r="F949" i="140"/>
  <c r="F950" i="140"/>
  <c r="F951" i="140"/>
  <c r="F952" i="140"/>
  <c r="F953" i="140"/>
  <c r="F954" i="140"/>
  <c r="F955" i="140"/>
  <c r="F956" i="140"/>
  <c r="F957" i="140"/>
  <c r="F958" i="140"/>
  <c r="F959" i="140"/>
  <c r="F960" i="140"/>
  <c r="F961" i="140"/>
  <c r="F962" i="140"/>
  <c r="F963" i="140"/>
  <c r="F964" i="140"/>
  <c r="F965" i="140"/>
  <c r="F966" i="140"/>
  <c r="F967" i="140"/>
  <c r="F968" i="140"/>
  <c r="F969" i="140"/>
  <c r="F970" i="140"/>
  <c r="F971" i="140"/>
  <c r="F972" i="140"/>
  <c r="F973" i="140"/>
  <c r="F974" i="140"/>
  <c r="F975" i="140"/>
  <c r="F976" i="140"/>
  <c r="F977" i="140"/>
  <c r="F978" i="140"/>
  <c r="F979" i="140"/>
  <c r="F980" i="140"/>
  <c r="F981" i="140"/>
  <c r="F982" i="140"/>
  <c r="F983" i="140"/>
  <c r="F984" i="140"/>
  <c r="F985" i="140"/>
  <c r="F986" i="140"/>
  <c r="F987" i="140"/>
  <c r="F988" i="140"/>
  <c r="F989" i="140"/>
  <c r="F990" i="140"/>
  <c r="F991" i="140"/>
  <c r="F992" i="140"/>
  <c r="F993" i="140"/>
  <c r="F994" i="140"/>
  <c r="F995" i="140"/>
  <c r="F996" i="140"/>
  <c r="F997" i="140"/>
  <c r="F998" i="140"/>
  <c r="F999" i="140"/>
  <c r="F1000" i="140"/>
  <c r="F1001" i="140"/>
  <c r="F1002" i="140"/>
  <c r="F1003" i="140"/>
  <c r="F1004" i="140"/>
  <c r="F1005" i="140"/>
  <c r="F1006" i="140"/>
  <c r="F1007" i="140"/>
  <c r="F1008" i="140"/>
  <c r="F1009" i="140"/>
  <c r="F1010" i="140"/>
  <c r="F1011" i="140"/>
  <c r="F1012" i="140"/>
  <c r="F1013" i="140"/>
  <c r="F1014" i="140"/>
  <c r="F1015" i="140"/>
  <c r="F1016" i="140"/>
  <c r="F1017" i="140"/>
  <c r="F1018" i="140"/>
  <c r="F1019" i="140"/>
  <c r="F1020" i="140"/>
  <c r="F1021" i="140"/>
  <c r="F1022" i="140"/>
  <c r="F1023" i="140"/>
  <c r="F1024" i="140"/>
  <c r="F1025" i="140"/>
  <c r="F1026" i="140"/>
  <c r="F1027" i="140"/>
  <c r="F1028" i="140"/>
  <c r="F1029" i="140"/>
  <c r="F1030" i="140"/>
  <c r="F1031" i="140"/>
  <c r="F1032" i="140"/>
  <c r="F1033" i="140"/>
  <c r="F1034" i="140"/>
  <c r="F1035" i="140"/>
  <c r="F1036" i="140"/>
  <c r="F1037" i="140"/>
  <c r="F1038" i="140"/>
  <c r="F1039" i="140"/>
  <c r="F1040" i="140"/>
  <c r="F1041" i="140"/>
  <c r="F1042" i="140"/>
  <c r="F1043" i="140"/>
  <c r="F1044" i="140"/>
  <c r="F1045" i="140"/>
  <c r="F1046" i="140"/>
  <c r="F1047" i="140"/>
  <c r="F1048" i="140"/>
  <c r="F1049" i="140"/>
  <c r="F1050" i="140"/>
  <c r="F1051" i="140"/>
  <c r="F1052" i="140"/>
  <c r="F1053" i="140"/>
  <c r="F1054" i="140"/>
  <c r="F1055" i="140"/>
  <c r="F1056" i="140"/>
  <c r="F1057" i="140"/>
  <c r="F1058" i="140"/>
  <c r="F1059" i="140"/>
  <c r="F1060" i="140"/>
  <c r="F1061" i="140"/>
  <c r="F1062" i="140"/>
  <c r="F1063" i="140"/>
  <c r="F1064" i="140"/>
  <c r="F1065" i="140"/>
  <c r="F1066" i="140"/>
  <c r="F1067" i="140"/>
  <c r="F1068" i="140"/>
  <c r="F1069" i="140"/>
  <c r="F1070" i="140"/>
  <c r="F1071" i="140"/>
  <c r="F1072" i="140"/>
  <c r="F1073" i="140"/>
  <c r="F1074" i="140"/>
  <c r="F1075" i="140"/>
  <c r="F1076" i="140"/>
  <c r="F1077" i="140"/>
  <c r="F1078" i="140"/>
  <c r="F1079" i="140"/>
  <c r="F1080" i="140"/>
  <c r="F1081" i="140"/>
  <c r="F1082" i="140"/>
  <c r="F1083" i="140"/>
  <c r="F1084" i="140"/>
  <c r="F1085" i="140"/>
  <c r="F1086" i="140"/>
  <c r="F1087" i="140"/>
  <c r="F1088" i="140"/>
  <c r="F1089" i="140"/>
  <c r="F1090" i="140"/>
  <c r="F2" i="140"/>
  <c r="E3" i="140"/>
  <c r="E4" i="140"/>
  <c r="E5" i="140"/>
  <c r="E6" i="140"/>
  <c r="E7" i="140"/>
  <c r="E8" i="140"/>
  <c r="E9" i="140"/>
  <c r="E10" i="140"/>
  <c r="E11" i="140"/>
  <c r="E12" i="140"/>
  <c r="E13" i="140"/>
  <c r="E14" i="140"/>
  <c r="E15" i="140"/>
  <c r="E16" i="140"/>
  <c r="E17" i="140"/>
  <c r="E18" i="140"/>
  <c r="E19" i="140"/>
  <c r="E20" i="140"/>
  <c r="E21" i="140"/>
  <c r="E22" i="140"/>
  <c r="E23" i="140"/>
  <c r="E24" i="140"/>
  <c r="E25" i="140"/>
  <c r="E26" i="140"/>
  <c r="E1091" i="140" s="1"/>
  <c r="E27" i="140"/>
  <c r="E28" i="140"/>
  <c r="E29" i="140"/>
  <c r="E30" i="140"/>
  <c r="E31" i="140"/>
  <c r="E32" i="140"/>
  <c r="E33" i="140"/>
  <c r="E34" i="140"/>
  <c r="E35" i="140"/>
  <c r="E36" i="140"/>
  <c r="E37" i="140"/>
  <c r="E38" i="140"/>
  <c r="E39" i="140"/>
  <c r="E40" i="140"/>
  <c r="E41" i="140"/>
  <c r="E42" i="140"/>
  <c r="E43" i="140"/>
  <c r="E44" i="140"/>
  <c r="E45" i="140"/>
  <c r="E46" i="140"/>
  <c r="E47" i="140"/>
  <c r="E48" i="140"/>
  <c r="E49" i="140"/>
  <c r="E50" i="140"/>
  <c r="E51" i="140"/>
  <c r="E52" i="140"/>
  <c r="E53" i="140"/>
  <c r="E54" i="140"/>
  <c r="E55" i="140"/>
  <c r="E56" i="140"/>
  <c r="E57" i="140"/>
  <c r="E58" i="140"/>
  <c r="E59" i="140"/>
  <c r="E60" i="140"/>
  <c r="E61" i="140"/>
  <c r="E62" i="140"/>
  <c r="E63" i="140"/>
  <c r="E64" i="140"/>
  <c r="E65" i="140"/>
  <c r="E66" i="140"/>
  <c r="E67" i="140"/>
  <c r="E68" i="140"/>
  <c r="E69" i="140"/>
  <c r="E70" i="140"/>
  <c r="E71" i="140"/>
  <c r="E72" i="140"/>
  <c r="E73" i="140"/>
  <c r="E74" i="140"/>
  <c r="E75" i="140"/>
  <c r="E76" i="140"/>
  <c r="E77" i="140"/>
  <c r="E78" i="140"/>
  <c r="E79" i="140"/>
  <c r="E80" i="140"/>
  <c r="E81" i="140"/>
  <c r="E82" i="140"/>
  <c r="E83" i="140"/>
  <c r="E84" i="140"/>
  <c r="E85" i="140"/>
  <c r="E86" i="140"/>
  <c r="E87" i="140"/>
  <c r="E88" i="140"/>
  <c r="E89" i="140"/>
  <c r="E90" i="140"/>
  <c r="E91" i="140"/>
  <c r="E92" i="140"/>
  <c r="E93" i="140"/>
  <c r="E94" i="140"/>
  <c r="E95" i="140"/>
  <c r="E96" i="140"/>
  <c r="E97" i="140"/>
  <c r="E98" i="140"/>
  <c r="E99" i="140"/>
  <c r="E100" i="140"/>
  <c r="E101" i="140"/>
  <c r="E102" i="140"/>
  <c r="E103" i="140"/>
  <c r="E104" i="140"/>
  <c r="E105" i="140"/>
  <c r="E106" i="140"/>
  <c r="E107" i="140"/>
  <c r="E108" i="140"/>
  <c r="E109" i="140"/>
  <c r="E110" i="140"/>
  <c r="E111" i="140"/>
  <c r="E112" i="140"/>
  <c r="E113" i="140"/>
  <c r="E114" i="140"/>
  <c r="E115" i="140"/>
  <c r="E116" i="140"/>
  <c r="E117" i="140"/>
  <c r="E118" i="140"/>
  <c r="E119" i="140"/>
  <c r="E120" i="140"/>
  <c r="E121" i="140"/>
  <c r="E122" i="140"/>
  <c r="E123" i="140"/>
  <c r="E124" i="140"/>
  <c r="E125" i="140"/>
  <c r="E126" i="140"/>
  <c r="E127" i="140"/>
  <c r="E128" i="140"/>
  <c r="E129" i="140"/>
  <c r="E130" i="140"/>
  <c r="E131" i="140"/>
  <c r="E132" i="140"/>
  <c r="E133" i="140"/>
  <c r="E134" i="140"/>
  <c r="E135" i="140"/>
  <c r="E136" i="140"/>
  <c r="E137" i="140"/>
  <c r="E138" i="140"/>
  <c r="E139" i="140"/>
  <c r="E140" i="140"/>
  <c r="E141" i="140"/>
  <c r="E142" i="140"/>
  <c r="E143" i="140"/>
  <c r="E144" i="140"/>
  <c r="E145" i="140"/>
  <c r="E146" i="140"/>
  <c r="E147" i="140"/>
  <c r="E148" i="140"/>
  <c r="E149" i="140"/>
  <c r="E150" i="140"/>
  <c r="E151" i="140"/>
  <c r="E152" i="140"/>
  <c r="E153" i="140"/>
  <c r="E154" i="140"/>
  <c r="E155" i="140"/>
  <c r="E156" i="140"/>
  <c r="E157" i="140"/>
  <c r="E158" i="140"/>
  <c r="E159" i="140"/>
  <c r="E160" i="140"/>
  <c r="E161" i="140"/>
  <c r="E162" i="140"/>
  <c r="E163" i="140"/>
  <c r="E164" i="140"/>
  <c r="E165" i="140"/>
  <c r="E166" i="140"/>
  <c r="E167" i="140"/>
  <c r="E168" i="140"/>
  <c r="E169" i="140"/>
  <c r="E170" i="140"/>
  <c r="E171" i="140"/>
  <c r="E172" i="140"/>
  <c r="E173" i="140"/>
  <c r="E174" i="140"/>
  <c r="E175" i="140"/>
  <c r="E176" i="140"/>
  <c r="E177" i="140"/>
  <c r="E178" i="140"/>
  <c r="E179" i="140"/>
  <c r="E180" i="140"/>
  <c r="E181" i="140"/>
  <c r="E182" i="140"/>
  <c r="E183" i="140"/>
  <c r="E184" i="140"/>
  <c r="E185" i="140"/>
  <c r="E186" i="140"/>
  <c r="E187" i="140"/>
  <c r="E188" i="140"/>
  <c r="E189" i="140"/>
  <c r="E190" i="140"/>
  <c r="E191" i="140"/>
  <c r="E192" i="140"/>
  <c r="E193" i="140"/>
  <c r="E194" i="140"/>
  <c r="E195" i="140"/>
  <c r="E196" i="140"/>
  <c r="E197" i="140"/>
  <c r="E198" i="140"/>
  <c r="E199" i="140"/>
  <c r="E200" i="140"/>
  <c r="E201" i="140"/>
  <c r="E202" i="140"/>
  <c r="E203" i="140"/>
  <c r="E204" i="140"/>
  <c r="E205" i="140"/>
  <c r="E206" i="140"/>
  <c r="E207" i="140"/>
  <c r="E208" i="140"/>
  <c r="E209" i="140"/>
  <c r="E210" i="140"/>
  <c r="E211" i="140"/>
  <c r="E212" i="140"/>
  <c r="E213" i="140"/>
  <c r="E214" i="140"/>
  <c r="E215" i="140"/>
  <c r="E216" i="140"/>
  <c r="E217" i="140"/>
  <c r="E218" i="140"/>
  <c r="E219" i="140"/>
  <c r="E220" i="140"/>
  <c r="E221" i="140"/>
  <c r="E222" i="140"/>
  <c r="E223" i="140"/>
  <c r="E224" i="140"/>
  <c r="E225" i="140"/>
  <c r="E226" i="140"/>
  <c r="E227" i="140"/>
  <c r="E228" i="140"/>
  <c r="E229" i="140"/>
  <c r="E230" i="140"/>
  <c r="E231" i="140"/>
  <c r="E232" i="140"/>
  <c r="E233" i="140"/>
  <c r="E234" i="140"/>
  <c r="E235" i="140"/>
  <c r="E236" i="140"/>
  <c r="E237" i="140"/>
  <c r="E238" i="140"/>
  <c r="E239" i="140"/>
  <c r="E240" i="140"/>
  <c r="E241" i="140"/>
  <c r="E242" i="140"/>
  <c r="E243" i="140"/>
  <c r="E244" i="140"/>
  <c r="E245" i="140"/>
  <c r="E246" i="140"/>
  <c r="E247" i="140"/>
  <c r="E248" i="140"/>
  <c r="E249" i="140"/>
  <c r="E250" i="140"/>
  <c r="E251" i="140"/>
  <c r="E252" i="140"/>
  <c r="E253" i="140"/>
  <c r="E254" i="140"/>
  <c r="E255" i="140"/>
  <c r="E256" i="140"/>
  <c r="E257" i="140"/>
  <c r="E258" i="140"/>
  <c r="E259" i="140"/>
  <c r="E260" i="140"/>
  <c r="E261" i="140"/>
  <c r="E262" i="140"/>
  <c r="E263" i="140"/>
  <c r="E264" i="140"/>
  <c r="E265" i="140"/>
  <c r="E266" i="140"/>
  <c r="E267" i="140"/>
  <c r="E268" i="140"/>
  <c r="E269" i="140"/>
  <c r="E270" i="140"/>
  <c r="E271" i="140"/>
  <c r="E272" i="140"/>
  <c r="E273" i="140"/>
  <c r="E274" i="140"/>
  <c r="E275" i="140"/>
  <c r="E276" i="140"/>
  <c r="E277" i="140"/>
  <c r="E278" i="140"/>
  <c r="E279" i="140"/>
  <c r="E280" i="140"/>
  <c r="E281" i="140"/>
  <c r="E282" i="140"/>
  <c r="E283" i="140"/>
  <c r="E284" i="140"/>
  <c r="E285" i="140"/>
  <c r="E286" i="140"/>
  <c r="E287" i="140"/>
  <c r="E288" i="140"/>
  <c r="E289" i="140"/>
  <c r="E290" i="140"/>
  <c r="E291" i="140"/>
  <c r="E292" i="140"/>
  <c r="E293" i="140"/>
  <c r="E294" i="140"/>
  <c r="E295" i="140"/>
  <c r="E296" i="140"/>
  <c r="E297" i="140"/>
  <c r="E298" i="140"/>
  <c r="E299" i="140"/>
  <c r="E300" i="140"/>
  <c r="E301" i="140"/>
  <c r="E302" i="140"/>
  <c r="E303" i="140"/>
  <c r="E304" i="140"/>
  <c r="E305" i="140"/>
  <c r="E306" i="140"/>
  <c r="E307" i="140"/>
  <c r="E308" i="140"/>
  <c r="E309" i="140"/>
  <c r="E310" i="140"/>
  <c r="E311" i="140"/>
  <c r="E312" i="140"/>
  <c r="E313" i="140"/>
  <c r="E314" i="140"/>
  <c r="E315" i="140"/>
  <c r="E316" i="140"/>
  <c r="E317" i="140"/>
  <c r="E318" i="140"/>
  <c r="E319" i="140"/>
  <c r="E320" i="140"/>
  <c r="E321" i="140"/>
  <c r="E322" i="140"/>
  <c r="E323" i="140"/>
  <c r="E324" i="140"/>
  <c r="E325" i="140"/>
  <c r="E326" i="140"/>
  <c r="E327" i="140"/>
  <c r="E328" i="140"/>
  <c r="E329" i="140"/>
  <c r="E330" i="140"/>
  <c r="E331" i="140"/>
  <c r="E332" i="140"/>
  <c r="E333" i="140"/>
  <c r="E334" i="140"/>
  <c r="E335" i="140"/>
  <c r="E336" i="140"/>
  <c r="E337" i="140"/>
  <c r="E338" i="140"/>
  <c r="E339" i="140"/>
  <c r="E340" i="140"/>
  <c r="E341" i="140"/>
  <c r="E342" i="140"/>
  <c r="E343" i="140"/>
  <c r="E344" i="140"/>
  <c r="E345" i="140"/>
  <c r="E346" i="140"/>
  <c r="E347" i="140"/>
  <c r="E348" i="140"/>
  <c r="E349" i="140"/>
  <c r="E350" i="140"/>
  <c r="E351" i="140"/>
  <c r="E352" i="140"/>
  <c r="E353" i="140"/>
  <c r="E354" i="140"/>
  <c r="E355" i="140"/>
  <c r="E356" i="140"/>
  <c r="E357" i="140"/>
  <c r="E358" i="140"/>
  <c r="E359" i="140"/>
  <c r="E360" i="140"/>
  <c r="E361" i="140"/>
  <c r="E362" i="140"/>
  <c r="E363" i="140"/>
  <c r="E364" i="140"/>
  <c r="E365" i="140"/>
  <c r="E366" i="140"/>
  <c r="E367" i="140"/>
  <c r="E368" i="140"/>
  <c r="E369" i="140"/>
  <c r="E370" i="140"/>
  <c r="E371" i="140"/>
  <c r="E372" i="140"/>
  <c r="E373" i="140"/>
  <c r="E374" i="140"/>
  <c r="E375" i="140"/>
  <c r="E376" i="140"/>
  <c r="E377" i="140"/>
  <c r="E378" i="140"/>
  <c r="E379" i="140"/>
  <c r="E380" i="140"/>
  <c r="E381" i="140"/>
  <c r="E382" i="140"/>
  <c r="E383" i="140"/>
  <c r="E384" i="140"/>
  <c r="E385" i="140"/>
  <c r="E386" i="140"/>
  <c r="E387" i="140"/>
  <c r="E388" i="140"/>
  <c r="E389" i="140"/>
  <c r="E390" i="140"/>
  <c r="E391" i="140"/>
  <c r="E392" i="140"/>
  <c r="E393" i="140"/>
  <c r="E394" i="140"/>
  <c r="E395" i="140"/>
  <c r="E396" i="140"/>
  <c r="E397" i="140"/>
  <c r="E398" i="140"/>
  <c r="E399" i="140"/>
  <c r="E400" i="140"/>
  <c r="E401" i="140"/>
  <c r="E402" i="140"/>
  <c r="E403" i="140"/>
  <c r="E404" i="140"/>
  <c r="E405" i="140"/>
  <c r="E406" i="140"/>
  <c r="E407" i="140"/>
  <c r="E408" i="140"/>
  <c r="E409" i="140"/>
  <c r="E410" i="140"/>
  <c r="E411" i="140"/>
  <c r="E412" i="140"/>
  <c r="E413" i="140"/>
  <c r="E414" i="140"/>
  <c r="E415" i="140"/>
  <c r="E416" i="140"/>
  <c r="E417" i="140"/>
  <c r="E418" i="140"/>
  <c r="E419" i="140"/>
  <c r="E420" i="140"/>
  <c r="E421" i="140"/>
  <c r="E422" i="140"/>
  <c r="E423" i="140"/>
  <c r="E424" i="140"/>
  <c r="E425" i="140"/>
  <c r="E426" i="140"/>
  <c r="E427" i="140"/>
  <c r="E428" i="140"/>
  <c r="E429" i="140"/>
  <c r="E430" i="140"/>
  <c r="E431" i="140"/>
  <c r="E432" i="140"/>
  <c r="E433" i="140"/>
  <c r="E434" i="140"/>
  <c r="E435" i="140"/>
  <c r="E436" i="140"/>
  <c r="E437" i="140"/>
  <c r="E438" i="140"/>
  <c r="E439" i="140"/>
  <c r="E440" i="140"/>
  <c r="E441" i="140"/>
  <c r="E442" i="140"/>
  <c r="E443" i="140"/>
  <c r="E444" i="140"/>
  <c r="E445" i="140"/>
  <c r="E446" i="140"/>
  <c r="E447" i="140"/>
  <c r="E448" i="140"/>
  <c r="E449" i="140"/>
  <c r="E450" i="140"/>
  <c r="E451" i="140"/>
  <c r="E452" i="140"/>
  <c r="E453" i="140"/>
  <c r="E454" i="140"/>
  <c r="E455" i="140"/>
  <c r="E456" i="140"/>
  <c r="E457" i="140"/>
  <c r="E458" i="140"/>
  <c r="E459" i="140"/>
  <c r="E460" i="140"/>
  <c r="E461" i="140"/>
  <c r="E462" i="140"/>
  <c r="E463" i="140"/>
  <c r="E464" i="140"/>
  <c r="E465" i="140"/>
  <c r="E466" i="140"/>
  <c r="E467" i="140"/>
  <c r="E468" i="140"/>
  <c r="E469" i="140"/>
  <c r="E470" i="140"/>
  <c r="E471" i="140"/>
  <c r="E472" i="140"/>
  <c r="E473" i="140"/>
  <c r="E474" i="140"/>
  <c r="E475" i="140"/>
  <c r="E476" i="140"/>
  <c r="E477" i="140"/>
  <c r="E478" i="140"/>
  <c r="E479" i="140"/>
  <c r="E480" i="140"/>
  <c r="E481" i="140"/>
  <c r="E482" i="140"/>
  <c r="E483" i="140"/>
  <c r="E484" i="140"/>
  <c r="E485" i="140"/>
  <c r="E486" i="140"/>
  <c r="E487" i="140"/>
  <c r="E488" i="140"/>
  <c r="E489" i="140"/>
  <c r="E490" i="140"/>
  <c r="E491" i="140"/>
  <c r="E492" i="140"/>
  <c r="E493" i="140"/>
  <c r="E494" i="140"/>
  <c r="E495" i="140"/>
  <c r="E496" i="140"/>
  <c r="E497" i="140"/>
  <c r="E498" i="140"/>
  <c r="E499" i="140"/>
  <c r="E500" i="140"/>
  <c r="E501" i="140"/>
  <c r="E502" i="140"/>
  <c r="E503" i="140"/>
  <c r="E504" i="140"/>
  <c r="E505" i="140"/>
  <c r="E506" i="140"/>
  <c r="E507" i="140"/>
  <c r="E508" i="140"/>
  <c r="E509" i="140"/>
  <c r="E510" i="140"/>
  <c r="E511" i="140"/>
  <c r="E512" i="140"/>
  <c r="E513" i="140"/>
  <c r="E514" i="140"/>
  <c r="E515" i="140"/>
  <c r="E516" i="140"/>
  <c r="E517" i="140"/>
  <c r="E518" i="140"/>
  <c r="E519" i="140"/>
  <c r="E520" i="140"/>
  <c r="E521" i="140"/>
  <c r="E522" i="140"/>
  <c r="E523" i="140"/>
  <c r="E524" i="140"/>
  <c r="E525" i="140"/>
  <c r="E526" i="140"/>
  <c r="E527" i="140"/>
  <c r="E528" i="140"/>
  <c r="E529" i="140"/>
  <c r="E530" i="140"/>
  <c r="E531" i="140"/>
  <c r="E532" i="140"/>
  <c r="E533" i="140"/>
  <c r="E534" i="140"/>
  <c r="E535" i="140"/>
  <c r="E536" i="140"/>
  <c r="E537" i="140"/>
  <c r="E538" i="140"/>
  <c r="E539" i="140"/>
  <c r="E540" i="140"/>
  <c r="E541" i="140"/>
  <c r="E542" i="140"/>
  <c r="E543" i="140"/>
  <c r="E544" i="140"/>
  <c r="E545" i="140"/>
  <c r="E546" i="140"/>
  <c r="E547" i="140"/>
  <c r="E548" i="140"/>
  <c r="E549" i="140"/>
  <c r="E550" i="140"/>
  <c r="E551" i="140"/>
  <c r="E552" i="140"/>
  <c r="E553" i="140"/>
  <c r="E554" i="140"/>
  <c r="E555" i="140"/>
  <c r="E556" i="140"/>
  <c r="E557" i="140"/>
  <c r="E558" i="140"/>
  <c r="E559" i="140"/>
  <c r="E560" i="140"/>
  <c r="E561" i="140"/>
  <c r="E562" i="140"/>
  <c r="E563" i="140"/>
  <c r="E564" i="140"/>
  <c r="E565" i="140"/>
  <c r="E566" i="140"/>
  <c r="E567" i="140"/>
  <c r="E568" i="140"/>
  <c r="E569" i="140"/>
  <c r="E570" i="140"/>
  <c r="E571" i="140"/>
  <c r="E572" i="140"/>
  <c r="E573" i="140"/>
  <c r="E574" i="140"/>
  <c r="E575" i="140"/>
  <c r="E576" i="140"/>
  <c r="E577" i="140"/>
  <c r="E578" i="140"/>
  <c r="E579" i="140"/>
  <c r="E580" i="140"/>
  <c r="E581" i="140"/>
  <c r="E582" i="140"/>
  <c r="E583" i="140"/>
  <c r="E584" i="140"/>
  <c r="E585" i="140"/>
  <c r="E586" i="140"/>
  <c r="E587" i="140"/>
  <c r="E588" i="140"/>
  <c r="E589" i="140"/>
  <c r="E590" i="140"/>
  <c r="E591" i="140"/>
  <c r="E592" i="140"/>
  <c r="E593" i="140"/>
  <c r="E594" i="140"/>
  <c r="E595" i="140"/>
  <c r="E596" i="140"/>
  <c r="E597" i="140"/>
  <c r="E598" i="140"/>
  <c r="E599" i="140"/>
  <c r="E600" i="140"/>
  <c r="E601" i="140"/>
  <c r="E602" i="140"/>
  <c r="E603" i="140"/>
  <c r="E604" i="140"/>
  <c r="E605" i="140"/>
  <c r="E606" i="140"/>
  <c r="E607" i="140"/>
  <c r="E608" i="140"/>
  <c r="E609" i="140"/>
  <c r="E610" i="140"/>
  <c r="E611" i="140"/>
  <c r="E612" i="140"/>
  <c r="E613" i="140"/>
  <c r="E614" i="140"/>
  <c r="E615" i="140"/>
  <c r="E616" i="140"/>
  <c r="E617" i="140"/>
  <c r="E618" i="140"/>
  <c r="E619" i="140"/>
  <c r="E620" i="140"/>
  <c r="E621" i="140"/>
  <c r="E622" i="140"/>
  <c r="E623" i="140"/>
  <c r="E624" i="140"/>
  <c r="E625" i="140"/>
  <c r="E626" i="140"/>
  <c r="E627" i="140"/>
  <c r="E628" i="140"/>
  <c r="E629" i="140"/>
  <c r="E630" i="140"/>
  <c r="E631" i="140"/>
  <c r="E632" i="140"/>
  <c r="E633" i="140"/>
  <c r="E634" i="140"/>
  <c r="E635" i="140"/>
  <c r="E636" i="140"/>
  <c r="E637" i="140"/>
  <c r="E638" i="140"/>
  <c r="E639" i="140"/>
  <c r="E640" i="140"/>
  <c r="E641" i="140"/>
  <c r="E642" i="140"/>
  <c r="E643" i="140"/>
  <c r="E644" i="140"/>
  <c r="E645" i="140"/>
  <c r="E646" i="140"/>
  <c r="E647" i="140"/>
  <c r="E648" i="140"/>
  <c r="E649" i="140"/>
  <c r="E650" i="140"/>
  <c r="E651" i="140"/>
  <c r="E652" i="140"/>
  <c r="E653" i="140"/>
  <c r="E654" i="140"/>
  <c r="E655" i="140"/>
  <c r="E656" i="140"/>
  <c r="E657" i="140"/>
  <c r="E658" i="140"/>
  <c r="E659" i="140"/>
  <c r="E660" i="140"/>
  <c r="E661" i="140"/>
  <c r="E662" i="140"/>
  <c r="E663" i="140"/>
  <c r="E664" i="140"/>
  <c r="E665" i="140"/>
  <c r="E666" i="140"/>
  <c r="E667" i="140"/>
  <c r="E668" i="140"/>
  <c r="E669" i="140"/>
  <c r="E670" i="140"/>
  <c r="E671" i="140"/>
  <c r="E672" i="140"/>
  <c r="E673" i="140"/>
  <c r="E674" i="140"/>
  <c r="E675" i="140"/>
  <c r="E676" i="140"/>
  <c r="E677" i="140"/>
  <c r="E678" i="140"/>
  <c r="E679" i="140"/>
  <c r="E680" i="140"/>
  <c r="E681" i="140"/>
  <c r="E682" i="140"/>
  <c r="E683" i="140"/>
  <c r="E684" i="140"/>
  <c r="E685" i="140"/>
  <c r="E686" i="140"/>
  <c r="E687" i="140"/>
  <c r="E688" i="140"/>
  <c r="E689" i="140"/>
  <c r="E690" i="140"/>
  <c r="E691" i="140"/>
  <c r="E692" i="140"/>
  <c r="E693" i="140"/>
  <c r="E694" i="140"/>
  <c r="E695" i="140"/>
  <c r="E696" i="140"/>
  <c r="E697" i="140"/>
  <c r="E698" i="140"/>
  <c r="E699" i="140"/>
  <c r="E700" i="140"/>
  <c r="E701" i="140"/>
  <c r="E702" i="140"/>
  <c r="E703" i="140"/>
  <c r="E704" i="140"/>
  <c r="E705" i="140"/>
  <c r="E706" i="140"/>
  <c r="E707" i="140"/>
  <c r="E708" i="140"/>
  <c r="E709" i="140"/>
  <c r="E710" i="140"/>
  <c r="E711" i="140"/>
  <c r="E712" i="140"/>
  <c r="E713" i="140"/>
  <c r="E714" i="140"/>
  <c r="E715" i="140"/>
  <c r="E716" i="140"/>
  <c r="E717" i="140"/>
  <c r="E718" i="140"/>
  <c r="E719" i="140"/>
  <c r="E720" i="140"/>
  <c r="E721" i="140"/>
  <c r="E722" i="140"/>
  <c r="E723" i="140"/>
  <c r="E724" i="140"/>
  <c r="E725" i="140"/>
  <c r="E726" i="140"/>
  <c r="E727" i="140"/>
  <c r="E728" i="140"/>
  <c r="E729" i="140"/>
  <c r="E730" i="140"/>
  <c r="E731" i="140"/>
  <c r="E732" i="140"/>
  <c r="E733" i="140"/>
  <c r="E734" i="140"/>
  <c r="E735" i="140"/>
  <c r="E736" i="140"/>
  <c r="E737" i="140"/>
  <c r="E738" i="140"/>
  <c r="E739" i="140"/>
  <c r="E740" i="140"/>
  <c r="E741" i="140"/>
  <c r="E742" i="140"/>
  <c r="E743" i="140"/>
  <c r="E744" i="140"/>
  <c r="E745" i="140"/>
  <c r="E746" i="140"/>
  <c r="E747" i="140"/>
  <c r="E748" i="140"/>
  <c r="E749" i="140"/>
  <c r="E750" i="140"/>
  <c r="E751" i="140"/>
  <c r="E752" i="140"/>
  <c r="E753" i="140"/>
  <c r="E754" i="140"/>
  <c r="E755" i="140"/>
  <c r="E756" i="140"/>
  <c r="E757" i="140"/>
  <c r="E758" i="140"/>
  <c r="E759" i="140"/>
  <c r="E760" i="140"/>
  <c r="E761" i="140"/>
  <c r="E762" i="140"/>
  <c r="E763" i="140"/>
  <c r="E764" i="140"/>
  <c r="E765" i="140"/>
  <c r="E766" i="140"/>
  <c r="E767" i="140"/>
  <c r="E768" i="140"/>
  <c r="E769" i="140"/>
  <c r="E770" i="140"/>
  <c r="E771" i="140"/>
  <c r="E772" i="140"/>
  <c r="E773" i="140"/>
  <c r="E774" i="140"/>
  <c r="E775" i="140"/>
  <c r="E776" i="140"/>
  <c r="E777" i="140"/>
  <c r="E778" i="140"/>
  <c r="E779" i="140"/>
  <c r="E780" i="140"/>
  <c r="E781" i="140"/>
  <c r="E782" i="140"/>
  <c r="E783" i="140"/>
  <c r="E784" i="140"/>
  <c r="E785" i="140"/>
  <c r="E786" i="140"/>
  <c r="E787" i="140"/>
  <c r="E788" i="140"/>
  <c r="E789" i="140"/>
  <c r="E790" i="140"/>
  <c r="E791" i="140"/>
  <c r="E792" i="140"/>
  <c r="E793" i="140"/>
  <c r="E794" i="140"/>
  <c r="E795" i="140"/>
  <c r="E796" i="140"/>
  <c r="E797" i="140"/>
  <c r="E798" i="140"/>
  <c r="E799" i="140"/>
  <c r="E800" i="140"/>
  <c r="E801" i="140"/>
  <c r="E802" i="140"/>
  <c r="E803" i="140"/>
  <c r="E804" i="140"/>
  <c r="E805" i="140"/>
  <c r="E806" i="140"/>
  <c r="E807" i="140"/>
  <c r="E808" i="140"/>
  <c r="E809" i="140"/>
  <c r="E810" i="140"/>
  <c r="E811" i="140"/>
  <c r="E812" i="140"/>
  <c r="E813" i="140"/>
  <c r="E814" i="140"/>
  <c r="E815" i="140"/>
  <c r="E816" i="140"/>
  <c r="E817" i="140"/>
  <c r="E818" i="140"/>
  <c r="E819" i="140"/>
  <c r="E820" i="140"/>
  <c r="E821" i="140"/>
  <c r="E822" i="140"/>
  <c r="E823" i="140"/>
  <c r="E824" i="140"/>
  <c r="E825" i="140"/>
  <c r="E826" i="140"/>
  <c r="E827" i="140"/>
  <c r="E828" i="140"/>
  <c r="E829" i="140"/>
  <c r="E830" i="140"/>
  <c r="E831" i="140"/>
  <c r="E832" i="140"/>
  <c r="E833" i="140"/>
  <c r="E834" i="140"/>
  <c r="E835" i="140"/>
  <c r="E836" i="140"/>
  <c r="E837" i="140"/>
  <c r="E838" i="140"/>
  <c r="E839" i="140"/>
  <c r="E840" i="140"/>
  <c r="E841" i="140"/>
  <c r="E842" i="140"/>
  <c r="E843" i="140"/>
  <c r="E844" i="140"/>
  <c r="E845" i="140"/>
  <c r="E846" i="140"/>
  <c r="E847" i="140"/>
  <c r="E848" i="140"/>
  <c r="E849" i="140"/>
  <c r="E850" i="140"/>
  <c r="E851" i="140"/>
  <c r="E852" i="140"/>
  <c r="E853" i="140"/>
  <c r="E854" i="140"/>
  <c r="E855" i="140"/>
  <c r="E856" i="140"/>
  <c r="E857" i="140"/>
  <c r="E858" i="140"/>
  <c r="E859" i="140"/>
  <c r="E860" i="140"/>
  <c r="E861" i="140"/>
  <c r="E862" i="140"/>
  <c r="E863" i="140"/>
  <c r="E864" i="140"/>
  <c r="E865" i="140"/>
  <c r="E866" i="140"/>
  <c r="E867" i="140"/>
  <c r="E868" i="140"/>
  <c r="E869" i="140"/>
  <c r="E870" i="140"/>
  <c r="E871" i="140"/>
  <c r="E872" i="140"/>
  <c r="E873" i="140"/>
  <c r="E874" i="140"/>
  <c r="E875" i="140"/>
  <c r="E876" i="140"/>
  <c r="E877" i="140"/>
  <c r="E878" i="140"/>
  <c r="E879" i="140"/>
  <c r="E880" i="140"/>
  <c r="E881" i="140"/>
  <c r="E882" i="140"/>
  <c r="E883" i="140"/>
  <c r="E884" i="140"/>
  <c r="E885" i="140"/>
  <c r="E886" i="140"/>
  <c r="E887" i="140"/>
  <c r="E888" i="140"/>
  <c r="E889" i="140"/>
  <c r="E890" i="140"/>
  <c r="E891" i="140"/>
  <c r="E892" i="140"/>
  <c r="E893" i="140"/>
  <c r="E894" i="140"/>
  <c r="E895" i="140"/>
  <c r="E896" i="140"/>
  <c r="E897" i="140"/>
  <c r="E898" i="140"/>
  <c r="E899" i="140"/>
  <c r="E900" i="140"/>
  <c r="E901" i="140"/>
  <c r="E902" i="140"/>
  <c r="E903" i="140"/>
  <c r="E904" i="140"/>
  <c r="E905" i="140"/>
  <c r="E906" i="140"/>
  <c r="E907" i="140"/>
  <c r="E908" i="140"/>
  <c r="E909" i="140"/>
  <c r="E910" i="140"/>
  <c r="E911" i="140"/>
  <c r="E912" i="140"/>
  <c r="E913" i="140"/>
  <c r="E914" i="140"/>
  <c r="E915" i="140"/>
  <c r="E916" i="140"/>
  <c r="E917" i="140"/>
  <c r="E918" i="140"/>
  <c r="E919" i="140"/>
  <c r="E920" i="140"/>
  <c r="E921" i="140"/>
  <c r="E922" i="140"/>
  <c r="E923" i="140"/>
  <c r="E924" i="140"/>
  <c r="E925" i="140"/>
  <c r="E926" i="140"/>
  <c r="E927" i="140"/>
  <c r="E928" i="140"/>
  <c r="E929" i="140"/>
  <c r="E930" i="140"/>
  <c r="E931" i="140"/>
  <c r="E932" i="140"/>
  <c r="E933" i="140"/>
  <c r="E934" i="140"/>
  <c r="E935" i="140"/>
  <c r="E936" i="140"/>
  <c r="E937" i="140"/>
  <c r="E938" i="140"/>
  <c r="E939" i="140"/>
  <c r="E940" i="140"/>
  <c r="E941" i="140"/>
  <c r="E942" i="140"/>
  <c r="E943" i="140"/>
  <c r="E944" i="140"/>
  <c r="E945" i="140"/>
  <c r="E946" i="140"/>
  <c r="E947" i="140"/>
  <c r="E948" i="140"/>
  <c r="E949" i="140"/>
  <c r="E950" i="140"/>
  <c r="E951" i="140"/>
  <c r="E952" i="140"/>
  <c r="E953" i="140"/>
  <c r="E954" i="140"/>
  <c r="E955" i="140"/>
  <c r="E956" i="140"/>
  <c r="E957" i="140"/>
  <c r="E958" i="140"/>
  <c r="E959" i="140"/>
  <c r="E960" i="140"/>
  <c r="E961" i="140"/>
  <c r="E962" i="140"/>
  <c r="E963" i="140"/>
  <c r="E964" i="140"/>
  <c r="E965" i="140"/>
  <c r="E966" i="140"/>
  <c r="E967" i="140"/>
  <c r="E968" i="140"/>
  <c r="E969" i="140"/>
  <c r="E970" i="140"/>
  <c r="E971" i="140"/>
  <c r="E972" i="140"/>
  <c r="E973" i="140"/>
  <c r="E974" i="140"/>
  <c r="E975" i="140"/>
  <c r="E976" i="140"/>
  <c r="E977" i="140"/>
  <c r="E978" i="140"/>
  <c r="E979" i="140"/>
  <c r="E980" i="140"/>
  <c r="E981" i="140"/>
  <c r="E982" i="140"/>
  <c r="E983" i="140"/>
  <c r="E984" i="140"/>
  <c r="E985" i="140"/>
  <c r="E986" i="140"/>
  <c r="E987" i="140"/>
  <c r="E988" i="140"/>
  <c r="E989" i="140"/>
  <c r="E990" i="140"/>
  <c r="E991" i="140"/>
  <c r="E992" i="140"/>
  <c r="E993" i="140"/>
  <c r="E994" i="140"/>
  <c r="E995" i="140"/>
  <c r="E996" i="140"/>
  <c r="E997" i="140"/>
  <c r="E998" i="140"/>
  <c r="E999" i="140"/>
  <c r="E1000" i="140"/>
  <c r="E1001" i="140"/>
  <c r="E1002" i="140"/>
  <c r="E1003" i="140"/>
  <c r="E1004" i="140"/>
  <c r="E1005" i="140"/>
  <c r="E1006" i="140"/>
  <c r="E1007" i="140"/>
  <c r="E1008" i="140"/>
  <c r="E1009" i="140"/>
  <c r="E1010" i="140"/>
  <c r="E1011" i="140"/>
  <c r="E1012" i="140"/>
  <c r="E1013" i="140"/>
  <c r="E1014" i="140"/>
  <c r="E1015" i="140"/>
  <c r="E1016" i="140"/>
  <c r="E1017" i="140"/>
  <c r="E1018" i="140"/>
  <c r="E1019" i="140"/>
  <c r="E1020" i="140"/>
  <c r="E1021" i="140"/>
  <c r="E1022" i="140"/>
  <c r="E1023" i="140"/>
  <c r="E1024" i="140"/>
  <c r="E1025" i="140"/>
  <c r="E1026" i="140"/>
  <c r="E1027" i="140"/>
  <c r="E1028" i="140"/>
  <c r="E1029" i="140"/>
  <c r="E1030" i="140"/>
  <c r="E1031" i="140"/>
  <c r="E1032" i="140"/>
  <c r="E1033" i="140"/>
  <c r="E1034" i="140"/>
  <c r="E1035" i="140"/>
  <c r="E1036" i="140"/>
  <c r="E1037" i="140"/>
  <c r="E1038" i="140"/>
  <c r="E1039" i="140"/>
  <c r="E1040" i="140"/>
  <c r="E1041" i="140"/>
  <c r="E1042" i="140"/>
  <c r="E1043" i="140"/>
  <c r="E1044" i="140"/>
  <c r="E1045" i="140"/>
  <c r="E1046" i="140"/>
  <c r="E1047" i="140"/>
  <c r="E1048" i="140"/>
  <c r="E1049" i="140"/>
  <c r="E1050" i="140"/>
  <c r="E1051" i="140"/>
  <c r="E1052" i="140"/>
  <c r="E1053" i="140"/>
  <c r="E1054" i="140"/>
  <c r="E1055" i="140"/>
  <c r="E1056" i="140"/>
  <c r="E1057" i="140"/>
  <c r="E1058" i="140"/>
  <c r="E1059" i="140"/>
  <c r="E1060" i="140"/>
  <c r="E1061" i="140"/>
  <c r="E1062" i="140"/>
  <c r="E1063" i="140"/>
  <c r="E1064" i="140"/>
  <c r="E1065" i="140"/>
  <c r="E1066" i="140"/>
  <c r="E1067" i="140"/>
  <c r="E1068" i="140"/>
  <c r="E1069" i="140"/>
  <c r="E1070" i="140"/>
  <c r="E1071" i="140"/>
  <c r="E1072" i="140"/>
  <c r="E1073" i="140"/>
  <c r="E1074" i="140"/>
  <c r="E1075" i="140"/>
  <c r="E1076" i="140"/>
  <c r="E1077" i="140"/>
  <c r="E1078" i="140"/>
  <c r="E1079" i="140"/>
  <c r="E1080" i="140"/>
  <c r="E1081" i="140"/>
  <c r="E1082" i="140"/>
  <c r="E1083" i="140"/>
  <c r="E1084" i="140"/>
  <c r="E1085" i="140"/>
  <c r="E1086" i="140"/>
  <c r="E1087" i="140"/>
  <c r="E1088" i="140"/>
  <c r="E1089" i="140"/>
  <c r="E1090" i="140"/>
  <c r="E2" i="140"/>
  <c r="D3" i="140"/>
  <c r="D4" i="140"/>
  <c r="D1091" i="140" s="1"/>
  <c r="D5" i="140"/>
  <c r="D6" i="140"/>
  <c r="D7" i="140"/>
  <c r="D8" i="140"/>
  <c r="D9" i="140"/>
  <c r="D10" i="140"/>
  <c r="D11" i="140"/>
  <c r="D12" i="140"/>
  <c r="D13" i="140"/>
  <c r="D14" i="140"/>
  <c r="D15" i="140"/>
  <c r="D16" i="140"/>
  <c r="D17" i="140"/>
  <c r="D18" i="140"/>
  <c r="D19" i="140"/>
  <c r="D20" i="140"/>
  <c r="D21" i="140"/>
  <c r="D22" i="140"/>
  <c r="D23" i="140"/>
  <c r="D24" i="140"/>
  <c r="D25" i="140"/>
  <c r="D26" i="140"/>
  <c r="D27" i="140"/>
  <c r="D28" i="140"/>
  <c r="D29" i="140"/>
  <c r="D30" i="140"/>
  <c r="D31" i="140"/>
  <c r="D32" i="140"/>
  <c r="D33" i="140"/>
  <c r="D34" i="140"/>
  <c r="D35" i="140"/>
  <c r="D36" i="140"/>
  <c r="D37" i="140"/>
  <c r="D38" i="140"/>
  <c r="D39" i="140"/>
  <c r="D40" i="140"/>
  <c r="D41" i="140"/>
  <c r="D42" i="140"/>
  <c r="D43" i="140"/>
  <c r="D44" i="140"/>
  <c r="D45" i="140"/>
  <c r="D46" i="140"/>
  <c r="D47" i="140"/>
  <c r="D48" i="140"/>
  <c r="D49" i="140"/>
  <c r="D50" i="140"/>
  <c r="D51" i="140"/>
  <c r="D52" i="140"/>
  <c r="D53" i="140"/>
  <c r="D54" i="140"/>
  <c r="D55" i="140"/>
  <c r="D56" i="140"/>
  <c r="D57" i="140"/>
  <c r="D58" i="140"/>
  <c r="D59" i="140"/>
  <c r="D60" i="140"/>
  <c r="D61" i="140"/>
  <c r="D62" i="140"/>
  <c r="D63" i="140"/>
  <c r="D64" i="140"/>
  <c r="D65" i="140"/>
  <c r="D66" i="140"/>
  <c r="D67" i="140"/>
  <c r="D68" i="140"/>
  <c r="D69" i="140"/>
  <c r="D70" i="140"/>
  <c r="D71" i="140"/>
  <c r="D72" i="140"/>
  <c r="D73" i="140"/>
  <c r="D74" i="140"/>
  <c r="D75" i="140"/>
  <c r="D76" i="140"/>
  <c r="D77" i="140"/>
  <c r="D78" i="140"/>
  <c r="D79" i="140"/>
  <c r="D80" i="140"/>
  <c r="D81" i="140"/>
  <c r="D82" i="140"/>
  <c r="D83" i="140"/>
  <c r="D84" i="140"/>
  <c r="D85" i="140"/>
  <c r="D86" i="140"/>
  <c r="D87" i="140"/>
  <c r="D88" i="140"/>
  <c r="D89" i="140"/>
  <c r="D90" i="140"/>
  <c r="D91" i="140"/>
  <c r="D92" i="140"/>
  <c r="D93" i="140"/>
  <c r="D94" i="140"/>
  <c r="D95" i="140"/>
  <c r="D96" i="140"/>
  <c r="D97" i="140"/>
  <c r="D98" i="140"/>
  <c r="D99" i="140"/>
  <c r="D100" i="140"/>
  <c r="D101" i="140"/>
  <c r="D102" i="140"/>
  <c r="D103" i="140"/>
  <c r="D104" i="140"/>
  <c r="D105" i="140"/>
  <c r="D106" i="140"/>
  <c r="D107" i="140"/>
  <c r="D108" i="140"/>
  <c r="D109" i="140"/>
  <c r="D110" i="140"/>
  <c r="D111" i="140"/>
  <c r="D112" i="140"/>
  <c r="D113" i="140"/>
  <c r="D114" i="140"/>
  <c r="D115" i="140"/>
  <c r="D116" i="140"/>
  <c r="D117" i="140"/>
  <c r="D118" i="140"/>
  <c r="D119" i="140"/>
  <c r="D120" i="140"/>
  <c r="D121" i="140"/>
  <c r="D122" i="140"/>
  <c r="D123" i="140"/>
  <c r="D124" i="140"/>
  <c r="D125" i="140"/>
  <c r="D126" i="140"/>
  <c r="D127" i="140"/>
  <c r="D128" i="140"/>
  <c r="D129" i="140"/>
  <c r="D130" i="140"/>
  <c r="D131" i="140"/>
  <c r="D132" i="140"/>
  <c r="D133" i="140"/>
  <c r="D134" i="140"/>
  <c r="D135" i="140"/>
  <c r="D136" i="140"/>
  <c r="D137" i="140"/>
  <c r="D138" i="140"/>
  <c r="D139" i="140"/>
  <c r="D140" i="140"/>
  <c r="D141" i="140"/>
  <c r="D142" i="140"/>
  <c r="D143" i="140"/>
  <c r="D144" i="140"/>
  <c r="D145" i="140"/>
  <c r="D146" i="140"/>
  <c r="D147" i="140"/>
  <c r="D148" i="140"/>
  <c r="D149" i="140"/>
  <c r="D150" i="140"/>
  <c r="D151" i="140"/>
  <c r="D152" i="140"/>
  <c r="D153" i="140"/>
  <c r="D154" i="140"/>
  <c r="D155" i="140"/>
  <c r="D156" i="140"/>
  <c r="D157" i="140"/>
  <c r="D158" i="140"/>
  <c r="D159" i="140"/>
  <c r="D160" i="140"/>
  <c r="D161" i="140"/>
  <c r="D162" i="140"/>
  <c r="D163" i="140"/>
  <c r="D164" i="140"/>
  <c r="D165" i="140"/>
  <c r="D166" i="140"/>
  <c r="D167" i="140"/>
  <c r="D168" i="140"/>
  <c r="D169" i="140"/>
  <c r="D170" i="140"/>
  <c r="D171" i="140"/>
  <c r="D172" i="140"/>
  <c r="D173" i="140"/>
  <c r="D174" i="140"/>
  <c r="D175" i="140"/>
  <c r="D176" i="140"/>
  <c r="D177" i="140"/>
  <c r="D178" i="140"/>
  <c r="D179" i="140"/>
  <c r="D180" i="140"/>
  <c r="D181" i="140"/>
  <c r="D182" i="140"/>
  <c r="D183" i="140"/>
  <c r="D184" i="140"/>
  <c r="D185" i="140"/>
  <c r="D186" i="140"/>
  <c r="D187" i="140"/>
  <c r="D188" i="140"/>
  <c r="D189" i="140"/>
  <c r="D190" i="140"/>
  <c r="D191" i="140"/>
  <c r="D192" i="140"/>
  <c r="D193" i="140"/>
  <c r="D194" i="140"/>
  <c r="D195" i="140"/>
  <c r="D196" i="140"/>
  <c r="D197" i="140"/>
  <c r="D198" i="140"/>
  <c r="D199" i="140"/>
  <c r="D200" i="140"/>
  <c r="D201" i="140"/>
  <c r="D202" i="140"/>
  <c r="D203" i="140"/>
  <c r="D204" i="140"/>
  <c r="D205" i="140"/>
  <c r="D206" i="140"/>
  <c r="D207" i="140"/>
  <c r="D208" i="140"/>
  <c r="D209" i="140"/>
  <c r="D210" i="140"/>
  <c r="D211" i="140"/>
  <c r="D212" i="140"/>
  <c r="D213" i="140"/>
  <c r="D214" i="140"/>
  <c r="D215" i="140"/>
  <c r="D216" i="140"/>
  <c r="D217" i="140"/>
  <c r="D218" i="140"/>
  <c r="D219" i="140"/>
  <c r="D220" i="140"/>
  <c r="D221" i="140"/>
  <c r="D222" i="140"/>
  <c r="D223" i="140"/>
  <c r="D224" i="140"/>
  <c r="D225" i="140"/>
  <c r="D226" i="140"/>
  <c r="D227" i="140"/>
  <c r="D228" i="140"/>
  <c r="D229" i="140"/>
  <c r="D230" i="140"/>
  <c r="D231" i="140"/>
  <c r="D232" i="140"/>
  <c r="D233" i="140"/>
  <c r="D234" i="140"/>
  <c r="D235" i="140"/>
  <c r="D236" i="140"/>
  <c r="D237" i="140"/>
  <c r="D238" i="140"/>
  <c r="D239" i="140"/>
  <c r="D240" i="140"/>
  <c r="D241" i="140"/>
  <c r="D242" i="140"/>
  <c r="D243" i="140"/>
  <c r="D244" i="140"/>
  <c r="D245" i="140"/>
  <c r="D246" i="140"/>
  <c r="D247" i="140"/>
  <c r="D248" i="140"/>
  <c r="D249" i="140"/>
  <c r="D250" i="140"/>
  <c r="D251" i="140"/>
  <c r="D252" i="140"/>
  <c r="D253" i="140"/>
  <c r="D254" i="140"/>
  <c r="D255" i="140"/>
  <c r="D256" i="140"/>
  <c r="D257" i="140"/>
  <c r="D258" i="140"/>
  <c r="D259" i="140"/>
  <c r="D260" i="140"/>
  <c r="D261" i="140"/>
  <c r="D262" i="140"/>
  <c r="D263" i="140"/>
  <c r="D264" i="140"/>
  <c r="D265" i="140"/>
  <c r="D266" i="140"/>
  <c r="D267" i="140"/>
  <c r="D268" i="140"/>
  <c r="D269" i="140"/>
  <c r="D270" i="140"/>
  <c r="D271" i="140"/>
  <c r="D272" i="140"/>
  <c r="D273" i="140"/>
  <c r="D274" i="140"/>
  <c r="D275" i="140"/>
  <c r="D276" i="140"/>
  <c r="D277" i="140"/>
  <c r="D278" i="140"/>
  <c r="D279" i="140"/>
  <c r="D280" i="140"/>
  <c r="D281" i="140"/>
  <c r="D282" i="140"/>
  <c r="D283" i="140"/>
  <c r="D284" i="140"/>
  <c r="D285" i="140"/>
  <c r="D286" i="140"/>
  <c r="D287" i="140"/>
  <c r="D288" i="140"/>
  <c r="D289" i="140"/>
  <c r="D290" i="140"/>
  <c r="D291" i="140"/>
  <c r="D292" i="140"/>
  <c r="D293" i="140"/>
  <c r="D294" i="140"/>
  <c r="D295" i="140"/>
  <c r="D296" i="140"/>
  <c r="D297" i="140"/>
  <c r="D298" i="140"/>
  <c r="D299" i="140"/>
  <c r="D300" i="140"/>
  <c r="D301" i="140"/>
  <c r="D302" i="140"/>
  <c r="D303" i="140"/>
  <c r="D304" i="140"/>
  <c r="D305" i="140"/>
  <c r="D306" i="140"/>
  <c r="D307" i="140"/>
  <c r="D308" i="140"/>
  <c r="D309" i="140"/>
  <c r="D310" i="140"/>
  <c r="D311" i="140"/>
  <c r="D312" i="140"/>
  <c r="D313" i="140"/>
  <c r="D314" i="140"/>
  <c r="D315" i="140"/>
  <c r="D316" i="140"/>
  <c r="D317" i="140"/>
  <c r="D318" i="140"/>
  <c r="D319" i="140"/>
  <c r="D320" i="140"/>
  <c r="D321" i="140"/>
  <c r="D322" i="140"/>
  <c r="D323" i="140"/>
  <c r="D324" i="140"/>
  <c r="D325" i="140"/>
  <c r="D326" i="140"/>
  <c r="D327" i="140"/>
  <c r="D328" i="140"/>
  <c r="D329" i="140"/>
  <c r="D330" i="140"/>
  <c r="D331" i="140"/>
  <c r="D332" i="140"/>
  <c r="D333" i="140"/>
  <c r="D334" i="140"/>
  <c r="D335" i="140"/>
  <c r="D336" i="140"/>
  <c r="D337" i="140"/>
  <c r="D338" i="140"/>
  <c r="D339" i="140"/>
  <c r="D340" i="140"/>
  <c r="D341" i="140"/>
  <c r="D342" i="140"/>
  <c r="D343" i="140"/>
  <c r="D344" i="140"/>
  <c r="D345" i="140"/>
  <c r="D346" i="140"/>
  <c r="D347" i="140"/>
  <c r="D348" i="140"/>
  <c r="D349" i="140"/>
  <c r="D350" i="140"/>
  <c r="D351" i="140"/>
  <c r="D352" i="140"/>
  <c r="D353" i="140"/>
  <c r="D354" i="140"/>
  <c r="D355" i="140"/>
  <c r="D356" i="140"/>
  <c r="D357" i="140"/>
  <c r="D358" i="140"/>
  <c r="D359" i="140"/>
  <c r="D360" i="140"/>
  <c r="D361" i="140"/>
  <c r="D362" i="140"/>
  <c r="D363" i="140"/>
  <c r="D364" i="140"/>
  <c r="D365" i="140"/>
  <c r="D366" i="140"/>
  <c r="D367" i="140"/>
  <c r="D368" i="140"/>
  <c r="D369" i="140"/>
  <c r="D370" i="140"/>
  <c r="D371" i="140"/>
  <c r="D372" i="140"/>
  <c r="D373" i="140"/>
  <c r="D374" i="140"/>
  <c r="D375" i="140"/>
  <c r="D376" i="140"/>
  <c r="D377" i="140"/>
  <c r="D378" i="140"/>
  <c r="D379" i="140"/>
  <c r="D380" i="140"/>
  <c r="D381" i="140"/>
  <c r="D382" i="140"/>
  <c r="D383" i="140"/>
  <c r="D384" i="140"/>
  <c r="D385" i="140"/>
  <c r="D386" i="140"/>
  <c r="D387" i="140"/>
  <c r="D388" i="140"/>
  <c r="D389" i="140"/>
  <c r="D390" i="140"/>
  <c r="D391" i="140"/>
  <c r="D392" i="140"/>
  <c r="D393" i="140"/>
  <c r="D394" i="140"/>
  <c r="D395" i="140"/>
  <c r="D396" i="140"/>
  <c r="D397" i="140"/>
  <c r="D398" i="140"/>
  <c r="D399" i="140"/>
  <c r="D400" i="140"/>
  <c r="D401" i="140"/>
  <c r="D402" i="140"/>
  <c r="D403" i="140"/>
  <c r="D404" i="140"/>
  <c r="D405" i="140"/>
  <c r="D406" i="140"/>
  <c r="D407" i="140"/>
  <c r="D408" i="140"/>
  <c r="D409" i="140"/>
  <c r="D410" i="140"/>
  <c r="D411" i="140"/>
  <c r="D412" i="140"/>
  <c r="D413" i="140"/>
  <c r="D414" i="140"/>
  <c r="D415" i="140"/>
  <c r="D416" i="140"/>
  <c r="D417" i="140"/>
  <c r="D418" i="140"/>
  <c r="D419" i="140"/>
  <c r="D420" i="140"/>
  <c r="D421" i="140"/>
  <c r="D422" i="140"/>
  <c r="D423" i="140"/>
  <c r="D424" i="140"/>
  <c r="D425" i="140"/>
  <c r="D426" i="140"/>
  <c r="D427" i="140"/>
  <c r="D428" i="140"/>
  <c r="D429" i="140"/>
  <c r="D430" i="140"/>
  <c r="D431" i="140"/>
  <c r="D432" i="140"/>
  <c r="D433" i="140"/>
  <c r="D434" i="140"/>
  <c r="D435" i="140"/>
  <c r="D436" i="140"/>
  <c r="D437" i="140"/>
  <c r="D438" i="140"/>
  <c r="D439" i="140"/>
  <c r="D440" i="140"/>
  <c r="D441" i="140"/>
  <c r="D442" i="140"/>
  <c r="D443" i="140"/>
  <c r="D444" i="140"/>
  <c r="D445" i="140"/>
  <c r="D446" i="140"/>
  <c r="D447" i="140"/>
  <c r="D448" i="140"/>
  <c r="D449" i="140"/>
  <c r="D450" i="140"/>
  <c r="D451" i="140"/>
  <c r="D452" i="140"/>
  <c r="D453" i="140"/>
  <c r="D454" i="140"/>
  <c r="D455" i="140"/>
  <c r="D456" i="140"/>
  <c r="D457" i="140"/>
  <c r="D458" i="140"/>
  <c r="D459" i="140"/>
  <c r="D460" i="140"/>
  <c r="D461" i="140"/>
  <c r="D462" i="140"/>
  <c r="D463" i="140"/>
  <c r="D464" i="140"/>
  <c r="D465" i="140"/>
  <c r="D466" i="140"/>
  <c r="D467" i="140"/>
  <c r="D468" i="140"/>
  <c r="D469" i="140"/>
  <c r="D470" i="140"/>
  <c r="D471" i="140"/>
  <c r="D472" i="140"/>
  <c r="D473" i="140"/>
  <c r="D474" i="140"/>
  <c r="D475" i="140"/>
  <c r="D476" i="140"/>
  <c r="D477" i="140"/>
  <c r="D478" i="140"/>
  <c r="D479" i="140"/>
  <c r="D480" i="140"/>
  <c r="D481" i="140"/>
  <c r="D482" i="140"/>
  <c r="D483" i="140"/>
  <c r="D484" i="140"/>
  <c r="D485" i="140"/>
  <c r="D486" i="140"/>
  <c r="D487" i="140"/>
  <c r="D488" i="140"/>
  <c r="D489" i="140"/>
  <c r="D490" i="140"/>
  <c r="D491" i="140"/>
  <c r="D492" i="140"/>
  <c r="D493" i="140"/>
  <c r="D494" i="140"/>
  <c r="D495" i="140"/>
  <c r="D496" i="140"/>
  <c r="D497" i="140"/>
  <c r="D498" i="140"/>
  <c r="D499" i="140"/>
  <c r="D500" i="140"/>
  <c r="D501" i="140"/>
  <c r="D502" i="140"/>
  <c r="D503" i="140"/>
  <c r="D504" i="140"/>
  <c r="D505" i="140"/>
  <c r="D506" i="140"/>
  <c r="D507" i="140"/>
  <c r="D508" i="140"/>
  <c r="D509" i="140"/>
  <c r="D510" i="140"/>
  <c r="D511" i="140"/>
  <c r="D512" i="140"/>
  <c r="D513" i="140"/>
  <c r="D514" i="140"/>
  <c r="D515" i="140"/>
  <c r="D516" i="140"/>
  <c r="D517" i="140"/>
  <c r="D518" i="140"/>
  <c r="D519" i="140"/>
  <c r="D520" i="140"/>
  <c r="D521" i="140"/>
  <c r="D522" i="140"/>
  <c r="D523" i="140"/>
  <c r="D524" i="140"/>
  <c r="D525" i="140"/>
  <c r="D526" i="140"/>
  <c r="D527" i="140"/>
  <c r="D528" i="140"/>
  <c r="D529" i="140"/>
  <c r="D530" i="140"/>
  <c r="D531" i="140"/>
  <c r="D532" i="140"/>
  <c r="D533" i="140"/>
  <c r="D534" i="140"/>
  <c r="D535" i="140"/>
  <c r="D536" i="140"/>
  <c r="D537" i="140"/>
  <c r="D538" i="140"/>
  <c r="D539" i="140"/>
  <c r="D540" i="140"/>
  <c r="D541" i="140"/>
  <c r="D542" i="140"/>
  <c r="D543" i="140"/>
  <c r="D544" i="140"/>
  <c r="D545" i="140"/>
  <c r="D546" i="140"/>
  <c r="D547" i="140"/>
  <c r="D548" i="140"/>
  <c r="D549" i="140"/>
  <c r="D550" i="140"/>
  <c r="D551" i="140"/>
  <c r="D552" i="140"/>
  <c r="D553" i="140"/>
  <c r="D554" i="140"/>
  <c r="D555" i="140"/>
  <c r="D556" i="140"/>
  <c r="D557" i="140"/>
  <c r="D558" i="140"/>
  <c r="D559" i="140"/>
  <c r="D560" i="140"/>
  <c r="D561" i="140"/>
  <c r="D562" i="140"/>
  <c r="D563" i="140"/>
  <c r="D564" i="140"/>
  <c r="D565" i="140"/>
  <c r="D566" i="140"/>
  <c r="D567" i="140"/>
  <c r="D568" i="140"/>
  <c r="D569" i="140"/>
  <c r="D570" i="140"/>
  <c r="D571" i="140"/>
  <c r="D572" i="140"/>
  <c r="D573" i="140"/>
  <c r="D574" i="140"/>
  <c r="D575" i="140"/>
  <c r="D576" i="140"/>
  <c r="D577" i="140"/>
  <c r="D578" i="140"/>
  <c r="D579" i="140"/>
  <c r="D580" i="140"/>
  <c r="D581" i="140"/>
  <c r="D582" i="140"/>
  <c r="D583" i="140"/>
  <c r="D584" i="140"/>
  <c r="D585" i="140"/>
  <c r="D586" i="140"/>
  <c r="D587" i="140"/>
  <c r="D588" i="140"/>
  <c r="D589" i="140"/>
  <c r="D590" i="140"/>
  <c r="D591" i="140"/>
  <c r="D592" i="140"/>
  <c r="D593" i="140"/>
  <c r="D594" i="140"/>
  <c r="D595" i="140"/>
  <c r="D596" i="140"/>
  <c r="D597" i="140"/>
  <c r="D598" i="140"/>
  <c r="D599" i="140"/>
  <c r="D600" i="140"/>
  <c r="D601" i="140"/>
  <c r="D602" i="140"/>
  <c r="D603" i="140"/>
  <c r="D604" i="140"/>
  <c r="D605" i="140"/>
  <c r="D606" i="140"/>
  <c r="D607" i="140"/>
  <c r="D608" i="140"/>
  <c r="D609" i="140"/>
  <c r="D610" i="140"/>
  <c r="D611" i="140"/>
  <c r="D612" i="140"/>
  <c r="D613" i="140"/>
  <c r="D614" i="140"/>
  <c r="D615" i="140"/>
  <c r="D616" i="140"/>
  <c r="D617" i="140"/>
  <c r="D618" i="140"/>
  <c r="D619" i="140"/>
  <c r="D620" i="140"/>
  <c r="D621" i="140"/>
  <c r="D622" i="140"/>
  <c r="D623" i="140"/>
  <c r="D624" i="140"/>
  <c r="D625" i="140"/>
  <c r="D626" i="140"/>
  <c r="D627" i="140"/>
  <c r="D628" i="140"/>
  <c r="D629" i="140"/>
  <c r="D630" i="140"/>
  <c r="D631" i="140"/>
  <c r="D632" i="140"/>
  <c r="D633" i="140"/>
  <c r="D634" i="140"/>
  <c r="D635" i="140"/>
  <c r="D636" i="140"/>
  <c r="D637" i="140"/>
  <c r="D638" i="140"/>
  <c r="D639" i="140"/>
  <c r="D640" i="140"/>
  <c r="D641" i="140"/>
  <c r="D642" i="140"/>
  <c r="D643" i="140"/>
  <c r="D644" i="140"/>
  <c r="D645" i="140"/>
  <c r="D646" i="140"/>
  <c r="D647" i="140"/>
  <c r="D648" i="140"/>
  <c r="D649" i="140"/>
  <c r="D650" i="140"/>
  <c r="D651" i="140"/>
  <c r="D652" i="140"/>
  <c r="D653" i="140"/>
  <c r="D654" i="140"/>
  <c r="D655" i="140"/>
  <c r="D656" i="140"/>
  <c r="D657" i="140"/>
  <c r="D658" i="140"/>
  <c r="D659" i="140"/>
  <c r="D660" i="140"/>
  <c r="D661" i="140"/>
  <c r="D662" i="140"/>
  <c r="D663" i="140"/>
  <c r="D664" i="140"/>
  <c r="D665" i="140"/>
  <c r="D666" i="140"/>
  <c r="D667" i="140"/>
  <c r="D668" i="140"/>
  <c r="D669" i="140"/>
  <c r="D670" i="140"/>
  <c r="D671" i="140"/>
  <c r="D672" i="140"/>
  <c r="D673" i="140"/>
  <c r="D674" i="140"/>
  <c r="D675" i="140"/>
  <c r="D676" i="140"/>
  <c r="D677" i="140"/>
  <c r="D678" i="140"/>
  <c r="D679" i="140"/>
  <c r="D680" i="140"/>
  <c r="D681" i="140"/>
  <c r="D682" i="140"/>
  <c r="D683" i="140"/>
  <c r="D684" i="140"/>
  <c r="D685" i="140"/>
  <c r="D686" i="140"/>
  <c r="D687" i="140"/>
  <c r="D688" i="140"/>
  <c r="D689" i="140"/>
  <c r="D690" i="140"/>
  <c r="D691" i="140"/>
  <c r="D692" i="140"/>
  <c r="D693" i="140"/>
  <c r="D694" i="140"/>
  <c r="D695" i="140"/>
  <c r="D696" i="140"/>
  <c r="D697" i="140"/>
  <c r="D698" i="140"/>
  <c r="D699" i="140"/>
  <c r="D700" i="140"/>
  <c r="D701" i="140"/>
  <c r="D702" i="140"/>
  <c r="D703" i="140"/>
  <c r="D704" i="140"/>
  <c r="D705" i="140"/>
  <c r="D706" i="140"/>
  <c r="D707" i="140"/>
  <c r="D708" i="140"/>
  <c r="D709" i="140"/>
  <c r="D710" i="140"/>
  <c r="D711" i="140"/>
  <c r="D712" i="140"/>
  <c r="D713" i="140"/>
  <c r="D714" i="140"/>
  <c r="D715" i="140"/>
  <c r="D716" i="140"/>
  <c r="D717" i="140"/>
  <c r="D718" i="140"/>
  <c r="D719" i="140"/>
  <c r="D720" i="140"/>
  <c r="D721" i="140"/>
  <c r="D722" i="140"/>
  <c r="D723" i="140"/>
  <c r="D724" i="140"/>
  <c r="D725" i="140"/>
  <c r="D726" i="140"/>
  <c r="D727" i="140"/>
  <c r="D728" i="140"/>
  <c r="D729" i="140"/>
  <c r="D730" i="140"/>
  <c r="D731" i="140"/>
  <c r="D732" i="140"/>
  <c r="D733" i="140"/>
  <c r="D734" i="140"/>
  <c r="D735" i="140"/>
  <c r="D736" i="140"/>
  <c r="D737" i="140"/>
  <c r="D738" i="140"/>
  <c r="D739" i="140"/>
  <c r="D740" i="140"/>
  <c r="D741" i="140"/>
  <c r="D742" i="140"/>
  <c r="D743" i="140"/>
  <c r="D744" i="140"/>
  <c r="D745" i="140"/>
  <c r="D746" i="140"/>
  <c r="D747" i="140"/>
  <c r="D748" i="140"/>
  <c r="D749" i="140"/>
  <c r="D750" i="140"/>
  <c r="D751" i="140"/>
  <c r="D752" i="140"/>
  <c r="D753" i="140"/>
  <c r="D754" i="140"/>
  <c r="D755" i="140"/>
  <c r="D756" i="140"/>
  <c r="D757" i="140"/>
  <c r="D758" i="140"/>
  <c r="D759" i="140"/>
  <c r="D760" i="140"/>
  <c r="D761" i="140"/>
  <c r="D762" i="140"/>
  <c r="D763" i="140"/>
  <c r="D764" i="140"/>
  <c r="D765" i="140"/>
  <c r="D766" i="140"/>
  <c r="D767" i="140"/>
  <c r="D768" i="140"/>
  <c r="D769" i="140"/>
  <c r="D770" i="140"/>
  <c r="D771" i="140"/>
  <c r="D772" i="140"/>
  <c r="D773" i="140"/>
  <c r="D774" i="140"/>
  <c r="D775" i="140"/>
  <c r="D776" i="140"/>
  <c r="D777" i="140"/>
  <c r="D778" i="140"/>
  <c r="D779" i="140"/>
  <c r="D780" i="140"/>
  <c r="D781" i="140"/>
  <c r="D782" i="140"/>
  <c r="D783" i="140"/>
  <c r="D784" i="140"/>
  <c r="D785" i="140"/>
  <c r="D786" i="140"/>
  <c r="D787" i="140"/>
  <c r="D788" i="140"/>
  <c r="D789" i="140"/>
  <c r="D790" i="140"/>
  <c r="D791" i="140"/>
  <c r="D792" i="140"/>
  <c r="D793" i="140"/>
  <c r="D794" i="140"/>
  <c r="D795" i="140"/>
  <c r="D796" i="140"/>
  <c r="D797" i="140"/>
  <c r="D798" i="140"/>
  <c r="D799" i="140"/>
  <c r="D800" i="140"/>
  <c r="D801" i="140"/>
  <c r="D802" i="140"/>
  <c r="D803" i="140"/>
  <c r="D804" i="140"/>
  <c r="D805" i="140"/>
  <c r="D806" i="140"/>
  <c r="D807" i="140"/>
  <c r="D808" i="140"/>
  <c r="D809" i="140"/>
  <c r="D810" i="140"/>
  <c r="D811" i="140"/>
  <c r="D812" i="140"/>
  <c r="D813" i="140"/>
  <c r="D814" i="140"/>
  <c r="D815" i="140"/>
  <c r="D816" i="140"/>
  <c r="D817" i="140"/>
  <c r="D818" i="140"/>
  <c r="D819" i="140"/>
  <c r="D820" i="140"/>
  <c r="D821" i="140"/>
  <c r="D822" i="140"/>
  <c r="D823" i="140"/>
  <c r="D824" i="140"/>
  <c r="D825" i="140"/>
  <c r="D826" i="140"/>
  <c r="D827" i="140"/>
  <c r="D828" i="140"/>
  <c r="D829" i="140"/>
  <c r="D830" i="140"/>
  <c r="D831" i="140"/>
  <c r="D832" i="140"/>
  <c r="D833" i="140"/>
  <c r="D834" i="140"/>
  <c r="D835" i="140"/>
  <c r="D836" i="140"/>
  <c r="D837" i="140"/>
  <c r="D838" i="140"/>
  <c r="D839" i="140"/>
  <c r="D840" i="140"/>
  <c r="D841" i="140"/>
  <c r="D842" i="140"/>
  <c r="D843" i="140"/>
  <c r="D844" i="140"/>
  <c r="D845" i="140"/>
  <c r="D846" i="140"/>
  <c r="D847" i="140"/>
  <c r="D848" i="140"/>
  <c r="D849" i="140"/>
  <c r="D850" i="140"/>
  <c r="D851" i="140"/>
  <c r="D852" i="140"/>
  <c r="D853" i="140"/>
  <c r="D854" i="140"/>
  <c r="D855" i="140"/>
  <c r="D856" i="140"/>
  <c r="D857" i="140"/>
  <c r="D858" i="140"/>
  <c r="D859" i="140"/>
  <c r="D860" i="140"/>
  <c r="D861" i="140"/>
  <c r="D862" i="140"/>
  <c r="D863" i="140"/>
  <c r="D864" i="140"/>
  <c r="D865" i="140"/>
  <c r="D866" i="140"/>
  <c r="D867" i="140"/>
  <c r="D868" i="140"/>
  <c r="D869" i="140"/>
  <c r="D870" i="140"/>
  <c r="D871" i="140"/>
  <c r="D872" i="140"/>
  <c r="D873" i="140"/>
  <c r="D874" i="140"/>
  <c r="D875" i="140"/>
  <c r="D876" i="140"/>
  <c r="D877" i="140"/>
  <c r="D878" i="140"/>
  <c r="D879" i="140"/>
  <c r="D880" i="140"/>
  <c r="D881" i="140"/>
  <c r="D882" i="140"/>
  <c r="D883" i="140"/>
  <c r="D884" i="140"/>
  <c r="D885" i="140"/>
  <c r="D886" i="140"/>
  <c r="D887" i="140"/>
  <c r="D888" i="140"/>
  <c r="D889" i="140"/>
  <c r="D890" i="140"/>
  <c r="D891" i="140"/>
  <c r="D892" i="140"/>
  <c r="D893" i="140"/>
  <c r="D894" i="140"/>
  <c r="D895" i="140"/>
  <c r="D896" i="140"/>
  <c r="D897" i="140"/>
  <c r="D898" i="140"/>
  <c r="D899" i="140"/>
  <c r="D900" i="140"/>
  <c r="D901" i="140"/>
  <c r="D902" i="140"/>
  <c r="D903" i="140"/>
  <c r="D904" i="140"/>
  <c r="D905" i="140"/>
  <c r="D906" i="140"/>
  <c r="D907" i="140"/>
  <c r="D908" i="140"/>
  <c r="D909" i="140"/>
  <c r="D910" i="140"/>
  <c r="D911" i="140"/>
  <c r="D912" i="140"/>
  <c r="D913" i="140"/>
  <c r="D914" i="140"/>
  <c r="D915" i="140"/>
  <c r="D916" i="140"/>
  <c r="D917" i="140"/>
  <c r="D918" i="140"/>
  <c r="D919" i="140"/>
  <c r="D920" i="140"/>
  <c r="D921" i="140"/>
  <c r="D922" i="140"/>
  <c r="D923" i="140"/>
  <c r="D924" i="140"/>
  <c r="D925" i="140"/>
  <c r="D926" i="140"/>
  <c r="D927" i="140"/>
  <c r="D928" i="140"/>
  <c r="D929" i="140"/>
  <c r="D930" i="140"/>
  <c r="D931" i="140"/>
  <c r="D932" i="140"/>
  <c r="D933" i="140"/>
  <c r="D934" i="140"/>
  <c r="D935" i="140"/>
  <c r="D936" i="140"/>
  <c r="D937" i="140"/>
  <c r="D938" i="140"/>
  <c r="D939" i="140"/>
  <c r="D940" i="140"/>
  <c r="D941" i="140"/>
  <c r="D942" i="140"/>
  <c r="D943" i="140"/>
  <c r="D944" i="140"/>
  <c r="D945" i="140"/>
  <c r="D946" i="140"/>
  <c r="D947" i="140"/>
  <c r="D948" i="140"/>
  <c r="D949" i="140"/>
  <c r="D950" i="140"/>
  <c r="D951" i="140"/>
  <c r="D952" i="140"/>
  <c r="D953" i="140"/>
  <c r="D954" i="140"/>
  <c r="D955" i="140"/>
  <c r="D956" i="140"/>
  <c r="D957" i="140"/>
  <c r="D958" i="140"/>
  <c r="D959" i="140"/>
  <c r="D960" i="140"/>
  <c r="D961" i="140"/>
  <c r="D962" i="140"/>
  <c r="D963" i="140"/>
  <c r="D964" i="140"/>
  <c r="D965" i="140"/>
  <c r="D966" i="140"/>
  <c r="D967" i="140"/>
  <c r="D968" i="140"/>
  <c r="D969" i="140"/>
  <c r="D970" i="140"/>
  <c r="D971" i="140"/>
  <c r="D972" i="140"/>
  <c r="D973" i="140"/>
  <c r="D974" i="140"/>
  <c r="D975" i="140"/>
  <c r="D976" i="140"/>
  <c r="D977" i="140"/>
  <c r="D978" i="140"/>
  <c r="D979" i="140"/>
  <c r="D980" i="140"/>
  <c r="D981" i="140"/>
  <c r="D982" i="140"/>
  <c r="D983" i="140"/>
  <c r="D984" i="140"/>
  <c r="D985" i="140"/>
  <c r="D986" i="140"/>
  <c r="D987" i="140"/>
  <c r="D988" i="140"/>
  <c r="D989" i="140"/>
  <c r="D990" i="140"/>
  <c r="D991" i="140"/>
  <c r="D992" i="140"/>
  <c r="D993" i="140"/>
  <c r="D994" i="140"/>
  <c r="D995" i="140"/>
  <c r="D996" i="140"/>
  <c r="D997" i="140"/>
  <c r="D998" i="140"/>
  <c r="D999" i="140"/>
  <c r="D1000" i="140"/>
  <c r="D1001" i="140"/>
  <c r="D1002" i="140"/>
  <c r="D1003" i="140"/>
  <c r="D1004" i="140"/>
  <c r="D1005" i="140"/>
  <c r="D1006" i="140"/>
  <c r="D1007" i="140"/>
  <c r="D1008" i="140"/>
  <c r="D1009" i="140"/>
  <c r="D1010" i="140"/>
  <c r="D1011" i="140"/>
  <c r="D1012" i="140"/>
  <c r="D1013" i="140"/>
  <c r="D1014" i="140"/>
  <c r="D1015" i="140"/>
  <c r="D1016" i="140"/>
  <c r="D1017" i="140"/>
  <c r="D1018" i="140"/>
  <c r="D1019" i="140"/>
  <c r="D1020" i="140"/>
  <c r="D1021" i="140"/>
  <c r="D1022" i="140"/>
  <c r="D1023" i="140"/>
  <c r="D1024" i="140"/>
  <c r="D1025" i="140"/>
  <c r="D1026" i="140"/>
  <c r="D1027" i="140"/>
  <c r="D1028" i="140"/>
  <c r="D1029" i="140"/>
  <c r="D1030" i="140"/>
  <c r="D1031" i="140"/>
  <c r="D1032" i="140"/>
  <c r="D1033" i="140"/>
  <c r="D1034" i="140"/>
  <c r="D1035" i="140"/>
  <c r="D1036" i="140"/>
  <c r="D1037" i="140"/>
  <c r="D1038" i="140"/>
  <c r="D1039" i="140"/>
  <c r="D1040" i="140"/>
  <c r="D1041" i="140"/>
  <c r="D1042" i="140"/>
  <c r="D1043" i="140"/>
  <c r="D1044" i="140"/>
  <c r="D1045" i="140"/>
  <c r="D1046" i="140"/>
  <c r="D1047" i="140"/>
  <c r="D1048" i="140"/>
  <c r="D1049" i="140"/>
  <c r="D1050" i="140"/>
  <c r="D1051" i="140"/>
  <c r="D1052" i="140"/>
  <c r="D1053" i="140"/>
  <c r="D1054" i="140"/>
  <c r="D1055" i="140"/>
  <c r="D1056" i="140"/>
  <c r="D1057" i="140"/>
  <c r="D1058" i="140"/>
  <c r="D1059" i="140"/>
  <c r="D1060" i="140"/>
  <c r="D1061" i="140"/>
  <c r="D1062" i="140"/>
  <c r="D1063" i="140"/>
  <c r="D1064" i="140"/>
  <c r="D1065" i="140"/>
  <c r="D1066" i="140"/>
  <c r="D1067" i="140"/>
  <c r="D1068" i="140"/>
  <c r="D1069" i="140"/>
  <c r="D1070" i="140"/>
  <c r="D1071" i="140"/>
  <c r="D1072" i="140"/>
  <c r="D1073" i="140"/>
  <c r="D1074" i="140"/>
  <c r="D1075" i="140"/>
  <c r="D1076" i="140"/>
  <c r="D1077" i="140"/>
  <c r="D1078" i="140"/>
  <c r="D1079" i="140"/>
  <c r="D1080" i="140"/>
  <c r="D1081" i="140"/>
  <c r="D1082" i="140"/>
  <c r="D1083" i="140"/>
  <c r="D1084" i="140"/>
  <c r="D1085" i="140"/>
  <c r="D1086" i="140"/>
  <c r="D1087" i="140"/>
  <c r="D1088" i="140"/>
  <c r="D1089" i="140"/>
  <c r="D1090" i="140"/>
  <c r="D2" i="140"/>
  <c r="G2" i="140"/>
  <c r="J2" i="141"/>
  <c r="E7" i="141" s="1"/>
  <c r="J3" i="141"/>
  <c r="E6" i="141"/>
  <c r="J4" i="141"/>
  <c r="J6" i="141" s="1"/>
  <c r="D5" i="141" s="1"/>
  <c r="B1091" i="140"/>
  <c r="C3" i="140"/>
  <c r="C1091" i="140" s="1"/>
  <c r="C4" i="140"/>
  <c r="C5" i="140"/>
  <c r="C6" i="140"/>
  <c r="C7" i="140"/>
  <c r="C8" i="140"/>
  <c r="C9" i="140"/>
  <c r="C10" i="140"/>
  <c r="C11" i="140"/>
  <c r="C12" i="140"/>
  <c r="C13" i="140"/>
  <c r="C14" i="140"/>
  <c r="C15" i="140"/>
  <c r="C16" i="140"/>
  <c r="C17" i="140"/>
  <c r="C18" i="140"/>
  <c r="C19" i="140"/>
  <c r="C20" i="140"/>
  <c r="C21" i="140"/>
  <c r="C22" i="140"/>
  <c r="C23" i="140"/>
  <c r="C24" i="140"/>
  <c r="C25" i="140"/>
  <c r="C26" i="140"/>
  <c r="C27" i="140"/>
  <c r="C28" i="140"/>
  <c r="C29" i="140"/>
  <c r="C30" i="140"/>
  <c r="C31" i="140"/>
  <c r="C32" i="140"/>
  <c r="C33" i="140"/>
  <c r="C34" i="140"/>
  <c r="C35" i="140"/>
  <c r="C36" i="140"/>
  <c r="C37" i="140"/>
  <c r="C38" i="140"/>
  <c r="C39" i="140"/>
  <c r="C40" i="140"/>
  <c r="C41" i="140"/>
  <c r="C42" i="140"/>
  <c r="C43" i="140"/>
  <c r="C44" i="140"/>
  <c r="C45" i="140"/>
  <c r="C46" i="140"/>
  <c r="C47" i="140"/>
  <c r="C48" i="140"/>
  <c r="C49" i="140"/>
  <c r="C50" i="140"/>
  <c r="C51" i="140"/>
  <c r="C52" i="140"/>
  <c r="C53" i="140"/>
  <c r="C54" i="140"/>
  <c r="C55" i="140"/>
  <c r="C56" i="140"/>
  <c r="C57" i="140"/>
  <c r="C58" i="140"/>
  <c r="C59" i="140"/>
  <c r="C60" i="140"/>
  <c r="C61" i="140"/>
  <c r="C62" i="140"/>
  <c r="C63" i="140"/>
  <c r="C64" i="140"/>
  <c r="C65" i="140"/>
  <c r="C66" i="140"/>
  <c r="C67" i="140"/>
  <c r="C68" i="140"/>
  <c r="C69" i="140"/>
  <c r="C70" i="140"/>
  <c r="C71" i="140"/>
  <c r="C72" i="140"/>
  <c r="C73" i="140"/>
  <c r="C74" i="140"/>
  <c r="C75" i="140"/>
  <c r="C76" i="140"/>
  <c r="C77" i="140"/>
  <c r="C78" i="140"/>
  <c r="C79" i="140"/>
  <c r="C80" i="140"/>
  <c r="C81" i="140"/>
  <c r="C82" i="140"/>
  <c r="C83" i="140"/>
  <c r="C84" i="140"/>
  <c r="C85" i="140"/>
  <c r="C86" i="140"/>
  <c r="C87" i="140"/>
  <c r="C88" i="140"/>
  <c r="C89" i="140"/>
  <c r="C90" i="140"/>
  <c r="C91" i="140"/>
  <c r="C92" i="140"/>
  <c r="C93" i="140"/>
  <c r="C94" i="140"/>
  <c r="C95" i="140"/>
  <c r="C96" i="140"/>
  <c r="C97" i="140"/>
  <c r="C98" i="140"/>
  <c r="C99" i="140"/>
  <c r="C100" i="140"/>
  <c r="C101" i="140"/>
  <c r="C102" i="140"/>
  <c r="C103" i="140"/>
  <c r="C104" i="140"/>
  <c r="C105" i="140"/>
  <c r="C106" i="140"/>
  <c r="C107" i="140"/>
  <c r="C108" i="140"/>
  <c r="C109" i="140"/>
  <c r="C110" i="140"/>
  <c r="C111" i="140"/>
  <c r="C112" i="140"/>
  <c r="C113" i="140"/>
  <c r="C114" i="140"/>
  <c r="C115" i="140"/>
  <c r="C116" i="140"/>
  <c r="C117" i="140"/>
  <c r="C118" i="140"/>
  <c r="C119" i="140"/>
  <c r="C120" i="140"/>
  <c r="C121" i="140"/>
  <c r="C122" i="140"/>
  <c r="C123" i="140"/>
  <c r="C124" i="140"/>
  <c r="C125" i="140"/>
  <c r="C126" i="140"/>
  <c r="C127" i="140"/>
  <c r="C128" i="140"/>
  <c r="C129" i="140"/>
  <c r="C130" i="140"/>
  <c r="C131" i="140"/>
  <c r="C132" i="140"/>
  <c r="C133" i="140"/>
  <c r="C134" i="140"/>
  <c r="C135" i="140"/>
  <c r="C136" i="140"/>
  <c r="C137" i="140"/>
  <c r="C138" i="140"/>
  <c r="C139" i="140"/>
  <c r="C140" i="140"/>
  <c r="C141" i="140"/>
  <c r="C142" i="140"/>
  <c r="C143" i="140"/>
  <c r="C144" i="140"/>
  <c r="C145" i="140"/>
  <c r="C146" i="140"/>
  <c r="C147" i="140"/>
  <c r="C148" i="140"/>
  <c r="C149" i="140"/>
  <c r="C150" i="140"/>
  <c r="C151" i="140"/>
  <c r="C152" i="140"/>
  <c r="C153" i="140"/>
  <c r="C154" i="140"/>
  <c r="C155" i="140"/>
  <c r="C156" i="140"/>
  <c r="C157" i="140"/>
  <c r="C158" i="140"/>
  <c r="C159" i="140"/>
  <c r="C160" i="140"/>
  <c r="C161" i="140"/>
  <c r="C162" i="140"/>
  <c r="C163" i="140"/>
  <c r="C164" i="140"/>
  <c r="C165" i="140"/>
  <c r="C166" i="140"/>
  <c r="C167" i="140"/>
  <c r="C168" i="140"/>
  <c r="C169" i="140"/>
  <c r="C170" i="140"/>
  <c r="C171" i="140"/>
  <c r="C172" i="140"/>
  <c r="C173" i="140"/>
  <c r="C174" i="140"/>
  <c r="C175" i="140"/>
  <c r="C176" i="140"/>
  <c r="C177" i="140"/>
  <c r="C178" i="140"/>
  <c r="C179" i="140"/>
  <c r="C180" i="140"/>
  <c r="C181" i="140"/>
  <c r="C182" i="140"/>
  <c r="C183" i="140"/>
  <c r="C184" i="140"/>
  <c r="C185" i="140"/>
  <c r="C186" i="140"/>
  <c r="C187" i="140"/>
  <c r="C188" i="140"/>
  <c r="C189" i="140"/>
  <c r="C190" i="140"/>
  <c r="C191" i="140"/>
  <c r="C192" i="140"/>
  <c r="C193" i="140"/>
  <c r="C194" i="140"/>
  <c r="C195" i="140"/>
  <c r="C196" i="140"/>
  <c r="C197" i="140"/>
  <c r="C198" i="140"/>
  <c r="C199" i="140"/>
  <c r="C200" i="140"/>
  <c r="C201" i="140"/>
  <c r="C202" i="140"/>
  <c r="C203" i="140"/>
  <c r="C204" i="140"/>
  <c r="C205" i="140"/>
  <c r="C206" i="140"/>
  <c r="C207" i="140"/>
  <c r="C208" i="140"/>
  <c r="C209" i="140"/>
  <c r="C210" i="140"/>
  <c r="C211" i="140"/>
  <c r="C212" i="140"/>
  <c r="C213" i="140"/>
  <c r="C214" i="140"/>
  <c r="C215" i="140"/>
  <c r="C216" i="140"/>
  <c r="C217" i="140"/>
  <c r="C218" i="140"/>
  <c r="C219" i="140"/>
  <c r="C220" i="140"/>
  <c r="C221" i="140"/>
  <c r="C222" i="140"/>
  <c r="C223" i="140"/>
  <c r="C224" i="140"/>
  <c r="C225" i="140"/>
  <c r="C226" i="140"/>
  <c r="C227" i="140"/>
  <c r="C228" i="140"/>
  <c r="C229" i="140"/>
  <c r="C230" i="140"/>
  <c r="C231" i="140"/>
  <c r="C232" i="140"/>
  <c r="C233" i="140"/>
  <c r="C234" i="140"/>
  <c r="C235" i="140"/>
  <c r="C236" i="140"/>
  <c r="C237" i="140"/>
  <c r="C238" i="140"/>
  <c r="C239" i="140"/>
  <c r="C240" i="140"/>
  <c r="C241" i="140"/>
  <c r="C242" i="140"/>
  <c r="C243" i="140"/>
  <c r="C244" i="140"/>
  <c r="C245" i="140"/>
  <c r="C246" i="140"/>
  <c r="C247" i="140"/>
  <c r="C248" i="140"/>
  <c r="C249" i="140"/>
  <c r="C250" i="140"/>
  <c r="C251" i="140"/>
  <c r="C252" i="140"/>
  <c r="C253" i="140"/>
  <c r="C254" i="140"/>
  <c r="C255" i="140"/>
  <c r="C256" i="140"/>
  <c r="C257" i="140"/>
  <c r="C258" i="140"/>
  <c r="C259" i="140"/>
  <c r="C260" i="140"/>
  <c r="C261" i="140"/>
  <c r="C262" i="140"/>
  <c r="C263" i="140"/>
  <c r="C264" i="140"/>
  <c r="C265" i="140"/>
  <c r="C266" i="140"/>
  <c r="C267" i="140"/>
  <c r="C268" i="140"/>
  <c r="C269" i="140"/>
  <c r="C270" i="140"/>
  <c r="C271" i="140"/>
  <c r="C272" i="140"/>
  <c r="C273" i="140"/>
  <c r="C274" i="140"/>
  <c r="C275" i="140"/>
  <c r="C276" i="140"/>
  <c r="C277" i="140"/>
  <c r="C278" i="140"/>
  <c r="C279" i="140"/>
  <c r="C280" i="140"/>
  <c r="C281" i="140"/>
  <c r="C282" i="140"/>
  <c r="C283" i="140"/>
  <c r="C284" i="140"/>
  <c r="C285" i="140"/>
  <c r="C286" i="140"/>
  <c r="C287" i="140"/>
  <c r="C288" i="140"/>
  <c r="C289" i="140"/>
  <c r="C290" i="140"/>
  <c r="C291" i="140"/>
  <c r="C292" i="140"/>
  <c r="C293" i="140"/>
  <c r="C294" i="140"/>
  <c r="C295" i="140"/>
  <c r="C296" i="140"/>
  <c r="C297" i="140"/>
  <c r="C298" i="140"/>
  <c r="C299" i="140"/>
  <c r="C300" i="140"/>
  <c r="C301" i="140"/>
  <c r="C302" i="140"/>
  <c r="C303" i="140"/>
  <c r="C304" i="140"/>
  <c r="C305" i="140"/>
  <c r="C306" i="140"/>
  <c r="C307" i="140"/>
  <c r="C308" i="140"/>
  <c r="C309" i="140"/>
  <c r="C310" i="140"/>
  <c r="C311" i="140"/>
  <c r="C312" i="140"/>
  <c r="C313" i="140"/>
  <c r="C314" i="140"/>
  <c r="C315" i="140"/>
  <c r="C316" i="140"/>
  <c r="C317" i="140"/>
  <c r="C318" i="140"/>
  <c r="C319" i="140"/>
  <c r="C320" i="140"/>
  <c r="C321" i="140"/>
  <c r="C322" i="140"/>
  <c r="C323" i="140"/>
  <c r="C324" i="140"/>
  <c r="C325" i="140"/>
  <c r="C326" i="140"/>
  <c r="C327" i="140"/>
  <c r="C328" i="140"/>
  <c r="C329" i="140"/>
  <c r="C330" i="140"/>
  <c r="C331" i="140"/>
  <c r="C332" i="140"/>
  <c r="C333" i="140"/>
  <c r="C334" i="140"/>
  <c r="C335" i="140"/>
  <c r="C336" i="140"/>
  <c r="C337" i="140"/>
  <c r="C338" i="140"/>
  <c r="C339" i="140"/>
  <c r="C340" i="140"/>
  <c r="C341" i="140"/>
  <c r="C342" i="140"/>
  <c r="C343" i="140"/>
  <c r="C344" i="140"/>
  <c r="C345" i="140"/>
  <c r="C346" i="140"/>
  <c r="C347" i="140"/>
  <c r="C348" i="140"/>
  <c r="C349" i="140"/>
  <c r="C350" i="140"/>
  <c r="C351" i="140"/>
  <c r="C352" i="140"/>
  <c r="C353" i="140"/>
  <c r="C354" i="140"/>
  <c r="C355" i="140"/>
  <c r="C356" i="140"/>
  <c r="C357" i="140"/>
  <c r="C358" i="140"/>
  <c r="C359" i="140"/>
  <c r="C360" i="140"/>
  <c r="C361" i="140"/>
  <c r="C362" i="140"/>
  <c r="C363" i="140"/>
  <c r="C364" i="140"/>
  <c r="C365" i="140"/>
  <c r="C366" i="140"/>
  <c r="C367" i="140"/>
  <c r="C368" i="140"/>
  <c r="C369" i="140"/>
  <c r="C370" i="140"/>
  <c r="C371" i="140"/>
  <c r="C372" i="140"/>
  <c r="C373" i="140"/>
  <c r="C374" i="140"/>
  <c r="C375" i="140"/>
  <c r="C376" i="140"/>
  <c r="C377" i="140"/>
  <c r="C378" i="140"/>
  <c r="C379" i="140"/>
  <c r="C380" i="140"/>
  <c r="C381" i="140"/>
  <c r="C382" i="140"/>
  <c r="C383" i="140"/>
  <c r="C384" i="140"/>
  <c r="C385" i="140"/>
  <c r="C386" i="140"/>
  <c r="C387" i="140"/>
  <c r="C388" i="140"/>
  <c r="C389" i="140"/>
  <c r="C390" i="140"/>
  <c r="C391" i="140"/>
  <c r="C392" i="140"/>
  <c r="C393" i="140"/>
  <c r="C394" i="140"/>
  <c r="C395" i="140"/>
  <c r="C396" i="140"/>
  <c r="C397" i="140"/>
  <c r="C398" i="140"/>
  <c r="C399" i="140"/>
  <c r="C400" i="140"/>
  <c r="C401" i="140"/>
  <c r="C402" i="140"/>
  <c r="C403" i="140"/>
  <c r="C404" i="140"/>
  <c r="C405" i="140"/>
  <c r="C406" i="140"/>
  <c r="C407" i="140"/>
  <c r="C408" i="140"/>
  <c r="C409" i="140"/>
  <c r="C410" i="140"/>
  <c r="C411" i="140"/>
  <c r="C412" i="140"/>
  <c r="C413" i="140"/>
  <c r="C414" i="140"/>
  <c r="C415" i="140"/>
  <c r="C416" i="140"/>
  <c r="C417" i="140"/>
  <c r="C418" i="140"/>
  <c r="C419" i="140"/>
  <c r="C420" i="140"/>
  <c r="C421" i="140"/>
  <c r="C422" i="140"/>
  <c r="C423" i="140"/>
  <c r="C424" i="140"/>
  <c r="C425" i="140"/>
  <c r="C426" i="140"/>
  <c r="C427" i="140"/>
  <c r="C428" i="140"/>
  <c r="C429" i="140"/>
  <c r="C430" i="140"/>
  <c r="C431" i="140"/>
  <c r="C432" i="140"/>
  <c r="C433" i="140"/>
  <c r="C434" i="140"/>
  <c r="C435" i="140"/>
  <c r="C436" i="140"/>
  <c r="C437" i="140"/>
  <c r="C438" i="140"/>
  <c r="C439" i="140"/>
  <c r="C440" i="140"/>
  <c r="C441" i="140"/>
  <c r="C442" i="140"/>
  <c r="C443" i="140"/>
  <c r="C444" i="140"/>
  <c r="C445" i="140"/>
  <c r="C446" i="140"/>
  <c r="C447" i="140"/>
  <c r="C448" i="140"/>
  <c r="C449" i="140"/>
  <c r="C450" i="140"/>
  <c r="C451" i="140"/>
  <c r="C452" i="140"/>
  <c r="C453" i="140"/>
  <c r="C454" i="140"/>
  <c r="C455" i="140"/>
  <c r="C456" i="140"/>
  <c r="C457" i="140"/>
  <c r="C458" i="140"/>
  <c r="C459" i="140"/>
  <c r="C460" i="140"/>
  <c r="C461" i="140"/>
  <c r="C462" i="140"/>
  <c r="C463" i="140"/>
  <c r="C464" i="140"/>
  <c r="C465" i="140"/>
  <c r="C466" i="140"/>
  <c r="C467" i="140"/>
  <c r="C468" i="140"/>
  <c r="C469" i="140"/>
  <c r="C470" i="140"/>
  <c r="C471" i="140"/>
  <c r="C472" i="140"/>
  <c r="C473" i="140"/>
  <c r="C474" i="140"/>
  <c r="C475" i="140"/>
  <c r="C476" i="140"/>
  <c r="C477" i="140"/>
  <c r="C478" i="140"/>
  <c r="C479" i="140"/>
  <c r="C480" i="140"/>
  <c r="C481" i="140"/>
  <c r="C482" i="140"/>
  <c r="C483" i="140"/>
  <c r="C484" i="140"/>
  <c r="C485" i="140"/>
  <c r="C486" i="140"/>
  <c r="C487" i="140"/>
  <c r="C488" i="140"/>
  <c r="C489" i="140"/>
  <c r="C490" i="140"/>
  <c r="C491" i="140"/>
  <c r="C492" i="140"/>
  <c r="C493" i="140"/>
  <c r="C494" i="140"/>
  <c r="C495" i="140"/>
  <c r="C496" i="140"/>
  <c r="C497" i="140"/>
  <c r="C498" i="140"/>
  <c r="C499" i="140"/>
  <c r="C500" i="140"/>
  <c r="C501" i="140"/>
  <c r="C502" i="140"/>
  <c r="C503" i="140"/>
  <c r="C504" i="140"/>
  <c r="C505" i="140"/>
  <c r="C506" i="140"/>
  <c r="C507" i="140"/>
  <c r="C508" i="140"/>
  <c r="C509" i="140"/>
  <c r="C510" i="140"/>
  <c r="C511" i="140"/>
  <c r="C512" i="140"/>
  <c r="C513" i="140"/>
  <c r="C514" i="140"/>
  <c r="C515" i="140"/>
  <c r="C516" i="140"/>
  <c r="C517" i="140"/>
  <c r="C518" i="140"/>
  <c r="C519" i="140"/>
  <c r="C520" i="140"/>
  <c r="C521" i="140"/>
  <c r="C522" i="140"/>
  <c r="C523" i="140"/>
  <c r="C524" i="140"/>
  <c r="C525" i="140"/>
  <c r="C526" i="140"/>
  <c r="C527" i="140"/>
  <c r="C528" i="140"/>
  <c r="C529" i="140"/>
  <c r="C530" i="140"/>
  <c r="C531" i="140"/>
  <c r="C532" i="140"/>
  <c r="C533" i="140"/>
  <c r="C534" i="140"/>
  <c r="C535" i="140"/>
  <c r="C536" i="140"/>
  <c r="C537" i="140"/>
  <c r="C538" i="140"/>
  <c r="C539" i="140"/>
  <c r="C540" i="140"/>
  <c r="C541" i="140"/>
  <c r="C542" i="140"/>
  <c r="C543" i="140"/>
  <c r="C544" i="140"/>
  <c r="C545" i="140"/>
  <c r="C546" i="140"/>
  <c r="C547" i="140"/>
  <c r="C548" i="140"/>
  <c r="C549" i="140"/>
  <c r="C550" i="140"/>
  <c r="C551" i="140"/>
  <c r="C552" i="140"/>
  <c r="C553" i="140"/>
  <c r="C554" i="140"/>
  <c r="C555" i="140"/>
  <c r="C556" i="140"/>
  <c r="C557" i="140"/>
  <c r="C558" i="140"/>
  <c r="C559" i="140"/>
  <c r="C560" i="140"/>
  <c r="C561" i="140"/>
  <c r="C562" i="140"/>
  <c r="C563" i="140"/>
  <c r="C564" i="140"/>
  <c r="C565" i="140"/>
  <c r="C566" i="140"/>
  <c r="C567" i="140"/>
  <c r="C568" i="140"/>
  <c r="C569" i="140"/>
  <c r="C570" i="140"/>
  <c r="C571" i="140"/>
  <c r="C572" i="140"/>
  <c r="C573" i="140"/>
  <c r="C574" i="140"/>
  <c r="C575" i="140"/>
  <c r="C576" i="140"/>
  <c r="C577" i="140"/>
  <c r="C578" i="140"/>
  <c r="C579" i="140"/>
  <c r="C580" i="140"/>
  <c r="C581" i="140"/>
  <c r="C582" i="140"/>
  <c r="C583" i="140"/>
  <c r="C584" i="140"/>
  <c r="C585" i="140"/>
  <c r="C586" i="140"/>
  <c r="C587" i="140"/>
  <c r="C588" i="140"/>
  <c r="C589" i="140"/>
  <c r="C590" i="140"/>
  <c r="C591" i="140"/>
  <c r="C592" i="140"/>
  <c r="C593" i="140"/>
  <c r="C594" i="140"/>
  <c r="C595" i="140"/>
  <c r="C596" i="140"/>
  <c r="C597" i="140"/>
  <c r="C598" i="140"/>
  <c r="C599" i="140"/>
  <c r="C600" i="140"/>
  <c r="C601" i="140"/>
  <c r="C602" i="140"/>
  <c r="C603" i="140"/>
  <c r="C604" i="140"/>
  <c r="C605" i="140"/>
  <c r="C606" i="140"/>
  <c r="C607" i="140"/>
  <c r="C608" i="140"/>
  <c r="C609" i="140"/>
  <c r="C610" i="140"/>
  <c r="C611" i="140"/>
  <c r="C612" i="140"/>
  <c r="C613" i="140"/>
  <c r="C614" i="140"/>
  <c r="C615" i="140"/>
  <c r="C616" i="140"/>
  <c r="C617" i="140"/>
  <c r="C618" i="140"/>
  <c r="C619" i="140"/>
  <c r="C620" i="140"/>
  <c r="C621" i="140"/>
  <c r="C622" i="140"/>
  <c r="C623" i="140"/>
  <c r="C624" i="140"/>
  <c r="C625" i="140"/>
  <c r="C626" i="140"/>
  <c r="C627" i="140"/>
  <c r="C628" i="140"/>
  <c r="C629" i="140"/>
  <c r="C630" i="140"/>
  <c r="C631" i="140"/>
  <c r="C632" i="140"/>
  <c r="C633" i="140"/>
  <c r="C634" i="140"/>
  <c r="C635" i="140"/>
  <c r="C636" i="140"/>
  <c r="C637" i="140"/>
  <c r="C638" i="140"/>
  <c r="C639" i="140"/>
  <c r="C640" i="140"/>
  <c r="C641" i="140"/>
  <c r="C642" i="140"/>
  <c r="C643" i="140"/>
  <c r="C644" i="140"/>
  <c r="C645" i="140"/>
  <c r="C646" i="140"/>
  <c r="C647" i="140"/>
  <c r="C648" i="140"/>
  <c r="C649" i="140"/>
  <c r="C650" i="140"/>
  <c r="C651" i="140"/>
  <c r="C652" i="140"/>
  <c r="C653" i="140"/>
  <c r="C654" i="140"/>
  <c r="C655" i="140"/>
  <c r="C656" i="140"/>
  <c r="C657" i="140"/>
  <c r="C658" i="140"/>
  <c r="C659" i="140"/>
  <c r="C660" i="140"/>
  <c r="C661" i="140"/>
  <c r="C662" i="140"/>
  <c r="C663" i="140"/>
  <c r="C664" i="140"/>
  <c r="C665" i="140"/>
  <c r="C666" i="140"/>
  <c r="C667" i="140"/>
  <c r="C668" i="140"/>
  <c r="C669" i="140"/>
  <c r="C670" i="140"/>
  <c r="C671" i="140"/>
  <c r="C672" i="140"/>
  <c r="C673" i="140"/>
  <c r="C674" i="140"/>
  <c r="C675" i="140"/>
  <c r="C676" i="140"/>
  <c r="C677" i="140"/>
  <c r="C678" i="140"/>
  <c r="C679" i="140"/>
  <c r="C680" i="140"/>
  <c r="C681" i="140"/>
  <c r="C682" i="140"/>
  <c r="C683" i="140"/>
  <c r="C684" i="140"/>
  <c r="C685" i="140"/>
  <c r="C686" i="140"/>
  <c r="C687" i="140"/>
  <c r="C688" i="140"/>
  <c r="C689" i="140"/>
  <c r="C690" i="140"/>
  <c r="C691" i="140"/>
  <c r="C692" i="140"/>
  <c r="C693" i="140"/>
  <c r="C694" i="140"/>
  <c r="C695" i="140"/>
  <c r="C696" i="140"/>
  <c r="C697" i="140"/>
  <c r="C698" i="140"/>
  <c r="C699" i="140"/>
  <c r="C700" i="140"/>
  <c r="C701" i="140"/>
  <c r="C702" i="140"/>
  <c r="C703" i="140"/>
  <c r="C704" i="140"/>
  <c r="C705" i="140"/>
  <c r="C706" i="140"/>
  <c r="C707" i="140"/>
  <c r="C708" i="140"/>
  <c r="C709" i="140"/>
  <c r="C710" i="140"/>
  <c r="C711" i="140"/>
  <c r="C712" i="140"/>
  <c r="C713" i="140"/>
  <c r="C714" i="140"/>
  <c r="C715" i="140"/>
  <c r="C716" i="140"/>
  <c r="C717" i="140"/>
  <c r="C718" i="140"/>
  <c r="C719" i="140"/>
  <c r="C720" i="140"/>
  <c r="C721" i="140"/>
  <c r="C722" i="140"/>
  <c r="C723" i="140"/>
  <c r="C724" i="140"/>
  <c r="C725" i="140"/>
  <c r="C726" i="140"/>
  <c r="C727" i="140"/>
  <c r="C728" i="140"/>
  <c r="C729" i="140"/>
  <c r="C730" i="140"/>
  <c r="C731" i="140"/>
  <c r="C732" i="140"/>
  <c r="C733" i="140"/>
  <c r="C734" i="140"/>
  <c r="C735" i="140"/>
  <c r="C736" i="140"/>
  <c r="C737" i="140"/>
  <c r="C738" i="140"/>
  <c r="C739" i="140"/>
  <c r="C740" i="140"/>
  <c r="C741" i="140"/>
  <c r="C742" i="140"/>
  <c r="C743" i="140"/>
  <c r="C744" i="140"/>
  <c r="C745" i="140"/>
  <c r="C746" i="140"/>
  <c r="C747" i="140"/>
  <c r="C748" i="140"/>
  <c r="C749" i="140"/>
  <c r="C750" i="140"/>
  <c r="C751" i="140"/>
  <c r="C752" i="140"/>
  <c r="C753" i="140"/>
  <c r="C754" i="140"/>
  <c r="C755" i="140"/>
  <c r="C756" i="140"/>
  <c r="C757" i="140"/>
  <c r="C758" i="140"/>
  <c r="C759" i="140"/>
  <c r="C760" i="140"/>
  <c r="C761" i="140"/>
  <c r="C762" i="140"/>
  <c r="C763" i="140"/>
  <c r="C764" i="140"/>
  <c r="C765" i="140"/>
  <c r="C766" i="140"/>
  <c r="C767" i="140"/>
  <c r="C768" i="140"/>
  <c r="C769" i="140"/>
  <c r="C770" i="140"/>
  <c r="C771" i="140"/>
  <c r="C772" i="140"/>
  <c r="C773" i="140"/>
  <c r="C774" i="140"/>
  <c r="C775" i="140"/>
  <c r="C776" i="140"/>
  <c r="C777" i="140"/>
  <c r="C778" i="140"/>
  <c r="C779" i="140"/>
  <c r="C780" i="140"/>
  <c r="C781" i="140"/>
  <c r="C782" i="140"/>
  <c r="C783" i="140"/>
  <c r="C784" i="140"/>
  <c r="C785" i="140"/>
  <c r="C786" i="140"/>
  <c r="C787" i="140"/>
  <c r="C788" i="140"/>
  <c r="C789" i="140"/>
  <c r="C790" i="140"/>
  <c r="C791" i="140"/>
  <c r="C792" i="140"/>
  <c r="C793" i="140"/>
  <c r="C794" i="140"/>
  <c r="C795" i="140"/>
  <c r="C796" i="140"/>
  <c r="C797" i="140"/>
  <c r="C798" i="140"/>
  <c r="C799" i="140"/>
  <c r="C800" i="140"/>
  <c r="C801" i="140"/>
  <c r="C802" i="140"/>
  <c r="C803" i="140"/>
  <c r="C804" i="140"/>
  <c r="C805" i="140"/>
  <c r="C806" i="140"/>
  <c r="C807" i="140"/>
  <c r="C808" i="140"/>
  <c r="C809" i="140"/>
  <c r="C810" i="140"/>
  <c r="C811" i="140"/>
  <c r="C812" i="140"/>
  <c r="C813" i="140"/>
  <c r="C814" i="140"/>
  <c r="C815" i="140"/>
  <c r="C816" i="140"/>
  <c r="C817" i="140"/>
  <c r="C818" i="140"/>
  <c r="C819" i="140"/>
  <c r="C820" i="140"/>
  <c r="C821" i="140"/>
  <c r="C822" i="140"/>
  <c r="C823" i="140"/>
  <c r="C824" i="140"/>
  <c r="C825" i="140"/>
  <c r="C826" i="140"/>
  <c r="C827" i="140"/>
  <c r="C828" i="140"/>
  <c r="C829" i="140"/>
  <c r="C830" i="140"/>
  <c r="C831" i="140"/>
  <c r="C832" i="140"/>
  <c r="C833" i="140"/>
  <c r="C834" i="140"/>
  <c r="C835" i="140"/>
  <c r="C836" i="140"/>
  <c r="C837" i="140"/>
  <c r="C838" i="140"/>
  <c r="C839" i="140"/>
  <c r="C840" i="140"/>
  <c r="C841" i="140"/>
  <c r="C842" i="140"/>
  <c r="C843" i="140"/>
  <c r="C844" i="140"/>
  <c r="C845" i="140"/>
  <c r="C846" i="140"/>
  <c r="C847" i="140"/>
  <c r="C848" i="140"/>
  <c r="C849" i="140"/>
  <c r="C850" i="140"/>
  <c r="C851" i="140"/>
  <c r="C852" i="140"/>
  <c r="C853" i="140"/>
  <c r="C854" i="140"/>
  <c r="C855" i="140"/>
  <c r="C856" i="140"/>
  <c r="C857" i="140"/>
  <c r="C858" i="140"/>
  <c r="C859" i="140"/>
  <c r="C860" i="140"/>
  <c r="C861" i="140"/>
  <c r="C862" i="140"/>
  <c r="C863" i="140"/>
  <c r="C864" i="140"/>
  <c r="C865" i="140"/>
  <c r="C866" i="140"/>
  <c r="C867" i="140"/>
  <c r="C868" i="140"/>
  <c r="C869" i="140"/>
  <c r="C870" i="140"/>
  <c r="C871" i="140"/>
  <c r="C872" i="140"/>
  <c r="C873" i="140"/>
  <c r="C874" i="140"/>
  <c r="C875" i="140"/>
  <c r="C876" i="140"/>
  <c r="C877" i="140"/>
  <c r="C878" i="140"/>
  <c r="C879" i="140"/>
  <c r="C880" i="140"/>
  <c r="C881" i="140"/>
  <c r="C882" i="140"/>
  <c r="C883" i="140"/>
  <c r="C884" i="140"/>
  <c r="C885" i="140"/>
  <c r="C886" i="140"/>
  <c r="C887" i="140"/>
  <c r="C888" i="140"/>
  <c r="C889" i="140"/>
  <c r="C890" i="140"/>
  <c r="C891" i="140"/>
  <c r="C892" i="140"/>
  <c r="C893" i="140"/>
  <c r="C894" i="140"/>
  <c r="C895" i="140"/>
  <c r="C896" i="140"/>
  <c r="C897" i="140"/>
  <c r="C898" i="140"/>
  <c r="C899" i="140"/>
  <c r="C900" i="140"/>
  <c r="C901" i="140"/>
  <c r="C902" i="140"/>
  <c r="C903" i="140"/>
  <c r="C904" i="140"/>
  <c r="C905" i="140"/>
  <c r="C906" i="140"/>
  <c r="C907" i="140"/>
  <c r="C908" i="140"/>
  <c r="C909" i="140"/>
  <c r="C910" i="140"/>
  <c r="C911" i="140"/>
  <c r="C912" i="140"/>
  <c r="C913" i="140"/>
  <c r="C914" i="140"/>
  <c r="C915" i="140"/>
  <c r="C916" i="140"/>
  <c r="C917" i="140"/>
  <c r="C918" i="140"/>
  <c r="C919" i="140"/>
  <c r="C920" i="140"/>
  <c r="C921" i="140"/>
  <c r="C922" i="140"/>
  <c r="C923" i="140"/>
  <c r="C924" i="140"/>
  <c r="C925" i="140"/>
  <c r="C926" i="140"/>
  <c r="C927" i="140"/>
  <c r="C928" i="140"/>
  <c r="C929" i="140"/>
  <c r="C930" i="140"/>
  <c r="C931" i="140"/>
  <c r="C932" i="140"/>
  <c r="C933" i="140"/>
  <c r="C934" i="140"/>
  <c r="C935" i="140"/>
  <c r="C936" i="140"/>
  <c r="C937" i="140"/>
  <c r="C938" i="140"/>
  <c r="C939" i="140"/>
  <c r="C940" i="140"/>
  <c r="C941" i="140"/>
  <c r="C942" i="140"/>
  <c r="C943" i="140"/>
  <c r="C944" i="140"/>
  <c r="C945" i="140"/>
  <c r="C946" i="140"/>
  <c r="C947" i="140"/>
  <c r="C948" i="140"/>
  <c r="C949" i="140"/>
  <c r="C950" i="140"/>
  <c r="C951" i="140"/>
  <c r="C952" i="140"/>
  <c r="C953" i="140"/>
  <c r="C954" i="140"/>
  <c r="C955" i="140"/>
  <c r="C956" i="140"/>
  <c r="C957" i="140"/>
  <c r="C958" i="140"/>
  <c r="C959" i="140"/>
  <c r="C960" i="140"/>
  <c r="C961" i="140"/>
  <c r="C962" i="140"/>
  <c r="C963" i="140"/>
  <c r="C964" i="140"/>
  <c r="C965" i="140"/>
  <c r="C966" i="140"/>
  <c r="C967" i="140"/>
  <c r="C968" i="140"/>
  <c r="C969" i="140"/>
  <c r="C970" i="140"/>
  <c r="C971" i="140"/>
  <c r="C972" i="140"/>
  <c r="C973" i="140"/>
  <c r="C974" i="140"/>
  <c r="C975" i="140"/>
  <c r="C976" i="140"/>
  <c r="C977" i="140"/>
  <c r="C978" i="140"/>
  <c r="C979" i="140"/>
  <c r="C980" i="140"/>
  <c r="C981" i="140"/>
  <c r="C982" i="140"/>
  <c r="C983" i="140"/>
  <c r="C984" i="140"/>
  <c r="C985" i="140"/>
  <c r="C986" i="140"/>
  <c r="C987" i="140"/>
  <c r="C988" i="140"/>
  <c r="C989" i="140"/>
  <c r="C990" i="140"/>
  <c r="C991" i="140"/>
  <c r="C992" i="140"/>
  <c r="C993" i="140"/>
  <c r="C994" i="140"/>
  <c r="C995" i="140"/>
  <c r="C996" i="140"/>
  <c r="C997" i="140"/>
  <c r="C998" i="140"/>
  <c r="C999" i="140"/>
  <c r="C1000" i="140"/>
  <c r="C1001" i="140"/>
  <c r="C1002" i="140"/>
  <c r="C1003" i="140"/>
  <c r="C1004" i="140"/>
  <c r="C1005" i="140"/>
  <c r="C1006" i="140"/>
  <c r="C1007" i="140"/>
  <c r="C1008" i="140"/>
  <c r="C1009" i="140"/>
  <c r="C1010" i="140"/>
  <c r="C1011" i="140"/>
  <c r="C1012" i="140"/>
  <c r="C1013" i="140"/>
  <c r="C1014" i="140"/>
  <c r="C1015" i="140"/>
  <c r="C1016" i="140"/>
  <c r="C1017" i="140"/>
  <c r="C1018" i="140"/>
  <c r="C1019" i="140"/>
  <c r="C1020" i="140"/>
  <c r="C1021" i="140"/>
  <c r="C1022" i="140"/>
  <c r="C1023" i="140"/>
  <c r="C1024" i="140"/>
  <c r="C1025" i="140"/>
  <c r="C1026" i="140"/>
  <c r="C1027" i="140"/>
  <c r="C1028" i="140"/>
  <c r="C1029" i="140"/>
  <c r="C1030" i="140"/>
  <c r="C1031" i="140"/>
  <c r="C1032" i="140"/>
  <c r="C1033" i="140"/>
  <c r="C1034" i="140"/>
  <c r="C1035" i="140"/>
  <c r="C1036" i="140"/>
  <c r="C1037" i="140"/>
  <c r="C1038" i="140"/>
  <c r="C1039" i="140"/>
  <c r="C1040" i="140"/>
  <c r="C1041" i="140"/>
  <c r="C1042" i="140"/>
  <c r="C1043" i="140"/>
  <c r="C1044" i="140"/>
  <c r="C1045" i="140"/>
  <c r="C1046" i="140"/>
  <c r="C1047" i="140"/>
  <c r="C1048" i="140"/>
  <c r="C1049" i="140"/>
  <c r="C1050" i="140"/>
  <c r="C1051" i="140"/>
  <c r="C1052" i="140"/>
  <c r="C1053" i="140"/>
  <c r="C1054" i="140"/>
  <c r="C1055" i="140"/>
  <c r="C1056" i="140"/>
  <c r="C1057" i="140"/>
  <c r="C1058" i="140"/>
  <c r="C1059" i="140"/>
  <c r="C1060" i="140"/>
  <c r="C1061" i="140"/>
  <c r="C1062" i="140"/>
  <c r="C1063" i="140"/>
  <c r="C1064" i="140"/>
  <c r="C1065" i="140"/>
  <c r="C1066" i="140"/>
  <c r="C1067" i="140"/>
  <c r="C1068" i="140"/>
  <c r="C1069" i="140"/>
  <c r="C1070" i="140"/>
  <c r="C1071" i="140"/>
  <c r="C1072" i="140"/>
  <c r="C1073" i="140"/>
  <c r="C1074" i="140"/>
  <c r="C1075" i="140"/>
  <c r="C1076" i="140"/>
  <c r="C1077" i="140"/>
  <c r="C1078" i="140"/>
  <c r="C1079" i="140"/>
  <c r="C1080" i="140"/>
  <c r="C1081" i="140"/>
  <c r="C1082" i="140"/>
  <c r="C1083" i="140"/>
  <c r="C1084" i="140"/>
  <c r="C1085" i="140"/>
  <c r="C1086" i="140"/>
  <c r="C1087" i="140"/>
  <c r="C1088" i="140"/>
  <c r="C1089" i="140"/>
  <c r="C1090" i="140"/>
  <c r="C2" i="140"/>
  <c r="K2" i="140"/>
  <c r="K5" i="140"/>
  <c r="L5" i="140" s="1"/>
  <c r="D5808" i="138"/>
  <c r="D3" i="138"/>
  <c r="D4" i="138"/>
  <c r="D5" i="138"/>
  <c r="D6" i="138"/>
  <c r="D7" i="138"/>
  <c r="D8" i="138"/>
  <c r="D9" i="138"/>
  <c r="D10" i="138"/>
  <c r="D11" i="138"/>
  <c r="D12" i="138"/>
  <c r="D13" i="138"/>
  <c r="D14" i="138"/>
  <c r="D15" i="138"/>
  <c r="D16" i="138"/>
  <c r="D17" i="138"/>
  <c r="D18" i="138"/>
  <c r="D19" i="138"/>
  <c r="D20" i="138"/>
  <c r="D21" i="138"/>
  <c r="D22" i="138"/>
  <c r="D23" i="138"/>
  <c r="D24" i="138"/>
  <c r="D25" i="138"/>
  <c r="D26" i="138"/>
  <c r="D27" i="138"/>
  <c r="D28" i="138"/>
  <c r="D29" i="138"/>
  <c r="D30" i="138"/>
  <c r="D31" i="138"/>
  <c r="D32" i="138"/>
  <c r="D33" i="138"/>
  <c r="D34" i="138"/>
  <c r="D35" i="138"/>
  <c r="D36" i="138"/>
  <c r="D37" i="138"/>
  <c r="D38" i="138"/>
  <c r="D39" i="138"/>
  <c r="D40" i="138"/>
  <c r="D41" i="138"/>
  <c r="D42" i="138"/>
  <c r="D43" i="138"/>
  <c r="D44" i="138"/>
  <c r="D45" i="138"/>
  <c r="D46" i="138"/>
  <c r="D47" i="138"/>
  <c r="D48" i="138"/>
  <c r="D49" i="138"/>
  <c r="D50" i="138"/>
  <c r="D51" i="138"/>
  <c r="D52" i="138"/>
  <c r="D53" i="138"/>
  <c r="D54" i="138"/>
  <c r="D55" i="138"/>
  <c r="D56" i="138"/>
  <c r="D57" i="138"/>
  <c r="D58" i="138"/>
  <c r="D59" i="138"/>
  <c r="D60" i="138"/>
  <c r="D61" i="138"/>
  <c r="D62" i="138"/>
  <c r="D63" i="138"/>
  <c r="D64" i="138"/>
  <c r="D65" i="138"/>
  <c r="D66" i="138"/>
  <c r="D67" i="138"/>
  <c r="D68" i="138"/>
  <c r="D69" i="138"/>
  <c r="D70" i="138"/>
  <c r="D71" i="138"/>
  <c r="D72" i="138"/>
  <c r="D73" i="138"/>
  <c r="D74" i="138"/>
  <c r="D75" i="138"/>
  <c r="D76" i="138"/>
  <c r="D77" i="138"/>
  <c r="D78" i="138"/>
  <c r="D79" i="138"/>
  <c r="D80" i="138"/>
  <c r="D81" i="138"/>
  <c r="D82" i="138"/>
  <c r="D83" i="138"/>
  <c r="D84" i="138"/>
  <c r="D85" i="138"/>
  <c r="D86" i="138"/>
  <c r="D87" i="138"/>
  <c r="D88" i="138"/>
  <c r="D89" i="138"/>
  <c r="D90" i="138"/>
  <c r="D91" i="138"/>
  <c r="D92" i="138"/>
  <c r="D93" i="138"/>
  <c r="D94" i="138"/>
  <c r="D95" i="138"/>
  <c r="D96" i="138"/>
  <c r="D97" i="138"/>
  <c r="D98" i="138"/>
  <c r="D99" i="138"/>
  <c r="D100" i="138"/>
  <c r="D101" i="138"/>
  <c r="D102" i="138"/>
  <c r="D103" i="138"/>
  <c r="D104" i="138"/>
  <c r="D105" i="138"/>
  <c r="D106" i="138"/>
  <c r="D107" i="138"/>
  <c r="D108" i="138"/>
  <c r="D109" i="138"/>
  <c r="D110" i="138"/>
  <c r="D111" i="138"/>
  <c r="D112" i="138"/>
  <c r="D113" i="138"/>
  <c r="D114" i="138"/>
  <c r="D115" i="138"/>
  <c r="D116" i="138"/>
  <c r="D117" i="138"/>
  <c r="D118" i="138"/>
  <c r="D119" i="138"/>
  <c r="D120" i="138"/>
  <c r="D121" i="138"/>
  <c r="D122" i="138"/>
  <c r="D123" i="138"/>
  <c r="D124" i="138"/>
  <c r="D125" i="138"/>
  <c r="D126" i="138"/>
  <c r="D127" i="138"/>
  <c r="D128" i="138"/>
  <c r="D129" i="138"/>
  <c r="D130" i="138"/>
  <c r="D131" i="138"/>
  <c r="D132" i="138"/>
  <c r="D133" i="138"/>
  <c r="D134" i="138"/>
  <c r="D135" i="138"/>
  <c r="D136" i="138"/>
  <c r="D137" i="138"/>
  <c r="D138" i="138"/>
  <c r="D139" i="138"/>
  <c r="D140" i="138"/>
  <c r="D141" i="138"/>
  <c r="D142" i="138"/>
  <c r="D143" i="138"/>
  <c r="D144" i="138"/>
  <c r="D145" i="138"/>
  <c r="D146" i="138"/>
  <c r="D147" i="138"/>
  <c r="D148" i="138"/>
  <c r="D149" i="138"/>
  <c r="D150" i="138"/>
  <c r="D151" i="138"/>
  <c r="D152" i="138"/>
  <c r="D153" i="138"/>
  <c r="D154" i="138"/>
  <c r="D155" i="138"/>
  <c r="D156" i="138"/>
  <c r="D157" i="138"/>
  <c r="D158" i="138"/>
  <c r="D159" i="138"/>
  <c r="D160" i="138"/>
  <c r="D161" i="138"/>
  <c r="D162" i="138"/>
  <c r="D163" i="138"/>
  <c r="D164" i="138"/>
  <c r="D165" i="138"/>
  <c r="D166" i="138"/>
  <c r="D167" i="138"/>
  <c r="D168" i="138"/>
  <c r="D169" i="138"/>
  <c r="D170" i="138"/>
  <c r="D171" i="138"/>
  <c r="D172" i="138"/>
  <c r="D173" i="138"/>
  <c r="D174" i="138"/>
  <c r="D175" i="138"/>
  <c r="D176" i="138"/>
  <c r="D177" i="138"/>
  <c r="D178" i="138"/>
  <c r="D179" i="138"/>
  <c r="D180" i="138"/>
  <c r="D181" i="138"/>
  <c r="D182" i="138"/>
  <c r="D183" i="138"/>
  <c r="D184" i="138"/>
  <c r="D185" i="138"/>
  <c r="D186" i="138"/>
  <c r="D187" i="138"/>
  <c r="D188" i="138"/>
  <c r="D189" i="138"/>
  <c r="D190" i="138"/>
  <c r="D191" i="138"/>
  <c r="D192" i="138"/>
  <c r="D193" i="138"/>
  <c r="D194" i="138"/>
  <c r="D195" i="138"/>
  <c r="D196" i="138"/>
  <c r="D197" i="138"/>
  <c r="D198" i="138"/>
  <c r="D199" i="138"/>
  <c r="D200" i="138"/>
  <c r="D201" i="138"/>
  <c r="D202" i="138"/>
  <c r="D203" i="138"/>
  <c r="D204" i="138"/>
  <c r="D205" i="138"/>
  <c r="D206" i="138"/>
  <c r="D207" i="138"/>
  <c r="D208" i="138"/>
  <c r="D209" i="138"/>
  <c r="D210" i="138"/>
  <c r="D211" i="138"/>
  <c r="D212" i="138"/>
  <c r="D213" i="138"/>
  <c r="D214" i="138"/>
  <c r="D215" i="138"/>
  <c r="D216" i="138"/>
  <c r="D217" i="138"/>
  <c r="D218" i="138"/>
  <c r="D219" i="138"/>
  <c r="D220" i="138"/>
  <c r="D221" i="138"/>
  <c r="D222" i="138"/>
  <c r="D223" i="138"/>
  <c r="D224" i="138"/>
  <c r="D225" i="138"/>
  <c r="D226" i="138"/>
  <c r="D227" i="138"/>
  <c r="D228" i="138"/>
  <c r="D229" i="138"/>
  <c r="D230" i="138"/>
  <c r="D231" i="138"/>
  <c r="D232" i="138"/>
  <c r="D233" i="138"/>
  <c r="D234" i="138"/>
  <c r="D235" i="138"/>
  <c r="D236" i="138"/>
  <c r="D237" i="138"/>
  <c r="D238" i="138"/>
  <c r="D239" i="138"/>
  <c r="D240" i="138"/>
  <c r="D241" i="138"/>
  <c r="D242" i="138"/>
  <c r="D243" i="138"/>
  <c r="D244" i="138"/>
  <c r="D245" i="138"/>
  <c r="D246" i="138"/>
  <c r="D247" i="138"/>
  <c r="D248" i="138"/>
  <c r="D249" i="138"/>
  <c r="D250" i="138"/>
  <c r="D251" i="138"/>
  <c r="D252" i="138"/>
  <c r="D253" i="138"/>
  <c r="D254" i="138"/>
  <c r="D255" i="138"/>
  <c r="D256" i="138"/>
  <c r="D257" i="138"/>
  <c r="D258" i="138"/>
  <c r="D259" i="138"/>
  <c r="D260" i="138"/>
  <c r="D261" i="138"/>
  <c r="D262" i="138"/>
  <c r="D263" i="138"/>
  <c r="D264" i="138"/>
  <c r="D265" i="138"/>
  <c r="D266" i="138"/>
  <c r="D267" i="138"/>
  <c r="D268" i="138"/>
  <c r="D269" i="138"/>
  <c r="D270" i="138"/>
  <c r="D271" i="138"/>
  <c r="D272" i="138"/>
  <c r="D273" i="138"/>
  <c r="D274" i="138"/>
  <c r="D275" i="138"/>
  <c r="D276" i="138"/>
  <c r="D277" i="138"/>
  <c r="D278" i="138"/>
  <c r="D279" i="138"/>
  <c r="D280" i="138"/>
  <c r="D281" i="138"/>
  <c r="D282" i="138"/>
  <c r="D283" i="138"/>
  <c r="D284" i="138"/>
  <c r="D285" i="138"/>
  <c r="D286" i="138"/>
  <c r="D287" i="138"/>
  <c r="D288" i="138"/>
  <c r="D289" i="138"/>
  <c r="D290" i="138"/>
  <c r="D291" i="138"/>
  <c r="D292" i="138"/>
  <c r="D293" i="138"/>
  <c r="D294" i="138"/>
  <c r="D295" i="138"/>
  <c r="D296" i="138"/>
  <c r="D297" i="138"/>
  <c r="D298" i="138"/>
  <c r="D299" i="138"/>
  <c r="D300" i="138"/>
  <c r="D301" i="138"/>
  <c r="D302" i="138"/>
  <c r="D303" i="138"/>
  <c r="D304" i="138"/>
  <c r="D305" i="138"/>
  <c r="D306" i="138"/>
  <c r="D307" i="138"/>
  <c r="D308" i="138"/>
  <c r="D309" i="138"/>
  <c r="D310" i="138"/>
  <c r="D311" i="138"/>
  <c r="D312" i="138"/>
  <c r="D313" i="138"/>
  <c r="D314" i="138"/>
  <c r="D315" i="138"/>
  <c r="D316" i="138"/>
  <c r="D317" i="138"/>
  <c r="D318" i="138"/>
  <c r="D319" i="138"/>
  <c r="D320" i="138"/>
  <c r="D321" i="138"/>
  <c r="D322" i="138"/>
  <c r="D323" i="138"/>
  <c r="D324" i="138"/>
  <c r="D325" i="138"/>
  <c r="D326" i="138"/>
  <c r="D327" i="138"/>
  <c r="D328" i="138"/>
  <c r="D329" i="138"/>
  <c r="D330" i="138"/>
  <c r="D331" i="138"/>
  <c r="D332" i="138"/>
  <c r="D333" i="138"/>
  <c r="D334" i="138"/>
  <c r="D335" i="138"/>
  <c r="D336" i="138"/>
  <c r="D337" i="138"/>
  <c r="D338" i="138"/>
  <c r="D339" i="138"/>
  <c r="D340" i="138"/>
  <c r="D341" i="138"/>
  <c r="D342" i="138"/>
  <c r="D343" i="138"/>
  <c r="D344" i="138"/>
  <c r="D345" i="138"/>
  <c r="D346" i="138"/>
  <c r="D347" i="138"/>
  <c r="D348" i="138"/>
  <c r="D349" i="138"/>
  <c r="D350" i="138"/>
  <c r="D351" i="138"/>
  <c r="D352" i="138"/>
  <c r="D353" i="138"/>
  <c r="D354" i="138"/>
  <c r="D355" i="138"/>
  <c r="D356" i="138"/>
  <c r="D357" i="138"/>
  <c r="D358" i="138"/>
  <c r="D359" i="138"/>
  <c r="D360" i="138"/>
  <c r="D361" i="138"/>
  <c r="D362" i="138"/>
  <c r="D363" i="138"/>
  <c r="D364" i="138"/>
  <c r="D365" i="138"/>
  <c r="D366" i="138"/>
  <c r="D367" i="138"/>
  <c r="D368" i="138"/>
  <c r="D369" i="138"/>
  <c r="D370" i="138"/>
  <c r="D371" i="138"/>
  <c r="D372" i="138"/>
  <c r="D373" i="138"/>
  <c r="D374" i="138"/>
  <c r="D375" i="138"/>
  <c r="D376" i="138"/>
  <c r="D377" i="138"/>
  <c r="D378" i="138"/>
  <c r="D379" i="138"/>
  <c r="D380" i="138"/>
  <c r="D381" i="138"/>
  <c r="D382" i="138"/>
  <c r="D383" i="138"/>
  <c r="D384" i="138"/>
  <c r="D385" i="138"/>
  <c r="D386" i="138"/>
  <c r="D387" i="138"/>
  <c r="D388" i="138"/>
  <c r="D389" i="138"/>
  <c r="D390" i="138"/>
  <c r="D391" i="138"/>
  <c r="D392" i="138"/>
  <c r="D393" i="138"/>
  <c r="D394" i="138"/>
  <c r="D395" i="138"/>
  <c r="D396" i="138"/>
  <c r="D397" i="138"/>
  <c r="D398" i="138"/>
  <c r="D399" i="138"/>
  <c r="D400" i="138"/>
  <c r="D401" i="138"/>
  <c r="D402" i="138"/>
  <c r="D403" i="138"/>
  <c r="D404" i="138"/>
  <c r="D405" i="138"/>
  <c r="D406" i="138"/>
  <c r="D407" i="138"/>
  <c r="D408" i="138"/>
  <c r="D409" i="138"/>
  <c r="D410" i="138"/>
  <c r="D411" i="138"/>
  <c r="D412" i="138"/>
  <c r="D413" i="138"/>
  <c r="D414" i="138"/>
  <c r="D415" i="138"/>
  <c r="D416" i="138"/>
  <c r="D417" i="138"/>
  <c r="D418" i="138"/>
  <c r="D419" i="138"/>
  <c r="D420" i="138"/>
  <c r="D421" i="138"/>
  <c r="D422" i="138"/>
  <c r="D423" i="138"/>
  <c r="D424" i="138"/>
  <c r="D425" i="138"/>
  <c r="D426" i="138"/>
  <c r="D427" i="138"/>
  <c r="D428" i="138"/>
  <c r="D429" i="138"/>
  <c r="D430" i="138"/>
  <c r="D431" i="138"/>
  <c r="D432" i="138"/>
  <c r="D433" i="138"/>
  <c r="D434" i="138"/>
  <c r="D435" i="138"/>
  <c r="D436" i="138"/>
  <c r="D437" i="138"/>
  <c r="D438" i="138"/>
  <c r="D439" i="138"/>
  <c r="D440" i="138"/>
  <c r="D441" i="138"/>
  <c r="D442" i="138"/>
  <c r="D443" i="138"/>
  <c r="D444" i="138"/>
  <c r="D445" i="138"/>
  <c r="D446" i="138"/>
  <c r="D447" i="138"/>
  <c r="D448" i="138"/>
  <c r="D449" i="138"/>
  <c r="D450" i="138"/>
  <c r="D451" i="138"/>
  <c r="D452" i="138"/>
  <c r="D453" i="138"/>
  <c r="D454" i="138"/>
  <c r="D455" i="138"/>
  <c r="D456" i="138"/>
  <c r="D457" i="138"/>
  <c r="D458" i="138"/>
  <c r="D459" i="138"/>
  <c r="D460" i="138"/>
  <c r="D461" i="138"/>
  <c r="D462" i="138"/>
  <c r="D463" i="138"/>
  <c r="D464" i="138"/>
  <c r="D465" i="138"/>
  <c r="D466" i="138"/>
  <c r="D467" i="138"/>
  <c r="D468" i="138"/>
  <c r="D469" i="138"/>
  <c r="D470" i="138"/>
  <c r="D471" i="138"/>
  <c r="D472" i="138"/>
  <c r="D473" i="138"/>
  <c r="D474" i="138"/>
  <c r="D475" i="138"/>
  <c r="D476" i="138"/>
  <c r="D477" i="138"/>
  <c r="D478" i="138"/>
  <c r="D479" i="138"/>
  <c r="D480" i="138"/>
  <c r="D481" i="138"/>
  <c r="D482" i="138"/>
  <c r="D483" i="138"/>
  <c r="D484" i="138"/>
  <c r="D485" i="138"/>
  <c r="D486" i="138"/>
  <c r="D487" i="138"/>
  <c r="D488" i="138"/>
  <c r="D489" i="138"/>
  <c r="D490" i="138"/>
  <c r="D491" i="138"/>
  <c r="D492" i="138"/>
  <c r="D493" i="138"/>
  <c r="D494" i="138"/>
  <c r="D495" i="138"/>
  <c r="D496" i="138"/>
  <c r="D497" i="138"/>
  <c r="D498" i="138"/>
  <c r="D499" i="138"/>
  <c r="D500" i="138"/>
  <c r="D501" i="138"/>
  <c r="D502" i="138"/>
  <c r="D503" i="138"/>
  <c r="D504" i="138"/>
  <c r="D505" i="138"/>
  <c r="D506" i="138"/>
  <c r="D507" i="138"/>
  <c r="D508" i="138"/>
  <c r="D509" i="138"/>
  <c r="D510" i="138"/>
  <c r="D511" i="138"/>
  <c r="D512" i="138"/>
  <c r="D513" i="138"/>
  <c r="D514" i="138"/>
  <c r="D515" i="138"/>
  <c r="D516" i="138"/>
  <c r="D517" i="138"/>
  <c r="D518" i="138"/>
  <c r="D519" i="138"/>
  <c r="D520" i="138"/>
  <c r="D521" i="138"/>
  <c r="D522" i="138"/>
  <c r="D523" i="138"/>
  <c r="D524" i="138"/>
  <c r="D525" i="138"/>
  <c r="D526" i="138"/>
  <c r="D527" i="138"/>
  <c r="D528" i="138"/>
  <c r="D529" i="138"/>
  <c r="D530" i="138"/>
  <c r="D531" i="138"/>
  <c r="D532" i="138"/>
  <c r="D533" i="138"/>
  <c r="D534" i="138"/>
  <c r="D535" i="138"/>
  <c r="D536" i="138"/>
  <c r="D537" i="138"/>
  <c r="D538" i="138"/>
  <c r="D539" i="138"/>
  <c r="D540" i="138"/>
  <c r="D541" i="138"/>
  <c r="D542" i="138"/>
  <c r="D543" i="138"/>
  <c r="D544" i="138"/>
  <c r="D545" i="138"/>
  <c r="D546" i="138"/>
  <c r="D547" i="138"/>
  <c r="D548" i="138"/>
  <c r="D549" i="138"/>
  <c r="D550" i="138"/>
  <c r="D551" i="138"/>
  <c r="D552" i="138"/>
  <c r="D553" i="138"/>
  <c r="D554" i="138"/>
  <c r="D555" i="138"/>
  <c r="D556" i="138"/>
  <c r="D557" i="138"/>
  <c r="D558" i="138"/>
  <c r="D559" i="138"/>
  <c r="D560" i="138"/>
  <c r="D561" i="138"/>
  <c r="D562" i="138"/>
  <c r="D563" i="138"/>
  <c r="D564" i="138"/>
  <c r="D565" i="138"/>
  <c r="D566" i="138"/>
  <c r="D567" i="138"/>
  <c r="D568" i="138"/>
  <c r="D569" i="138"/>
  <c r="D570" i="138"/>
  <c r="D571" i="138"/>
  <c r="D572" i="138"/>
  <c r="D573" i="138"/>
  <c r="D574" i="138"/>
  <c r="D575" i="138"/>
  <c r="D576" i="138"/>
  <c r="D577" i="138"/>
  <c r="D578" i="138"/>
  <c r="D579" i="138"/>
  <c r="D580" i="138"/>
  <c r="D581" i="138"/>
  <c r="D582" i="138"/>
  <c r="D583" i="138"/>
  <c r="D584" i="138"/>
  <c r="D585" i="138"/>
  <c r="D586" i="138"/>
  <c r="D587" i="138"/>
  <c r="D588" i="138"/>
  <c r="D589" i="138"/>
  <c r="D590" i="138"/>
  <c r="D591" i="138"/>
  <c r="D592" i="138"/>
  <c r="D593" i="138"/>
  <c r="D594" i="138"/>
  <c r="D595" i="138"/>
  <c r="D596" i="138"/>
  <c r="D597" i="138"/>
  <c r="D598" i="138"/>
  <c r="D599" i="138"/>
  <c r="D600" i="138"/>
  <c r="D601" i="138"/>
  <c r="D602" i="138"/>
  <c r="D603" i="138"/>
  <c r="D604" i="138"/>
  <c r="D605" i="138"/>
  <c r="D606" i="138"/>
  <c r="D607" i="138"/>
  <c r="D608" i="138"/>
  <c r="D609" i="138"/>
  <c r="D610" i="138"/>
  <c r="D611" i="138"/>
  <c r="D612" i="138"/>
  <c r="D613" i="138"/>
  <c r="D614" i="138"/>
  <c r="D615" i="138"/>
  <c r="D616" i="138"/>
  <c r="D617" i="138"/>
  <c r="D618" i="138"/>
  <c r="D619" i="138"/>
  <c r="D620" i="138"/>
  <c r="D621" i="138"/>
  <c r="D622" i="138"/>
  <c r="D623" i="138"/>
  <c r="D624" i="138"/>
  <c r="D625" i="138"/>
  <c r="D626" i="138"/>
  <c r="D627" i="138"/>
  <c r="D628" i="138"/>
  <c r="D629" i="138"/>
  <c r="D630" i="138"/>
  <c r="D631" i="138"/>
  <c r="D632" i="138"/>
  <c r="D633" i="138"/>
  <c r="D634" i="138"/>
  <c r="D635" i="138"/>
  <c r="D636" i="138"/>
  <c r="D637" i="138"/>
  <c r="D638" i="138"/>
  <c r="D639" i="138"/>
  <c r="D640" i="138"/>
  <c r="D641" i="138"/>
  <c r="D642" i="138"/>
  <c r="D643" i="138"/>
  <c r="D644" i="138"/>
  <c r="D645" i="138"/>
  <c r="D646" i="138"/>
  <c r="D647" i="138"/>
  <c r="D648" i="138"/>
  <c r="D649" i="138"/>
  <c r="D650" i="138"/>
  <c r="D651" i="138"/>
  <c r="D652" i="138"/>
  <c r="D653" i="138"/>
  <c r="D654" i="138"/>
  <c r="D655" i="138"/>
  <c r="D656" i="138"/>
  <c r="D657" i="138"/>
  <c r="D658" i="138"/>
  <c r="D659" i="138"/>
  <c r="D660" i="138"/>
  <c r="D661" i="138"/>
  <c r="D662" i="138"/>
  <c r="D663" i="138"/>
  <c r="D664" i="138"/>
  <c r="D665" i="138"/>
  <c r="D666" i="138"/>
  <c r="D667" i="138"/>
  <c r="D668" i="138"/>
  <c r="D669" i="138"/>
  <c r="D670" i="138"/>
  <c r="D671" i="138"/>
  <c r="D672" i="138"/>
  <c r="D673" i="138"/>
  <c r="D674" i="138"/>
  <c r="D675" i="138"/>
  <c r="D676" i="138"/>
  <c r="D677" i="138"/>
  <c r="D678" i="138"/>
  <c r="D679" i="138"/>
  <c r="D680" i="138"/>
  <c r="D681" i="138"/>
  <c r="D682" i="138"/>
  <c r="D683" i="138"/>
  <c r="D684" i="138"/>
  <c r="D685" i="138"/>
  <c r="D686" i="138"/>
  <c r="D687" i="138"/>
  <c r="D688" i="138"/>
  <c r="D689" i="138"/>
  <c r="D690" i="138"/>
  <c r="D691" i="138"/>
  <c r="D692" i="138"/>
  <c r="D693" i="138"/>
  <c r="D694" i="138"/>
  <c r="D695" i="138"/>
  <c r="D696" i="138"/>
  <c r="D697" i="138"/>
  <c r="D698" i="138"/>
  <c r="D699" i="138"/>
  <c r="D700" i="138"/>
  <c r="D701" i="138"/>
  <c r="D702" i="138"/>
  <c r="D703" i="138"/>
  <c r="D704" i="138"/>
  <c r="D705" i="138"/>
  <c r="D706" i="138"/>
  <c r="D707" i="138"/>
  <c r="D708" i="138"/>
  <c r="D709" i="138"/>
  <c r="D710" i="138"/>
  <c r="D711" i="138"/>
  <c r="D712" i="138"/>
  <c r="D713" i="138"/>
  <c r="D714" i="138"/>
  <c r="D715" i="138"/>
  <c r="D716" i="138"/>
  <c r="D717" i="138"/>
  <c r="D718" i="138"/>
  <c r="D719" i="138"/>
  <c r="D720" i="138"/>
  <c r="D721" i="138"/>
  <c r="D722" i="138"/>
  <c r="D723" i="138"/>
  <c r="D724" i="138"/>
  <c r="D725" i="138"/>
  <c r="D726" i="138"/>
  <c r="D727" i="138"/>
  <c r="D728" i="138"/>
  <c r="D729" i="138"/>
  <c r="D730" i="138"/>
  <c r="D731" i="138"/>
  <c r="D732" i="138"/>
  <c r="D733" i="138"/>
  <c r="D734" i="138"/>
  <c r="D735" i="138"/>
  <c r="D736" i="138"/>
  <c r="D737" i="138"/>
  <c r="D738" i="138"/>
  <c r="D739" i="138"/>
  <c r="D740" i="138"/>
  <c r="D741" i="138"/>
  <c r="D742" i="138"/>
  <c r="D743" i="138"/>
  <c r="D744" i="138"/>
  <c r="D745" i="138"/>
  <c r="D746" i="138"/>
  <c r="D747" i="138"/>
  <c r="D748" i="138"/>
  <c r="D749" i="138"/>
  <c r="D750" i="138"/>
  <c r="D751" i="138"/>
  <c r="D752" i="138"/>
  <c r="D753" i="138"/>
  <c r="D754" i="138"/>
  <c r="D755" i="138"/>
  <c r="D756" i="138"/>
  <c r="D757" i="138"/>
  <c r="D758" i="138"/>
  <c r="D759" i="138"/>
  <c r="D760" i="138"/>
  <c r="D761" i="138"/>
  <c r="D762" i="138"/>
  <c r="D763" i="138"/>
  <c r="D764" i="138"/>
  <c r="D765" i="138"/>
  <c r="D766" i="138"/>
  <c r="D767" i="138"/>
  <c r="D768" i="138"/>
  <c r="D769" i="138"/>
  <c r="D770" i="138"/>
  <c r="D771" i="138"/>
  <c r="D772" i="138"/>
  <c r="D773" i="138"/>
  <c r="D774" i="138"/>
  <c r="D775" i="138"/>
  <c r="D776" i="138"/>
  <c r="D777" i="138"/>
  <c r="D778" i="138"/>
  <c r="D779" i="138"/>
  <c r="D780" i="138"/>
  <c r="D781" i="138"/>
  <c r="D782" i="138"/>
  <c r="D783" i="138"/>
  <c r="D784" i="138"/>
  <c r="D785" i="138"/>
  <c r="D786" i="138"/>
  <c r="D787" i="138"/>
  <c r="D788" i="138"/>
  <c r="D789" i="138"/>
  <c r="D790" i="138"/>
  <c r="D791" i="138"/>
  <c r="D792" i="138"/>
  <c r="D793" i="138"/>
  <c r="D794" i="138"/>
  <c r="D795" i="138"/>
  <c r="D796" i="138"/>
  <c r="D797" i="138"/>
  <c r="D798" i="138"/>
  <c r="D799" i="138"/>
  <c r="D800" i="138"/>
  <c r="D801" i="138"/>
  <c r="D802" i="138"/>
  <c r="D803" i="138"/>
  <c r="D804" i="138"/>
  <c r="D805" i="138"/>
  <c r="D806" i="138"/>
  <c r="D807" i="138"/>
  <c r="D808" i="138"/>
  <c r="D809" i="138"/>
  <c r="D810" i="138"/>
  <c r="D811" i="138"/>
  <c r="D812" i="138"/>
  <c r="D813" i="138"/>
  <c r="D814" i="138"/>
  <c r="D815" i="138"/>
  <c r="D816" i="138"/>
  <c r="D817" i="138"/>
  <c r="D818" i="138"/>
  <c r="D819" i="138"/>
  <c r="D820" i="138"/>
  <c r="D821" i="138"/>
  <c r="D822" i="138"/>
  <c r="D823" i="138"/>
  <c r="D824" i="138"/>
  <c r="D825" i="138"/>
  <c r="D826" i="138"/>
  <c r="D827" i="138"/>
  <c r="D828" i="138"/>
  <c r="D829" i="138"/>
  <c r="D830" i="138"/>
  <c r="D831" i="138"/>
  <c r="D832" i="138"/>
  <c r="D833" i="138"/>
  <c r="D834" i="138"/>
  <c r="D835" i="138"/>
  <c r="D836" i="138"/>
  <c r="D837" i="138"/>
  <c r="D838" i="138"/>
  <c r="D839" i="138"/>
  <c r="D840" i="138"/>
  <c r="D841" i="138"/>
  <c r="D842" i="138"/>
  <c r="D843" i="138"/>
  <c r="D844" i="138"/>
  <c r="D845" i="138"/>
  <c r="D846" i="138"/>
  <c r="D847" i="138"/>
  <c r="D848" i="138"/>
  <c r="D849" i="138"/>
  <c r="D850" i="138"/>
  <c r="D851" i="138"/>
  <c r="D852" i="138"/>
  <c r="D853" i="138"/>
  <c r="D854" i="138"/>
  <c r="D855" i="138"/>
  <c r="D856" i="138"/>
  <c r="D857" i="138"/>
  <c r="D858" i="138"/>
  <c r="D859" i="138"/>
  <c r="D860" i="138"/>
  <c r="D861" i="138"/>
  <c r="D862" i="138"/>
  <c r="D863" i="138"/>
  <c r="D864" i="138"/>
  <c r="D865" i="138"/>
  <c r="D866" i="138"/>
  <c r="D867" i="138"/>
  <c r="D868" i="138"/>
  <c r="D869" i="138"/>
  <c r="D870" i="138"/>
  <c r="D871" i="138"/>
  <c r="D872" i="138"/>
  <c r="D873" i="138"/>
  <c r="D874" i="138"/>
  <c r="D875" i="138"/>
  <c r="D876" i="138"/>
  <c r="D877" i="138"/>
  <c r="D878" i="138"/>
  <c r="D879" i="138"/>
  <c r="D880" i="138"/>
  <c r="D881" i="138"/>
  <c r="D882" i="138"/>
  <c r="D883" i="138"/>
  <c r="D884" i="138"/>
  <c r="D885" i="138"/>
  <c r="D886" i="138"/>
  <c r="D887" i="138"/>
  <c r="D888" i="138"/>
  <c r="D889" i="138"/>
  <c r="D890" i="138"/>
  <c r="D891" i="138"/>
  <c r="D892" i="138"/>
  <c r="D893" i="138"/>
  <c r="D894" i="138"/>
  <c r="D895" i="138"/>
  <c r="D896" i="138"/>
  <c r="D897" i="138"/>
  <c r="D898" i="138"/>
  <c r="D899" i="138"/>
  <c r="D900" i="138"/>
  <c r="D901" i="138"/>
  <c r="D902" i="138"/>
  <c r="D903" i="138"/>
  <c r="D904" i="138"/>
  <c r="D905" i="138"/>
  <c r="D906" i="138"/>
  <c r="D907" i="138"/>
  <c r="D908" i="138"/>
  <c r="D909" i="138"/>
  <c r="D910" i="138"/>
  <c r="D911" i="138"/>
  <c r="D912" i="138"/>
  <c r="D913" i="138"/>
  <c r="D914" i="138"/>
  <c r="D915" i="138"/>
  <c r="D916" i="138"/>
  <c r="D917" i="138"/>
  <c r="D918" i="138"/>
  <c r="D919" i="138"/>
  <c r="D920" i="138"/>
  <c r="D921" i="138"/>
  <c r="D922" i="138"/>
  <c r="D923" i="138"/>
  <c r="D924" i="138"/>
  <c r="D925" i="138"/>
  <c r="D926" i="138"/>
  <c r="D927" i="138"/>
  <c r="D928" i="138"/>
  <c r="D929" i="138"/>
  <c r="D930" i="138"/>
  <c r="D931" i="138"/>
  <c r="D932" i="138"/>
  <c r="D933" i="138"/>
  <c r="D934" i="138"/>
  <c r="D935" i="138"/>
  <c r="D936" i="138"/>
  <c r="D937" i="138"/>
  <c r="D938" i="138"/>
  <c r="D939" i="138"/>
  <c r="D940" i="138"/>
  <c r="D941" i="138"/>
  <c r="D942" i="138"/>
  <c r="D943" i="138"/>
  <c r="D944" i="138"/>
  <c r="D945" i="138"/>
  <c r="D946" i="138"/>
  <c r="D947" i="138"/>
  <c r="D948" i="138"/>
  <c r="D949" i="138"/>
  <c r="D950" i="138"/>
  <c r="D951" i="138"/>
  <c r="D952" i="138"/>
  <c r="D953" i="138"/>
  <c r="D954" i="138"/>
  <c r="D955" i="138"/>
  <c r="D956" i="138"/>
  <c r="D957" i="138"/>
  <c r="D958" i="138"/>
  <c r="D959" i="138"/>
  <c r="D960" i="138"/>
  <c r="D961" i="138"/>
  <c r="D962" i="138"/>
  <c r="D963" i="138"/>
  <c r="D964" i="138"/>
  <c r="D965" i="138"/>
  <c r="D966" i="138"/>
  <c r="D967" i="138"/>
  <c r="D968" i="138"/>
  <c r="D969" i="138"/>
  <c r="D970" i="138"/>
  <c r="D971" i="138"/>
  <c r="D972" i="138"/>
  <c r="D973" i="138"/>
  <c r="D974" i="138"/>
  <c r="D975" i="138"/>
  <c r="D976" i="138"/>
  <c r="D977" i="138"/>
  <c r="D978" i="138"/>
  <c r="D979" i="138"/>
  <c r="D980" i="138"/>
  <c r="D981" i="138"/>
  <c r="D982" i="138"/>
  <c r="D983" i="138"/>
  <c r="D984" i="138"/>
  <c r="D985" i="138"/>
  <c r="D986" i="138"/>
  <c r="D987" i="138"/>
  <c r="D988" i="138"/>
  <c r="D989" i="138"/>
  <c r="D990" i="138"/>
  <c r="D991" i="138"/>
  <c r="D992" i="138"/>
  <c r="D993" i="138"/>
  <c r="D994" i="138"/>
  <c r="D995" i="138"/>
  <c r="D996" i="138"/>
  <c r="D997" i="138"/>
  <c r="D998" i="138"/>
  <c r="D999" i="138"/>
  <c r="D1000" i="138"/>
  <c r="D1001" i="138"/>
  <c r="D1002" i="138"/>
  <c r="D1003" i="138"/>
  <c r="D1004" i="138"/>
  <c r="D1005" i="138"/>
  <c r="D1006" i="138"/>
  <c r="D1007" i="138"/>
  <c r="D1008" i="138"/>
  <c r="D1009" i="138"/>
  <c r="D1010" i="138"/>
  <c r="D1011" i="138"/>
  <c r="D1012" i="138"/>
  <c r="D1013" i="138"/>
  <c r="D1014" i="138"/>
  <c r="D1015" i="138"/>
  <c r="D1016" i="138"/>
  <c r="D1017" i="138"/>
  <c r="D1018" i="138"/>
  <c r="D1019" i="138"/>
  <c r="D1020" i="138"/>
  <c r="D1021" i="138"/>
  <c r="D1022" i="138"/>
  <c r="D1023" i="138"/>
  <c r="D1024" i="138"/>
  <c r="D1025" i="138"/>
  <c r="D1026" i="138"/>
  <c r="D1027" i="138"/>
  <c r="D1028" i="138"/>
  <c r="D1029" i="138"/>
  <c r="D1030" i="138"/>
  <c r="D1031" i="138"/>
  <c r="D1032" i="138"/>
  <c r="D1033" i="138"/>
  <c r="D1034" i="138"/>
  <c r="D1035" i="138"/>
  <c r="D1036" i="138"/>
  <c r="D1037" i="138"/>
  <c r="D1038" i="138"/>
  <c r="D1039" i="138"/>
  <c r="D1040" i="138"/>
  <c r="D1041" i="138"/>
  <c r="D1042" i="138"/>
  <c r="D1043" i="138"/>
  <c r="D1044" i="138"/>
  <c r="D1045" i="138"/>
  <c r="D1046" i="138"/>
  <c r="D1047" i="138"/>
  <c r="D1048" i="138"/>
  <c r="D1049" i="138"/>
  <c r="D1050" i="138"/>
  <c r="D1051" i="138"/>
  <c r="D1052" i="138"/>
  <c r="D1053" i="138"/>
  <c r="D1054" i="138"/>
  <c r="D1055" i="138"/>
  <c r="D1056" i="138"/>
  <c r="D1057" i="138"/>
  <c r="D1058" i="138"/>
  <c r="D1059" i="138"/>
  <c r="D1060" i="138"/>
  <c r="D1061" i="138"/>
  <c r="D1062" i="138"/>
  <c r="D1063" i="138"/>
  <c r="D1064" i="138"/>
  <c r="D1065" i="138"/>
  <c r="D1066" i="138"/>
  <c r="D1067" i="138"/>
  <c r="D1068" i="138"/>
  <c r="D1069" i="138"/>
  <c r="D1070" i="138"/>
  <c r="D1071" i="138"/>
  <c r="D1072" i="138"/>
  <c r="D1073" i="138"/>
  <c r="D1074" i="138"/>
  <c r="D1075" i="138"/>
  <c r="D1076" i="138"/>
  <c r="D1077" i="138"/>
  <c r="D1078" i="138"/>
  <c r="D1079" i="138"/>
  <c r="D1080" i="138"/>
  <c r="D1081" i="138"/>
  <c r="D1082" i="138"/>
  <c r="D1083" i="138"/>
  <c r="D1084" i="138"/>
  <c r="D1085" i="138"/>
  <c r="D1086" i="138"/>
  <c r="D1087" i="138"/>
  <c r="D1088" i="138"/>
  <c r="D1089" i="138"/>
  <c r="D1090" i="138"/>
  <c r="D1091" i="138"/>
  <c r="D1092" i="138"/>
  <c r="D1093" i="138"/>
  <c r="D1094" i="138"/>
  <c r="D1095" i="138"/>
  <c r="D1096" i="138"/>
  <c r="D1097" i="138"/>
  <c r="D1098" i="138"/>
  <c r="D1099" i="138"/>
  <c r="D1100" i="138"/>
  <c r="D1101" i="138"/>
  <c r="D1102" i="138"/>
  <c r="D1103" i="138"/>
  <c r="D1104" i="138"/>
  <c r="D1105" i="138"/>
  <c r="D1106" i="138"/>
  <c r="D1107" i="138"/>
  <c r="D1108" i="138"/>
  <c r="D1109" i="138"/>
  <c r="D1110" i="138"/>
  <c r="D1111" i="138"/>
  <c r="D1112" i="138"/>
  <c r="D1113" i="138"/>
  <c r="D1114" i="138"/>
  <c r="D1115" i="138"/>
  <c r="D1116" i="138"/>
  <c r="D1117" i="138"/>
  <c r="D1118" i="138"/>
  <c r="D1119" i="138"/>
  <c r="D1120" i="138"/>
  <c r="D1121" i="138"/>
  <c r="D1122" i="138"/>
  <c r="D1123" i="138"/>
  <c r="D1124" i="138"/>
  <c r="D1125" i="138"/>
  <c r="D1126" i="138"/>
  <c r="D1127" i="138"/>
  <c r="D1128" i="138"/>
  <c r="D1129" i="138"/>
  <c r="D1130" i="138"/>
  <c r="D1131" i="138"/>
  <c r="D1132" i="138"/>
  <c r="D1133" i="138"/>
  <c r="D1134" i="138"/>
  <c r="D1135" i="138"/>
  <c r="D1136" i="138"/>
  <c r="D1137" i="138"/>
  <c r="D1138" i="138"/>
  <c r="D1139" i="138"/>
  <c r="D1140" i="138"/>
  <c r="D1141" i="138"/>
  <c r="D1142" i="138"/>
  <c r="D1143" i="138"/>
  <c r="D1144" i="138"/>
  <c r="D1145" i="138"/>
  <c r="D1146" i="138"/>
  <c r="D1147" i="138"/>
  <c r="D1148" i="138"/>
  <c r="D1149" i="138"/>
  <c r="D1150" i="138"/>
  <c r="D1151" i="138"/>
  <c r="D1152" i="138"/>
  <c r="D1153" i="138"/>
  <c r="D1154" i="138"/>
  <c r="D1155" i="138"/>
  <c r="D1156" i="138"/>
  <c r="D1157" i="138"/>
  <c r="D1158" i="138"/>
  <c r="D1159" i="138"/>
  <c r="D1160" i="138"/>
  <c r="D1161" i="138"/>
  <c r="D1162" i="138"/>
  <c r="D1163" i="138"/>
  <c r="D1164" i="138"/>
  <c r="D1165" i="138"/>
  <c r="D1166" i="138"/>
  <c r="D1167" i="138"/>
  <c r="D1168" i="138"/>
  <c r="D1169" i="138"/>
  <c r="D1170" i="138"/>
  <c r="D1171" i="138"/>
  <c r="D1172" i="138"/>
  <c r="D1173" i="138"/>
  <c r="D1174" i="138"/>
  <c r="D1175" i="138"/>
  <c r="D1176" i="138"/>
  <c r="D1177" i="138"/>
  <c r="D1178" i="138"/>
  <c r="D1179" i="138"/>
  <c r="D1180" i="138"/>
  <c r="D1181" i="138"/>
  <c r="D1182" i="138"/>
  <c r="D1183" i="138"/>
  <c r="D1184" i="138"/>
  <c r="D1185" i="138"/>
  <c r="D1186" i="138"/>
  <c r="D1187" i="138"/>
  <c r="D1188" i="138"/>
  <c r="D1189" i="138"/>
  <c r="D1190" i="138"/>
  <c r="D1191" i="138"/>
  <c r="D1192" i="138"/>
  <c r="D1193" i="138"/>
  <c r="D1194" i="138"/>
  <c r="D1195" i="138"/>
  <c r="D1196" i="138"/>
  <c r="D1197" i="138"/>
  <c r="D1198" i="138"/>
  <c r="D1199" i="138"/>
  <c r="D1200" i="138"/>
  <c r="D1201" i="138"/>
  <c r="D1202" i="138"/>
  <c r="D1203" i="138"/>
  <c r="D1204" i="138"/>
  <c r="D1205" i="138"/>
  <c r="D1206" i="138"/>
  <c r="D1207" i="138"/>
  <c r="D1208" i="138"/>
  <c r="D1209" i="138"/>
  <c r="D1210" i="138"/>
  <c r="D1211" i="138"/>
  <c r="D1212" i="138"/>
  <c r="D1213" i="138"/>
  <c r="D1214" i="138"/>
  <c r="D1215" i="138"/>
  <c r="D1216" i="138"/>
  <c r="D1217" i="138"/>
  <c r="D1218" i="138"/>
  <c r="D1219" i="138"/>
  <c r="D1220" i="138"/>
  <c r="D1221" i="138"/>
  <c r="D1222" i="138"/>
  <c r="D1223" i="138"/>
  <c r="D1224" i="138"/>
  <c r="D1225" i="138"/>
  <c r="D1226" i="138"/>
  <c r="D1227" i="138"/>
  <c r="D1228" i="138"/>
  <c r="D1229" i="138"/>
  <c r="D1230" i="138"/>
  <c r="D1231" i="138"/>
  <c r="D1232" i="138"/>
  <c r="D1233" i="138"/>
  <c r="D1234" i="138"/>
  <c r="D1235" i="138"/>
  <c r="D1236" i="138"/>
  <c r="D1237" i="138"/>
  <c r="D1238" i="138"/>
  <c r="D1239" i="138"/>
  <c r="D1240" i="138"/>
  <c r="D1241" i="138"/>
  <c r="D1242" i="138"/>
  <c r="D1243" i="138"/>
  <c r="D1244" i="138"/>
  <c r="D1245" i="138"/>
  <c r="D1246" i="138"/>
  <c r="D1247" i="138"/>
  <c r="D1248" i="138"/>
  <c r="D1249" i="138"/>
  <c r="D1250" i="138"/>
  <c r="D1251" i="138"/>
  <c r="D1252" i="138"/>
  <c r="D1253" i="138"/>
  <c r="D1254" i="138"/>
  <c r="D1255" i="138"/>
  <c r="D1256" i="138"/>
  <c r="D1257" i="138"/>
  <c r="D1258" i="138"/>
  <c r="D1259" i="138"/>
  <c r="D1260" i="138"/>
  <c r="D1261" i="138"/>
  <c r="D1262" i="138"/>
  <c r="D1263" i="138"/>
  <c r="D1264" i="138"/>
  <c r="D1265" i="138"/>
  <c r="D1266" i="138"/>
  <c r="D1267" i="138"/>
  <c r="D1268" i="138"/>
  <c r="D1269" i="138"/>
  <c r="D1270" i="138"/>
  <c r="D1271" i="138"/>
  <c r="D1272" i="138"/>
  <c r="D1273" i="138"/>
  <c r="D1274" i="138"/>
  <c r="D1275" i="138"/>
  <c r="D1276" i="138"/>
  <c r="D1277" i="138"/>
  <c r="D1278" i="138"/>
  <c r="D1279" i="138"/>
  <c r="D1280" i="138"/>
  <c r="D1281" i="138"/>
  <c r="D1282" i="138"/>
  <c r="D1283" i="138"/>
  <c r="D1284" i="138"/>
  <c r="D1285" i="138"/>
  <c r="D1286" i="138"/>
  <c r="D1287" i="138"/>
  <c r="D1288" i="138"/>
  <c r="D1289" i="138"/>
  <c r="D1290" i="138"/>
  <c r="D1291" i="138"/>
  <c r="D1292" i="138"/>
  <c r="D1293" i="138"/>
  <c r="D1294" i="138"/>
  <c r="D1295" i="138"/>
  <c r="D1296" i="138"/>
  <c r="D1297" i="138"/>
  <c r="D1298" i="138"/>
  <c r="D1299" i="138"/>
  <c r="D1300" i="138"/>
  <c r="D1301" i="138"/>
  <c r="D1302" i="138"/>
  <c r="D1303" i="138"/>
  <c r="D1304" i="138"/>
  <c r="D1305" i="138"/>
  <c r="D1306" i="138"/>
  <c r="D1307" i="138"/>
  <c r="D1308" i="138"/>
  <c r="D1309" i="138"/>
  <c r="D1310" i="138"/>
  <c r="D1311" i="138"/>
  <c r="D1312" i="138"/>
  <c r="D1313" i="138"/>
  <c r="D1314" i="138"/>
  <c r="D1315" i="138"/>
  <c r="D1316" i="138"/>
  <c r="D1317" i="138"/>
  <c r="D1318" i="138"/>
  <c r="D1319" i="138"/>
  <c r="D1320" i="138"/>
  <c r="D1321" i="138"/>
  <c r="D1322" i="138"/>
  <c r="D1323" i="138"/>
  <c r="D1324" i="138"/>
  <c r="D1325" i="138"/>
  <c r="D1326" i="138"/>
  <c r="D1327" i="138"/>
  <c r="D1328" i="138"/>
  <c r="D1329" i="138"/>
  <c r="D1330" i="138"/>
  <c r="D1331" i="138"/>
  <c r="D1332" i="138"/>
  <c r="D1333" i="138"/>
  <c r="D1334" i="138"/>
  <c r="D1335" i="138"/>
  <c r="D1336" i="138"/>
  <c r="D1337" i="138"/>
  <c r="D1338" i="138"/>
  <c r="D1339" i="138"/>
  <c r="D1340" i="138"/>
  <c r="D1341" i="138"/>
  <c r="D1342" i="138"/>
  <c r="D1343" i="138"/>
  <c r="D1344" i="138"/>
  <c r="D1345" i="138"/>
  <c r="D1346" i="138"/>
  <c r="D1347" i="138"/>
  <c r="D1348" i="138"/>
  <c r="D1349" i="138"/>
  <c r="D1350" i="138"/>
  <c r="D1351" i="138"/>
  <c r="D1352" i="138"/>
  <c r="D1353" i="138"/>
  <c r="D1354" i="138"/>
  <c r="D1355" i="138"/>
  <c r="D1356" i="138"/>
  <c r="D1357" i="138"/>
  <c r="D1358" i="138"/>
  <c r="D1359" i="138"/>
  <c r="D1360" i="138"/>
  <c r="D1361" i="138"/>
  <c r="D1362" i="138"/>
  <c r="D1363" i="138"/>
  <c r="D1364" i="138"/>
  <c r="D1365" i="138"/>
  <c r="D1366" i="138"/>
  <c r="D1367" i="138"/>
  <c r="D1368" i="138"/>
  <c r="D1369" i="138"/>
  <c r="D1370" i="138"/>
  <c r="D1371" i="138"/>
  <c r="D1372" i="138"/>
  <c r="D1373" i="138"/>
  <c r="D1374" i="138"/>
  <c r="D1375" i="138"/>
  <c r="D1376" i="138"/>
  <c r="D1377" i="138"/>
  <c r="D1378" i="138"/>
  <c r="D1379" i="138"/>
  <c r="D1380" i="138"/>
  <c r="D1381" i="138"/>
  <c r="D1382" i="138"/>
  <c r="D1383" i="138"/>
  <c r="D1384" i="138"/>
  <c r="D1385" i="138"/>
  <c r="D1386" i="138"/>
  <c r="D1387" i="138"/>
  <c r="D1388" i="138"/>
  <c r="D1389" i="138"/>
  <c r="D1390" i="138"/>
  <c r="D1391" i="138"/>
  <c r="D1392" i="138"/>
  <c r="D1393" i="138"/>
  <c r="D1394" i="138"/>
  <c r="D1395" i="138"/>
  <c r="D1396" i="138"/>
  <c r="D1397" i="138"/>
  <c r="D1398" i="138"/>
  <c r="D1399" i="138"/>
  <c r="D1400" i="138"/>
  <c r="D1401" i="138"/>
  <c r="D1402" i="138"/>
  <c r="D1403" i="138"/>
  <c r="D1404" i="138"/>
  <c r="D1405" i="138"/>
  <c r="D1406" i="138"/>
  <c r="D1407" i="138"/>
  <c r="D1408" i="138"/>
  <c r="D1409" i="138"/>
  <c r="D1410" i="138"/>
  <c r="D1411" i="138"/>
  <c r="D1412" i="138"/>
  <c r="D1413" i="138"/>
  <c r="D1414" i="138"/>
  <c r="D1415" i="138"/>
  <c r="D1416" i="138"/>
  <c r="D1417" i="138"/>
  <c r="D1418" i="138"/>
  <c r="D1419" i="138"/>
  <c r="D1420" i="138"/>
  <c r="D1421" i="138"/>
  <c r="D1422" i="138"/>
  <c r="D1423" i="138"/>
  <c r="D1424" i="138"/>
  <c r="D1425" i="138"/>
  <c r="D1426" i="138"/>
  <c r="D1427" i="138"/>
  <c r="D1428" i="138"/>
  <c r="D1429" i="138"/>
  <c r="D1430" i="138"/>
  <c r="D1431" i="138"/>
  <c r="D1432" i="138"/>
  <c r="D1433" i="138"/>
  <c r="D1434" i="138"/>
  <c r="D1435" i="138"/>
  <c r="D1436" i="138"/>
  <c r="D1437" i="138"/>
  <c r="D1438" i="138"/>
  <c r="D1439" i="138"/>
  <c r="D1440" i="138"/>
  <c r="D1441" i="138"/>
  <c r="D1442" i="138"/>
  <c r="D1443" i="138"/>
  <c r="D1444" i="138"/>
  <c r="D1445" i="138"/>
  <c r="D1446" i="138"/>
  <c r="D1447" i="138"/>
  <c r="D1448" i="138"/>
  <c r="D1449" i="138"/>
  <c r="D1450" i="138"/>
  <c r="D1451" i="138"/>
  <c r="D1452" i="138"/>
  <c r="D1453" i="138"/>
  <c r="D1454" i="138"/>
  <c r="D1455" i="138"/>
  <c r="D1456" i="138"/>
  <c r="D1457" i="138"/>
  <c r="D1458" i="138"/>
  <c r="D1459" i="138"/>
  <c r="D1460" i="138"/>
  <c r="D1461" i="138"/>
  <c r="D1462" i="138"/>
  <c r="D1463" i="138"/>
  <c r="D1464" i="138"/>
  <c r="D1465" i="138"/>
  <c r="D1466" i="138"/>
  <c r="D1467" i="138"/>
  <c r="D1468" i="138"/>
  <c r="D1469" i="138"/>
  <c r="D1470" i="138"/>
  <c r="D1471" i="138"/>
  <c r="D1472" i="138"/>
  <c r="D1473" i="138"/>
  <c r="D1474" i="138"/>
  <c r="D1475" i="138"/>
  <c r="D1476" i="138"/>
  <c r="D1477" i="138"/>
  <c r="D1478" i="138"/>
  <c r="D1479" i="138"/>
  <c r="D1480" i="138"/>
  <c r="D1481" i="138"/>
  <c r="D1482" i="138"/>
  <c r="D1483" i="138"/>
  <c r="D1484" i="138"/>
  <c r="D1485" i="138"/>
  <c r="D1486" i="138"/>
  <c r="D1487" i="138"/>
  <c r="D1488" i="138"/>
  <c r="D1489" i="138"/>
  <c r="D1490" i="138"/>
  <c r="D1491" i="138"/>
  <c r="D1492" i="138"/>
  <c r="D1493" i="138"/>
  <c r="D1494" i="138"/>
  <c r="D1495" i="138"/>
  <c r="D1496" i="138"/>
  <c r="D1497" i="138"/>
  <c r="D1498" i="138"/>
  <c r="D1499" i="138"/>
  <c r="D1500" i="138"/>
  <c r="D1501" i="138"/>
  <c r="D1502" i="138"/>
  <c r="D1503" i="138"/>
  <c r="D1504" i="138"/>
  <c r="D1505" i="138"/>
  <c r="D1506" i="138"/>
  <c r="D1507" i="138"/>
  <c r="D1508" i="138"/>
  <c r="D1509" i="138"/>
  <c r="D1510" i="138"/>
  <c r="D1511" i="138"/>
  <c r="D1512" i="138"/>
  <c r="D1513" i="138"/>
  <c r="D1514" i="138"/>
  <c r="D1515" i="138"/>
  <c r="D1516" i="138"/>
  <c r="D1517" i="138"/>
  <c r="D1518" i="138"/>
  <c r="D1519" i="138"/>
  <c r="D1520" i="138"/>
  <c r="D1521" i="138"/>
  <c r="D1522" i="138"/>
  <c r="D1523" i="138"/>
  <c r="D1524" i="138"/>
  <c r="D1525" i="138"/>
  <c r="D1526" i="138"/>
  <c r="D1527" i="138"/>
  <c r="D1528" i="138"/>
  <c r="D1529" i="138"/>
  <c r="D1530" i="138"/>
  <c r="D1531" i="138"/>
  <c r="D1532" i="138"/>
  <c r="D1533" i="138"/>
  <c r="D1534" i="138"/>
  <c r="D1535" i="138"/>
  <c r="D1536" i="138"/>
  <c r="D1537" i="138"/>
  <c r="D1538" i="138"/>
  <c r="D1539" i="138"/>
  <c r="D1540" i="138"/>
  <c r="D1541" i="138"/>
  <c r="D1542" i="138"/>
  <c r="D1543" i="138"/>
  <c r="D1544" i="138"/>
  <c r="D1545" i="138"/>
  <c r="D1546" i="138"/>
  <c r="D1547" i="138"/>
  <c r="D1548" i="138"/>
  <c r="D1549" i="138"/>
  <c r="D1550" i="138"/>
  <c r="D1551" i="138"/>
  <c r="D1552" i="138"/>
  <c r="D1553" i="138"/>
  <c r="D1554" i="138"/>
  <c r="D1555" i="138"/>
  <c r="D1556" i="138"/>
  <c r="D1557" i="138"/>
  <c r="D1558" i="138"/>
  <c r="D1559" i="138"/>
  <c r="D1560" i="138"/>
  <c r="D1561" i="138"/>
  <c r="D1562" i="138"/>
  <c r="D1563" i="138"/>
  <c r="D1564" i="138"/>
  <c r="D1565" i="138"/>
  <c r="D1566" i="138"/>
  <c r="D1567" i="138"/>
  <c r="D1568" i="138"/>
  <c r="D1569" i="138"/>
  <c r="D1570" i="138"/>
  <c r="D1571" i="138"/>
  <c r="D1572" i="138"/>
  <c r="D1573" i="138"/>
  <c r="D1574" i="138"/>
  <c r="D1575" i="138"/>
  <c r="D1576" i="138"/>
  <c r="D1577" i="138"/>
  <c r="D1578" i="138"/>
  <c r="D1579" i="138"/>
  <c r="D1580" i="138"/>
  <c r="D1581" i="138"/>
  <c r="D1582" i="138"/>
  <c r="D1583" i="138"/>
  <c r="D1584" i="138"/>
  <c r="D1585" i="138"/>
  <c r="D1586" i="138"/>
  <c r="D1587" i="138"/>
  <c r="D1588" i="138"/>
  <c r="D1589" i="138"/>
  <c r="D1590" i="138"/>
  <c r="D1591" i="138"/>
  <c r="D1592" i="138"/>
  <c r="D1593" i="138"/>
  <c r="D1594" i="138"/>
  <c r="D1595" i="138"/>
  <c r="D1596" i="138"/>
  <c r="D1597" i="138"/>
  <c r="D1598" i="138"/>
  <c r="D1599" i="138"/>
  <c r="D1600" i="138"/>
  <c r="D1601" i="138"/>
  <c r="D1602" i="138"/>
  <c r="D1603" i="138"/>
  <c r="D1604" i="138"/>
  <c r="D1605" i="138"/>
  <c r="D1606" i="138"/>
  <c r="D1607" i="138"/>
  <c r="D1608" i="138"/>
  <c r="D1609" i="138"/>
  <c r="D1610" i="138"/>
  <c r="D1611" i="138"/>
  <c r="D1612" i="138"/>
  <c r="D1613" i="138"/>
  <c r="D1614" i="138"/>
  <c r="D1615" i="138"/>
  <c r="D1616" i="138"/>
  <c r="D1617" i="138"/>
  <c r="D1618" i="138"/>
  <c r="D1619" i="138"/>
  <c r="D1620" i="138"/>
  <c r="D1621" i="138"/>
  <c r="D1622" i="138"/>
  <c r="D1623" i="138"/>
  <c r="D1624" i="138"/>
  <c r="D1625" i="138"/>
  <c r="D1626" i="138"/>
  <c r="D1627" i="138"/>
  <c r="D1628" i="138"/>
  <c r="D1629" i="138"/>
  <c r="D1630" i="138"/>
  <c r="D1631" i="138"/>
  <c r="D1632" i="138"/>
  <c r="D1633" i="138"/>
  <c r="D1634" i="138"/>
  <c r="D1635" i="138"/>
  <c r="D1636" i="138"/>
  <c r="D1637" i="138"/>
  <c r="D1638" i="138"/>
  <c r="D1639" i="138"/>
  <c r="D1640" i="138"/>
  <c r="D1641" i="138"/>
  <c r="D1642" i="138"/>
  <c r="D1643" i="138"/>
  <c r="D1644" i="138"/>
  <c r="D1645" i="138"/>
  <c r="D1646" i="138"/>
  <c r="D1647" i="138"/>
  <c r="D1648" i="138"/>
  <c r="D1649" i="138"/>
  <c r="D1650" i="138"/>
  <c r="D1651" i="138"/>
  <c r="D1652" i="138"/>
  <c r="D1653" i="138"/>
  <c r="D1654" i="138"/>
  <c r="D1655" i="138"/>
  <c r="D1656" i="138"/>
  <c r="D1657" i="138"/>
  <c r="D1658" i="138"/>
  <c r="D1659" i="138"/>
  <c r="D1660" i="138"/>
  <c r="D1661" i="138"/>
  <c r="D1662" i="138"/>
  <c r="D1663" i="138"/>
  <c r="D1664" i="138"/>
  <c r="D1665" i="138"/>
  <c r="D1666" i="138"/>
  <c r="D1667" i="138"/>
  <c r="D1668" i="138"/>
  <c r="D1669" i="138"/>
  <c r="D1670" i="138"/>
  <c r="D1671" i="138"/>
  <c r="D1672" i="138"/>
  <c r="D1673" i="138"/>
  <c r="D1674" i="138"/>
  <c r="D1675" i="138"/>
  <c r="D1676" i="138"/>
  <c r="D1677" i="138"/>
  <c r="D1678" i="138"/>
  <c r="D1679" i="138"/>
  <c r="D1680" i="138"/>
  <c r="D1681" i="138"/>
  <c r="D1682" i="138"/>
  <c r="D1683" i="138"/>
  <c r="D1684" i="138"/>
  <c r="D1685" i="138"/>
  <c r="D1686" i="138"/>
  <c r="D1687" i="138"/>
  <c r="D1688" i="138"/>
  <c r="D1689" i="138"/>
  <c r="D1690" i="138"/>
  <c r="D1691" i="138"/>
  <c r="D1692" i="138"/>
  <c r="D1693" i="138"/>
  <c r="D1694" i="138"/>
  <c r="D1695" i="138"/>
  <c r="D1696" i="138"/>
  <c r="D1697" i="138"/>
  <c r="D1698" i="138"/>
  <c r="D1699" i="138"/>
  <c r="D1700" i="138"/>
  <c r="D1701" i="138"/>
  <c r="D1702" i="138"/>
  <c r="D1703" i="138"/>
  <c r="D1704" i="138"/>
  <c r="D1705" i="138"/>
  <c r="D1706" i="138"/>
  <c r="D1707" i="138"/>
  <c r="D1708" i="138"/>
  <c r="D1709" i="138"/>
  <c r="D1710" i="138"/>
  <c r="D1711" i="138"/>
  <c r="D1712" i="138"/>
  <c r="D1713" i="138"/>
  <c r="D1714" i="138"/>
  <c r="D1715" i="138"/>
  <c r="D1716" i="138"/>
  <c r="D1717" i="138"/>
  <c r="D1718" i="138"/>
  <c r="D1719" i="138"/>
  <c r="D1720" i="138"/>
  <c r="D1721" i="138"/>
  <c r="D1722" i="138"/>
  <c r="D1723" i="138"/>
  <c r="D1724" i="138"/>
  <c r="D1725" i="138"/>
  <c r="D1726" i="138"/>
  <c r="D1727" i="138"/>
  <c r="D1728" i="138"/>
  <c r="D1729" i="138"/>
  <c r="D1730" i="138"/>
  <c r="D1731" i="138"/>
  <c r="D1732" i="138"/>
  <c r="D1733" i="138"/>
  <c r="D1734" i="138"/>
  <c r="D1735" i="138"/>
  <c r="D1736" i="138"/>
  <c r="D1737" i="138"/>
  <c r="D1738" i="138"/>
  <c r="D1739" i="138"/>
  <c r="D1740" i="138"/>
  <c r="D1741" i="138"/>
  <c r="D1742" i="138"/>
  <c r="D1743" i="138"/>
  <c r="D1744" i="138"/>
  <c r="D1745" i="138"/>
  <c r="D1746" i="138"/>
  <c r="D1747" i="138"/>
  <c r="D1748" i="138"/>
  <c r="D1749" i="138"/>
  <c r="D1750" i="138"/>
  <c r="D1751" i="138"/>
  <c r="D1752" i="138"/>
  <c r="D1753" i="138"/>
  <c r="D1754" i="138"/>
  <c r="D1755" i="138"/>
  <c r="D1756" i="138"/>
  <c r="D1757" i="138"/>
  <c r="D1758" i="138"/>
  <c r="D1759" i="138"/>
  <c r="D1760" i="138"/>
  <c r="D1761" i="138"/>
  <c r="D1762" i="138"/>
  <c r="D1763" i="138"/>
  <c r="D1764" i="138"/>
  <c r="D1765" i="138"/>
  <c r="D1766" i="138"/>
  <c r="D1767" i="138"/>
  <c r="D1768" i="138"/>
  <c r="D1769" i="138"/>
  <c r="D1770" i="138"/>
  <c r="D1771" i="138"/>
  <c r="D1772" i="138"/>
  <c r="D1773" i="138"/>
  <c r="D1774" i="138"/>
  <c r="D1775" i="138"/>
  <c r="D1776" i="138"/>
  <c r="D1777" i="138"/>
  <c r="D1778" i="138"/>
  <c r="D1779" i="138"/>
  <c r="D1780" i="138"/>
  <c r="D1781" i="138"/>
  <c r="D1782" i="138"/>
  <c r="D1783" i="138"/>
  <c r="D1784" i="138"/>
  <c r="D1785" i="138"/>
  <c r="D1786" i="138"/>
  <c r="D1787" i="138"/>
  <c r="D1788" i="138"/>
  <c r="D1789" i="138"/>
  <c r="D1790" i="138"/>
  <c r="D1791" i="138"/>
  <c r="D1792" i="138"/>
  <c r="D1793" i="138"/>
  <c r="D1794" i="138"/>
  <c r="D1795" i="138"/>
  <c r="D1796" i="138"/>
  <c r="D1797" i="138"/>
  <c r="D1798" i="138"/>
  <c r="D1799" i="138"/>
  <c r="D1800" i="138"/>
  <c r="D1801" i="138"/>
  <c r="D1802" i="138"/>
  <c r="D1803" i="138"/>
  <c r="D1804" i="138"/>
  <c r="D1805" i="138"/>
  <c r="D1806" i="138"/>
  <c r="D1807" i="138"/>
  <c r="D1808" i="138"/>
  <c r="D1809" i="138"/>
  <c r="D1810" i="138"/>
  <c r="D1811" i="138"/>
  <c r="D1812" i="138"/>
  <c r="D1813" i="138"/>
  <c r="D1814" i="138"/>
  <c r="D1815" i="138"/>
  <c r="D1816" i="138"/>
  <c r="D1817" i="138"/>
  <c r="D1818" i="138"/>
  <c r="D1819" i="138"/>
  <c r="D1820" i="138"/>
  <c r="D1821" i="138"/>
  <c r="D1822" i="138"/>
  <c r="D1823" i="138"/>
  <c r="D1824" i="138"/>
  <c r="D1825" i="138"/>
  <c r="D1826" i="138"/>
  <c r="D1827" i="138"/>
  <c r="D1828" i="138"/>
  <c r="D1829" i="138"/>
  <c r="D1830" i="138"/>
  <c r="D1831" i="138"/>
  <c r="D1832" i="138"/>
  <c r="D1833" i="138"/>
  <c r="D1834" i="138"/>
  <c r="D1835" i="138"/>
  <c r="D1836" i="138"/>
  <c r="D1837" i="138"/>
  <c r="D1838" i="138"/>
  <c r="D1839" i="138"/>
  <c r="D1840" i="138"/>
  <c r="D1841" i="138"/>
  <c r="D1842" i="138"/>
  <c r="D1843" i="138"/>
  <c r="D1844" i="138"/>
  <c r="D1845" i="138"/>
  <c r="D1846" i="138"/>
  <c r="D1847" i="138"/>
  <c r="D1848" i="138"/>
  <c r="D1849" i="138"/>
  <c r="D1850" i="138"/>
  <c r="D1851" i="138"/>
  <c r="D1852" i="138"/>
  <c r="D1853" i="138"/>
  <c r="D1854" i="138"/>
  <c r="D1855" i="138"/>
  <c r="D1856" i="138"/>
  <c r="D1857" i="138"/>
  <c r="D1858" i="138"/>
  <c r="D1859" i="138"/>
  <c r="D1860" i="138"/>
  <c r="D1861" i="138"/>
  <c r="D1862" i="138"/>
  <c r="D1863" i="138"/>
  <c r="D1864" i="138"/>
  <c r="D1865" i="138"/>
  <c r="D1866" i="138"/>
  <c r="D1867" i="138"/>
  <c r="D1868" i="138"/>
  <c r="D1869" i="138"/>
  <c r="D1870" i="138"/>
  <c r="D1871" i="138"/>
  <c r="D1872" i="138"/>
  <c r="D1873" i="138"/>
  <c r="D1874" i="138"/>
  <c r="D1875" i="138"/>
  <c r="D1876" i="138"/>
  <c r="D1877" i="138"/>
  <c r="D1878" i="138"/>
  <c r="D1879" i="138"/>
  <c r="D1880" i="138"/>
  <c r="D1881" i="138"/>
  <c r="D1882" i="138"/>
  <c r="D1883" i="138"/>
  <c r="D1884" i="138"/>
  <c r="D1885" i="138"/>
  <c r="D1886" i="138"/>
  <c r="D1887" i="138"/>
  <c r="D1888" i="138"/>
  <c r="D1889" i="138"/>
  <c r="D1890" i="138"/>
  <c r="D1891" i="138"/>
  <c r="D1892" i="138"/>
  <c r="D1893" i="138"/>
  <c r="D1894" i="138"/>
  <c r="D1895" i="138"/>
  <c r="D1896" i="138"/>
  <c r="D1897" i="138"/>
  <c r="D1898" i="138"/>
  <c r="D1899" i="138"/>
  <c r="D1900" i="138"/>
  <c r="D1901" i="138"/>
  <c r="D1902" i="138"/>
  <c r="D1903" i="138"/>
  <c r="D1904" i="138"/>
  <c r="D1905" i="138"/>
  <c r="D1906" i="138"/>
  <c r="D1907" i="138"/>
  <c r="D1908" i="138"/>
  <c r="D1909" i="138"/>
  <c r="D1910" i="138"/>
  <c r="D1911" i="138"/>
  <c r="D1912" i="138"/>
  <c r="D1913" i="138"/>
  <c r="D1914" i="138"/>
  <c r="D1915" i="138"/>
  <c r="D1916" i="138"/>
  <c r="D1917" i="138"/>
  <c r="D1918" i="138"/>
  <c r="D1919" i="138"/>
  <c r="D1920" i="138"/>
  <c r="D1921" i="138"/>
  <c r="D1922" i="138"/>
  <c r="D1923" i="138"/>
  <c r="D1924" i="138"/>
  <c r="D1925" i="138"/>
  <c r="D1926" i="138"/>
  <c r="D1927" i="138"/>
  <c r="D1928" i="138"/>
  <c r="D1929" i="138"/>
  <c r="D1930" i="138"/>
  <c r="D1931" i="138"/>
  <c r="D1932" i="138"/>
  <c r="D1933" i="138"/>
  <c r="D1934" i="138"/>
  <c r="D1935" i="138"/>
  <c r="D1936" i="138"/>
  <c r="D1937" i="138"/>
  <c r="D1938" i="138"/>
  <c r="D1939" i="138"/>
  <c r="D1940" i="138"/>
  <c r="D1941" i="138"/>
  <c r="D1942" i="138"/>
  <c r="D1943" i="138"/>
  <c r="D1944" i="138"/>
  <c r="D1945" i="138"/>
  <c r="D1946" i="138"/>
  <c r="D1947" i="138"/>
  <c r="D1948" i="138"/>
  <c r="D1949" i="138"/>
  <c r="D1950" i="138"/>
  <c r="D1951" i="138"/>
  <c r="D1952" i="138"/>
  <c r="D1953" i="138"/>
  <c r="D1954" i="138"/>
  <c r="D1955" i="138"/>
  <c r="D1956" i="138"/>
  <c r="D1957" i="138"/>
  <c r="D1958" i="138"/>
  <c r="D1959" i="138"/>
  <c r="D1960" i="138"/>
  <c r="D1961" i="138"/>
  <c r="D1962" i="138"/>
  <c r="D1963" i="138"/>
  <c r="D1964" i="138"/>
  <c r="D1965" i="138"/>
  <c r="D1966" i="138"/>
  <c r="D1967" i="138"/>
  <c r="D1968" i="138"/>
  <c r="D1969" i="138"/>
  <c r="D1970" i="138"/>
  <c r="D1971" i="138"/>
  <c r="D1972" i="138"/>
  <c r="D1973" i="138"/>
  <c r="D1974" i="138"/>
  <c r="D1975" i="138"/>
  <c r="D1976" i="138"/>
  <c r="D1977" i="138"/>
  <c r="D1978" i="138"/>
  <c r="D1979" i="138"/>
  <c r="D1980" i="138"/>
  <c r="D1981" i="138"/>
  <c r="D1982" i="138"/>
  <c r="D1983" i="138"/>
  <c r="D1984" i="138"/>
  <c r="D1985" i="138"/>
  <c r="D1986" i="138"/>
  <c r="D1987" i="138"/>
  <c r="D1988" i="138"/>
  <c r="D1989" i="138"/>
  <c r="D1990" i="138"/>
  <c r="D1991" i="138"/>
  <c r="D1992" i="138"/>
  <c r="D1993" i="138"/>
  <c r="D1994" i="138"/>
  <c r="D1995" i="138"/>
  <c r="D1996" i="138"/>
  <c r="D1997" i="138"/>
  <c r="D1998" i="138"/>
  <c r="D1999" i="138"/>
  <c r="D2000" i="138"/>
  <c r="D2001" i="138"/>
  <c r="D2002" i="138"/>
  <c r="D2003" i="138"/>
  <c r="D2004" i="138"/>
  <c r="D2005" i="138"/>
  <c r="D2006" i="138"/>
  <c r="D2007" i="138"/>
  <c r="D2008" i="138"/>
  <c r="D2009" i="138"/>
  <c r="D2010" i="138"/>
  <c r="D2011" i="138"/>
  <c r="D2012" i="138"/>
  <c r="D2013" i="138"/>
  <c r="D2014" i="138"/>
  <c r="D2015" i="138"/>
  <c r="D2016" i="138"/>
  <c r="D2017" i="138"/>
  <c r="D2018" i="138"/>
  <c r="D2019" i="138"/>
  <c r="D2020" i="138"/>
  <c r="D2021" i="138"/>
  <c r="D2022" i="138"/>
  <c r="D2023" i="138"/>
  <c r="D2024" i="138"/>
  <c r="D2025" i="138"/>
  <c r="D2026" i="138"/>
  <c r="D2027" i="138"/>
  <c r="D2028" i="138"/>
  <c r="D2029" i="138"/>
  <c r="D2030" i="138"/>
  <c r="D2031" i="138"/>
  <c r="D2032" i="138"/>
  <c r="D2033" i="138"/>
  <c r="D2034" i="138"/>
  <c r="D2035" i="138"/>
  <c r="D2036" i="138"/>
  <c r="D2037" i="138"/>
  <c r="D2038" i="138"/>
  <c r="D2039" i="138"/>
  <c r="D2040" i="138"/>
  <c r="D2041" i="138"/>
  <c r="D2042" i="138"/>
  <c r="D2043" i="138"/>
  <c r="D2044" i="138"/>
  <c r="D2045" i="138"/>
  <c r="D2046" i="138"/>
  <c r="D2047" i="138"/>
  <c r="D2048" i="138"/>
  <c r="D2049" i="138"/>
  <c r="D2050" i="138"/>
  <c r="D2051" i="138"/>
  <c r="D2052" i="138"/>
  <c r="D2053" i="138"/>
  <c r="D2054" i="138"/>
  <c r="D2055" i="138"/>
  <c r="D2056" i="138"/>
  <c r="D2057" i="138"/>
  <c r="D2058" i="138"/>
  <c r="D2059" i="138"/>
  <c r="D2060" i="138"/>
  <c r="D2061" i="138"/>
  <c r="D2062" i="138"/>
  <c r="D2063" i="138"/>
  <c r="D2064" i="138"/>
  <c r="D2065" i="138"/>
  <c r="D2066" i="138"/>
  <c r="D2067" i="138"/>
  <c r="D2068" i="138"/>
  <c r="D2069" i="138"/>
  <c r="D2070" i="138"/>
  <c r="D2071" i="138"/>
  <c r="D2072" i="138"/>
  <c r="D2073" i="138"/>
  <c r="D2074" i="138"/>
  <c r="D2075" i="138"/>
  <c r="D2076" i="138"/>
  <c r="D2077" i="138"/>
  <c r="D2078" i="138"/>
  <c r="D2079" i="138"/>
  <c r="D2080" i="138"/>
  <c r="D2081" i="138"/>
  <c r="D2082" i="138"/>
  <c r="D2083" i="138"/>
  <c r="D2084" i="138"/>
  <c r="D2085" i="138"/>
  <c r="D2086" i="138"/>
  <c r="D2087" i="138"/>
  <c r="D2088" i="138"/>
  <c r="D2089" i="138"/>
  <c r="D2090" i="138"/>
  <c r="D2091" i="138"/>
  <c r="D2092" i="138"/>
  <c r="D2093" i="138"/>
  <c r="D2094" i="138"/>
  <c r="D2095" i="138"/>
  <c r="D2096" i="138"/>
  <c r="D2097" i="138"/>
  <c r="D2098" i="138"/>
  <c r="D2099" i="138"/>
  <c r="D2100" i="138"/>
  <c r="D2101" i="138"/>
  <c r="D2102" i="138"/>
  <c r="D2103" i="138"/>
  <c r="D2104" i="138"/>
  <c r="D2105" i="138"/>
  <c r="D2106" i="138"/>
  <c r="D2107" i="138"/>
  <c r="D2108" i="138"/>
  <c r="D2109" i="138"/>
  <c r="D2110" i="138"/>
  <c r="D2111" i="138"/>
  <c r="D2112" i="138"/>
  <c r="D2113" i="138"/>
  <c r="D2114" i="138"/>
  <c r="D2115" i="138"/>
  <c r="D2116" i="138"/>
  <c r="D2117" i="138"/>
  <c r="D2118" i="138"/>
  <c r="D2119" i="138"/>
  <c r="D2120" i="138"/>
  <c r="D2121" i="138"/>
  <c r="D2122" i="138"/>
  <c r="D2123" i="138"/>
  <c r="D2124" i="138"/>
  <c r="D2125" i="138"/>
  <c r="D2126" i="138"/>
  <c r="D2127" i="138"/>
  <c r="D2128" i="138"/>
  <c r="D2129" i="138"/>
  <c r="D2130" i="138"/>
  <c r="D2131" i="138"/>
  <c r="D2132" i="138"/>
  <c r="D2133" i="138"/>
  <c r="D2134" i="138"/>
  <c r="D2135" i="138"/>
  <c r="D2136" i="138"/>
  <c r="D2137" i="138"/>
  <c r="D2138" i="138"/>
  <c r="D2139" i="138"/>
  <c r="D2140" i="138"/>
  <c r="D2141" i="138"/>
  <c r="D2142" i="138"/>
  <c r="D2143" i="138"/>
  <c r="D2144" i="138"/>
  <c r="D2145" i="138"/>
  <c r="D2146" i="138"/>
  <c r="D2147" i="138"/>
  <c r="D2148" i="138"/>
  <c r="D2149" i="138"/>
  <c r="D2150" i="138"/>
  <c r="D2151" i="138"/>
  <c r="D2152" i="138"/>
  <c r="D2153" i="138"/>
  <c r="D2154" i="138"/>
  <c r="D2155" i="138"/>
  <c r="D2156" i="138"/>
  <c r="D2157" i="138"/>
  <c r="D2158" i="138"/>
  <c r="D2159" i="138"/>
  <c r="D2160" i="138"/>
  <c r="D2161" i="138"/>
  <c r="D2162" i="138"/>
  <c r="D2163" i="138"/>
  <c r="D2164" i="138"/>
  <c r="D2165" i="138"/>
  <c r="D2166" i="138"/>
  <c r="D2167" i="138"/>
  <c r="D2168" i="138"/>
  <c r="D2169" i="138"/>
  <c r="D2170" i="138"/>
  <c r="D2171" i="138"/>
  <c r="D2172" i="138"/>
  <c r="D2173" i="138"/>
  <c r="D2174" i="138"/>
  <c r="D2175" i="138"/>
  <c r="D2176" i="138"/>
  <c r="D2177" i="138"/>
  <c r="D2178" i="138"/>
  <c r="D2179" i="138"/>
  <c r="D2180" i="138"/>
  <c r="D2181" i="138"/>
  <c r="D2182" i="138"/>
  <c r="D2183" i="138"/>
  <c r="D2184" i="138"/>
  <c r="D2185" i="138"/>
  <c r="D2186" i="138"/>
  <c r="D2187" i="138"/>
  <c r="D2188" i="138"/>
  <c r="D2189" i="138"/>
  <c r="D2190" i="138"/>
  <c r="D2191" i="138"/>
  <c r="D2192" i="138"/>
  <c r="D2193" i="138"/>
  <c r="D2194" i="138"/>
  <c r="D2195" i="138"/>
  <c r="D2196" i="138"/>
  <c r="D2197" i="138"/>
  <c r="D2198" i="138"/>
  <c r="D2199" i="138"/>
  <c r="D2200" i="138"/>
  <c r="D2201" i="138"/>
  <c r="D2202" i="138"/>
  <c r="D2203" i="138"/>
  <c r="D2204" i="138"/>
  <c r="D2205" i="138"/>
  <c r="D2206" i="138"/>
  <c r="D2207" i="138"/>
  <c r="D2208" i="138"/>
  <c r="D2209" i="138"/>
  <c r="D2210" i="138"/>
  <c r="D2211" i="138"/>
  <c r="D2212" i="138"/>
  <c r="D2213" i="138"/>
  <c r="D2214" i="138"/>
  <c r="D2215" i="138"/>
  <c r="D2216" i="138"/>
  <c r="D2217" i="138"/>
  <c r="D2218" i="138"/>
  <c r="D2219" i="138"/>
  <c r="D2220" i="138"/>
  <c r="D2221" i="138"/>
  <c r="D2222" i="138"/>
  <c r="D2223" i="138"/>
  <c r="D2224" i="138"/>
  <c r="D2225" i="138"/>
  <c r="D2226" i="138"/>
  <c r="D2227" i="138"/>
  <c r="D2228" i="138"/>
  <c r="D2229" i="138"/>
  <c r="D2230" i="138"/>
  <c r="D2231" i="138"/>
  <c r="D2232" i="138"/>
  <c r="D2233" i="138"/>
  <c r="D2234" i="138"/>
  <c r="D2235" i="138"/>
  <c r="D2236" i="138"/>
  <c r="D2237" i="138"/>
  <c r="D2238" i="138"/>
  <c r="D2239" i="138"/>
  <c r="D2240" i="138"/>
  <c r="D2241" i="138"/>
  <c r="D2242" i="138"/>
  <c r="D2243" i="138"/>
  <c r="D2244" i="138"/>
  <c r="D2245" i="138"/>
  <c r="D2246" i="138"/>
  <c r="D2247" i="138"/>
  <c r="D2248" i="138"/>
  <c r="D2249" i="138"/>
  <c r="D2250" i="138"/>
  <c r="D2251" i="138"/>
  <c r="D2252" i="138"/>
  <c r="D2253" i="138"/>
  <c r="D2254" i="138"/>
  <c r="D2255" i="138"/>
  <c r="D2256" i="138"/>
  <c r="D2257" i="138"/>
  <c r="D2258" i="138"/>
  <c r="D2259" i="138"/>
  <c r="D2260" i="138"/>
  <c r="D2261" i="138"/>
  <c r="D2262" i="138"/>
  <c r="D2263" i="138"/>
  <c r="D2264" i="138"/>
  <c r="D2265" i="138"/>
  <c r="D2266" i="138"/>
  <c r="D2267" i="138"/>
  <c r="D2268" i="138"/>
  <c r="D2269" i="138"/>
  <c r="D2270" i="138"/>
  <c r="D2271" i="138"/>
  <c r="D2272" i="138"/>
  <c r="D2273" i="138"/>
  <c r="D2274" i="138"/>
  <c r="D2275" i="138"/>
  <c r="D2276" i="138"/>
  <c r="D2277" i="138"/>
  <c r="D2278" i="138"/>
  <c r="D2279" i="138"/>
  <c r="D2280" i="138"/>
  <c r="D2281" i="138"/>
  <c r="D2282" i="138"/>
  <c r="D2283" i="138"/>
  <c r="D2284" i="138"/>
  <c r="D2285" i="138"/>
  <c r="D2286" i="138"/>
  <c r="D2287" i="138"/>
  <c r="D2288" i="138"/>
  <c r="D2289" i="138"/>
  <c r="D2290" i="138"/>
  <c r="D2291" i="138"/>
  <c r="D2292" i="138"/>
  <c r="D2293" i="138"/>
  <c r="D2294" i="138"/>
  <c r="D2295" i="138"/>
  <c r="D2296" i="138"/>
  <c r="D2297" i="138"/>
  <c r="D2298" i="138"/>
  <c r="D2299" i="138"/>
  <c r="D2300" i="138"/>
  <c r="D2301" i="138"/>
  <c r="D2302" i="138"/>
  <c r="D2303" i="138"/>
  <c r="D2304" i="138"/>
  <c r="D2305" i="138"/>
  <c r="D2306" i="138"/>
  <c r="D2307" i="138"/>
  <c r="D2308" i="138"/>
  <c r="D2309" i="138"/>
  <c r="D2310" i="138"/>
  <c r="D2311" i="138"/>
  <c r="D2312" i="138"/>
  <c r="D2313" i="138"/>
  <c r="D2314" i="138"/>
  <c r="D2315" i="138"/>
  <c r="D2316" i="138"/>
  <c r="D2317" i="138"/>
  <c r="D2318" i="138"/>
  <c r="D2319" i="138"/>
  <c r="D2320" i="138"/>
  <c r="D2321" i="138"/>
  <c r="D2322" i="138"/>
  <c r="D2323" i="138"/>
  <c r="D2324" i="138"/>
  <c r="D2325" i="138"/>
  <c r="D2326" i="138"/>
  <c r="D2327" i="138"/>
  <c r="D2328" i="138"/>
  <c r="D2329" i="138"/>
  <c r="D2330" i="138"/>
  <c r="D2331" i="138"/>
  <c r="D2332" i="138"/>
  <c r="D2333" i="138"/>
  <c r="D2334" i="138"/>
  <c r="D2335" i="138"/>
  <c r="D2336" i="138"/>
  <c r="D2337" i="138"/>
  <c r="D2338" i="138"/>
  <c r="D2339" i="138"/>
  <c r="D2340" i="138"/>
  <c r="D2341" i="138"/>
  <c r="D2342" i="138"/>
  <c r="D2343" i="138"/>
  <c r="D2344" i="138"/>
  <c r="D2345" i="138"/>
  <c r="D2346" i="138"/>
  <c r="D2347" i="138"/>
  <c r="D2348" i="138"/>
  <c r="D2349" i="138"/>
  <c r="D2350" i="138"/>
  <c r="D2351" i="138"/>
  <c r="D2352" i="138"/>
  <c r="D2353" i="138"/>
  <c r="D2354" i="138"/>
  <c r="D2355" i="138"/>
  <c r="D2356" i="138"/>
  <c r="D2357" i="138"/>
  <c r="D2358" i="138"/>
  <c r="D2359" i="138"/>
  <c r="D2360" i="138"/>
  <c r="D2361" i="138"/>
  <c r="D2362" i="138"/>
  <c r="D2363" i="138"/>
  <c r="D2364" i="138"/>
  <c r="D2365" i="138"/>
  <c r="D2366" i="138"/>
  <c r="D2367" i="138"/>
  <c r="D2368" i="138"/>
  <c r="D2369" i="138"/>
  <c r="D2370" i="138"/>
  <c r="D2371" i="138"/>
  <c r="D2372" i="138"/>
  <c r="D2373" i="138"/>
  <c r="D2374" i="138"/>
  <c r="D2375" i="138"/>
  <c r="D2376" i="138"/>
  <c r="D2377" i="138"/>
  <c r="D2378" i="138"/>
  <c r="D2379" i="138"/>
  <c r="D2380" i="138"/>
  <c r="D2381" i="138"/>
  <c r="D2382" i="138"/>
  <c r="D2383" i="138"/>
  <c r="D2384" i="138"/>
  <c r="D2385" i="138"/>
  <c r="D2386" i="138"/>
  <c r="D2387" i="138"/>
  <c r="D2388" i="138"/>
  <c r="D2389" i="138"/>
  <c r="D2390" i="138"/>
  <c r="D2391" i="138"/>
  <c r="D2392" i="138"/>
  <c r="D2393" i="138"/>
  <c r="D2394" i="138"/>
  <c r="D2395" i="138"/>
  <c r="D2396" i="138"/>
  <c r="D2397" i="138"/>
  <c r="D2398" i="138"/>
  <c r="D2399" i="138"/>
  <c r="D2400" i="138"/>
  <c r="D2401" i="138"/>
  <c r="D2402" i="138"/>
  <c r="D2403" i="138"/>
  <c r="D2404" i="138"/>
  <c r="D2405" i="138"/>
  <c r="D2406" i="138"/>
  <c r="D2407" i="138"/>
  <c r="D2408" i="138"/>
  <c r="D2409" i="138"/>
  <c r="D2410" i="138"/>
  <c r="D2411" i="138"/>
  <c r="D2412" i="138"/>
  <c r="D2413" i="138"/>
  <c r="D2414" i="138"/>
  <c r="D2415" i="138"/>
  <c r="D2416" i="138"/>
  <c r="D2417" i="138"/>
  <c r="D2418" i="138"/>
  <c r="D2419" i="138"/>
  <c r="D2420" i="138"/>
  <c r="D2421" i="138"/>
  <c r="D2422" i="138"/>
  <c r="D2423" i="138"/>
  <c r="D2424" i="138"/>
  <c r="D2425" i="138"/>
  <c r="D2426" i="138"/>
  <c r="D2427" i="138"/>
  <c r="D2428" i="138"/>
  <c r="D2429" i="138"/>
  <c r="D2430" i="138"/>
  <c r="D2431" i="138"/>
  <c r="D2432" i="138"/>
  <c r="D2433" i="138"/>
  <c r="D2434" i="138"/>
  <c r="D2435" i="138"/>
  <c r="D2436" i="138"/>
  <c r="D2437" i="138"/>
  <c r="D2438" i="138"/>
  <c r="D2439" i="138"/>
  <c r="D2440" i="138"/>
  <c r="D2441" i="138"/>
  <c r="D2442" i="138"/>
  <c r="D2443" i="138"/>
  <c r="D2444" i="138"/>
  <c r="D2445" i="138"/>
  <c r="D2446" i="138"/>
  <c r="D2447" i="138"/>
  <c r="D2448" i="138"/>
  <c r="D2449" i="138"/>
  <c r="D2450" i="138"/>
  <c r="D2451" i="138"/>
  <c r="D2452" i="138"/>
  <c r="D2453" i="138"/>
  <c r="D2454" i="138"/>
  <c r="D2455" i="138"/>
  <c r="D2456" i="138"/>
  <c r="D2457" i="138"/>
  <c r="D2458" i="138"/>
  <c r="D2459" i="138"/>
  <c r="D2460" i="138"/>
  <c r="D2461" i="138"/>
  <c r="D2462" i="138"/>
  <c r="D2463" i="138"/>
  <c r="D2464" i="138"/>
  <c r="D2465" i="138"/>
  <c r="D2466" i="138"/>
  <c r="D2467" i="138"/>
  <c r="D2468" i="138"/>
  <c r="D2469" i="138"/>
  <c r="D2470" i="138"/>
  <c r="D2471" i="138"/>
  <c r="D2472" i="138"/>
  <c r="D2473" i="138"/>
  <c r="D2474" i="138"/>
  <c r="D2475" i="138"/>
  <c r="D2476" i="138"/>
  <c r="D2477" i="138"/>
  <c r="D2478" i="138"/>
  <c r="D2479" i="138"/>
  <c r="D2480" i="138"/>
  <c r="D2481" i="138"/>
  <c r="D2482" i="138"/>
  <c r="D2483" i="138"/>
  <c r="D2484" i="138"/>
  <c r="D2485" i="138"/>
  <c r="D2486" i="138"/>
  <c r="D2487" i="138"/>
  <c r="D2488" i="138"/>
  <c r="D2489" i="138"/>
  <c r="D2490" i="138"/>
  <c r="D2491" i="138"/>
  <c r="D2492" i="138"/>
  <c r="D2493" i="138"/>
  <c r="D2494" i="138"/>
  <c r="D2495" i="138"/>
  <c r="D2496" i="138"/>
  <c r="D2497" i="138"/>
  <c r="D2498" i="138"/>
  <c r="D2499" i="138"/>
  <c r="D2500" i="138"/>
  <c r="D2501" i="138"/>
  <c r="D2502" i="138"/>
  <c r="D2503" i="138"/>
  <c r="D2504" i="138"/>
  <c r="D2505" i="138"/>
  <c r="D2506" i="138"/>
  <c r="D2507" i="138"/>
  <c r="D2508" i="138"/>
  <c r="D2509" i="138"/>
  <c r="D2510" i="138"/>
  <c r="D2511" i="138"/>
  <c r="D2512" i="138"/>
  <c r="D2513" i="138"/>
  <c r="D2514" i="138"/>
  <c r="D2515" i="138"/>
  <c r="D2516" i="138"/>
  <c r="D2517" i="138"/>
  <c r="D2518" i="138"/>
  <c r="D2519" i="138"/>
  <c r="D2520" i="138"/>
  <c r="D2521" i="138"/>
  <c r="D2522" i="138"/>
  <c r="D2523" i="138"/>
  <c r="D2524" i="138"/>
  <c r="D2525" i="138"/>
  <c r="D2526" i="138"/>
  <c r="D2527" i="138"/>
  <c r="D2528" i="138"/>
  <c r="D2529" i="138"/>
  <c r="D2530" i="138"/>
  <c r="D2531" i="138"/>
  <c r="D2532" i="138"/>
  <c r="D2533" i="138"/>
  <c r="D2534" i="138"/>
  <c r="D2535" i="138"/>
  <c r="D2536" i="138"/>
  <c r="D2537" i="138"/>
  <c r="D2538" i="138"/>
  <c r="D2539" i="138"/>
  <c r="D2540" i="138"/>
  <c r="D2541" i="138"/>
  <c r="D2542" i="138"/>
  <c r="D2543" i="138"/>
  <c r="D2544" i="138"/>
  <c r="D2545" i="138"/>
  <c r="D2546" i="138"/>
  <c r="D2547" i="138"/>
  <c r="D2548" i="138"/>
  <c r="D2549" i="138"/>
  <c r="D2550" i="138"/>
  <c r="D2551" i="138"/>
  <c r="D2552" i="138"/>
  <c r="D2553" i="138"/>
  <c r="D2554" i="138"/>
  <c r="D2555" i="138"/>
  <c r="D2556" i="138"/>
  <c r="D2557" i="138"/>
  <c r="D2558" i="138"/>
  <c r="D2559" i="138"/>
  <c r="D2560" i="138"/>
  <c r="D2561" i="138"/>
  <c r="D2562" i="138"/>
  <c r="D2563" i="138"/>
  <c r="D2564" i="138"/>
  <c r="D2565" i="138"/>
  <c r="D2566" i="138"/>
  <c r="D2567" i="138"/>
  <c r="D2568" i="138"/>
  <c r="D2569" i="138"/>
  <c r="D2570" i="138"/>
  <c r="D2571" i="138"/>
  <c r="D2572" i="138"/>
  <c r="D2573" i="138"/>
  <c r="D2574" i="138"/>
  <c r="D2575" i="138"/>
  <c r="D2576" i="138"/>
  <c r="D2577" i="138"/>
  <c r="D2578" i="138"/>
  <c r="D2579" i="138"/>
  <c r="D2580" i="138"/>
  <c r="D2581" i="138"/>
  <c r="D2582" i="138"/>
  <c r="D2583" i="138"/>
  <c r="D2584" i="138"/>
  <c r="D2585" i="138"/>
  <c r="D2586" i="138"/>
  <c r="D2587" i="138"/>
  <c r="D2588" i="138"/>
  <c r="D2589" i="138"/>
  <c r="D2590" i="138"/>
  <c r="D2591" i="138"/>
  <c r="D2592" i="138"/>
  <c r="D2593" i="138"/>
  <c r="D2594" i="138"/>
  <c r="D2595" i="138"/>
  <c r="D2596" i="138"/>
  <c r="D2597" i="138"/>
  <c r="D2598" i="138"/>
  <c r="D2599" i="138"/>
  <c r="D2600" i="138"/>
  <c r="D2601" i="138"/>
  <c r="D2602" i="138"/>
  <c r="D2603" i="138"/>
  <c r="D2604" i="138"/>
  <c r="D2605" i="138"/>
  <c r="D2606" i="138"/>
  <c r="D2607" i="138"/>
  <c r="D2608" i="138"/>
  <c r="D2609" i="138"/>
  <c r="D2610" i="138"/>
  <c r="D2611" i="138"/>
  <c r="D2612" i="138"/>
  <c r="D2613" i="138"/>
  <c r="D2614" i="138"/>
  <c r="D2615" i="138"/>
  <c r="D2616" i="138"/>
  <c r="D2617" i="138"/>
  <c r="D2618" i="138"/>
  <c r="D2619" i="138"/>
  <c r="D2620" i="138"/>
  <c r="D2621" i="138"/>
  <c r="D2622" i="138"/>
  <c r="D2623" i="138"/>
  <c r="D2624" i="138"/>
  <c r="D2625" i="138"/>
  <c r="D2626" i="138"/>
  <c r="D2627" i="138"/>
  <c r="D2628" i="138"/>
  <c r="D2629" i="138"/>
  <c r="D2630" i="138"/>
  <c r="D2631" i="138"/>
  <c r="D2632" i="138"/>
  <c r="D2633" i="138"/>
  <c r="D2634" i="138"/>
  <c r="D2635" i="138"/>
  <c r="D2636" i="138"/>
  <c r="D2637" i="138"/>
  <c r="D2638" i="138"/>
  <c r="D2639" i="138"/>
  <c r="D2640" i="138"/>
  <c r="D2641" i="138"/>
  <c r="D2642" i="138"/>
  <c r="D2643" i="138"/>
  <c r="D2644" i="138"/>
  <c r="D2645" i="138"/>
  <c r="D2646" i="138"/>
  <c r="D2647" i="138"/>
  <c r="D2648" i="138"/>
  <c r="D2649" i="138"/>
  <c r="D2650" i="138"/>
  <c r="D2651" i="138"/>
  <c r="D2652" i="138"/>
  <c r="D2653" i="138"/>
  <c r="D2654" i="138"/>
  <c r="D2655" i="138"/>
  <c r="D2656" i="138"/>
  <c r="D2657" i="138"/>
  <c r="D2658" i="138"/>
  <c r="D2659" i="138"/>
  <c r="D2660" i="138"/>
  <c r="D2661" i="138"/>
  <c r="D2662" i="138"/>
  <c r="D2663" i="138"/>
  <c r="D2664" i="138"/>
  <c r="D2665" i="138"/>
  <c r="D2666" i="138"/>
  <c r="D2667" i="138"/>
  <c r="D2668" i="138"/>
  <c r="D2669" i="138"/>
  <c r="D2670" i="138"/>
  <c r="D2671" i="138"/>
  <c r="D2672" i="138"/>
  <c r="D2673" i="138"/>
  <c r="D2674" i="138"/>
  <c r="D2675" i="138"/>
  <c r="D2676" i="138"/>
  <c r="D2677" i="138"/>
  <c r="D2678" i="138"/>
  <c r="D2679" i="138"/>
  <c r="D2680" i="138"/>
  <c r="D2681" i="138"/>
  <c r="D2682" i="138"/>
  <c r="D2683" i="138"/>
  <c r="D2684" i="138"/>
  <c r="D2685" i="138"/>
  <c r="D2686" i="138"/>
  <c r="D2687" i="138"/>
  <c r="D2688" i="138"/>
  <c r="D2689" i="138"/>
  <c r="D2690" i="138"/>
  <c r="D2691" i="138"/>
  <c r="D2692" i="138"/>
  <c r="D2693" i="138"/>
  <c r="D2694" i="138"/>
  <c r="D2695" i="138"/>
  <c r="D2696" i="138"/>
  <c r="D2697" i="138"/>
  <c r="D2698" i="138"/>
  <c r="D2699" i="138"/>
  <c r="D2700" i="138"/>
  <c r="D2701" i="138"/>
  <c r="D2702" i="138"/>
  <c r="D2703" i="138"/>
  <c r="D2704" i="138"/>
  <c r="D2705" i="138"/>
  <c r="D2706" i="138"/>
  <c r="D2707" i="138"/>
  <c r="D2708" i="138"/>
  <c r="D2709" i="138"/>
  <c r="D2710" i="138"/>
  <c r="D2711" i="138"/>
  <c r="D2712" i="138"/>
  <c r="D2713" i="138"/>
  <c r="D2714" i="138"/>
  <c r="D2715" i="138"/>
  <c r="D2716" i="138"/>
  <c r="D2717" i="138"/>
  <c r="D2718" i="138"/>
  <c r="D2719" i="138"/>
  <c r="D2720" i="138"/>
  <c r="D2721" i="138"/>
  <c r="D2722" i="138"/>
  <c r="D2723" i="138"/>
  <c r="D2724" i="138"/>
  <c r="D2725" i="138"/>
  <c r="D2726" i="138"/>
  <c r="D2727" i="138"/>
  <c r="D2728" i="138"/>
  <c r="D2729" i="138"/>
  <c r="D2730" i="138"/>
  <c r="D2731" i="138"/>
  <c r="D2732" i="138"/>
  <c r="D2733" i="138"/>
  <c r="D2734" i="138"/>
  <c r="D2735" i="138"/>
  <c r="D2736" i="138"/>
  <c r="D2737" i="138"/>
  <c r="D2738" i="138"/>
  <c r="D2739" i="138"/>
  <c r="D2740" i="138"/>
  <c r="D2741" i="138"/>
  <c r="D2742" i="138"/>
  <c r="D2743" i="138"/>
  <c r="D2744" i="138"/>
  <c r="D2745" i="138"/>
  <c r="D2746" i="138"/>
  <c r="D2747" i="138"/>
  <c r="D2748" i="138"/>
  <c r="D2749" i="138"/>
  <c r="D2750" i="138"/>
  <c r="D2751" i="138"/>
  <c r="D2752" i="138"/>
  <c r="D2753" i="138"/>
  <c r="D2754" i="138"/>
  <c r="D2755" i="138"/>
  <c r="D2756" i="138"/>
  <c r="D2757" i="138"/>
  <c r="D2758" i="138"/>
  <c r="D2759" i="138"/>
  <c r="D2760" i="138"/>
  <c r="D2761" i="138"/>
  <c r="D2762" i="138"/>
  <c r="D2763" i="138"/>
  <c r="D2764" i="138"/>
  <c r="D2765" i="138"/>
  <c r="D2766" i="138"/>
  <c r="D2767" i="138"/>
  <c r="D2768" i="138"/>
  <c r="D2769" i="138"/>
  <c r="D2770" i="138"/>
  <c r="D2771" i="138"/>
  <c r="D2772" i="138"/>
  <c r="D2773" i="138"/>
  <c r="D2774" i="138"/>
  <c r="D2775" i="138"/>
  <c r="D2776" i="138"/>
  <c r="D2777" i="138"/>
  <c r="D2778" i="138"/>
  <c r="D2779" i="138"/>
  <c r="D2780" i="138"/>
  <c r="D2781" i="138"/>
  <c r="D2782" i="138"/>
  <c r="D2783" i="138"/>
  <c r="D2784" i="138"/>
  <c r="D2785" i="138"/>
  <c r="D2786" i="138"/>
  <c r="D2787" i="138"/>
  <c r="D2788" i="138"/>
  <c r="D2789" i="138"/>
  <c r="D2790" i="138"/>
  <c r="D2791" i="138"/>
  <c r="D2792" i="138"/>
  <c r="D2793" i="138"/>
  <c r="D2794" i="138"/>
  <c r="D2795" i="138"/>
  <c r="D2796" i="138"/>
  <c r="D2797" i="138"/>
  <c r="D2798" i="138"/>
  <c r="D2799" i="138"/>
  <c r="D2800" i="138"/>
  <c r="D2801" i="138"/>
  <c r="D2802" i="138"/>
  <c r="D2803" i="138"/>
  <c r="D2804" i="138"/>
  <c r="D2805" i="138"/>
  <c r="D2806" i="138"/>
  <c r="D2807" i="138"/>
  <c r="D2808" i="138"/>
  <c r="D2809" i="138"/>
  <c r="D2810" i="138"/>
  <c r="D2811" i="138"/>
  <c r="D2812" i="138"/>
  <c r="D2813" i="138"/>
  <c r="D2814" i="138"/>
  <c r="D2815" i="138"/>
  <c r="D2816" i="138"/>
  <c r="D2817" i="138"/>
  <c r="D2818" i="138"/>
  <c r="D2819" i="138"/>
  <c r="D2820" i="138"/>
  <c r="D2821" i="138"/>
  <c r="D2822" i="138"/>
  <c r="D2823" i="138"/>
  <c r="D2824" i="138"/>
  <c r="D2825" i="138"/>
  <c r="D2826" i="138"/>
  <c r="D2827" i="138"/>
  <c r="D2828" i="138"/>
  <c r="D2829" i="138"/>
  <c r="D2830" i="138"/>
  <c r="D2831" i="138"/>
  <c r="D2832" i="138"/>
  <c r="D2833" i="138"/>
  <c r="D2834" i="138"/>
  <c r="D2835" i="138"/>
  <c r="D2836" i="138"/>
  <c r="D2837" i="138"/>
  <c r="D2838" i="138"/>
  <c r="D2839" i="138"/>
  <c r="D2840" i="138"/>
  <c r="D2841" i="138"/>
  <c r="D2842" i="138"/>
  <c r="D2843" i="138"/>
  <c r="D2844" i="138"/>
  <c r="D2845" i="138"/>
  <c r="D2846" i="138"/>
  <c r="D2847" i="138"/>
  <c r="D2848" i="138"/>
  <c r="D2849" i="138"/>
  <c r="D2850" i="138"/>
  <c r="D2851" i="138"/>
  <c r="D2852" i="138"/>
  <c r="D2853" i="138"/>
  <c r="D2854" i="138"/>
  <c r="D2855" i="138"/>
  <c r="D2856" i="138"/>
  <c r="D2857" i="138"/>
  <c r="D2858" i="138"/>
  <c r="D2859" i="138"/>
  <c r="D2860" i="138"/>
  <c r="D2861" i="138"/>
  <c r="D2862" i="138"/>
  <c r="D2863" i="138"/>
  <c r="D2864" i="138"/>
  <c r="D2865" i="138"/>
  <c r="D2866" i="138"/>
  <c r="D2867" i="138"/>
  <c r="D2868" i="138"/>
  <c r="D2869" i="138"/>
  <c r="D2870" i="138"/>
  <c r="D2871" i="138"/>
  <c r="D2872" i="138"/>
  <c r="D2873" i="138"/>
  <c r="D2874" i="138"/>
  <c r="D2875" i="138"/>
  <c r="D2876" i="138"/>
  <c r="D2877" i="138"/>
  <c r="D2878" i="138"/>
  <c r="D2879" i="138"/>
  <c r="D2880" i="138"/>
  <c r="D2881" i="138"/>
  <c r="D2882" i="138"/>
  <c r="D2883" i="138"/>
  <c r="D2884" i="138"/>
  <c r="D2885" i="138"/>
  <c r="D2886" i="138"/>
  <c r="D2887" i="138"/>
  <c r="D2888" i="138"/>
  <c r="D2889" i="138"/>
  <c r="D2890" i="138"/>
  <c r="D2891" i="138"/>
  <c r="D2892" i="138"/>
  <c r="D2893" i="138"/>
  <c r="D2894" i="138"/>
  <c r="D2895" i="138"/>
  <c r="D2896" i="138"/>
  <c r="D2897" i="138"/>
  <c r="D2898" i="138"/>
  <c r="D2899" i="138"/>
  <c r="D2900" i="138"/>
  <c r="D2901" i="138"/>
  <c r="D2902" i="138"/>
  <c r="D2903" i="138"/>
  <c r="D2904" i="138"/>
  <c r="D2905" i="138"/>
  <c r="D2906" i="138"/>
  <c r="D2907" i="138"/>
  <c r="D2908" i="138"/>
  <c r="D2909" i="138"/>
  <c r="D2910" i="138"/>
  <c r="D2911" i="138"/>
  <c r="D2912" i="138"/>
  <c r="D2913" i="138"/>
  <c r="D2914" i="138"/>
  <c r="D2915" i="138"/>
  <c r="D2916" i="138"/>
  <c r="D2917" i="138"/>
  <c r="D2918" i="138"/>
  <c r="D2919" i="138"/>
  <c r="D2920" i="138"/>
  <c r="D2921" i="138"/>
  <c r="D2922" i="138"/>
  <c r="D2923" i="138"/>
  <c r="D2924" i="138"/>
  <c r="D2925" i="138"/>
  <c r="D2926" i="138"/>
  <c r="D2927" i="138"/>
  <c r="D2928" i="138"/>
  <c r="D2929" i="138"/>
  <c r="D2930" i="138"/>
  <c r="D2931" i="138"/>
  <c r="D2932" i="138"/>
  <c r="D2933" i="138"/>
  <c r="D2934" i="138"/>
  <c r="D2935" i="138"/>
  <c r="D2936" i="138"/>
  <c r="D2937" i="138"/>
  <c r="D2938" i="138"/>
  <c r="D2939" i="138"/>
  <c r="D2940" i="138"/>
  <c r="D2941" i="138"/>
  <c r="D2942" i="138"/>
  <c r="D2943" i="138"/>
  <c r="D2944" i="138"/>
  <c r="D2945" i="138"/>
  <c r="D2946" i="138"/>
  <c r="D2947" i="138"/>
  <c r="D2948" i="138"/>
  <c r="D2949" i="138"/>
  <c r="D2950" i="138"/>
  <c r="D2951" i="138"/>
  <c r="D2952" i="138"/>
  <c r="D2953" i="138"/>
  <c r="D2954" i="138"/>
  <c r="D2955" i="138"/>
  <c r="D2956" i="138"/>
  <c r="D2957" i="138"/>
  <c r="D2958" i="138"/>
  <c r="D2959" i="138"/>
  <c r="D2960" i="138"/>
  <c r="D2961" i="138"/>
  <c r="D2962" i="138"/>
  <c r="D2963" i="138"/>
  <c r="D2964" i="138"/>
  <c r="D2965" i="138"/>
  <c r="D2966" i="138"/>
  <c r="D2967" i="138"/>
  <c r="D2968" i="138"/>
  <c r="D2969" i="138"/>
  <c r="D2970" i="138"/>
  <c r="D2971" i="138"/>
  <c r="D2972" i="138"/>
  <c r="D2973" i="138"/>
  <c r="D2974" i="138"/>
  <c r="D2975" i="138"/>
  <c r="D2976" i="138"/>
  <c r="D2977" i="138"/>
  <c r="D2978" i="138"/>
  <c r="D2979" i="138"/>
  <c r="D2980" i="138"/>
  <c r="D2981" i="138"/>
  <c r="D2982" i="138"/>
  <c r="D2983" i="138"/>
  <c r="D2984" i="138"/>
  <c r="D2985" i="138"/>
  <c r="D2986" i="138"/>
  <c r="D2987" i="138"/>
  <c r="D2988" i="138"/>
  <c r="D2989" i="138"/>
  <c r="D2990" i="138"/>
  <c r="D2991" i="138"/>
  <c r="D2992" i="138"/>
  <c r="D2993" i="138"/>
  <c r="D2994" i="138"/>
  <c r="D2995" i="138"/>
  <c r="D2996" i="138"/>
  <c r="D2997" i="138"/>
  <c r="D2998" i="138"/>
  <c r="D2999" i="138"/>
  <c r="D3000" i="138"/>
  <c r="D3001" i="138"/>
  <c r="D3002" i="138"/>
  <c r="D3003" i="138"/>
  <c r="D3004" i="138"/>
  <c r="D3005" i="138"/>
  <c r="D3006" i="138"/>
  <c r="D3007" i="138"/>
  <c r="D3008" i="138"/>
  <c r="D3009" i="138"/>
  <c r="D3010" i="138"/>
  <c r="D3011" i="138"/>
  <c r="D3012" i="138"/>
  <c r="D3013" i="138"/>
  <c r="D3014" i="138"/>
  <c r="D3015" i="138"/>
  <c r="D3016" i="138"/>
  <c r="D3017" i="138"/>
  <c r="D3018" i="138"/>
  <c r="D3019" i="138"/>
  <c r="D3020" i="138"/>
  <c r="D3021" i="138"/>
  <c r="D3022" i="138"/>
  <c r="D3023" i="138"/>
  <c r="D3024" i="138"/>
  <c r="D3025" i="138"/>
  <c r="D3026" i="138"/>
  <c r="D3027" i="138"/>
  <c r="D3028" i="138"/>
  <c r="D3029" i="138"/>
  <c r="D3030" i="138"/>
  <c r="D3031" i="138"/>
  <c r="D3032" i="138"/>
  <c r="D3033" i="138"/>
  <c r="D3034" i="138"/>
  <c r="D3035" i="138"/>
  <c r="D3036" i="138"/>
  <c r="D3037" i="138"/>
  <c r="D3038" i="138"/>
  <c r="D3039" i="138"/>
  <c r="D3040" i="138"/>
  <c r="D3041" i="138"/>
  <c r="D3042" i="138"/>
  <c r="D3043" i="138"/>
  <c r="D3044" i="138"/>
  <c r="D3045" i="138"/>
  <c r="D3046" i="138"/>
  <c r="D3047" i="138"/>
  <c r="D3048" i="138"/>
  <c r="D3049" i="138"/>
  <c r="D3050" i="138"/>
  <c r="D3051" i="138"/>
  <c r="D3052" i="138"/>
  <c r="D3053" i="138"/>
  <c r="D3054" i="138"/>
  <c r="D3055" i="138"/>
  <c r="D3056" i="138"/>
  <c r="D3057" i="138"/>
  <c r="D3058" i="138"/>
  <c r="D3059" i="138"/>
  <c r="D3060" i="138"/>
  <c r="D3061" i="138"/>
  <c r="D3062" i="138"/>
  <c r="D3063" i="138"/>
  <c r="D3064" i="138"/>
  <c r="D3065" i="138"/>
  <c r="D3066" i="138"/>
  <c r="D3067" i="138"/>
  <c r="D3068" i="138"/>
  <c r="D3069" i="138"/>
  <c r="D3070" i="138"/>
  <c r="D3071" i="138"/>
  <c r="D3072" i="138"/>
  <c r="D3073" i="138"/>
  <c r="D3074" i="138"/>
  <c r="D3075" i="138"/>
  <c r="D3076" i="138"/>
  <c r="D3077" i="138"/>
  <c r="D3078" i="138"/>
  <c r="D3079" i="138"/>
  <c r="D3080" i="138"/>
  <c r="D3081" i="138"/>
  <c r="D3082" i="138"/>
  <c r="D3083" i="138"/>
  <c r="D3084" i="138"/>
  <c r="D3085" i="138"/>
  <c r="D3086" i="138"/>
  <c r="D3087" i="138"/>
  <c r="D3088" i="138"/>
  <c r="D3089" i="138"/>
  <c r="D3090" i="138"/>
  <c r="D3091" i="138"/>
  <c r="D3092" i="138"/>
  <c r="D3093" i="138"/>
  <c r="D3094" i="138"/>
  <c r="D3095" i="138"/>
  <c r="D3096" i="138"/>
  <c r="D3097" i="138"/>
  <c r="D3098" i="138"/>
  <c r="D3099" i="138"/>
  <c r="D3100" i="138"/>
  <c r="D3101" i="138"/>
  <c r="D3102" i="138"/>
  <c r="D3103" i="138"/>
  <c r="D3104" i="138"/>
  <c r="D3105" i="138"/>
  <c r="D3106" i="138"/>
  <c r="D3107" i="138"/>
  <c r="D3108" i="138"/>
  <c r="D3109" i="138"/>
  <c r="D3110" i="138"/>
  <c r="D3111" i="138"/>
  <c r="D3112" i="138"/>
  <c r="D3113" i="138"/>
  <c r="D3114" i="138"/>
  <c r="D3115" i="138"/>
  <c r="D3116" i="138"/>
  <c r="D3117" i="138"/>
  <c r="D3118" i="138"/>
  <c r="D3119" i="138"/>
  <c r="D3120" i="138"/>
  <c r="D3121" i="138"/>
  <c r="D3122" i="138"/>
  <c r="D3123" i="138"/>
  <c r="D3124" i="138"/>
  <c r="D3125" i="138"/>
  <c r="D3126" i="138"/>
  <c r="D3127" i="138"/>
  <c r="D3128" i="138"/>
  <c r="D3129" i="138"/>
  <c r="D3130" i="138"/>
  <c r="D3131" i="138"/>
  <c r="D3132" i="138"/>
  <c r="D3133" i="138"/>
  <c r="D3134" i="138"/>
  <c r="D3135" i="138"/>
  <c r="D3136" i="138"/>
  <c r="D3137" i="138"/>
  <c r="D3138" i="138"/>
  <c r="D3139" i="138"/>
  <c r="D3140" i="138"/>
  <c r="D3141" i="138"/>
  <c r="D3142" i="138"/>
  <c r="D3143" i="138"/>
  <c r="D3144" i="138"/>
  <c r="D3145" i="138"/>
  <c r="D3146" i="138"/>
  <c r="D3147" i="138"/>
  <c r="D3148" i="138"/>
  <c r="D3149" i="138"/>
  <c r="D3150" i="138"/>
  <c r="D3151" i="138"/>
  <c r="D3152" i="138"/>
  <c r="D3153" i="138"/>
  <c r="D3154" i="138"/>
  <c r="D3155" i="138"/>
  <c r="D3156" i="138"/>
  <c r="D3157" i="138"/>
  <c r="D3158" i="138"/>
  <c r="D3159" i="138"/>
  <c r="D3160" i="138"/>
  <c r="D3161" i="138"/>
  <c r="D3162" i="138"/>
  <c r="D3163" i="138"/>
  <c r="D3164" i="138"/>
  <c r="D3165" i="138"/>
  <c r="D3166" i="138"/>
  <c r="D3167" i="138"/>
  <c r="D3168" i="138"/>
  <c r="D3169" i="138"/>
  <c r="D3170" i="138"/>
  <c r="D3171" i="138"/>
  <c r="D3172" i="138"/>
  <c r="D3173" i="138"/>
  <c r="D3174" i="138"/>
  <c r="D3175" i="138"/>
  <c r="D3176" i="138"/>
  <c r="D3177" i="138"/>
  <c r="D3178" i="138"/>
  <c r="D3179" i="138"/>
  <c r="D3180" i="138"/>
  <c r="D3181" i="138"/>
  <c r="D3182" i="138"/>
  <c r="D3183" i="138"/>
  <c r="D3184" i="138"/>
  <c r="D3185" i="138"/>
  <c r="D3186" i="138"/>
  <c r="D3187" i="138"/>
  <c r="D3188" i="138"/>
  <c r="D3189" i="138"/>
  <c r="D3190" i="138"/>
  <c r="D3191" i="138"/>
  <c r="D3192" i="138"/>
  <c r="D3193" i="138"/>
  <c r="D3194" i="138"/>
  <c r="D3195" i="138"/>
  <c r="D3196" i="138"/>
  <c r="D3197" i="138"/>
  <c r="D3198" i="138"/>
  <c r="D3199" i="138"/>
  <c r="D3200" i="138"/>
  <c r="D3201" i="138"/>
  <c r="D3202" i="138"/>
  <c r="D3203" i="138"/>
  <c r="D3204" i="138"/>
  <c r="D3205" i="138"/>
  <c r="D3206" i="138"/>
  <c r="D3207" i="138"/>
  <c r="D3208" i="138"/>
  <c r="D3209" i="138"/>
  <c r="D3210" i="138"/>
  <c r="D3211" i="138"/>
  <c r="D3212" i="138"/>
  <c r="D3213" i="138"/>
  <c r="D3214" i="138"/>
  <c r="D3215" i="138"/>
  <c r="D3216" i="138"/>
  <c r="D3217" i="138"/>
  <c r="D3218" i="138"/>
  <c r="D3219" i="138"/>
  <c r="D3220" i="138"/>
  <c r="D3221" i="138"/>
  <c r="D3222" i="138"/>
  <c r="D3223" i="138"/>
  <c r="D3224" i="138"/>
  <c r="D3225" i="138"/>
  <c r="D3226" i="138"/>
  <c r="D3227" i="138"/>
  <c r="D3228" i="138"/>
  <c r="D3229" i="138"/>
  <c r="D3230" i="138"/>
  <c r="D3231" i="138"/>
  <c r="D3232" i="138"/>
  <c r="D3233" i="138"/>
  <c r="D3234" i="138"/>
  <c r="D3235" i="138"/>
  <c r="D3236" i="138"/>
  <c r="D3237" i="138"/>
  <c r="D3238" i="138"/>
  <c r="D3239" i="138"/>
  <c r="D3240" i="138"/>
  <c r="D3241" i="138"/>
  <c r="D3242" i="138"/>
  <c r="D3243" i="138"/>
  <c r="D3244" i="138"/>
  <c r="D3245" i="138"/>
  <c r="D3246" i="138"/>
  <c r="D3247" i="138"/>
  <c r="D3248" i="138"/>
  <c r="D3249" i="138"/>
  <c r="D3250" i="138"/>
  <c r="D3251" i="138"/>
  <c r="D3252" i="138"/>
  <c r="D3253" i="138"/>
  <c r="D3254" i="138"/>
  <c r="D3255" i="138"/>
  <c r="D3256" i="138"/>
  <c r="D3257" i="138"/>
  <c r="D3258" i="138"/>
  <c r="D3259" i="138"/>
  <c r="D3260" i="138"/>
  <c r="D3261" i="138"/>
  <c r="D3262" i="138"/>
  <c r="D3263" i="138"/>
  <c r="D3264" i="138"/>
  <c r="D3265" i="138"/>
  <c r="D3266" i="138"/>
  <c r="D3267" i="138"/>
  <c r="D3268" i="138"/>
  <c r="D3269" i="138"/>
  <c r="D3270" i="138"/>
  <c r="D3271" i="138"/>
  <c r="D3272" i="138"/>
  <c r="D3273" i="138"/>
  <c r="D3274" i="138"/>
  <c r="D3275" i="138"/>
  <c r="D3276" i="138"/>
  <c r="D3277" i="138"/>
  <c r="D3278" i="138"/>
  <c r="D3279" i="138"/>
  <c r="D3280" i="138"/>
  <c r="D3281" i="138"/>
  <c r="D3282" i="138"/>
  <c r="D3283" i="138"/>
  <c r="D3284" i="138"/>
  <c r="D3285" i="138"/>
  <c r="D3286" i="138"/>
  <c r="D3287" i="138"/>
  <c r="D3288" i="138"/>
  <c r="D3289" i="138"/>
  <c r="D3290" i="138"/>
  <c r="D3291" i="138"/>
  <c r="D3292" i="138"/>
  <c r="D3293" i="138"/>
  <c r="D3294" i="138"/>
  <c r="D3295" i="138"/>
  <c r="D3296" i="138"/>
  <c r="D3297" i="138"/>
  <c r="D3298" i="138"/>
  <c r="D3299" i="138"/>
  <c r="D3300" i="138"/>
  <c r="D3301" i="138"/>
  <c r="D3302" i="138"/>
  <c r="D3303" i="138"/>
  <c r="D3304" i="138"/>
  <c r="D3305" i="138"/>
  <c r="D3306" i="138"/>
  <c r="D3307" i="138"/>
  <c r="D3308" i="138"/>
  <c r="D3309" i="138"/>
  <c r="D3310" i="138"/>
  <c r="D3311" i="138"/>
  <c r="D3312" i="138"/>
  <c r="D3313" i="138"/>
  <c r="D3314" i="138"/>
  <c r="D3315" i="138"/>
  <c r="D3316" i="138"/>
  <c r="D3317" i="138"/>
  <c r="D3318" i="138"/>
  <c r="D3319" i="138"/>
  <c r="D3320" i="138"/>
  <c r="D3321" i="138"/>
  <c r="D3322" i="138"/>
  <c r="D3323" i="138"/>
  <c r="D3324" i="138"/>
  <c r="D3325" i="138"/>
  <c r="D3326" i="138"/>
  <c r="D3327" i="138"/>
  <c r="D3328" i="138"/>
  <c r="D3329" i="138"/>
  <c r="D3330" i="138"/>
  <c r="D3331" i="138"/>
  <c r="D3332" i="138"/>
  <c r="D3333" i="138"/>
  <c r="D3334" i="138"/>
  <c r="D3335" i="138"/>
  <c r="D3336" i="138"/>
  <c r="D3337" i="138"/>
  <c r="D3338" i="138"/>
  <c r="D3339" i="138"/>
  <c r="D3340" i="138"/>
  <c r="D3341" i="138"/>
  <c r="D3342" i="138"/>
  <c r="D3343" i="138"/>
  <c r="D3344" i="138"/>
  <c r="D3345" i="138"/>
  <c r="D3346" i="138"/>
  <c r="D3347" i="138"/>
  <c r="D3348" i="138"/>
  <c r="D3349" i="138"/>
  <c r="D3350" i="138"/>
  <c r="D3351" i="138"/>
  <c r="D3352" i="138"/>
  <c r="D3353" i="138"/>
  <c r="D3354" i="138"/>
  <c r="D3355" i="138"/>
  <c r="D3356" i="138"/>
  <c r="D3357" i="138"/>
  <c r="D3358" i="138"/>
  <c r="D3359" i="138"/>
  <c r="D3360" i="138"/>
  <c r="D3361" i="138"/>
  <c r="D3362" i="138"/>
  <c r="D3363" i="138"/>
  <c r="D3364" i="138"/>
  <c r="D3365" i="138"/>
  <c r="D3366" i="138"/>
  <c r="D3367" i="138"/>
  <c r="D3368" i="138"/>
  <c r="D3369" i="138"/>
  <c r="D3370" i="138"/>
  <c r="D3371" i="138"/>
  <c r="D3372" i="138"/>
  <c r="D3373" i="138"/>
  <c r="D3374" i="138"/>
  <c r="D3375" i="138"/>
  <c r="D3376" i="138"/>
  <c r="D3377" i="138"/>
  <c r="D3378" i="138"/>
  <c r="D3379" i="138"/>
  <c r="D3380" i="138"/>
  <c r="D3381" i="138"/>
  <c r="D3382" i="138"/>
  <c r="D3383" i="138"/>
  <c r="D3384" i="138"/>
  <c r="D3385" i="138"/>
  <c r="D3386" i="138"/>
  <c r="D3387" i="138"/>
  <c r="D3388" i="138"/>
  <c r="D3389" i="138"/>
  <c r="D3390" i="138"/>
  <c r="D3391" i="138"/>
  <c r="D3392" i="138"/>
  <c r="D3393" i="138"/>
  <c r="D3394" i="138"/>
  <c r="D3395" i="138"/>
  <c r="D3396" i="138"/>
  <c r="D3397" i="138"/>
  <c r="D3398" i="138"/>
  <c r="D3399" i="138"/>
  <c r="D3400" i="138"/>
  <c r="D3401" i="138"/>
  <c r="D3402" i="138"/>
  <c r="D3403" i="138"/>
  <c r="D3404" i="138"/>
  <c r="D3405" i="138"/>
  <c r="D3406" i="138"/>
  <c r="D3407" i="138"/>
  <c r="D3408" i="138"/>
  <c r="D3409" i="138"/>
  <c r="D3410" i="138"/>
  <c r="D3411" i="138"/>
  <c r="D3412" i="138"/>
  <c r="D3413" i="138"/>
  <c r="D3414" i="138"/>
  <c r="D3415" i="138"/>
  <c r="D3416" i="138"/>
  <c r="D3417" i="138"/>
  <c r="D3418" i="138"/>
  <c r="D3419" i="138"/>
  <c r="D3420" i="138"/>
  <c r="D3421" i="138"/>
  <c r="D3422" i="138"/>
  <c r="D3423" i="138"/>
  <c r="D3424" i="138"/>
  <c r="D3425" i="138"/>
  <c r="D3426" i="138"/>
  <c r="D3427" i="138"/>
  <c r="D3428" i="138"/>
  <c r="D3429" i="138"/>
  <c r="D3430" i="138"/>
  <c r="D3431" i="138"/>
  <c r="D3432" i="138"/>
  <c r="D3433" i="138"/>
  <c r="D3434" i="138"/>
  <c r="D3435" i="138"/>
  <c r="D3436" i="138"/>
  <c r="D3437" i="138"/>
  <c r="D3438" i="138"/>
  <c r="D3439" i="138"/>
  <c r="D3440" i="138"/>
  <c r="D3441" i="138"/>
  <c r="D3442" i="138"/>
  <c r="D3443" i="138"/>
  <c r="D3444" i="138"/>
  <c r="D3445" i="138"/>
  <c r="D3446" i="138"/>
  <c r="D3447" i="138"/>
  <c r="D3448" i="138"/>
  <c r="D3449" i="138"/>
  <c r="D3450" i="138"/>
  <c r="D3451" i="138"/>
  <c r="D3452" i="138"/>
  <c r="D3453" i="138"/>
  <c r="D3454" i="138"/>
  <c r="D3455" i="138"/>
  <c r="D3456" i="138"/>
  <c r="D3457" i="138"/>
  <c r="D3458" i="138"/>
  <c r="D3459" i="138"/>
  <c r="D3460" i="138"/>
  <c r="D3461" i="138"/>
  <c r="D3462" i="138"/>
  <c r="D3463" i="138"/>
  <c r="D3464" i="138"/>
  <c r="D3465" i="138"/>
  <c r="D3466" i="138"/>
  <c r="D3467" i="138"/>
  <c r="D3468" i="138"/>
  <c r="D3469" i="138"/>
  <c r="D3470" i="138"/>
  <c r="D3471" i="138"/>
  <c r="D3472" i="138"/>
  <c r="D3473" i="138"/>
  <c r="D3474" i="138"/>
  <c r="D3475" i="138"/>
  <c r="D3476" i="138"/>
  <c r="D3477" i="138"/>
  <c r="D3478" i="138"/>
  <c r="D3479" i="138"/>
  <c r="D3480" i="138"/>
  <c r="D3481" i="138"/>
  <c r="D3482" i="138"/>
  <c r="D3483" i="138"/>
  <c r="D3484" i="138"/>
  <c r="D3485" i="138"/>
  <c r="D3486" i="138"/>
  <c r="D3487" i="138"/>
  <c r="D3488" i="138"/>
  <c r="D3489" i="138"/>
  <c r="D3490" i="138"/>
  <c r="D3491" i="138"/>
  <c r="D3492" i="138"/>
  <c r="D3493" i="138"/>
  <c r="D3494" i="138"/>
  <c r="D3495" i="138"/>
  <c r="D3496" i="138"/>
  <c r="D3497" i="138"/>
  <c r="D3498" i="138"/>
  <c r="D3499" i="138"/>
  <c r="D3500" i="138"/>
  <c r="D3501" i="138"/>
  <c r="D3502" i="138"/>
  <c r="D3503" i="138"/>
  <c r="D3504" i="138"/>
  <c r="D3505" i="138"/>
  <c r="D3506" i="138"/>
  <c r="D3507" i="138"/>
  <c r="D3508" i="138"/>
  <c r="D3509" i="138"/>
  <c r="D3510" i="138"/>
  <c r="D3511" i="138"/>
  <c r="D3512" i="138"/>
  <c r="D3513" i="138"/>
  <c r="D3514" i="138"/>
  <c r="D3515" i="138"/>
  <c r="D3516" i="138"/>
  <c r="D3517" i="138"/>
  <c r="D3518" i="138"/>
  <c r="D3519" i="138"/>
  <c r="D3520" i="138"/>
  <c r="D3521" i="138"/>
  <c r="D3522" i="138"/>
  <c r="D3523" i="138"/>
  <c r="D3524" i="138"/>
  <c r="D3525" i="138"/>
  <c r="D3526" i="138"/>
  <c r="D3527" i="138"/>
  <c r="D3528" i="138"/>
  <c r="D3529" i="138"/>
  <c r="D3530" i="138"/>
  <c r="D3531" i="138"/>
  <c r="D3532" i="138"/>
  <c r="D3533" i="138"/>
  <c r="D3534" i="138"/>
  <c r="D3535" i="138"/>
  <c r="D3536" i="138"/>
  <c r="D3537" i="138"/>
  <c r="D3538" i="138"/>
  <c r="D3539" i="138"/>
  <c r="D3540" i="138"/>
  <c r="D3541" i="138"/>
  <c r="D3542" i="138"/>
  <c r="D3543" i="138"/>
  <c r="D3544" i="138"/>
  <c r="D3545" i="138"/>
  <c r="D3546" i="138"/>
  <c r="D3547" i="138"/>
  <c r="D3548" i="138"/>
  <c r="D3549" i="138"/>
  <c r="D3550" i="138"/>
  <c r="D3551" i="138"/>
  <c r="D3552" i="138"/>
  <c r="D3553" i="138"/>
  <c r="D3554" i="138"/>
  <c r="D3555" i="138"/>
  <c r="D3556" i="138"/>
  <c r="D3557" i="138"/>
  <c r="D3558" i="138"/>
  <c r="D3559" i="138"/>
  <c r="D3560" i="138"/>
  <c r="D3561" i="138"/>
  <c r="D3562" i="138"/>
  <c r="D3563" i="138"/>
  <c r="D3564" i="138"/>
  <c r="D3565" i="138"/>
  <c r="D3566" i="138"/>
  <c r="D3567" i="138"/>
  <c r="D3568" i="138"/>
  <c r="D3569" i="138"/>
  <c r="D3570" i="138"/>
  <c r="D3571" i="138"/>
  <c r="D3572" i="138"/>
  <c r="D3573" i="138"/>
  <c r="D3574" i="138"/>
  <c r="D3575" i="138"/>
  <c r="D3576" i="138"/>
  <c r="D3577" i="138"/>
  <c r="D3578" i="138"/>
  <c r="D3579" i="138"/>
  <c r="D3580" i="138"/>
  <c r="D3581" i="138"/>
  <c r="D3582" i="138"/>
  <c r="D3583" i="138"/>
  <c r="D3584" i="138"/>
  <c r="D3585" i="138"/>
  <c r="D3586" i="138"/>
  <c r="D3587" i="138"/>
  <c r="D3588" i="138"/>
  <c r="D3589" i="138"/>
  <c r="D3590" i="138"/>
  <c r="D3591" i="138"/>
  <c r="D3592" i="138"/>
  <c r="D3593" i="138"/>
  <c r="D3594" i="138"/>
  <c r="D3595" i="138"/>
  <c r="D3596" i="138"/>
  <c r="D3597" i="138"/>
  <c r="D3598" i="138"/>
  <c r="D3599" i="138"/>
  <c r="D3600" i="138"/>
  <c r="D3601" i="138"/>
  <c r="D3602" i="138"/>
  <c r="D3603" i="138"/>
  <c r="D3604" i="138"/>
  <c r="D3605" i="138"/>
  <c r="D3606" i="138"/>
  <c r="D3607" i="138"/>
  <c r="D3608" i="138"/>
  <c r="D3609" i="138"/>
  <c r="D3610" i="138"/>
  <c r="D3611" i="138"/>
  <c r="D3612" i="138"/>
  <c r="D3613" i="138"/>
  <c r="D3614" i="138"/>
  <c r="D3615" i="138"/>
  <c r="D3616" i="138"/>
  <c r="D3617" i="138"/>
  <c r="D3618" i="138"/>
  <c r="D3619" i="138"/>
  <c r="D3620" i="138"/>
  <c r="D3621" i="138"/>
  <c r="D3622" i="138"/>
  <c r="D3623" i="138"/>
  <c r="D3624" i="138"/>
  <c r="D3625" i="138"/>
  <c r="D3626" i="138"/>
  <c r="D3627" i="138"/>
  <c r="D3628" i="138"/>
  <c r="D3629" i="138"/>
  <c r="D3630" i="138"/>
  <c r="D3631" i="138"/>
  <c r="D3632" i="138"/>
  <c r="D3633" i="138"/>
  <c r="D3634" i="138"/>
  <c r="D3635" i="138"/>
  <c r="D3636" i="138"/>
  <c r="D3637" i="138"/>
  <c r="D3638" i="138"/>
  <c r="D3639" i="138"/>
  <c r="D3640" i="138"/>
  <c r="D3641" i="138"/>
  <c r="D3642" i="138"/>
  <c r="D3643" i="138"/>
  <c r="D3644" i="138"/>
  <c r="D3645" i="138"/>
  <c r="D3646" i="138"/>
  <c r="D3647" i="138"/>
  <c r="D3648" i="138"/>
  <c r="D3649" i="138"/>
  <c r="D3650" i="138"/>
  <c r="D3651" i="138"/>
  <c r="D3652" i="138"/>
  <c r="D3653" i="138"/>
  <c r="D3654" i="138"/>
  <c r="D3655" i="138"/>
  <c r="D3656" i="138"/>
  <c r="D3657" i="138"/>
  <c r="D3658" i="138"/>
  <c r="D3659" i="138"/>
  <c r="D3660" i="138"/>
  <c r="D3661" i="138"/>
  <c r="D3662" i="138"/>
  <c r="D3663" i="138"/>
  <c r="D3664" i="138"/>
  <c r="D3665" i="138"/>
  <c r="D3666" i="138"/>
  <c r="D3667" i="138"/>
  <c r="D3668" i="138"/>
  <c r="D3669" i="138"/>
  <c r="D3670" i="138"/>
  <c r="D3671" i="138"/>
  <c r="D3672" i="138"/>
  <c r="D3673" i="138"/>
  <c r="D3674" i="138"/>
  <c r="D3675" i="138"/>
  <c r="D3676" i="138"/>
  <c r="D3677" i="138"/>
  <c r="D3678" i="138"/>
  <c r="D3679" i="138"/>
  <c r="D3680" i="138"/>
  <c r="D3681" i="138"/>
  <c r="D3682" i="138"/>
  <c r="D3683" i="138"/>
  <c r="D3684" i="138"/>
  <c r="D3685" i="138"/>
  <c r="D3686" i="138"/>
  <c r="D3687" i="138"/>
  <c r="D3688" i="138"/>
  <c r="D3689" i="138"/>
  <c r="D3690" i="138"/>
  <c r="D3691" i="138"/>
  <c r="D3692" i="138"/>
  <c r="D3693" i="138"/>
  <c r="D3694" i="138"/>
  <c r="D3695" i="138"/>
  <c r="D3696" i="138"/>
  <c r="D3697" i="138"/>
  <c r="D3698" i="138"/>
  <c r="D3699" i="138"/>
  <c r="D3700" i="138"/>
  <c r="D3701" i="138"/>
  <c r="D3702" i="138"/>
  <c r="D3703" i="138"/>
  <c r="D3704" i="138"/>
  <c r="D3705" i="138"/>
  <c r="D3706" i="138"/>
  <c r="D3707" i="138"/>
  <c r="D3708" i="138"/>
  <c r="D3709" i="138"/>
  <c r="D3710" i="138"/>
  <c r="D3711" i="138"/>
  <c r="D3712" i="138"/>
  <c r="D3713" i="138"/>
  <c r="D3714" i="138"/>
  <c r="D3715" i="138"/>
  <c r="D3716" i="138"/>
  <c r="D3717" i="138"/>
  <c r="D3718" i="138"/>
  <c r="D3719" i="138"/>
  <c r="D3720" i="138"/>
  <c r="D3721" i="138"/>
  <c r="D3722" i="138"/>
  <c r="D3723" i="138"/>
  <c r="D3724" i="138"/>
  <c r="D3725" i="138"/>
  <c r="D3726" i="138"/>
  <c r="D3727" i="138"/>
  <c r="D3728" i="138"/>
  <c r="D3729" i="138"/>
  <c r="D3730" i="138"/>
  <c r="D3731" i="138"/>
  <c r="D3732" i="138"/>
  <c r="D3733" i="138"/>
  <c r="D3734" i="138"/>
  <c r="D3735" i="138"/>
  <c r="D3736" i="138"/>
  <c r="D3737" i="138"/>
  <c r="D3738" i="138"/>
  <c r="D3739" i="138"/>
  <c r="D3740" i="138"/>
  <c r="D3741" i="138"/>
  <c r="D3742" i="138"/>
  <c r="D3743" i="138"/>
  <c r="D3744" i="138"/>
  <c r="D3745" i="138"/>
  <c r="D3746" i="138"/>
  <c r="D3747" i="138"/>
  <c r="D3748" i="138"/>
  <c r="D3749" i="138"/>
  <c r="D3750" i="138"/>
  <c r="D3751" i="138"/>
  <c r="D3752" i="138"/>
  <c r="D3753" i="138"/>
  <c r="D3754" i="138"/>
  <c r="D3755" i="138"/>
  <c r="D3756" i="138"/>
  <c r="D3757" i="138"/>
  <c r="D3758" i="138"/>
  <c r="D3759" i="138"/>
  <c r="D3760" i="138"/>
  <c r="D3761" i="138"/>
  <c r="D3762" i="138"/>
  <c r="D3763" i="138"/>
  <c r="D3764" i="138"/>
  <c r="D3765" i="138"/>
  <c r="D3766" i="138"/>
  <c r="D3767" i="138"/>
  <c r="D3768" i="138"/>
  <c r="D3769" i="138"/>
  <c r="D3770" i="138"/>
  <c r="D3771" i="138"/>
  <c r="D3772" i="138"/>
  <c r="D3773" i="138"/>
  <c r="D3774" i="138"/>
  <c r="D3775" i="138"/>
  <c r="D3776" i="138"/>
  <c r="D3777" i="138"/>
  <c r="D3778" i="138"/>
  <c r="D3779" i="138"/>
  <c r="D3780" i="138"/>
  <c r="D3781" i="138"/>
  <c r="D3782" i="138"/>
  <c r="D3783" i="138"/>
  <c r="D3784" i="138"/>
  <c r="D3785" i="138"/>
  <c r="D3786" i="138"/>
  <c r="D3787" i="138"/>
  <c r="D3788" i="138"/>
  <c r="D3789" i="138"/>
  <c r="D3790" i="138"/>
  <c r="D3791" i="138"/>
  <c r="D3792" i="138"/>
  <c r="D3793" i="138"/>
  <c r="D3794" i="138"/>
  <c r="D3795" i="138"/>
  <c r="D3796" i="138"/>
  <c r="D3797" i="138"/>
  <c r="D3798" i="138"/>
  <c r="D3799" i="138"/>
  <c r="D3800" i="138"/>
  <c r="D3801" i="138"/>
  <c r="D3802" i="138"/>
  <c r="D3803" i="138"/>
  <c r="D3804" i="138"/>
  <c r="D3805" i="138"/>
  <c r="D3806" i="138"/>
  <c r="D3807" i="138"/>
  <c r="D3808" i="138"/>
  <c r="D3809" i="138"/>
  <c r="D3810" i="138"/>
  <c r="D3811" i="138"/>
  <c r="D3812" i="138"/>
  <c r="D3813" i="138"/>
  <c r="D3814" i="138"/>
  <c r="D3815" i="138"/>
  <c r="D3816" i="138"/>
  <c r="D3817" i="138"/>
  <c r="D3818" i="138"/>
  <c r="D3819" i="138"/>
  <c r="D3820" i="138"/>
  <c r="D3821" i="138"/>
  <c r="D3822" i="138"/>
  <c r="D3823" i="138"/>
  <c r="D3824" i="138"/>
  <c r="D3825" i="138"/>
  <c r="D3826" i="138"/>
  <c r="D3827" i="138"/>
  <c r="D3828" i="138"/>
  <c r="D3829" i="138"/>
  <c r="D3830" i="138"/>
  <c r="D3831" i="138"/>
  <c r="D3832" i="138"/>
  <c r="D3833" i="138"/>
  <c r="D3834" i="138"/>
  <c r="D3835" i="138"/>
  <c r="D3836" i="138"/>
  <c r="D3837" i="138"/>
  <c r="D3838" i="138"/>
  <c r="D3839" i="138"/>
  <c r="D3840" i="138"/>
  <c r="D3841" i="138"/>
  <c r="D3842" i="138"/>
  <c r="D3843" i="138"/>
  <c r="D3844" i="138"/>
  <c r="D3845" i="138"/>
  <c r="D3846" i="138"/>
  <c r="D3847" i="138"/>
  <c r="D3848" i="138"/>
  <c r="D3849" i="138"/>
  <c r="D3850" i="138"/>
  <c r="D3851" i="138"/>
  <c r="D3852" i="138"/>
  <c r="D3853" i="138"/>
  <c r="D3854" i="138"/>
  <c r="D3855" i="138"/>
  <c r="D3856" i="138"/>
  <c r="D3857" i="138"/>
  <c r="D3858" i="138"/>
  <c r="D3859" i="138"/>
  <c r="D3860" i="138"/>
  <c r="D3861" i="138"/>
  <c r="D3862" i="138"/>
  <c r="D3863" i="138"/>
  <c r="D3864" i="138"/>
  <c r="D3865" i="138"/>
  <c r="D3866" i="138"/>
  <c r="D3867" i="138"/>
  <c r="D3868" i="138"/>
  <c r="D3869" i="138"/>
  <c r="D3870" i="138"/>
  <c r="D3871" i="138"/>
  <c r="D3872" i="138"/>
  <c r="D3873" i="138"/>
  <c r="D3874" i="138"/>
  <c r="D3875" i="138"/>
  <c r="D3876" i="138"/>
  <c r="D3877" i="138"/>
  <c r="D3878" i="138"/>
  <c r="D3879" i="138"/>
  <c r="D3880" i="138"/>
  <c r="D3881" i="138"/>
  <c r="D3882" i="138"/>
  <c r="D3883" i="138"/>
  <c r="D3884" i="138"/>
  <c r="D3885" i="138"/>
  <c r="D3886" i="138"/>
  <c r="D3887" i="138"/>
  <c r="D3888" i="138"/>
  <c r="D3889" i="138"/>
  <c r="D3890" i="138"/>
  <c r="D3891" i="138"/>
  <c r="D3892" i="138"/>
  <c r="D3893" i="138"/>
  <c r="D3894" i="138"/>
  <c r="D3895" i="138"/>
  <c r="D3896" i="138"/>
  <c r="D3897" i="138"/>
  <c r="D3898" i="138"/>
  <c r="D3899" i="138"/>
  <c r="D3900" i="138"/>
  <c r="D3901" i="138"/>
  <c r="D3902" i="138"/>
  <c r="D3903" i="138"/>
  <c r="D3904" i="138"/>
  <c r="D3905" i="138"/>
  <c r="D3906" i="138"/>
  <c r="D3907" i="138"/>
  <c r="D3908" i="138"/>
  <c r="D3909" i="138"/>
  <c r="D3910" i="138"/>
  <c r="D3911" i="138"/>
  <c r="D3912" i="138"/>
  <c r="D3913" i="138"/>
  <c r="D3914" i="138"/>
  <c r="D3915" i="138"/>
  <c r="D3916" i="138"/>
  <c r="D3917" i="138"/>
  <c r="D3918" i="138"/>
  <c r="D3919" i="138"/>
  <c r="D3920" i="138"/>
  <c r="D3921" i="138"/>
  <c r="D3922" i="138"/>
  <c r="D3923" i="138"/>
  <c r="D3924" i="138"/>
  <c r="D3925" i="138"/>
  <c r="D3926" i="138"/>
  <c r="D3927" i="138"/>
  <c r="D3928" i="138"/>
  <c r="D3929" i="138"/>
  <c r="D3930" i="138"/>
  <c r="D3931" i="138"/>
  <c r="D3932" i="138"/>
  <c r="D3933" i="138"/>
  <c r="D3934" i="138"/>
  <c r="D3935" i="138"/>
  <c r="D3936" i="138"/>
  <c r="D3937" i="138"/>
  <c r="D3938" i="138"/>
  <c r="D3939" i="138"/>
  <c r="D3940" i="138"/>
  <c r="D3941" i="138"/>
  <c r="D3942" i="138"/>
  <c r="D3943" i="138"/>
  <c r="D3944" i="138"/>
  <c r="D3945" i="138"/>
  <c r="D3946" i="138"/>
  <c r="D3947" i="138"/>
  <c r="D3948" i="138"/>
  <c r="D3949" i="138"/>
  <c r="D3950" i="138"/>
  <c r="D3951" i="138"/>
  <c r="D3952" i="138"/>
  <c r="D3953" i="138"/>
  <c r="D3954" i="138"/>
  <c r="D3955" i="138"/>
  <c r="D3956" i="138"/>
  <c r="D3957" i="138"/>
  <c r="D3958" i="138"/>
  <c r="D3959" i="138"/>
  <c r="D3960" i="138"/>
  <c r="D3961" i="138"/>
  <c r="D3962" i="138"/>
  <c r="D3963" i="138"/>
  <c r="D3964" i="138"/>
  <c r="D3965" i="138"/>
  <c r="D3966" i="138"/>
  <c r="D3967" i="138"/>
  <c r="D3968" i="138"/>
  <c r="D3969" i="138"/>
  <c r="D3970" i="138"/>
  <c r="D3971" i="138"/>
  <c r="D3972" i="138"/>
  <c r="D3973" i="138"/>
  <c r="D3974" i="138"/>
  <c r="D3975" i="138"/>
  <c r="D3976" i="138"/>
  <c r="D3977" i="138"/>
  <c r="D3978" i="138"/>
  <c r="D3979" i="138"/>
  <c r="D3980" i="138"/>
  <c r="D3981" i="138"/>
  <c r="D3982" i="138"/>
  <c r="D3983" i="138"/>
  <c r="D3984" i="138"/>
  <c r="D3985" i="138"/>
  <c r="D3986" i="138"/>
  <c r="D3987" i="138"/>
  <c r="D3988" i="138"/>
  <c r="D3989" i="138"/>
  <c r="D3990" i="138"/>
  <c r="D3991" i="138"/>
  <c r="D3992" i="138"/>
  <c r="D3993" i="138"/>
  <c r="D3994" i="138"/>
  <c r="D3995" i="138"/>
  <c r="D3996" i="138"/>
  <c r="D3997" i="138"/>
  <c r="D3998" i="138"/>
  <c r="D3999" i="138"/>
  <c r="D4000" i="138"/>
  <c r="D4001" i="138"/>
  <c r="D4002" i="138"/>
  <c r="D4003" i="138"/>
  <c r="D4004" i="138"/>
  <c r="D4005" i="138"/>
  <c r="D4006" i="138"/>
  <c r="D4007" i="138"/>
  <c r="D4008" i="138"/>
  <c r="D4009" i="138"/>
  <c r="D4010" i="138"/>
  <c r="D4011" i="138"/>
  <c r="D4012" i="138"/>
  <c r="D4013" i="138"/>
  <c r="D4014" i="138"/>
  <c r="D4015" i="138"/>
  <c r="D4016" i="138"/>
  <c r="D4017" i="138"/>
  <c r="D4018" i="138"/>
  <c r="D4019" i="138"/>
  <c r="D4020" i="138"/>
  <c r="D4021" i="138"/>
  <c r="D4022" i="138"/>
  <c r="D4023" i="138"/>
  <c r="D4024" i="138"/>
  <c r="D4025" i="138"/>
  <c r="D4026" i="138"/>
  <c r="D4027" i="138"/>
  <c r="D4028" i="138"/>
  <c r="D4029" i="138"/>
  <c r="D4030" i="138"/>
  <c r="D4031" i="138"/>
  <c r="D4032" i="138"/>
  <c r="D4033" i="138"/>
  <c r="D4034" i="138"/>
  <c r="D4035" i="138"/>
  <c r="D4036" i="138"/>
  <c r="D4037" i="138"/>
  <c r="D4038" i="138"/>
  <c r="D4039" i="138"/>
  <c r="D4040" i="138"/>
  <c r="D4041" i="138"/>
  <c r="D4042" i="138"/>
  <c r="D4043" i="138"/>
  <c r="D4044" i="138"/>
  <c r="D4045" i="138"/>
  <c r="D4046" i="138"/>
  <c r="D4047" i="138"/>
  <c r="D4048" i="138"/>
  <c r="D4049" i="138"/>
  <c r="D4050" i="138"/>
  <c r="D4051" i="138"/>
  <c r="D4052" i="138"/>
  <c r="D4053" i="138"/>
  <c r="D4054" i="138"/>
  <c r="D4055" i="138"/>
  <c r="D4056" i="138"/>
  <c r="D4057" i="138"/>
  <c r="D4058" i="138"/>
  <c r="D4059" i="138"/>
  <c r="D4060" i="138"/>
  <c r="D4061" i="138"/>
  <c r="D4062" i="138"/>
  <c r="D4063" i="138"/>
  <c r="D4064" i="138"/>
  <c r="D4065" i="138"/>
  <c r="D4066" i="138"/>
  <c r="D4067" i="138"/>
  <c r="D4068" i="138"/>
  <c r="D4069" i="138"/>
  <c r="D4070" i="138"/>
  <c r="D4071" i="138"/>
  <c r="D4072" i="138"/>
  <c r="D4073" i="138"/>
  <c r="D4074" i="138"/>
  <c r="D4075" i="138"/>
  <c r="D4076" i="138"/>
  <c r="D4077" i="138"/>
  <c r="D4078" i="138"/>
  <c r="D4079" i="138"/>
  <c r="D4080" i="138"/>
  <c r="D4081" i="138"/>
  <c r="D4082" i="138"/>
  <c r="D4083" i="138"/>
  <c r="D4084" i="138"/>
  <c r="D4085" i="138"/>
  <c r="D4086" i="138"/>
  <c r="D4087" i="138"/>
  <c r="D4088" i="138"/>
  <c r="D4089" i="138"/>
  <c r="D4090" i="138"/>
  <c r="D4091" i="138"/>
  <c r="D4092" i="138"/>
  <c r="D4093" i="138"/>
  <c r="D4094" i="138"/>
  <c r="D4095" i="138"/>
  <c r="D4096" i="138"/>
  <c r="D4097" i="138"/>
  <c r="D4098" i="138"/>
  <c r="D4099" i="138"/>
  <c r="D4100" i="138"/>
  <c r="D4101" i="138"/>
  <c r="D4102" i="138"/>
  <c r="D4103" i="138"/>
  <c r="D4104" i="138"/>
  <c r="D4105" i="138"/>
  <c r="D4106" i="138"/>
  <c r="D4107" i="138"/>
  <c r="D4108" i="138"/>
  <c r="D4109" i="138"/>
  <c r="D4110" i="138"/>
  <c r="D4111" i="138"/>
  <c r="D4112" i="138"/>
  <c r="D4113" i="138"/>
  <c r="D4114" i="138"/>
  <c r="D4115" i="138"/>
  <c r="D4116" i="138"/>
  <c r="D4117" i="138"/>
  <c r="D4118" i="138"/>
  <c r="D4119" i="138"/>
  <c r="D4120" i="138"/>
  <c r="D4121" i="138"/>
  <c r="D4122" i="138"/>
  <c r="D4123" i="138"/>
  <c r="D4124" i="138"/>
  <c r="D4125" i="138"/>
  <c r="D4126" i="138"/>
  <c r="D4127" i="138"/>
  <c r="D4128" i="138"/>
  <c r="D4129" i="138"/>
  <c r="D4130" i="138"/>
  <c r="D4131" i="138"/>
  <c r="D4132" i="138"/>
  <c r="D4133" i="138"/>
  <c r="D4134" i="138"/>
  <c r="D4135" i="138"/>
  <c r="D4136" i="138"/>
  <c r="D4137" i="138"/>
  <c r="D4138" i="138"/>
  <c r="D4139" i="138"/>
  <c r="D4140" i="138"/>
  <c r="D4141" i="138"/>
  <c r="D4142" i="138"/>
  <c r="D4143" i="138"/>
  <c r="D4144" i="138"/>
  <c r="D4145" i="138"/>
  <c r="D4146" i="138"/>
  <c r="D4147" i="138"/>
  <c r="D4148" i="138"/>
  <c r="D4149" i="138"/>
  <c r="D4150" i="138"/>
  <c r="D4151" i="138"/>
  <c r="D4152" i="138"/>
  <c r="D4153" i="138"/>
  <c r="D4154" i="138"/>
  <c r="D4155" i="138"/>
  <c r="D4156" i="138"/>
  <c r="D4157" i="138"/>
  <c r="D4158" i="138"/>
  <c r="D4159" i="138"/>
  <c r="D4160" i="138"/>
  <c r="D4161" i="138"/>
  <c r="D4162" i="138"/>
  <c r="D4163" i="138"/>
  <c r="D4164" i="138"/>
  <c r="D4165" i="138"/>
  <c r="D4166" i="138"/>
  <c r="D4167" i="138"/>
  <c r="D4168" i="138"/>
  <c r="D4169" i="138"/>
  <c r="D4170" i="138"/>
  <c r="D4171" i="138"/>
  <c r="D4172" i="138"/>
  <c r="D4173" i="138"/>
  <c r="D4174" i="138"/>
  <c r="D4175" i="138"/>
  <c r="D4176" i="138"/>
  <c r="D4177" i="138"/>
  <c r="D4178" i="138"/>
  <c r="D4179" i="138"/>
  <c r="D4180" i="138"/>
  <c r="D4181" i="138"/>
  <c r="D4182" i="138"/>
  <c r="D4183" i="138"/>
  <c r="D4184" i="138"/>
  <c r="D4185" i="138"/>
  <c r="D4186" i="138"/>
  <c r="D4187" i="138"/>
  <c r="D4188" i="138"/>
  <c r="D4189" i="138"/>
  <c r="D4190" i="138"/>
  <c r="D4191" i="138"/>
  <c r="D4192" i="138"/>
  <c r="D4193" i="138"/>
  <c r="D4194" i="138"/>
  <c r="D4195" i="138"/>
  <c r="D4196" i="138"/>
  <c r="D4197" i="138"/>
  <c r="D4198" i="138"/>
  <c r="D4199" i="138"/>
  <c r="D4200" i="138"/>
  <c r="D4201" i="138"/>
  <c r="D4202" i="138"/>
  <c r="D4203" i="138"/>
  <c r="D4204" i="138"/>
  <c r="D4205" i="138"/>
  <c r="D4206" i="138"/>
  <c r="D4207" i="138"/>
  <c r="D4208" i="138"/>
  <c r="D4209" i="138"/>
  <c r="D4210" i="138"/>
  <c r="D4211" i="138"/>
  <c r="D4212" i="138"/>
  <c r="D4213" i="138"/>
  <c r="D4214" i="138"/>
  <c r="D4215" i="138"/>
  <c r="D4216" i="138"/>
  <c r="D4217" i="138"/>
  <c r="D4218" i="138"/>
  <c r="D4219" i="138"/>
  <c r="D4220" i="138"/>
  <c r="D4221" i="138"/>
  <c r="D4222" i="138"/>
  <c r="D4223" i="138"/>
  <c r="D4224" i="138"/>
  <c r="D4225" i="138"/>
  <c r="D4226" i="138"/>
  <c r="D4227" i="138"/>
  <c r="D4228" i="138"/>
  <c r="D4229" i="138"/>
  <c r="D4230" i="138"/>
  <c r="D4231" i="138"/>
  <c r="D4232" i="138"/>
  <c r="D4233" i="138"/>
  <c r="D4234" i="138"/>
  <c r="D4235" i="138"/>
  <c r="D4236" i="138"/>
  <c r="D4237" i="138"/>
  <c r="D4238" i="138"/>
  <c r="D4239" i="138"/>
  <c r="D4240" i="138"/>
  <c r="D4241" i="138"/>
  <c r="D4242" i="138"/>
  <c r="D4243" i="138"/>
  <c r="D4244" i="138"/>
  <c r="D4245" i="138"/>
  <c r="D4246" i="138"/>
  <c r="D4247" i="138"/>
  <c r="D4248" i="138"/>
  <c r="D4249" i="138"/>
  <c r="D4250" i="138"/>
  <c r="D4251" i="138"/>
  <c r="D4252" i="138"/>
  <c r="D4253" i="138"/>
  <c r="D4254" i="138"/>
  <c r="D4255" i="138"/>
  <c r="D4256" i="138"/>
  <c r="D4257" i="138"/>
  <c r="D4258" i="138"/>
  <c r="D4259" i="138"/>
  <c r="D4260" i="138"/>
  <c r="D4261" i="138"/>
  <c r="D4262" i="138"/>
  <c r="D4263" i="138"/>
  <c r="D4264" i="138"/>
  <c r="D4265" i="138"/>
  <c r="D4266" i="138"/>
  <c r="D4267" i="138"/>
  <c r="D4268" i="138"/>
  <c r="D4269" i="138"/>
  <c r="D4270" i="138"/>
  <c r="D4271" i="138"/>
  <c r="D4272" i="138"/>
  <c r="D4273" i="138"/>
  <c r="D4274" i="138"/>
  <c r="D4275" i="138"/>
  <c r="D4276" i="138"/>
  <c r="D4277" i="138"/>
  <c r="D4278" i="138"/>
  <c r="D4279" i="138"/>
  <c r="D4280" i="138"/>
  <c r="D4281" i="138"/>
  <c r="D4282" i="138"/>
  <c r="D4283" i="138"/>
  <c r="D4284" i="138"/>
  <c r="D4285" i="138"/>
  <c r="D4286" i="138"/>
  <c r="D4287" i="138"/>
  <c r="D4288" i="138"/>
  <c r="D4289" i="138"/>
  <c r="D4290" i="138"/>
  <c r="D4291" i="138"/>
  <c r="D4292" i="138"/>
  <c r="D4293" i="138"/>
  <c r="D4294" i="138"/>
  <c r="D4295" i="138"/>
  <c r="D4296" i="138"/>
  <c r="D4297" i="138"/>
  <c r="D4298" i="138"/>
  <c r="D4299" i="138"/>
  <c r="D4300" i="138"/>
  <c r="D4301" i="138"/>
  <c r="D4302" i="138"/>
  <c r="D4303" i="138"/>
  <c r="D4304" i="138"/>
  <c r="D4305" i="138"/>
  <c r="D4306" i="138"/>
  <c r="D4307" i="138"/>
  <c r="D4308" i="138"/>
  <c r="D4309" i="138"/>
  <c r="D4310" i="138"/>
  <c r="D4311" i="138"/>
  <c r="D4312" i="138"/>
  <c r="D4313" i="138"/>
  <c r="D4314" i="138"/>
  <c r="D4315" i="138"/>
  <c r="D4316" i="138"/>
  <c r="D4317" i="138"/>
  <c r="D4318" i="138"/>
  <c r="D4319" i="138"/>
  <c r="D4320" i="138"/>
  <c r="D4321" i="138"/>
  <c r="D4322" i="138"/>
  <c r="D4323" i="138"/>
  <c r="D4324" i="138"/>
  <c r="D4325" i="138"/>
  <c r="D4326" i="138"/>
  <c r="D4327" i="138"/>
  <c r="D4328" i="138"/>
  <c r="D4329" i="138"/>
  <c r="D4330" i="138"/>
  <c r="D4331" i="138"/>
  <c r="D4332" i="138"/>
  <c r="D4333" i="138"/>
  <c r="D4334" i="138"/>
  <c r="D4335" i="138"/>
  <c r="D4336" i="138"/>
  <c r="D4337" i="138"/>
  <c r="D4338" i="138"/>
  <c r="D4339" i="138"/>
  <c r="D4340" i="138"/>
  <c r="D4341" i="138"/>
  <c r="D4342" i="138"/>
  <c r="D4343" i="138"/>
  <c r="D4344" i="138"/>
  <c r="D4345" i="138"/>
  <c r="D4346" i="138"/>
  <c r="D4347" i="138"/>
  <c r="D4348" i="138"/>
  <c r="D4349" i="138"/>
  <c r="D4350" i="138"/>
  <c r="D4351" i="138"/>
  <c r="D4352" i="138"/>
  <c r="D4353" i="138"/>
  <c r="D4354" i="138"/>
  <c r="D4355" i="138"/>
  <c r="D4356" i="138"/>
  <c r="D4357" i="138"/>
  <c r="D4358" i="138"/>
  <c r="D4359" i="138"/>
  <c r="D4360" i="138"/>
  <c r="D4361" i="138"/>
  <c r="D4362" i="138"/>
  <c r="D4363" i="138"/>
  <c r="D4364" i="138"/>
  <c r="D4365" i="138"/>
  <c r="D4366" i="138"/>
  <c r="D4367" i="138"/>
  <c r="D4368" i="138"/>
  <c r="D4369" i="138"/>
  <c r="D4370" i="138"/>
  <c r="D4371" i="138"/>
  <c r="D4372" i="138"/>
  <c r="D4373" i="138"/>
  <c r="D4374" i="138"/>
  <c r="D4375" i="138"/>
  <c r="D4376" i="138"/>
  <c r="D4377" i="138"/>
  <c r="D4378" i="138"/>
  <c r="D4379" i="138"/>
  <c r="D4380" i="138"/>
  <c r="D4381" i="138"/>
  <c r="D4382" i="138"/>
  <c r="D4383" i="138"/>
  <c r="D4384" i="138"/>
  <c r="D4385" i="138"/>
  <c r="D4386" i="138"/>
  <c r="D4387" i="138"/>
  <c r="D4388" i="138"/>
  <c r="D4389" i="138"/>
  <c r="D4390" i="138"/>
  <c r="D4391" i="138"/>
  <c r="D4392" i="138"/>
  <c r="D4393" i="138"/>
  <c r="D4394" i="138"/>
  <c r="D4395" i="138"/>
  <c r="D4396" i="138"/>
  <c r="D4397" i="138"/>
  <c r="D4398" i="138"/>
  <c r="D4399" i="138"/>
  <c r="D4400" i="138"/>
  <c r="D4401" i="138"/>
  <c r="D4402" i="138"/>
  <c r="D4403" i="138"/>
  <c r="D4404" i="138"/>
  <c r="D4405" i="138"/>
  <c r="D4406" i="138"/>
  <c r="D4407" i="138"/>
  <c r="D4408" i="138"/>
  <c r="D4409" i="138"/>
  <c r="D4410" i="138"/>
  <c r="D4411" i="138"/>
  <c r="D4412" i="138"/>
  <c r="D4413" i="138"/>
  <c r="D4414" i="138"/>
  <c r="D4415" i="138"/>
  <c r="D4416" i="138"/>
  <c r="D4417" i="138"/>
  <c r="D4418" i="138"/>
  <c r="D4419" i="138"/>
  <c r="D4420" i="138"/>
  <c r="D4421" i="138"/>
  <c r="D4422" i="138"/>
  <c r="D4423" i="138"/>
  <c r="D4424" i="138"/>
  <c r="D4425" i="138"/>
  <c r="D4426" i="138"/>
  <c r="D4427" i="138"/>
  <c r="D4428" i="138"/>
  <c r="D4429" i="138"/>
  <c r="D4430" i="138"/>
  <c r="D4431" i="138"/>
  <c r="D4432" i="138"/>
  <c r="D4433" i="138"/>
  <c r="D4434" i="138"/>
  <c r="D4435" i="138"/>
  <c r="D4436" i="138"/>
  <c r="D4437" i="138"/>
  <c r="D4438" i="138"/>
  <c r="D4439" i="138"/>
  <c r="D4440" i="138"/>
  <c r="D4441" i="138"/>
  <c r="D4442" i="138"/>
  <c r="D4443" i="138"/>
  <c r="D4444" i="138"/>
  <c r="D4445" i="138"/>
  <c r="D4446" i="138"/>
  <c r="D4447" i="138"/>
  <c r="D4448" i="138"/>
  <c r="D4449" i="138"/>
  <c r="D4450" i="138"/>
  <c r="D4451" i="138"/>
  <c r="D4452" i="138"/>
  <c r="D4453" i="138"/>
  <c r="D4454" i="138"/>
  <c r="D4455" i="138"/>
  <c r="D4456" i="138"/>
  <c r="D4457" i="138"/>
  <c r="D4458" i="138"/>
  <c r="D4459" i="138"/>
  <c r="D4460" i="138"/>
  <c r="D4461" i="138"/>
  <c r="D4462" i="138"/>
  <c r="D4463" i="138"/>
  <c r="D4464" i="138"/>
  <c r="D4465" i="138"/>
  <c r="D4466" i="138"/>
  <c r="D4467" i="138"/>
  <c r="D4468" i="138"/>
  <c r="D4469" i="138"/>
  <c r="D4470" i="138"/>
  <c r="D4471" i="138"/>
  <c r="D4472" i="138"/>
  <c r="D4473" i="138"/>
  <c r="D4474" i="138"/>
  <c r="D4475" i="138"/>
  <c r="D4476" i="138"/>
  <c r="D4477" i="138"/>
  <c r="D4478" i="138"/>
  <c r="D4479" i="138"/>
  <c r="D4480" i="138"/>
  <c r="D4481" i="138"/>
  <c r="D4482" i="138"/>
  <c r="D4483" i="138"/>
  <c r="D4484" i="138"/>
  <c r="D4485" i="138"/>
  <c r="D4486" i="138"/>
  <c r="D4487" i="138"/>
  <c r="D4488" i="138"/>
  <c r="D4489" i="138"/>
  <c r="D4490" i="138"/>
  <c r="D4491" i="138"/>
  <c r="D4492" i="138"/>
  <c r="D4493" i="138"/>
  <c r="D4494" i="138"/>
  <c r="D4495" i="138"/>
  <c r="D4496" i="138"/>
  <c r="D4497" i="138"/>
  <c r="D4498" i="138"/>
  <c r="D4499" i="138"/>
  <c r="D4500" i="138"/>
  <c r="D4501" i="138"/>
  <c r="D4502" i="138"/>
  <c r="D4503" i="138"/>
  <c r="D4504" i="138"/>
  <c r="D4505" i="138"/>
  <c r="D4506" i="138"/>
  <c r="D4507" i="138"/>
  <c r="D4508" i="138"/>
  <c r="D4509" i="138"/>
  <c r="D4510" i="138"/>
  <c r="D4511" i="138"/>
  <c r="D4512" i="138"/>
  <c r="D4513" i="138"/>
  <c r="D4514" i="138"/>
  <c r="D4515" i="138"/>
  <c r="D4516" i="138"/>
  <c r="D4517" i="138"/>
  <c r="D4518" i="138"/>
  <c r="D4519" i="138"/>
  <c r="D4520" i="138"/>
  <c r="D4521" i="138"/>
  <c r="D4522" i="138"/>
  <c r="D4523" i="138"/>
  <c r="D4524" i="138"/>
  <c r="D4525" i="138"/>
  <c r="D4526" i="138"/>
  <c r="D4527" i="138"/>
  <c r="D4528" i="138"/>
  <c r="D4529" i="138"/>
  <c r="D4530" i="138"/>
  <c r="D4531" i="138"/>
  <c r="D4532" i="138"/>
  <c r="D4533" i="138"/>
  <c r="D4534" i="138"/>
  <c r="D4535" i="138"/>
  <c r="D4536" i="138"/>
  <c r="D4537" i="138"/>
  <c r="D4538" i="138"/>
  <c r="D4539" i="138"/>
  <c r="D4540" i="138"/>
  <c r="D4541" i="138"/>
  <c r="D4542" i="138"/>
  <c r="D4543" i="138"/>
  <c r="D4544" i="138"/>
  <c r="D4545" i="138"/>
  <c r="D4546" i="138"/>
  <c r="D4547" i="138"/>
  <c r="D4548" i="138"/>
  <c r="D4549" i="138"/>
  <c r="D4550" i="138"/>
  <c r="D4551" i="138"/>
  <c r="D4552" i="138"/>
  <c r="D4553" i="138"/>
  <c r="D4554" i="138"/>
  <c r="D4555" i="138"/>
  <c r="D4556" i="138"/>
  <c r="D4557" i="138"/>
  <c r="D4558" i="138"/>
  <c r="D4559" i="138"/>
  <c r="D4560" i="138"/>
  <c r="D4561" i="138"/>
  <c r="D4562" i="138"/>
  <c r="D4563" i="138"/>
  <c r="D4564" i="138"/>
  <c r="D4565" i="138"/>
  <c r="D4566" i="138"/>
  <c r="D4567" i="138"/>
  <c r="D4568" i="138"/>
  <c r="D4569" i="138"/>
  <c r="D4570" i="138"/>
  <c r="D4571" i="138"/>
  <c r="D4572" i="138"/>
  <c r="D4573" i="138"/>
  <c r="D4574" i="138"/>
  <c r="D4575" i="138"/>
  <c r="D4576" i="138"/>
  <c r="D4577" i="138"/>
  <c r="D4578" i="138"/>
  <c r="D4579" i="138"/>
  <c r="D4580" i="138"/>
  <c r="D4581" i="138"/>
  <c r="D4582" i="138"/>
  <c r="D4583" i="138"/>
  <c r="D4584" i="138"/>
  <c r="D4585" i="138"/>
  <c r="D4586" i="138"/>
  <c r="D4587" i="138"/>
  <c r="D4588" i="138"/>
  <c r="D4589" i="138"/>
  <c r="D4590" i="138"/>
  <c r="D4591" i="138"/>
  <c r="D4592" i="138"/>
  <c r="D4593" i="138"/>
  <c r="D4594" i="138"/>
  <c r="D4595" i="138"/>
  <c r="D4596" i="138"/>
  <c r="D4597" i="138"/>
  <c r="D4598" i="138"/>
  <c r="D4599" i="138"/>
  <c r="D4600" i="138"/>
  <c r="D4601" i="138"/>
  <c r="D4602" i="138"/>
  <c r="D4603" i="138"/>
  <c r="D4604" i="138"/>
  <c r="D4605" i="138"/>
  <c r="D4606" i="138"/>
  <c r="D4607" i="138"/>
  <c r="D4608" i="138"/>
  <c r="D4609" i="138"/>
  <c r="D4610" i="138"/>
  <c r="D4611" i="138"/>
  <c r="D4612" i="138"/>
  <c r="D4613" i="138"/>
  <c r="D4614" i="138"/>
  <c r="D4615" i="138"/>
  <c r="D4616" i="138"/>
  <c r="D4617" i="138"/>
  <c r="D4618" i="138"/>
  <c r="D4619" i="138"/>
  <c r="D4620" i="138"/>
  <c r="D4621" i="138"/>
  <c r="D4622" i="138"/>
  <c r="D4623" i="138"/>
  <c r="D4624" i="138"/>
  <c r="D4625" i="138"/>
  <c r="D4626" i="138"/>
  <c r="D4627" i="138"/>
  <c r="D4628" i="138"/>
  <c r="D4629" i="138"/>
  <c r="D4630" i="138"/>
  <c r="D4631" i="138"/>
  <c r="D4632" i="138"/>
  <c r="D4633" i="138"/>
  <c r="D4634" i="138"/>
  <c r="D4635" i="138"/>
  <c r="D4636" i="138"/>
  <c r="D4637" i="138"/>
  <c r="D4638" i="138"/>
  <c r="D4639" i="138"/>
  <c r="D4640" i="138"/>
  <c r="D4641" i="138"/>
  <c r="D4642" i="138"/>
  <c r="D4643" i="138"/>
  <c r="D4644" i="138"/>
  <c r="D4645" i="138"/>
  <c r="D4646" i="138"/>
  <c r="D4647" i="138"/>
  <c r="D4648" i="138"/>
  <c r="D4649" i="138"/>
  <c r="D4650" i="138"/>
  <c r="D4651" i="138"/>
  <c r="D4652" i="138"/>
  <c r="D4653" i="138"/>
  <c r="D4654" i="138"/>
  <c r="D4655" i="138"/>
  <c r="D4656" i="138"/>
  <c r="D4657" i="138"/>
  <c r="D4658" i="138"/>
  <c r="D4659" i="138"/>
  <c r="D4660" i="138"/>
  <c r="D4661" i="138"/>
  <c r="D4662" i="138"/>
  <c r="D4663" i="138"/>
  <c r="D4664" i="138"/>
  <c r="D4665" i="138"/>
  <c r="D4666" i="138"/>
  <c r="D4667" i="138"/>
  <c r="D4668" i="138"/>
  <c r="D4669" i="138"/>
  <c r="D4670" i="138"/>
  <c r="D4671" i="138"/>
  <c r="D4672" i="138"/>
  <c r="D4673" i="138"/>
  <c r="D4674" i="138"/>
  <c r="D4675" i="138"/>
  <c r="D4676" i="138"/>
  <c r="D4677" i="138"/>
  <c r="D4678" i="138"/>
  <c r="D4679" i="138"/>
  <c r="D4680" i="138"/>
  <c r="D4681" i="138"/>
  <c r="D4682" i="138"/>
  <c r="D4683" i="138"/>
  <c r="D4684" i="138"/>
  <c r="D4685" i="138"/>
  <c r="D4686" i="138"/>
  <c r="D4687" i="138"/>
  <c r="D4688" i="138"/>
  <c r="D4689" i="138"/>
  <c r="D4690" i="138"/>
  <c r="D4691" i="138"/>
  <c r="D4692" i="138"/>
  <c r="D4693" i="138"/>
  <c r="D4694" i="138"/>
  <c r="D4695" i="138"/>
  <c r="D4696" i="138"/>
  <c r="D4697" i="138"/>
  <c r="D4698" i="138"/>
  <c r="D4699" i="138"/>
  <c r="D4700" i="138"/>
  <c r="D4701" i="138"/>
  <c r="D4702" i="138"/>
  <c r="D4703" i="138"/>
  <c r="D4704" i="138"/>
  <c r="D4705" i="138"/>
  <c r="D4706" i="138"/>
  <c r="D4707" i="138"/>
  <c r="D4708" i="138"/>
  <c r="D4709" i="138"/>
  <c r="D4710" i="138"/>
  <c r="D4711" i="138"/>
  <c r="D4712" i="138"/>
  <c r="D4713" i="138"/>
  <c r="D4714" i="138"/>
  <c r="D4715" i="138"/>
  <c r="D4716" i="138"/>
  <c r="D4717" i="138"/>
  <c r="D4718" i="138"/>
  <c r="D4719" i="138"/>
  <c r="D4720" i="138"/>
  <c r="D4721" i="138"/>
  <c r="D4722" i="138"/>
  <c r="D4723" i="138"/>
  <c r="D4724" i="138"/>
  <c r="D4725" i="138"/>
  <c r="D4726" i="138"/>
  <c r="D4727" i="138"/>
  <c r="D4728" i="138"/>
  <c r="D4729" i="138"/>
  <c r="D4730" i="138"/>
  <c r="D4731" i="138"/>
  <c r="D4732" i="138"/>
  <c r="D4733" i="138"/>
  <c r="D4734" i="138"/>
  <c r="D4735" i="138"/>
  <c r="D4736" i="138"/>
  <c r="D4737" i="138"/>
  <c r="D4738" i="138"/>
  <c r="D4739" i="138"/>
  <c r="D4740" i="138"/>
  <c r="D4741" i="138"/>
  <c r="D4742" i="138"/>
  <c r="D4743" i="138"/>
  <c r="D4744" i="138"/>
  <c r="D4745" i="138"/>
  <c r="D4746" i="138"/>
  <c r="D4747" i="138"/>
  <c r="D4748" i="138"/>
  <c r="D4749" i="138"/>
  <c r="D4750" i="138"/>
  <c r="D4751" i="138"/>
  <c r="D4752" i="138"/>
  <c r="D4753" i="138"/>
  <c r="D4754" i="138"/>
  <c r="D4755" i="138"/>
  <c r="D4756" i="138"/>
  <c r="D4757" i="138"/>
  <c r="D4758" i="138"/>
  <c r="D4759" i="138"/>
  <c r="D4760" i="138"/>
  <c r="D4761" i="138"/>
  <c r="D4762" i="138"/>
  <c r="D4763" i="138"/>
  <c r="D4764" i="138"/>
  <c r="D4765" i="138"/>
  <c r="D4766" i="138"/>
  <c r="D4767" i="138"/>
  <c r="D4768" i="138"/>
  <c r="D4769" i="138"/>
  <c r="D4770" i="138"/>
  <c r="D4771" i="138"/>
  <c r="D4772" i="138"/>
  <c r="D4773" i="138"/>
  <c r="D4774" i="138"/>
  <c r="D4775" i="138"/>
  <c r="D4776" i="138"/>
  <c r="D4777" i="138"/>
  <c r="D4778" i="138"/>
  <c r="D4779" i="138"/>
  <c r="D4780" i="138"/>
  <c r="D4781" i="138"/>
  <c r="D4782" i="138"/>
  <c r="D4783" i="138"/>
  <c r="D4784" i="138"/>
  <c r="D4785" i="138"/>
  <c r="D4786" i="138"/>
  <c r="D4787" i="138"/>
  <c r="D4788" i="138"/>
  <c r="D4789" i="138"/>
  <c r="D4790" i="138"/>
  <c r="D4791" i="138"/>
  <c r="D4792" i="138"/>
  <c r="D4793" i="138"/>
  <c r="D4794" i="138"/>
  <c r="D4795" i="138"/>
  <c r="D4796" i="138"/>
  <c r="D4797" i="138"/>
  <c r="D4798" i="138"/>
  <c r="D4799" i="138"/>
  <c r="D4800" i="138"/>
  <c r="D4801" i="138"/>
  <c r="D4802" i="138"/>
  <c r="D4803" i="138"/>
  <c r="D4804" i="138"/>
  <c r="D4805" i="138"/>
  <c r="D4806" i="138"/>
  <c r="D4807" i="138"/>
  <c r="D4808" i="138"/>
  <c r="D4809" i="138"/>
  <c r="D4810" i="138"/>
  <c r="D4811" i="138"/>
  <c r="D4812" i="138"/>
  <c r="D4813" i="138"/>
  <c r="D4814" i="138"/>
  <c r="D4815" i="138"/>
  <c r="D4816" i="138"/>
  <c r="D4817" i="138"/>
  <c r="D4818" i="138"/>
  <c r="D4819" i="138"/>
  <c r="D4820" i="138"/>
  <c r="D4821" i="138"/>
  <c r="D4822" i="138"/>
  <c r="D4823" i="138"/>
  <c r="D4824" i="138"/>
  <c r="D4825" i="138"/>
  <c r="D4826" i="138"/>
  <c r="D4827" i="138"/>
  <c r="D4828" i="138"/>
  <c r="D4829" i="138"/>
  <c r="D4830" i="138"/>
  <c r="D4831" i="138"/>
  <c r="D4832" i="138"/>
  <c r="D4833" i="138"/>
  <c r="D4834" i="138"/>
  <c r="D4835" i="138"/>
  <c r="D4836" i="138"/>
  <c r="D4837" i="138"/>
  <c r="D4838" i="138"/>
  <c r="D4839" i="138"/>
  <c r="D4840" i="138"/>
  <c r="D4841" i="138"/>
  <c r="D4842" i="138"/>
  <c r="D4843" i="138"/>
  <c r="D4844" i="138"/>
  <c r="D4845" i="138"/>
  <c r="D4846" i="138"/>
  <c r="D4847" i="138"/>
  <c r="D4848" i="138"/>
  <c r="D4849" i="138"/>
  <c r="D4850" i="138"/>
  <c r="D4851" i="138"/>
  <c r="D4852" i="138"/>
  <c r="D4853" i="138"/>
  <c r="D4854" i="138"/>
  <c r="D4855" i="138"/>
  <c r="D4856" i="138"/>
  <c r="D4857" i="138"/>
  <c r="D4858" i="138"/>
  <c r="D4859" i="138"/>
  <c r="D4860" i="138"/>
  <c r="D4861" i="138"/>
  <c r="D4862" i="138"/>
  <c r="D4863" i="138"/>
  <c r="D4864" i="138"/>
  <c r="D4865" i="138"/>
  <c r="D4866" i="138"/>
  <c r="D4867" i="138"/>
  <c r="D4868" i="138"/>
  <c r="D4869" i="138"/>
  <c r="D4870" i="138"/>
  <c r="D4871" i="138"/>
  <c r="D4872" i="138"/>
  <c r="D4873" i="138"/>
  <c r="D4874" i="138"/>
  <c r="D4875" i="138"/>
  <c r="D4876" i="138"/>
  <c r="D4877" i="138"/>
  <c r="D4878" i="138"/>
  <c r="D4879" i="138"/>
  <c r="D4880" i="138"/>
  <c r="D4881" i="138"/>
  <c r="D4882" i="138"/>
  <c r="D4883" i="138"/>
  <c r="D4884" i="138"/>
  <c r="D4885" i="138"/>
  <c r="D4886" i="138"/>
  <c r="D4887" i="138"/>
  <c r="D4888" i="138"/>
  <c r="D4889" i="138"/>
  <c r="D4890" i="138"/>
  <c r="D4891" i="138"/>
  <c r="D4892" i="138"/>
  <c r="D4893" i="138"/>
  <c r="D4894" i="138"/>
  <c r="D4895" i="138"/>
  <c r="D4896" i="138"/>
  <c r="D4897" i="138"/>
  <c r="D4898" i="138"/>
  <c r="D4899" i="138"/>
  <c r="D4900" i="138"/>
  <c r="D4901" i="138"/>
  <c r="D4902" i="138"/>
  <c r="D4903" i="138"/>
  <c r="D4904" i="138"/>
  <c r="D4905" i="138"/>
  <c r="D4906" i="138"/>
  <c r="D4907" i="138"/>
  <c r="D4908" i="138"/>
  <c r="D4909" i="138"/>
  <c r="D4910" i="138"/>
  <c r="D4911" i="138"/>
  <c r="D4912" i="138"/>
  <c r="D4913" i="138"/>
  <c r="D4914" i="138"/>
  <c r="D4915" i="138"/>
  <c r="D4916" i="138"/>
  <c r="D4917" i="138"/>
  <c r="D4918" i="138"/>
  <c r="D4919" i="138"/>
  <c r="D4920" i="138"/>
  <c r="D4921" i="138"/>
  <c r="D4922" i="138"/>
  <c r="D4923" i="138"/>
  <c r="D4924" i="138"/>
  <c r="D4925" i="138"/>
  <c r="D4926" i="138"/>
  <c r="D4927" i="138"/>
  <c r="D4928" i="138"/>
  <c r="D4929" i="138"/>
  <c r="D4930" i="138"/>
  <c r="D4931" i="138"/>
  <c r="D4932" i="138"/>
  <c r="D4933" i="138"/>
  <c r="D4934" i="138"/>
  <c r="D4935" i="138"/>
  <c r="D4936" i="138"/>
  <c r="D4937" i="138"/>
  <c r="D4938" i="138"/>
  <c r="D4939" i="138"/>
  <c r="D4940" i="138"/>
  <c r="D4941" i="138"/>
  <c r="D4942" i="138"/>
  <c r="D4943" i="138"/>
  <c r="D4944" i="138"/>
  <c r="D4945" i="138"/>
  <c r="D4946" i="138"/>
  <c r="D4947" i="138"/>
  <c r="D4948" i="138"/>
  <c r="D4949" i="138"/>
  <c r="D4950" i="138"/>
  <c r="D4951" i="138"/>
  <c r="D4952" i="138"/>
  <c r="D4953" i="138"/>
  <c r="D4954" i="138"/>
  <c r="D4955" i="138"/>
  <c r="D4956" i="138"/>
  <c r="D4957" i="138"/>
  <c r="D4958" i="138"/>
  <c r="D4959" i="138"/>
  <c r="D4960" i="138"/>
  <c r="D4961" i="138"/>
  <c r="D4962" i="138"/>
  <c r="D4963" i="138"/>
  <c r="D4964" i="138"/>
  <c r="D4965" i="138"/>
  <c r="D4966" i="138"/>
  <c r="D4967" i="138"/>
  <c r="D4968" i="138"/>
  <c r="D4969" i="138"/>
  <c r="D4970" i="138"/>
  <c r="D4971" i="138"/>
  <c r="D4972" i="138"/>
  <c r="D4973" i="138"/>
  <c r="D4974" i="138"/>
  <c r="D4975" i="138"/>
  <c r="D4976" i="138"/>
  <c r="D4977" i="138"/>
  <c r="D4978" i="138"/>
  <c r="D4979" i="138"/>
  <c r="D4980" i="138"/>
  <c r="D4981" i="138"/>
  <c r="D4982" i="138"/>
  <c r="D4983" i="138"/>
  <c r="D4984" i="138"/>
  <c r="D4985" i="138"/>
  <c r="D4986" i="138"/>
  <c r="D4987" i="138"/>
  <c r="D4988" i="138"/>
  <c r="D4989" i="138"/>
  <c r="D4990" i="138"/>
  <c r="D4991" i="138"/>
  <c r="D4992" i="138"/>
  <c r="D4993" i="138"/>
  <c r="D4994" i="138"/>
  <c r="D4995" i="138"/>
  <c r="D4996" i="138"/>
  <c r="D4997" i="138"/>
  <c r="D4998" i="138"/>
  <c r="D4999" i="138"/>
  <c r="D5000" i="138"/>
  <c r="D5001" i="138"/>
  <c r="D5002" i="138"/>
  <c r="D5003" i="138"/>
  <c r="D5004" i="138"/>
  <c r="D5005" i="138"/>
  <c r="D5006" i="138"/>
  <c r="D5007" i="138"/>
  <c r="D5008" i="138"/>
  <c r="D5009" i="138"/>
  <c r="D5010" i="138"/>
  <c r="D5011" i="138"/>
  <c r="D5012" i="138"/>
  <c r="D5013" i="138"/>
  <c r="D5014" i="138"/>
  <c r="D5015" i="138"/>
  <c r="D5016" i="138"/>
  <c r="D5017" i="138"/>
  <c r="D5018" i="138"/>
  <c r="D5019" i="138"/>
  <c r="D5020" i="138"/>
  <c r="D5021" i="138"/>
  <c r="D5022" i="138"/>
  <c r="D5023" i="138"/>
  <c r="D5024" i="138"/>
  <c r="D5025" i="138"/>
  <c r="D5026" i="138"/>
  <c r="D5027" i="138"/>
  <c r="D5028" i="138"/>
  <c r="D5029" i="138"/>
  <c r="D5030" i="138"/>
  <c r="D5031" i="138"/>
  <c r="D5032" i="138"/>
  <c r="D5033" i="138"/>
  <c r="D5034" i="138"/>
  <c r="D5035" i="138"/>
  <c r="D5036" i="138"/>
  <c r="D5037" i="138"/>
  <c r="D5038" i="138"/>
  <c r="D5039" i="138"/>
  <c r="D5040" i="138"/>
  <c r="D5041" i="138"/>
  <c r="D5042" i="138"/>
  <c r="D5043" i="138"/>
  <c r="D5044" i="138"/>
  <c r="D5045" i="138"/>
  <c r="D5046" i="138"/>
  <c r="D5047" i="138"/>
  <c r="D5048" i="138"/>
  <c r="D5049" i="138"/>
  <c r="D5050" i="138"/>
  <c r="D5051" i="138"/>
  <c r="D5052" i="138"/>
  <c r="D5053" i="138"/>
  <c r="D5054" i="138"/>
  <c r="D5055" i="138"/>
  <c r="D5056" i="138"/>
  <c r="D5057" i="138"/>
  <c r="D5058" i="138"/>
  <c r="D5059" i="138"/>
  <c r="D5060" i="138"/>
  <c r="D5061" i="138"/>
  <c r="D5062" i="138"/>
  <c r="D5063" i="138"/>
  <c r="D5064" i="138"/>
  <c r="D5065" i="138"/>
  <c r="D5066" i="138"/>
  <c r="D5067" i="138"/>
  <c r="D5068" i="138"/>
  <c r="D5069" i="138"/>
  <c r="D5070" i="138"/>
  <c r="D5071" i="138"/>
  <c r="D5072" i="138"/>
  <c r="D5073" i="138"/>
  <c r="D5074" i="138"/>
  <c r="D5075" i="138"/>
  <c r="D5076" i="138"/>
  <c r="D5077" i="138"/>
  <c r="D5078" i="138"/>
  <c r="D5079" i="138"/>
  <c r="D5080" i="138"/>
  <c r="D5081" i="138"/>
  <c r="D5082" i="138"/>
  <c r="D5083" i="138"/>
  <c r="D5084" i="138"/>
  <c r="D5085" i="138"/>
  <c r="D5086" i="138"/>
  <c r="D5087" i="138"/>
  <c r="D5088" i="138"/>
  <c r="D5089" i="138"/>
  <c r="D5090" i="138"/>
  <c r="D5091" i="138"/>
  <c r="D5092" i="138"/>
  <c r="D5093" i="138"/>
  <c r="D5094" i="138"/>
  <c r="D5095" i="138"/>
  <c r="D5096" i="138"/>
  <c r="D5097" i="138"/>
  <c r="D5098" i="138"/>
  <c r="D5099" i="138"/>
  <c r="D5100" i="138"/>
  <c r="D5101" i="138"/>
  <c r="D5102" i="138"/>
  <c r="D5103" i="138"/>
  <c r="D5104" i="138"/>
  <c r="D5105" i="138"/>
  <c r="D5106" i="138"/>
  <c r="D5107" i="138"/>
  <c r="D5108" i="138"/>
  <c r="D5109" i="138"/>
  <c r="D5110" i="138"/>
  <c r="D5111" i="138"/>
  <c r="D5112" i="138"/>
  <c r="D5113" i="138"/>
  <c r="D5114" i="138"/>
  <c r="D5115" i="138"/>
  <c r="D5116" i="138"/>
  <c r="D5117" i="138"/>
  <c r="D5118" i="138"/>
  <c r="D5119" i="138"/>
  <c r="D5120" i="138"/>
  <c r="D5121" i="138"/>
  <c r="D5122" i="138"/>
  <c r="D5123" i="138"/>
  <c r="D5124" i="138"/>
  <c r="D5125" i="138"/>
  <c r="D5126" i="138"/>
  <c r="D5127" i="138"/>
  <c r="D5128" i="138"/>
  <c r="D5129" i="138"/>
  <c r="D5130" i="138"/>
  <c r="D5131" i="138"/>
  <c r="D5132" i="138"/>
  <c r="D5133" i="138"/>
  <c r="D5134" i="138"/>
  <c r="D5135" i="138"/>
  <c r="D5136" i="138"/>
  <c r="D5137" i="138"/>
  <c r="D5138" i="138"/>
  <c r="D5139" i="138"/>
  <c r="D5140" i="138"/>
  <c r="D5141" i="138"/>
  <c r="D5142" i="138"/>
  <c r="D5143" i="138"/>
  <c r="D5144" i="138"/>
  <c r="D5145" i="138"/>
  <c r="D5146" i="138"/>
  <c r="D5147" i="138"/>
  <c r="D5148" i="138"/>
  <c r="D5149" i="138"/>
  <c r="D5150" i="138"/>
  <c r="D5151" i="138"/>
  <c r="D5152" i="138"/>
  <c r="D5153" i="138"/>
  <c r="D5154" i="138"/>
  <c r="D5155" i="138"/>
  <c r="D5156" i="138"/>
  <c r="D5157" i="138"/>
  <c r="D5158" i="138"/>
  <c r="D5159" i="138"/>
  <c r="D5160" i="138"/>
  <c r="D5161" i="138"/>
  <c r="D5162" i="138"/>
  <c r="D5163" i="138"/>
  <c r="D5164" i="138"/>
  <c r="D5165" i="138"/>
  <c r="D5166" i="138"/>
  <c r="D5167" i="138"/>
  <c r="D5168" i="138"/>
  <c r="D5169" i="138"/>
  <c r="D5170" i="138"/>
  <c r="D5171" i="138"/>
  <c r="D5172" i="138"/>
  <c r="D5173" i="138"/>
  <c r="D5174" i="138"/>
  <c r="D5175" i="138"/>
  <c r="D5176" i="138"/>
  <c r="D5177" i="138"/>
  <c r="D5178" i="138"/>
  <c r="D5179" i="138"/>
  <c r="D5180" i="138"/>
  <c r="D5181" i="138"/>
  <c r="D5182" i="138"/>
  <c r="D5183" i="138"/>
  <c r="D5184" i="138"/>
  <c r="D5185" i="138"/>
  <c r="D5186" i="138"/>
  <c r="D5187" i="138"/>
  <c r="D5188" i="138"/>
  <c r="D5189" i="138"/>
  <c r="D5190" i="138"/>
  <c r="D5191" i="138"/>
  <c r="D5192" i="138"/>
  <c r="D5193" i="138"/>
  <c r="D5194" i="138"/>
  <c r="D5195" i="138"/>
  <c r="D5196" i="138"/>
  <c r="D5197" i="138"/>
  <c r="D5198" i="138"/>
  <c r="D5199" i="138"/>
  <c r="D5200" i="138"/>
  <c r="D5201" i="138"/>
  <c r="D5202" i="138"/>
  <c r="D5203" i="138"/>
  <c r="D5204" i="138"/>
  <c r="D5205" i="138"/>
  <c r="D5206" i="138"/>
  <c r="D5207" i="138"/>
  <c r="D5208" i="138"/>
  <c r="D5209" i="138"/>
  <c r="D5210" i="138"/>
  <c r="D5211" i="138"/>
  <c r="D5212" i="138"/>
  <c r="D5213" i="138"/>
  <c r="D5214" i="138"/>
  <c r="D5215" i="138"/>
  <c r="D5216" i="138"/>
  <c r="D5217" i="138"/>
  <c r="D5218" i="138"/>
  <c r="D5219" i="138"/>
  <c r="D5220" i="138"/>
  <c r="D5221" i="138"/>
  <c r="D5222" i="138"/>
  <c r="D5223" i="138"/>
  <c r="D5224" i="138"/>
  <c r="D5225" i="138"/>
  <c r="D5226" i="138"/>
  <c r="D5227" i="138"/>
  <c r="D5228" i="138"/>
  <c r="D5229" i="138"/>
  <c r="D5230" i="138"/>
  <c r="D5231" i="138"/>
  <c r="D5232" i="138"/>
  <c r="D5233" i="138"/>
  <c r="D5234" i="138"/>
  <c r="D5235" i="138"/>
  <c r="D5236" i="138"/>
  <c r="D5237" i="138"/>
  <c r="D5238" i="138"/>
  <c r="D5239" i="138"/>
  <c r="D5240" i="138"/>
  <c r="D5241" i="138"/>
  <c r="D5242" i="138"/>
  <c r="D5243" i="138"/>
  <c r="D5244" i="138"/>
  <c r="D5245" i="138"/>
  <c r="D5246" i="138"/>
  <c r="D5247" i="138"/>
  <c r="D5248" i="138"/>
  <c r="D5249" i="138"/>
  <c r="D5250" i="138"/>
  <c r="D5251" i="138"/>
  <c r="D5252" i="138"/>
  <c r="D5253" i="138"/>
  <c r="D5254" i="138"/>
  <c r="D5255" i="138"/>
  <c r="D5256" i="138"/>
  <c r="D5257" i="138"/>
  <c r="D5258" i="138"/>
  <c r="D5259" i="138"/>
  <c r="D5260" i="138"/>
  <c r="D5261" i="138"/>
  <c r="D5262" i="138"/>
  <c r="D5263" i="138"/>
  <c r="D5264" i="138"/>
  <c r="D5265" i="138"/>
  <c r="D5266" i="138"/>
  <c r="D5267" i="138"/>
  <c r="D5268" i="138"/>
  <c r="D5269" i="138"/>
  <c r="D5270" i="138"/>
  <c r="D5271" i="138"/>
  <c r="D5272" i="138"/>
  <c r="D5273" i="138"/>
  <c r="D5274" i="138"/>
  <c r="D5275" i="138"/>
  <c r="D5276" i="138"/>
  <c r="D5277" i="138"/>
  <c r="D5278" i="138"/>
  <c r="D5279" i="138"/>
  <c r="D5280" i="138"/>
  <c r="D5281" i="138"/>
  <c r="D5282" i="138"/>
  <c r="D5283" i="138"/>
  <c r="D5284" i="138"/>
  <c r="D5285" i="138"/>
  <c r="D5286" i="138"/>
  <c r="D5287" i="138"/>
  <c r="D5288" i="138"/>
  <c r="D5289" i="138"/>
  <c r="D5290" i="138"/>
  <c r="D5291" i="138"/>
  <c r="D5292" i="138"/>
  <c r="D5293" i="138"/>
  <c r="D5294" i="138"/>
  <c r="D5295" i="138"/>
  <c r="D5296" i="138"/>
  <c r="D5297" i="138"/>
  <c r="D5298" i="138"/>
  <c r="D5299" i="138"/>
  <c r="D5300" i="138"/>
  <c r="D5301" i="138"/>
  <c r="D5302" i="138"/>
  <c r="D5303" i="138"/>
  <c r="D5304" i="138"/>
  <c r="D5305" i="138"/>
  <c r="D5306" i="138"/>
  <c r="D5307" i="138"/>
  <c r="D5308" i="138"/>
  <c r="D5309" i="138"/>
  <c r="D5310" i="138"/>
  <c r="D5311" i="138"/>
  <c r="D5312" i="138"/>
  <c r="D5313" i="138"/>
  <c r="D5314" i="138"/>
  <c r="D5315" i="138"/>
  <c r="D5316" i="138"/>
  <c r="D5317" i="138"/>
  <c r="D5318" i="138"/>
  <c r="D5319" i="138"/>
  <c r="D5320" i="138"/>
  <c r="D5321" i="138"/>
  <c r="D5322" i="138"/>
  <c r="D5323" i="138"/>
  <c r="D5324" i="138"/>
  <c r="D5325" i="138"/>
  <c r="D5326" i="138"/>
  <c r="D5327" i="138"/>
  <c r="D5328" i="138"/>
  <c r="D5329" i="138"/>
  <c r="D5330" i="138"/>
  <c r="D5331" i="138"/>
  <c r="D5332" i="138"/>
  <c r="D5333" i="138"/>
  <c r="D5334" i="138"/>
  <c r="D5335" i="138"/>
  <c r="D5336" i="138"/>
  <c r="D5337" i="138"/>
  <c r="D5338" i="138"/>
  <c r="D5339" i="138"/>
  <c r="D5340" i="138"/>
  <c r="D5341" i="138"/>
  <c r="D5342" i="138"/>
  <c r="D5343" i="138"/>
  <c r="D5344" i="138"/>
  <c r="D5345" i="138"/>
  <c r="D5346" i="138"/>
  <c r="D5347" i="138"/>
  <c r="D5348" i="138"/>
  <c r="D5349" i="138"/>
  <c r="D5350" i="138"/>
  <c r="D5351" i="138"/>
  <c r="D5352" i="138"/>
  <c r="D5353" i="138"/>
  <c r="D5354" i="138"/>
  <c r="D5355" i="138"/>
  <c r="D5356" i="138"/>
  <c r="D5357" i="138"/>
  <c r="D5358" i="138"/>
  <c r="D5359" i="138"/>
  <c r="D5360" i="138"/>
  <c r="D5361" i="138"/>
  <c r="D5362" i="138"/>
  <c r="D5363" i="138"/>
  <c r="D5364" i="138"/>
  <c r="D5365" i="138"/>
  <c r="D5366" i="138"/>
  <c r="D5367" i="138"/>
  <c r="D5368" i="138"/>
  <c r="D5369" i="138"/>
  <c r="D5370" i="138"/>
  <c r="D5371" i="138"/>
  <c r="D5372" i="138"/>
  <c r="D5373" i="138"/>
  <c r="D5374" i="138"/>
  <c r="D5375" i="138"/>
  <c r="D5376" i="138"/>
  <c r="D5377" i="138"/>
  <c r="D5378" i="138"/>
  <c r="D5379" i="138"/>
  <c r="D5380" i="138"/>
  <c r="D5381" i="138"/>
  <c r="D5382" i="138"/>
  <c r="D5383" i="138"/>
  <c r="D5384" i="138"/>
  <c r="D5385" i="138"/>
  <c r="D5386" i="138"/>
  <c r="D5387" i="138"/>
  <c r="D5388" i="138"/>
  <c r="D5389" i="138"/>
  <c r="D5390" i="138"/>
  <c r="D5391" i="138"/>
  <c r="D5392" i="138"/>
  <c r="D5393" i="138"/>
  <c r="D5394" i="138"/>
  <c r="D5395" i="138"/>
  <c r="D5396" i="138"/>
  <c r="D5397" i="138"/>
  <c r="D5398" i="138"/>
  <c r="D5399" i="138"/>
  <c r="D5400" i="138"/>
  <c r="D5401" i="138"/>
  <c r="D5402" i="138"/>
  <c r="D5403" i="138"/>
  <c r="D5404" i="138"/>
  <c r="D5405" i="138"/>
  <c r="D5406" i="138"/>
  <c r="D5407" i="138"/>
  <c r="D5408" i="138"/>
  <c r="D5409" i="138"/>
  <c r="D5410" i="138"/>
  <c r="D5411" i="138"/>
  <c r="D5412" i="138"/>
  <c r="D5413" i="138"/>
  <c r="D5414" i="138"/>
  <c r="D5415" i="138"/>
  <c r="D5416" i="138"/>
  <c r="D5417" i="138"/>
  <c r="D5418" i="138"/>
  <c r="D5419" i="138"/>
  <c r="D5420" i="138"/>
  <c r="D5421" i="138"/>
  <c r="D5422" i="138"/>
  <c r="D5423" i="138"/>
  <c r="D5424" i="138"/>
  <c r="D5425" i="138"/>
  <c r="D5426" i="138"/>
  <c r="D5427" i="138"/>
  <c r="D5428" i="138"/>
  <c r="D5429" i="138"/>
  <c r="D5430" i="138"/>
  <c r="D5431" i="138"/>
  <c r="D5432" i="138"/>
  <c r="D5433" i="138"/>
  <c r="D5434" i="138"/>
  <c r="D5435" i="138"/>
  <c r="D5436" i="138"/>
  <c r="D5437" i="138"/>
  <c r="D5438" i="138"/>
  <c r="D5439" i="138"/>
  <c r="D5440" i="138"/>
  <c r="D5441" i="138"/>
  <c r="D5442" i="138"/>
  <c r="D5443" i="138"/>
  <c r="D5444" i="138"/>
  <c r="D5445" i="138"/>
  <c r="D5446" i="138"/>
  <c r="D5447" i="138"/>
  <c r="D5448" i="138"/>
  <c r="D5449" i="138"/>
  <c r="D5450" i="138"/>
  <c r="D5451" i="138"/>
  <c r="D5452" i="138"/>
  <c r="D5453" i="138"/>
  <c r="D5454" i="138"/>
  <c r="D5455" i="138"/>
  <c r="D5456" i="138"/>
  <c r="D5457" i="138"/>
  <c r="D5458" i="138"/>
  <c r="D5459" i="138"/>
  <c r="D5460" i="138"/>
  <c r="D5461" i="138"/>
  <c r="D5462" i="138"/>
  <c r="D5463" i="138"/>
  <c r="D5464" i="138"/>
  <c r="D5465" i="138"/>
  <c r="D5466" i="138"/>
  <c r="D5467" i="138"/>
  <c r="D5468" i="138"/>
  <c r="D5469" i="138"/>
  <c r="D5470" i="138"/>
  <c r="D5471" i="138"/>
  <c r="D5472" i="138"/>
  <c r="D5473" i="138"/>
  <c r="D5474" i="138"/>
  <c r="D5475" i="138"/>
  <c r="D5476" i="138"/>
  <c r="D5477" i="138"/>
  <c r="D5478" i="138"/>
  <c r="D5479" i="138"/>
  <c r="D5480" i="138"/>
  <c r="D5481" i="138"/>
  <c r="D5482" i="138"/>
  <c r="D5483" i="138"/>
  <c r="D5484" i="138"/>
  <c r="D5485" i="138"/>
  <c r="D5486" i="138"/>
  <c r="D5487" i="138"/>
  <c r="D5488" i="138"/>
  <c r="D5489" i="138"/>
  <c r="D5490" i="138"/>
  <c r="D5491" i="138"/>
  <c r="D5492" i="138"/>
  <c r="D5493" i="138"/>
  <c r="D5494" i="138"/>
  <c r="D5495" i="138"/>
  <c r="D5496" i="138"/>
  <c r="D5497" i="138"/>
  <c r="D5498" i="138"/>
  <c r="D5499" i="138"/>
  <c r="D5500" i="138"/>
  <c r="D5501" i="138"/>
  <c r="D5502" i="138"/>
  <c r="D5503" i="138"/>
  <c r="D5504" i="138"/>
  <c r="D5505" i="138"/>
  <c r="D5506" i="138"/>
  <c r="D5507" i="138"/>
  <c r="D5508" i="138"/>
  <c r="D5509" i="138"/>
  <c r="D5510" i="138"/>
  <c r="D5511" i="138"/>
  <c r="D5512" i="138"/>
  <c r="D5513" i="138"/>
  <c r="D5514" i="138"/>
  <c r="D5515" i="138"/>
  <c r="D5516" i="138"/>
  <c r="D5517" i="138"/>
  <c r="D5518" i="138"/>
  <c r="D5519" i="138"/>
  <c r="D5520" i="138"/>
  <c r="D5521" i="138"/>
  <c r="D5522" i="138"/>
  <c r="D5523" i="138"/>
  <c r="D5524" i="138"/>
  <c r="D5525" i="138"/>
  <c r="D5526" i="138"/>
  <c r="D5527" i="138"/>
  <c r="D5528" i="138"/>
  <c r="D5529" i="138"/>
  <c r="D5530" i="138"/>
  <c r="D5531" i="138"/>
  <c r="D5532" i="138"/>
  <c r="D5533" i="138"/>
  <c r="D5534" i="138"/>
  <c r="D5535" i="138"/>
  <c r="D5536" i="138"/>
  <c r="D5537" i="138"/>
  <c r="D5538" i="138"/>
  <c r="D5539" i="138"/>
  <c r="D5540" i="138"/>
  <c r="D5541" i="138"/>
  <c r="D5542" i="138"/>
  <c r="D5543" i="138"/>
  <c r="D5544" i="138"/>
  <c r="D5545" i="138"/>
  <c r="D5546" i="138"/>
  <c r="D5547" i="138"/>
  <c r="D5548" i="138"/>
  <c r="D5549" i="138"/>
  <c r="D5550" i="138"/>
  <c r="D5551" i="138"/>
  <c r="D5552" i="138"/>
  <c r="D5553" i="138"/>
  <c r="D5554" i="138"/>
  <c r="D5555" i="138"/>
  <c r="D5556" i="138"/>
  <c r="D5557" i="138"/>
  <c r="D5558" i="138"/>
  <c r="D5559" i="138"/>
  <c r="D5560" i="138"/>
  <c r="D5561" i="138"/>
  <c r="D5562" i="138"/>
  <c r="D5563" i="138"/>
  <c r="D5564" i="138"/>
  <c r="D5565" i="138"/>
  <c r="D5566" i="138"/>
  <c r="D5567" i="138"/>
  <c r="D5568" i="138"/>
  <c r="D5569" i="138"/>
  <c r="D5570" i="138"/>
  <c r="D5571" i="138"/>
  <c r="D5572" i="138"/>
  <c r="D5573" i="138"/>
  <c r="D5574" i="138"/>
  <c r="D5575" i="138"/>
  <c r="D5576" i="138"/>
  <c r="D5577" i="138"/>
  <c r="D5578" i="138"/>
  <c r="D5579" i="138"/>
  <c r="D5580" i="138"/>
  <c r="D5581" i="138"/>
  <c r="D5582" i="138"/>
  <c r="D5583" i="138"/>
  <c r="D5584" i="138"/>
  <c r="D5585" i="138"/>
  <c r="D5586" i="138"/>
  <c r="D5587" i="138"/>
  <c r="D5588" i="138"/>
  <c r="D5589" i="138"/>
  <c r="D5590" i="138"/>
  <c r="D5591" i="138"/>
  <c r="D5592" i="138"/>
  <c r="D5593" i="138"/>
  <c r="D5594" i="138"/>
  <c r="D5595" i="138"/>
  <c r="D5596" i="138"/>
  <c r="D5597" i="138"/>
  <c r="D5598" i="138"/>
  <c r="D5599" i="138"/>
  <c r="D5600" i="138"/>
  <c r="D5601" i="138"/>
  <c r="D5602" i="138"/>
  <c r="D5603" i="138"/>
  <c r="D5604" i="138"/>
  <c r="D5605" i="138"/>
  <c r="D5606" i="138"/>
  <c r="D5607" i="138"/>
  <c r="D5608" i="138"/>
  <c r="D5609" i="138"/>
  <c r="D5610" i="138"/>
  <c r="D5611" i="138"/>
  <c r="D5612" i="138"/>
  <c r="D5613" i="138"/>
  <c r="D5614" i="138"/>
  <c r="D5615" i="138"/>
  <c r="D5616" i="138"/>
  <c r="D5617" i="138"/>
  <c r="D5618" i="138"/>
  <c r="D5619" i="138"/>
  <c r="D5620" i="138"/>
  <c r="D5621" i="138"/>
  <c r="D5622" i="138"/>
  <c r="D5623" i="138"/>
  <c r="D5624" i="138"/>
  <c r="D5625" i="138"/>
  <c r="D5626" i="138"/>
  <c r="D5627" i="138"/>
  <c r="D5628" i="138"/>
  <c r="D5629" i="138"/>
  <c r="D5630" i="138"/>
  <c r="D5631" i="138"/>
  <c r="D5632" i="138"/>
  <c r="D5633" i="138"/>
  <c r="D5634" i="138"/>
  <c r="D5635" i="138"/>
  <c r="D5636" i="138"/>
  <c r="D5637" i="138"/>
  <c r="D5638" i="138"/>
  <c r="D5639" i="138"/>
  <c r="D5640" i="138"/>
  <c r="D5641" i="138"/>
  <c r="D5642" i="138"/>
  <c r="D5643" i="138"/>
  <c r="D5644" i="138"/>
  <c r="D5645" i="138"/>
  <c r="D5646" i="138"/>
  <c r="D5647" i="138"/>
  <c r="D5648" i="138"/>
  <c r="D5649" i="138"/>
  <c r="D5650" i="138"/>
  <c r="D5651" i="138"/>
  <c r="D5652" i="138"/>
  <c r="D5653" i="138"/>
  <c r="D5654" i="138"/>
  <c r="D5655" i="138"/>
  <c r="D5656" i="138"/>
  <c r="D5657" i="138"/>
  <c r="D5658" i="138"/>
  <c r="D5659" i="138"/>
  <c r="D5660" i="138"/>
  <c r="D5661" i="138"/>
  <c r="D5662" i="138"/>
  <c r="D5663" i="138"/>
  <c r="D5664" i="138"/>
  <c r="D5665" i="138"/>
  <c r="D5666" i="138"/>
  <c r="D5667" i="138"/>
  <c r="D5668" i="138"/>
  <c r="D5669" i="138"/>
  <c r="D5670" i="138"/>
  <c r="D5671" i="138"/>
  <c r="D5672" i="138"/>
  <c r="D5673" i="138"/>
  <c r="D5674" i="138"/>
  <c r="D5675" i="138"/>
  <c r="D5676" i="138"/>
  <c r="D5677" i="138"/>
  <c r="D5678" i="138"/>
  <c r="D5679" i="138"/>
  <c r="D5680" i="138"/>
  <c r="D5681" i="138"/>
  <c r="D5682" i="138"/>
  <c r="D5683" i="138"/>
  <c r="D5684" i="138"/>
  <c r="D5685" i="138"/>
  <c r="D5686" i="138"/>
  <c r="D5687" i="138"/>
  <c r="D5688" i="138"/>
  <c r="D5689" i="138"/>
  <c r="D5690" i="138"/>
  <c r="D5691" i="138"/>
  <c r="D5692" i="138"/>
  <c r="D5693" i="138"/>
  <c r="D5694" i="138"/>
  <c r="D5695" i="138"/>
  <c r="D5696" i="138"/>
  <c r="D5697" i="138"/>
  <c r="D5698" i="138"/>
  <c r="D5699" i="138"/>
  <c r="D5700" i="138"/>
  <c r="D5701" i="138"/>
  <c r="D5702" i="138"/>
  <c r="D5703" i="138"/>
  <c r="D5704" i="138"/>
  <c r="D5705" i="138"/>
  <c r="D5706" i="138"/>
  <c r="D5707" i="138"/>
  <c r="D5708" i="138"/>
  <c r="D5709" i="138"/>
  <c r="D5710" i="138"/>
  <c r="D5711" i="138"/>
  <c r="D5712" i="138"/>
  <c r="D5713" i="138"/>
  <c r="D5714" i="138"/>
  <c r="D5715" i="138"/>
  <c r="D5716" i="138"/>
  <c r="D5717" i="138"/>
  <c r="D5718" i="138"/>
  <c r="D5719" i="138"/>
  <c r="D5720" i="138"/>
  <c r="D5721" i="138"/>
  <c r="D5722" i="138"/>
  <c r="D5723" i="138"/>
  <c r="D5724" i="138"/>
  <c r="D5725" i="138"/>
  <c r="D5726" i="138"/>
  <c r="D5727" i="138"/>
  <c r="D5728" i="138"/>
  <c r="D5729" i="138"/>
  <c r="D5730" i="138"/>
  <c r="D5731" i="138"/>
  <c r="D5732" i="138"/>
  <c r="D5733" i="138"/>
  <c r="D5734" i="138"/>
  <c r="D5735" i="138"/>
  <c r="D5736" i="138"/>
  <c r="D5737" i="138"/>
  <c r="D5738" i="138"/>
  <c r="D5739" i="138"/>
  <c r="D5740" i="138"/>
  <c r="D5741" i="138"/>
  <c r="D5742" i="138"/>
  <c r="D5743" i="138"/>
  <c r="D5744" i="138"/>
  <c r="D5745" i="138"/>
  <c r="D5746" i="138"/>
  <c r="D5747" i="138"/>
  <c r="D5748" i="138"/>
  <c r="D5749" i="138"/>
  <c r="D5750" i="138"/>
  <c r="D5751" i="138"/>
  <c r="D5752" i="138"/>
  <c r="D5753" i="138"/>
  <c r="D5754" i="138"/>
  <c r="D5755" i="138"/>
  <c r="D5756" i="138"/>
  <c r="D5757" i="138"/>
  <c r="D5758" i="138"/>
  <c r="D5759" i="138"/>
  <c r="D5760" i="138"/>
  <c r="D5761" i="138"/>
  <c r="D5762" i="138"/>
  <c r="D5763" i="138"/>
  <c r="D5764" i="138"/>
  <c r="D5765" i="138"/>
  <c r="D5766" i="138"/>
  <c r="D5767" i="138"/>
  <c r="D5768" i="138"/>
  <c r="D5769" i="138"/>
  <c r="D5770" i="138"/>
  <c r="D5771" i="138"/>
  <c r="D5772" i="138"/>
  <c r="D5773" i="138"/>
  <c r="D5774" i="138"/>
  <c r="D5775" i="138"/>
  <c r="D5776" i="138"/>
  <c r="D5777" i="138"/>
  <c r="D5778" i="138"/>
  <c r="D5779" i="138"/>
  <c r="D5780" i="138"/>
  <c r="D5781" i="138"/>
  <c r="D5782" i="138"/>
  <c r="D5783" i="138"/>
  <c r="D5784" i="138"/>
  <c r="D5785" i="138"/>
  <c r="D5786" i="138"/>
  <c r="D5787" i="138"/>
  <c r="D5788" i="138"/>
  <c r="D5789" i="138"/>
  <c r="D5790" i="138"/>
  <c r="D5791" i="138"/>
  <c r="D5792" i="138"/>
  <c r="D5793" i="138"/>
  <c r="D5794" i="138"/>
  <c r="D5795" i="138"/>
  <c r="D5796" i="138"/>
  <c r="D5797" i="138"/>
  <c r="D5798" i="138"/>
  <c r="D5799" i="138"/>
  <c r="D5800" i="138"/>
  <c r="D5801" i="138"/>
  <c r="D5802" i="138"/>
  <c r="D5803" i="138"/>
  <c r="D5804" i="138"/>
  <c r="D5805" i="138"/>
  <c r="D5806" i="138"/>
  <c r="D5807" i="138"/>
  <c r="D2" i="138"/>
  <c r="E2" i="138"/>
  <c r="F2" i="139"/>
  <c r="E11" i="139" s="1"/>
  <c r="L1" i="139"/>
  <c r="E12" i="139"/>
  <c r="E9" i="139"/>
  <c r="E8" i="139"/>
  <c r="F1" i="139"/>
  <c r="F3" i="139" s="1"/>
  <c r="C3" i="138"/>
  <c r="C4" i="138"/>
  <c r="C5" i="138"/>
  <c r="C6" i="138"/>
  <c r="C7" i="138"/>
  <c r="C8" i="138"/>
  <c r="C9" i="138"/>
  <c r="C10" i="138"/>
  <c r="C11" i="138"/>
  <c r="C12" i="138"/>
  <c r="C13" i="138"/>
  <c r="C14" i="138"/>
  <c r="C15" i="138"/>
  <c r="C16" i="138"/>
  <c r="C17" i="138"/>
  <c r="C18" i="138"/>
  <c r="C19" i="138"/>
  <c r="C20" i="138"/>
  <c r="C21" i="138"/>
  <c r="C22" i="138"/>
  <c r="C23" i="138"/>
  <c r="C24" i="138"/>
  <c r="C25" i="138"/>
  <c r="C26" i="138"/>
  <c r="C27" i="138"/>
  <c r="C28" i="138"/>
  <c r="C29" i="138"/>
  <c r="C30" i="138"/>
  <c r="C31" i="138"/>
  <c r="C32" i="138"/>
  <c r="C33" i="138"/>
  <c r="C34" i="138"/>
  <c r="C35" i="138"/>
  <c r="C36" i="138"/>
  <c r="C37" i="138"/>
  <c r="C38" i="138"/>
  <c r="C39" i="138"/>
  <c r="C40" i="138"/>
  <c r="C41" i="138"/>
  <c r="C42" i="138"/>
  <c r="C43" i="138"/>
  <c r="C44" i="138"/>
  <c r="C45" i="138"/>
  <c r="C46" i="138"/>
  <c r="C47" i="138"/>
  <c r="C48" i="138"/>
  <c r="C49" i="138"/>
  <c r="C50" i="138"/>
  <c r="C51" i="138"/>
  <c r="C52" i="138"/>
  <c r="C53" i="138"/>
  <c r="C54" i="138"/>
  <c r="C55" i="138"/>
  <c r="C56" i="138"/>
  <c r="C57" i="138"/>
  <c r="C58" i="138"/>
  <c r="C59" i="138"/>
  <c r="C60" i="138"/>
  <c r="C61" i="138"/>
  <c r="C62" i="138"/>
  <c r="C63" i="138"/>
  <c r="C64" i="138"/>
  <c r="C65" i="138"/>
  <c r="C66" i="138"/>
  <c r="C67" i="138"/>
  <c r="C68" i="138"/>
  <c r="C69" i="138"/>
  <c r="C70" i="138"/>
  <c r="C71" i="138"/>
  <c r="C72" i="138"/>
  <c r="C73" i="138"/>
  <c r="C74" i="138"/>
  <c r="C75" i="138"/>
  <c r="C76" i="138"/>
  <c r="C77" i="138"/>
  <c r="C78" i="138"/>
  <c r="C79" i="138"/>
  <c r="C80" i="138"/>
  <c r="C81" i="138"/>
  <c r="C82" i="138"/>
  <c r="C83" i="138"/>
  <c r="C84" i="138"/>
  <c r="C85" i="138"/>
  <c r="C86" i="138"/>
  <c r="C87" i="138"/>
  <c r="C88" i="138"/>
  <c r="C89" i="138"/>
  <c r="C90" i="138"/>
  <c r="C91" i="138"/>
  <c r="C92" i="138"/>
  <c r="C93" i="138"/>
  <c r="C94" i="138"/>
  <c r="C95" i="138"/>
  <c r="C96" i="138"/>
  <c r="C97" i="138"/>
  <c r="C98" i="138"/>
  <c r="C99" i="138"/>
  <c r="C100" i="138"/>
  <c r="C101" i="138"/>
  <c r="C102" i="138"/>
  <c r="C103" i="138"/>
  <c r="C104" i="138"/>
  <c r="C105" i="138"/>
  <c r="C106" i="138"/>
  <c r="C107" i="138"/>
  <c r="C108" i="138"/>
  <c r="C109" i="138"/>
  <c r="C110" i="138"/>
  <c r="C111" i="138"/>
  <c r="C112" i="138"/>
  <c r="C113" i="138"/>
  <c r="C114" i="138"/>
  <c r="C115" i="138"/>
  <c r="C116" i="138"/>
  <c r="C117" i="138"/>
  <c r="C118" i="138"/>
  <c r="C119" i="138"/>
  <c r="C120" i="138"/>
  <c r="C121" i="138"/>
  <c r="C122" i="138"/>
  <c r="C123" i="138"/>
  <c r="C124" i="138"/>
  <c r="C125" i="138"/>
  <c r="C126" i="138"/>
  <c r="C127" i="138"/>
  <c r="C128" i="138"/>
  <c r="C129" i="138"/>
  <c r="C130" i="138"/>
  <c r="C131" i="138"/>
  <c r="C132" i="138"/>
  <c r="C133" i="138"/>
  <c r="C134" i="138"/>
  <c r="C135" i="138"/>
  <c r="C136" i="138"/>
  <c r="C137" i="138"/>
  <c r="C138" i="138"/>
  <c r="C139" i="138"/>
  <c r="C140" i="138"/>
  <c r="C141" i="138"/>
  <c r="C142" i="138"/>
  <c r="C143" i="138"/>
  <c r="C144" i="138"/>
  <c r="C145" i="138"/>
  <c r="C146" i="138"/>
  <c r="C147" i="138"/>
  <c r="C148" i="138"/>
  <c r="C149" i="138"/>
  <c r="C150" i="138"/>
  <c r="C151" i="138"/>
  <c r="C152" i="138"/>
  <c r="C153" i="138"/>
  <c r="C154" i="138"/>
  <c r="C155" i="138"/>
  <c r="C156" i="138"/>
  <c r="C157" i="138"/>
  <c r="C158" i="138"/>
  <c r="C159" i="138"/>
  <c r="C160" i="138"/>
  <c r="C161" i="138"/>
  <c r="C162" i="138"/>
  <c r="C163" i="138"/>
  <c r="C164" i="138"/>
  <c r="C165" i="138"/>
  <c r="C166" i="138"/>
  <c r="C167" i="138"/>
  <c r="C168" i="138"/>
  <c r="C169" i="138"/>
  <c r="C170" i="138"/>
  <c r="C171" i="138"/>
  <c r="C172" i="138"/>
  <c r="C173" i="138"/>
  <c r="C174" i="138"/>
  <c r="C175" i="138"/>
  <c r="C176" i="138"/>
  <c r="C177" i="138"/>
  <c r="C178" i="138"/>
  <c r="C179" i="138"/>
  <c r="C180" i="138"/>
  <c r="C181" i="138"/>
  <c r="C182" i="138"/>
  <c r="C183" i="138"/>
  <c r="C184" i="138"/>
  <c r="C185" i="138"/>
  <c r="C186" i="138"/>
  <c r="C187" i="138"/>
  <c r="C188" i="138"/>
  <c r="C189" i="138"/>
  <c r="C190" i="138"/>
  <c r="C191" i="138"/>
  <c r="C192" i="138"/>
  <c r="C193" i="138"/>
  <c r="C194" i="138"/>
  <c r="C195" i="138"/>
  <c r="C196" i="138"/>
  <c r="C197" i="138"/>
  <c r="C198" i="138"/>
  <c r="C199" i="138"/>
  <c r="C200" i="138"/>
  <c r="C201" i="138"/>
  <c r="C202" i="138"/>
  <c r="C203" i="138"/>
  <c r="C204" i="138"/>
  <c r="C205" i="138"/>
  <c r="C206" i="138"/>
  <c r="C207" i="138"/>
  <c r="C208" i="138"/>
  <c r="C209" i="138"/>
  <c r="C210" i="138"/>
  <c r="C211" i="138"/>
  <c r="C212" i="138"/>
  <c r="C213" i="138"/>
  <c r="C214" i="138"/>
  <c r="C215" i="138"/>
  <c r="C216" i="138"/>
  <c r="C217" i="138"/>
  <c r="C218" i="138"/>
  <c r="C219" i="138"/>
  <c r="C220" i="138"/>
  <c r="C221" i="138"/>
  <c r="C222" i="138"/>
  <c r="C223" i="138"/>
  <c r="C224" i="138"/>
  <c r="C225" i="138"/>
  <c r="C226" i="138"/>
  <c r="C227" i="138"/>
  <c r="C228" i="138"/>
  <c r="C229" i="138"/>
  <c r="C230" i="138"/>
  <c r="C231" i="138"/>
  <c r="C232" i="138"/>
  <c r="C233" i="138"/>
  <c r="C234" i="138"/>
  <c r="C235" i="138"/>
  <c r="C236" i="138"/>
  <c r="C237" i="138"/>
  <c r="C238" i="138"/>
  <c r="C239" i="138"/>
  <c r="C240" i="138"/>
  <c r="C241" i="138"/>
  <c r="C242" i="138"/>
  <c r="C243" i="138"/>
  <c r="C244" i="138"/>
  <c r="C245" i="138"/>
  <c r="C246" i="138"/>
  <c r="C247" i="138"/>
  <c r="C248" i="138"/>
  <c r="C249" i="138"/>
  <c r="C250" i="138"/>
  <c r="C251" i="138"/>
  <c r="C252" i="138"/>
  <c r="C253" i="138"/>
  <c r="C254" i="138"/>
  <c r="C255" i="138"/>
  <c r="C256" i="138"/>
  <c r="C257" i="138"/>
  <c r="C258" i="138"/>
  <c r="C259" i="138"/>
  <c r="C260" i="138"/>
  <c r="C261" i="138"/>
  <c r="C262" i="138"/>
  <c r="C263" i="138"/>
  <c r="C264" i="138"/>
  <c r="C265" i="138"/>
  <c r="C266" i="138"/>
  <c r="C267" i="138"/>
  <c r="C268" i="138"/>
  <c r="C269" i="138"/>
  <c r="C270" i="138"/>
  <c r="C271" i="138"/>
  <c r="C272" i="138"/>
  <c r="C273" i="138"/>
  <c r="C274" i="138"/>
  <c r="C275" i="138"/>
  <c r="C276" i="138"/>
  <c r="C277" i="138"/>
  <c r="C278" i="138"/>
  <c r="C279" i="138"/>
  <c r="C280" i="138"/>
  <c r="C281" i="138"/>
  <c r="C282" i="138"/>
  <c r="C283" i="138"/>
  <c r="C284" i="138"/>
  <c r="C285" i="138"/>
  <c r="C286" i="138"/>
  <c r="C287" i="138"/>
  <c r="C288" i="138"/>
  <c r="C289" i="138"/>
  <c r="C290" i="138"/>
  <c r="C291" i="138"/>
  <c r="C292" i="138"/>
  <c r="C293" i="138"/>
  <c r="C294" i="138"/>
  <c r="C295" i="138"/>
  <c r="C296" i="138"/>
  <c r="C297" i="138"/>
  <c r="C298" i="138"/>
  <c r="C299" i="138"/>
  <c r="C300" i="138"/>
  <c r="C301" i="138"/>
  <c r="C302" i="138"/>
  <c r="C303" i="138"/>
  <c r="C304" i="138"/>
  <c r="C305" i="138"/>
  <c r="C306" i="138"/>
  <c r="C307" i="138"/>
  <c r="C308" i="138"/>
  <c r="C309" i="138"/>
  <c r="C310" i="138"/>
  <c r="C311" i="138"/>
  <c r="C312" i="138"/>
  <c r="C313" i="138"/>
  <c r="C314" i="138"/>
  <c r="C315" i="138"/>
  <c r="C316" i="138"/>
  <c r="C317" i="138"/>
  <c r="C318" i="138"/>
  <c r="C319" i="138"/>
  <c r="C320" i="138"/>
  <c r="C321" i="138"/>
  <c r="C322" i="138"/>
  <c r="C323" i="138"/>
  <c r="C324" i="138"/>
  <c r="C325" i="138"/>
  <c r="C326" i="138"/>
  <c r="C327" i="138"/>
  <c r="C328" i="138"/>
  <c r="C329" i="138"/>
  <c r="C330" i="138"/>
  <c r="C331" i="138"/>
  <c r="C332" i="138"/>
  <c r="C333" i="138"/>
  <c r="C334" i="138"/>
  <c r="C335" i="138"/>
  <c r="C336" i="138"/>
  <c r="C337" i="138"/>
  <c r="C338" i="138"/>
  <c r="C339" i="138"/>
  <c r="C340" i="138"/>
  <c r="C341" i="138"/>
  <c r="C342" i="138"/>
  <c r="C343" i="138"/>
  <c r="C344" i="138"/>
  <c r="C345" i="138"/>
  <c r="C346" i="138"/>
  <c r="C347" i="138"/>
  <c r="C348" i="138"/>
  <c r="C349" i="138"/>
  <c r="C350" i="138"/>
  <c r="C351" i="138"/>
  <c r="C352" i="138"/>
  <c r="C353" i="138"/>
  <c r="C354" i="138"/>
  <c r="C355" i="138"/>
  <c r="C356" i="138"/>
  <c r="C357" i="138"/>
  <c r="C358" i="138"/>
  <c r="C359" i="138"/>
  <c r="C360" i="138"/>
  <c r="C361" i="138"/>
  <c r="C362" i="138"/>
  <c r="C363" i="138"/>
  <c r="C364" i="138"/>
  <c r="C365" i="138"/>
  <c r="C366" i="138"/>
  <c r="C367" i="138"/>
  <c r="C368" i="138"/>
  <c r="C369" i="138"/>
  <c r="C370" i="138"/>
  <c r="C371" i="138"/>
  <c r="C372" i="138"/>
  <c r="C373" i="138"/>
  <c r="C374" i="138"/>
  <c r="C375" i="138"/>
  <c r="C376" i="138"/>
  <c r="C377" i="138"/>
  <c r="C378" i="138"/>
  <c r="C379" i="138"/>
  <c r="C380" i="138"/>
  <c r="C381" i="138"/>
  <c r="C382" i="138"/>
  <c r="C383" i="138"/>
  <c r="C384" i="138"/>
  <c r="C385" i="138"/>
  <c r="C386" i="138"/>
  <c r="C387" i="138"/>
  <c r="C388" i="138"/>
  <c r="C389" i="138"/>
  <c r="C390" i="138"/>
  <c r="C391" i="138"/>
  <c r="C392" i="138"/>
  <c r="C393" i="138"/>
  <c r="C394" i="138"/>
  <c r="C395" i="138"/>
  <c r="C396" i="138"/>
  <c r="C397" i="138"/>
  <c r="C398" i="138"/>
  <c r="C399" i="138"/>
  <c r="C400" i="138"/>
  <c r="C401" i="138"/>
  <c r="C402" i="138"/>
  <c r="C403" i="138"/>
  <c r="C404" i="138"/>
  <c r="C405" i="138"/>
  <c r="C406" i="138"/>
  <c r="C407" i="138"/>
  <c r="C408" i="138"/>
  <c r="C409" i="138"/>
  <c r="C410" i="138"/>
  <c r="C411" i="138"/>
  <c r="C412" i="138"/>
  <c r="C413" i="138"/>
  <c r="C414" i="138"/>
  <c r="C415" i="138"/>
  <c r="C416" i="138"/>
  <c r="C417" i="138"/>
  <c r="C418" i="138"/>
  <c r="C419" i="138"/>
  <c r="C420" i="138"/>
  <c r="C421" i="138"/>
  <c r="C422" i="138"/>
  <c r="C423" i="138"/>
  <c r="C424" i="138"/>
  <c r="C425" i="138"/>
  <c r="C426" i="138"/>
  <c r="C427" i="138"/>
  <c r="C428" i="138"/>
  <c r="C429" i="138"/>
  <c r="C430" i="138"/>
  <c r="C431" i="138"/>
  <c r="C432" i="138"/>
  <c r="C433" i="138"/>
  <c r="C434" i="138"/>
  <c r="C435" i="138"/>
  <c r="C436" i="138"/>
  <c r="C437" i="138"/>
  <c r="C438" i="138"/>
  <c r="C439" i="138"/>
  <c r="C440" i="138"/>
  <c r="C441" i="138"/>
  <c r="C442" i="138"/>
  <c r="C443" i="138"/>
  <c r="C444" i="138"/>
  <c r="C445" i="138"/>
  <c r="C446" i="138"/>
  <c r="C447" i="138"/>
  <c r="C448" i="138"/>
  <c r="C449" i="138"/>
  <c r="C450" i="138"/>
  <c r="C451" i="138"/>
  <c r="C452" i="138"/>
  <c r="C453" i="138"/>
  <c r="C454" i="138"/>
  <c r="C455" i="138"/>
  <c r="C456" i="138"/>
  <c r="C457" i="138"/>
  <c r="C458" i="138"/>
  <c r="C459" i="138"/>
  <c r="C460" i="138"/>
  <c r="C461" i="138"/>
  <c r="C462" i="138"/>
  <c r="C463" i="138"/>
  <c r="C464" i="138"/>
  <c r="C465" i="138"/>
  <c r="C466" i="138"/>
  <c r="C467" i="138"/>
  <c r="C468" i="138"/>
  <c r="C469" i="138"/>
  <c r="C470" i="138"/>
  <c r="C471" i="138"/>
  <c r="C472" i="138"/>
  <c r="C473" i="138"/>
  <c r="C474" i="138"/>
  <c r="C475" i="138"/>
  <c r="C476" i="138"/>
  <c r="C477" i="138"/>
  <c r="C478" i="138"/>
  <c r="C479" i="138"/>
  <c r="C480" i="138"/>
  <c r="C481" i="138"/>
  <c r="C482" i="138"/>
  <c r="C483" i="138"/>
  <c r="C484" i="138"/>
  <c r="C485" i="138"/>
  <c r="C486" i="138"/>
  <c r="C487" i="138"/>
  <c r="C488" i="138"/>
  <c r="C489" i="138"/>
  <c r="C490" i="138"/>
  <c r="C491" i="138"/>
  <c r="C492" i="138"/>
  <c r="C493" i="138"/>
  <c r="C494" i="138"/>
  <c r="C495" i="138"/>
  <c r="C496" i="138"/>
  <c r="C497" i="138"/>
  <c r="C498" i="138"/>
  <c r="C499" i="138"/>
  <c r="C500" i="138"/>
  <c r="C501" i="138"/>
  <c r="C502" i="138"/>
  <c r="C503" i="138"/>
  <c r="C504" i="138"/>
  <c r="C505" i="138"/>
  <c r="C506" i="138"/>
  <c r="C507" i="138"/>
  <c r="C508" i="138"/>
  <c r="C509" i="138"/>
  <c r="C510" i="138"/>
  <c r="C511" i="138"/>
  <c r="C512" i="138"/>
  <c r="C513" i="138"/>
  <c r="C514" i="138"/>
  <c r="C515" i="138"/>
  <c r="C516" i="138"/>
  <c r="C517" i="138"/>
  <c r="C518" i="138"/>
  <c r="C519" i="138"/>
  <c r="C520" i="138"/>
  <c r="C521" i="138"/>
  <c r="C522" i="138"/>
  <c r="C523" i="138"/>
  <c r="C524" i="138"/>
  <c r="C525" i="138"/>
  <c r="C526" i="138"/>
  <c r="C527" i="138"/>
  <c r="C528" i="138"/>
  <c r="C529" i="138"/>
  <c r="C530" i="138"/>
  <c r="C531" i="138"/>
  <c r="C532" i="138"/>
  <c r="C533" i="138"/>
  <c r="C534" i="138"/>
  <c r="C535" i="138"/>
  <c r="C536" i="138"/>
  <c r="C537" i="138"/>
  <c r="C538" i="138"/>
  <c r="C539" i="138"/>
  <c r="C540" i="138"/>
  <c r="C541" i="138"/>
  <c r="C542" i="138"/>
  <c r="C543" i="138"/>
  <c r="C544" i="138"/>
  <c r="C545" i="138"/>
  <c r="C546" i="138"/>
  <c r="C547" i="138"/>
  <c r="C548" i="138"/>
  <c r="C549" i="138"/>
  <c r="C550" i="138"/>
  <c r="C551" i="138"/>
  <c r="C552" i="138"/>
  <c r="C553" i="138"/>
  <c r="C554" i="138"/>
  <c r="C555" i="138"/>
  <c r="C556" i="138"/>
  <c r="C557" i="138"/>
  <c r="C558" i="138"/>
  <c r="C559" i="138"/>
  <c r="C560" i="138"/>
  <c r="C561" i="138"/>
  <c r="C562" i="138"/>
  <c r="C563" i="138"/>
  <c r="C564" i="138"/>
  <c r="C565" i="138"/>
  <c r="C566" i="138"/>
  <c r="C567" i="138"/>
  <c r="C568" i="138"/>
  <c r="C569" i="138"/>
  <c r="C570" i="138"/>
  <c r="C571" i="138"/>
  <c r="C572" i="138"/>
  <c r="C573" i="138"/>
  <c r="C574" i="138"/>
  <c r="C575" i="138"/>
  <c r="C576" i="138"/>
  <c r="C577" i="138"/>
  <c r="C578" i="138"/>
  <c r="C579" i="138"/>
  <c r="C580" i="138"/>
  <c r="C581" i="138"/>
  <c r="C582" i="138"/>
  <c r="C583" i="138"/>
  <c r="C584" i="138"/>
  <c r="C585" i="138"/>
  <c r="C586" i="138"/>
  <c r="C587" i="138"/>
  <c r="C588" i="138"/>
  <c r="C589" i="138"/>
  <c r="C590" i="138"/>
  <c r="C591" i="138"/>
  <c r="C592" i="138"/>
  <c r="C593" i="138"/>
  <c r="C594" i="138"/>
  <c r="C595" i="138"/>
  <c r="C596" i="138"/>
  <c r="C597" i="138"/>
  <c r="C598" i="138"/>
  <c r="C599" i="138"/>
  <c r="C600" i="138"/>
  <c r="C601" i="138"/>
  <c r="C602" i="138"/>
  <c r="C603" i="138"/>
  <c r="C604" i="138"/>
  <c r="C605" i="138"/>
  <c r="C606" i="138"/>
  <c r="C607" i="138"/>
  <c r="C608" i="138"/>
  <c r="C609" i="138"/>
  <c r="C610" i="138"/>
  <c r="C611" i="138"/>
  <c r="C612" i="138"/>
  <c r="C613" i="138"/>
  <c r="C614" i="138"/>
  <c r="C615" i="138"/>
  <c r="C616" i="138"/>
  <c r="C617" i="138"/>
  <c r="C618" i="138"/>
  <c r="C619" i="138"/>
  <c r="C620" i="138"/>
  <c r="C621" i="138"/>
  <c r="C622" i="138"/>
  <c r="C623" i="138"/>
  <c r="C624" i="138"/>
  <c r="C625" i="138"/>
  <c r="C626" i="138"/>
  <c r="C627" i="138"/>
  <c r="C628" i="138"/>
  <c r="C629" i="138"/>
  <c r="C630" i="138"/>
  <c r="C631" i="138"/>
  <c r="C632" i="138"/>
  <c r="C633" i="138"/>
  <c r="C634" i="138"/>
  <c r="C635" i="138"/>
  <c r="C636" i="138"/>
  <c r="C637" i="138"/>
  <c r="C638" i="138"/>
  <c r="C639" i="138"/>
  <c r="C640" i="138"/>
  <c r="C641" i="138"/>
  <c r="C642" i="138"/>
  <c r="C643" i="138"/>
  <c r="C644" i="138"/>
  <c r="C645" i="138"/>
  <c r="C646" i="138"/>
  <c r="C647" i="138"/>
  <c r="C648" i="138"/>
  <c r="C649" i="138"/>
  <c r="C650" i="138"/>
  <c r="C651" i="138"/>
  <c r="C652" i="138"/>
  <c r="C653" i="138"/>
  <c r="C654" i="138"/>
  <c r="C655" i="138"/>
  <c r="C656" i="138"/>
  <c r="C657" i="138"/>
  <c r="C658" i="138"/>
  <c r="C659" i="138"/>
  <c r="C660" i="138"/>
  <c r="C661" i="138"/>
  <c r="C662" i="138"/>
  <c r="C663" i="138"/>
  <c r="C664" i="138"/>
  <c r="C665" i="138"/>
  <c r="C666" i="138"/>
  <c r="C667" i="138"/>
  <c r="C668" i="138"/>
  <c r="C669" i="138"/>
  <c r="C670" i="138"/>
  <c r="C671" i="138"/>
  <c r="C672" i="138"/>
  <c r="C673" i="138"/>
  <c r="C674" i="138"/>
  <c r="C675" i="138"/>
  <c r="C676" i="138"/>
  <c r="C677" i="138"/>
  <c r="C678" i="138"/>
  <c r="C679" i="138"/>
  <c r="C680" i="138"/>
  <c r="C681" i="138"/>
  <c r="C682" i="138"/>
  <c r="C683" i="138"/>
  <c r="C684" i="138"/>
  <c r="C685" i="138"/>
  <c r="C686" i="138"/>
  <c r="C687" i="138"/>
  <c r="C688" i="138"/>
  <c r="C689" i="138"/>
  <c r="C690" i="138"/>
  <c r="C691" i="138"/>
  <c r="C692" i="138"/>
  <c r="C693" i="138"/>
  <c r="C694" i="138"/>
  <c r="C695" i="138"/>
  <c r="C696" i="138"/>
  <c r="C697" i="138"/>
  <c r="C698" i="138"/>
  <c r="C699" i="138"/>
  <c r="C700" i="138"/>
  <c r="C701" i="138"/>
  <c r="C702" i="138"/>
  <c r="C703" i="138"/>
  <c r="C704" i="138"/>
  <c r="C705" i="138"/>
  <c r="C706" i="138"/>
  <c r="C707" i="138"/>
  <c r="C708" i="138"/>
  <c r="C709" i="138"/>
  <c r="C710" i="138"/>
  <c r="C711" i="138"/>
  <c r="C712" i="138"/>
  <c r="C713" i="138"/>
  <c r="C714" i="138"/>
  <c r="C715" i="138"/>
  <c r="C716" i="138"/>
  <c r="C717" i="138"/>
  <c r="C718" i="138"/>
  <c r="C719" i="138"/>
  <c r="C720" i="138"/>
  <c r="C721" i="138"/>
  <c r="C722" i="138"/>
  <c r="C723" i="138"/>
  <c r="C724" i="138"/>
  <c r="C725" i="138"/>
  <c r="C726" i="138"/>
  <c r="C727" i="138"/>
  <c r="C728" i="138"/>
  <c r="C729" i="138"/>
  <c r="C730" i="138"/>
  <c r="C731" i="138"/>
  <c r="C732" i="138"/>
  <c r="C733" i="138"/>
  <c r="C734" i="138"/>
  <c r="C735" i="138"/>
  <c r="C736" i="138"/>
  <c r="C737" i="138"/>
  <c r="C738" i="138"/>
  <c r="C739" i="138"/>
  <c r="C740" i="138"/>
  <c r="C741" i="138"/>
  <c r="C742" i="138"/>
  <c r="C743" i="138"/>
  <c r="C744" i="138"/>
  <c r="C745" i="138"/>
  <c r="C746" i="138"/>
  <c r="C747" i="138"/>
  <c r="C748" i="138"/>
  <c r="C749" i="138"/>
  <c r="C750" i="138"/>
  <c r="C751" i="138"/>
  <c r="C752" i="138"/>
  <c r="C753" i="138"/>
  <c r="C754" i="138"/>
  <c r="C755" i="138"/>
  <c r="C756" i="138"/>
  <c r="C757" i="138"/>
  <c r="C758" i="138"/>
  <c r="C759" i="138"/>
  <c r="C760" i="138"/>
  <c r="C761" i="138"/>
  <c r="C762" i="138"/>
  <c r="C763" i="138"/>
  <c r="C764" i="138"/>
  <c r="C765" i="138"/>
  <c r="C766" i="138"/>
  <c r="C767" i="138"/>
  <c r="C768" i="138"/>
  <c r="C769" i="138"/>
  <c r="C770" i="138"/>
  <c r="C771" i="138"/>
  <c r="C772" i="138"/>
  <c r="C773" i="138"/>
  <c r="C774" i="138"/>
  <c r="C775" i="138"/>
  <c r="C776" i="138"/>
  <c r="C777" i="138"/>
  <c r="C778" i="138"/>
  <c r="C779" i="138"/>
  <c r="C780" i="138"/>
  <c r="C781" i="138"/>
  <c r="C782" i="138"/>
  <c r="C783" i="138"/>
  <c r="C784" i="138"/>
  <c r="C785" i="138"/>
  <c r="C786" i="138"/>
  <c r="C787" i="138"/>
  <c r="C788" i="138"/>
  <c r="C789" i="138"/>
  <c r="C790" i="138"/>
  <c r="C791" i="138"/>
  <c r="C792" i="138"/>
  <c r="C793" i="138"/>
  <c r="C794" i="138"/>
  <c r="C795" i="138"/>
  <c r="C796" i="138"/>
  <c r="C797" i="138"/>
  <c r="C798" i="138"/>
  <c r="C799" i="138"/>
  <c r="C800" i="138"/>
  <c r="C801" i="138"/>
  <c r="C802" i="138"/>
  <c r="C803" i="138"/>
  <c r="C804" i="138"/>
  <c r="C805" i="138"/>
  <c r="C806" i="138"/>
  <c r="C807" i="138"/>
  <c r="C808" i="138"/>
  <c r="C809" i="138"/>
  <c r="C810" i="138"/>
  <c r="C811" i="138"/>
  <c r="C812" i="138"/>
  <c r="C813" i="138"/>
  <c r="C814" i="138"/>
  <c r="C815" i="138"/>
  <c r="C816" i="138"/>
  <c r="C817" i="138"/>
  <c r="C818" i="138"/>
  <c r="C819" i="138"/>
  <c r="C820" i="138"/>
  <c r="C821" i="138"/>
  <c r="C822" i="138"/>
  <c r="C823" i="138"/>
  <c r="C824" i="138"/>
  <c r="C825" i="138"/>
  <c r="C826" i="138"/>
  <c r="C827" i="138"/>
  <c r="C828" i="138"/>
  <c r="C829" i="138"/>
  <c r="C830" i="138"/>
  <c r="C831" i="138"/>
  <c r="C832" i="138"/>
  <c r="C833" i="138"/>
  <c r="C834" i="138"/>
  <c r="C835" i="138"/>
  <c r="C836" i="138"/>
  <c r="C837" i="138"/>
  <c r="C838" i="138"/>
  <c r="C839" i="138"/>
  <c r="C840" i="138"/>
  <c r="C841" i="138"/>
  <c r="C842" i="138"/>
  <c r="C843" i="138"/>
  <c r="C844" i="138"/>
  <c r="C845" i="138"/>
  <c r="C846" i="138"/>
  <c r="C847" i="138"/>
  <c r="C848" i="138"/>
  <c r="C849" i="138"/>
  <c r="C850" i="138"/>
  <c r="C851" i="138"/>
  <c r="C852" i="138"/>
  <c r="C853" i="138"/>
  <c r="C854" i="138"/>
  <c r="C855" i="138"/>
  <c r="C856" i="138"/>
  <c r="C857" i="138"/>
  <c r="C858" i="138"/>
  <c r="C859" i="138"/>
  <c r="C860" i="138"/>
  <c r="C861" i="138"/>
  <c r="C862" i="138"/>
  <c r="C863" i="138"/>
  <c r="C864" i="138"/>
  <c r="C865" i="138"/>
  <c r="C866" i="138"/>
  <c r="C867" i="138"/>
  <c r="C868" i="138"/>
  <c r="C869" i="138"/>
  <c r="C870" i="138"/>
  <c r="C871" i="138"/>
  <c r="C872" i="138"/>
  <c r="C873" i="138"/>
  <c r="C874" i="138"/>
  <c r="C875" i="138"/>
  <c r="C876" i="138"/>
  <c r="C877" i="138"/>
  <c r="C878" i="138"/>
  <c r="C879" i="138"/>
  <c r="C880" i="138"/>
  <c r="C881" i="138"/>
  <c r="C882" i="138"/>
  <c r="C883" i="138"/>
  <c r="C884" i="138"/>
  <c r="C885" i="138"/>
  <c r="C886" i="138"/>
  <c r="C887" i="138"/>
  <c r="C888" i="138"/>
  <c r="C889" i="138"/>
  <c r="C890" i="138"/>
  <c r="C891" i="138"/>
  <c r="C892" i="138"/>
  <c r="C893" i="138"/>
  <c r="C894" i="138"/>
  <c r="C895" i="138"/>
  <c r="C896" i="138"/>
  <c r="C897" i="138"/>
  <c r="C898" i="138"/>
  <c r="C899" i="138"/>
  <c r="C900" i="138"/>
  <c r="C901" i="138"/>
  <c r="C902" i="138"/>
  <c r="C903" i="138"/>
  <c r="C904" i="138"/>
  <c r="C905" i="138"/>
  <c r="C906" i="138"/>
  <c r="C907" i="138"/>
  <c r="C908" i="138"/>
  <c r="C909" i="138"/>
  <c r="C910" i="138"/>
  <c r="C911" i="138"/>
  <c r="C912" i="138"/>
  <c r="C913" i="138"/>
  <c r="C914" i="138"/>
  <c r="C915" i="138"/>
  <c r="C916" i="138"/>
  <c r="C917" i="138"/>
  <c r="C918" i="138"/>
  <c r="C919" i="138"/>
  <c r="C920" i="138"/>
  <c r="C921" i="138"/>
  <c r="C922" i="138"/>
  <c r="C923" i="138"/>
  <c r="C924" i="138"/>
  <c r="C925" i="138"/>
  <c r="C926" i="138"/>
  <c r="C927" i="138"/>
  <c r="C928" i="138"/>
  <c r="C929" i="138"/>
  <c r="C930" i="138"/>
  <c r="C931" i="138"/>
  <c r="C932" i="138"/>
  <c r="C933" i="138"/>
  <c r="C934" i="138"/>
  <c r="C935" i="138"/>
  <c r="C936" i="138"/>
  <c r="C937" i="138"/>
  <c r="C938" i="138"/>
  <c r="C939" i="138"/>
  <c r="C940" i="138"/>
  <c r="C941" i="138"/>
  <c r="C942" i="138"/>
  <c r="C943" i="138"/>
  <c r="C944" i="138"/>
  <c r="C945" i="138"/>
  <c r="C946" i="138"/>
  <c r="C947" i="138"/>
  <c r="C948" i="138"/>
  <c r="C949" i="138"/>
  <c r="C950" i="138"/>
  <c r="C951" i="138"/>
  <c r="C952" i="138"/>
  <c r="C953" i="138"/>
  <c r="C954" i="138"/>
  <c r="C955" i="138"/>
  <c r="C956" i="138"/>
  <c r="C957" i="138"/>
  <c r="C958" i="138"/>
  <c r="C959" i="138"/>
  <c r="C960" i="138"/>
  <c r="C961" i="138"/>
  <c r="C962" i="138"/>
  <c r="C963" i="138"/>
  <c r="C964" i="138"/>
  <c r="C965" i="138"/>
  <c r="C966" i="138"/>
  <c r="C967" i="138"/>
  <c r="C968" i="138"/>
  <c r="C969" i="138"/>
  <c r="C970" i="138"/>
  <c r="C971" i="138"/>
  <c r="C972" i="138"/>
  <c r="C973" i="138"/>
  <c r="C974" i="138"/>
  <c r="C975" i="138"/>
  <c r="C976" i="138"/>
  <c r="C977" i="138"/>
  <c r="C978" i="138"/>
  <c r="C979" i="138"/>
  <c r="C980" i="138"/>
  <c r="C981" i="138"/>
  <c r="C982" i="138"/>
  <c r="C983" i="138"/>
  <c r="C984" i="138"/>
  <c r="C985" i="138"/>
  <c r="C986" i="138"/>
  <c r="C987" i="138"/>
  <c r="C988" i="138"/>
  <c r="C989" i="138"/>
  <c r="C990" i="138"/>
  <c r="C991" i="138"/>
  <c r="C992" i="138"/>
  <c r="C993" i="138"/>
  <c r="C994" i="138"/>
  <c r="C995" i="138"/>
  <c r="C996" i="138"/>
  <c r="C997" i="138"/>
  <c r="C998" i="138"/>
  <c r="C999" i="138"/>
  <c r="C1000" i="138"/>
  <c r="C1001" i="138"/>
  <c r="C1002" i="138"/>
  <c r="C1003" i="138"/>
  <c r="C1004" i="138"/>
  <c r="C1005" i="138"/>
  <c r="C1006" i="138"/>
  <c r="C1007" i="138"/>
  <c r="C1008" i="138"/>
  <c r="C1009" i="138"/>
  <c r="C1010" i="138"/>
  <c r="C1011" i="138"/>
  <c r="C1012" i="138"/>
  <c r="C1013" i="138"/>
  <c r="C1014" i="138"/>
  <c r="C1015" i="138"/>
  <c r="C1016" i="138"/>
  <c r="C1017" i="138"/>
  <c r="C1018" i="138"/>
  <c r="C1019" i="138"/>
  <c r="C1020" i="138"/>
  <c r="C1021" i="138"/>
  <c r="C1022" i="138"/>
  <c r="C1023" i="138"/>
  <c r="C1024" i="138"/>
  <c r="C1025" i="138"/>
  <c r="C1026" i="138"/>
  <c r="C1027" i="138"/>
  <c r="C1028" i="138"/>
  <c r="C1029" i="138"/>
  <c r="C1030" i="138"/>
  <c r="C1031" i="138"/>
  <c r="C1032" i="138"/>
  <c r="C1033" i="138"/>
  <c r="C1034" i="138"/>
  <c r="C1035" i="138"/>
  <c r="C1036" i="138"/>
  <c r="C1037" i="138"/>
  <c r="C1038" i="138"/>
  <c r="C1039" i="138"/>
  <c r="C1040" i="138"/>
  <c r="C1041" i="138"/>
  <c r="C1042" i="138"/>
  <c r="C1043" i="138"/>
  <c r="C1044" i="138"/>
  <c r="C1045" i="138"/>
  <c r="C1046" i="138"/>
  <c r="C1047" i="138"/>
  <c r="C1048" i="138"/>
  <c r="C1049" i="138"/>
  <c r="C1050" i="138"/>
  <c r="C1051" i="138"/>
  <c r="C1052" i="138"/>
  <c r="C1053" i="138"/>
  <c r="C1054" i="138"/>
  <c r="C1055" i="138"/>
  <c r="C1056" i="138"/>
  <c r="C1057" i="138"/>
  <c r="C1058" i="138"/>
  <c r="C1059" i="138"/>
  <c r="C1060" i="138"/>
  <c r="C1061" i="138"/>
  <c r="C1062" i="138"/>
  <c r="C1063" i="138"/>
  <c r="C1064" i="138"/>
  <c r="C1065" i="138"/>
  <c r="C1066" i="138"/>
  <c r="C1067" i="138"/>
  <c r="C1068" i="138"/>
  <c r="C1069" i="138"/>
  <c r="C1070" i="138"/>
  <c r="C1071" i="138"/>
  <c r="C1072" i="138"/>
  <c r="C1073" i="138"/>
  <c r="C1074" i="138"/>
  <c r="C1075" i="138"/>
  <c r="C1076" i="138"/>
  <c r="C1077" i="138"/>
  <c r="C1078" i="138"/>
  <c r="C1079" i="138"/>
  <c r="C1080" i="138"/>
  <c r="C1081" i="138"/>
  <c r="C1082" i="138"/>
  <c r="C1083" i="138"/>
  <c r="C1084" i="138"/>
  <c r="C1085" i="138"/>
  <c r="C1086" i="138"/>
  <c r="C1087" i="138"/>
  <c r="C1088" i="138"/>
  <c r="C1089" i="138"/>
  <c r="C1090" i="138"/>
  <c r="C1091" i="138"/>
  <c r="C1092" i="138"/>
  <c r="C1093" i="138"/>
  <c r="C1094" i="138"/>
  <c r="C1095" i="138"/>
  <c r="C1096" i="138"/>
  <c r="C1097" i="138"/>
  <c r="C1098" i="138"/>
  <c r="C1099" i="138"/>
  <c r="C1100" i="138"/>
  <c r="C1101" i="138"/>
  <c r="C1102" i="138"/>
  <c r="C1103" i="138"/>
  <c r="C1104" i="138"/>
  <c r="C1105" i="138"/>
  <c r="C1106" i="138"/>
  <c r="C1107" i="138"/>
  <c r="C1108" i="138"/>
  <c r="C1109" i="138"/>
  <c r="C1110" i="138"/>
  <c r="C1111" i="138"/>
  <c r="C1112" i="138"/>
  <c r="C1113" i="138"/>
  <c r="C1114" i="138"/>
  <c r="C1115" i="138"/>
  <c r="C1116" i="138"/>
  <c r="C1117" i="138"/>
  <c r="C1118" i="138"/>
  <c r="C1119" i="138"/>
  <c r="C1120" i="138"/>
  <c r="C1121" i="138"/>
  <c r="C1122" i="138"/>
  <c r="C1123" i="138"/>
  <c r="C1124" i="138"/>
  <c r="C1125" i="138"/>
  <c r="C1126" i="138"/>
  <c r="C1127" i="138"/>
  <c r="C1128" i="138"/>
  <c r="C1129" i="138"/>
  <c r="C1130" i="138"/>
  <c r="C1131" i="138"/>
  <c r="C1132" i="138"/>
  <c r="C1133" i="138"/>
  <c r="C1134" i="138"/>
  <c r="C1135" i="138"/>
  <c r="C1136" i="138"/>
  <c r="C1137" i="138"/>
  <c r="C1138" i="138"/>
  <c r="C1139" i="138"/>
  <c r="C1140" i="138"/>
  <c r="C1141" i="138"/>
  <c r="C1142" i="138"/>
  <c r="C1143" i="138"/>
  <c r="C1144" i="138"/>
  <c r="C1145" i="138"/>
  <c r="C1146" i="138"/>
  <c r="C1147" i="138"/>
  <c r="C1148" i="138"/>
  <c r="C1149" i="138"/>
  <c r="C1150" i="138"/>
  <c r="C1151" i="138"/>
  <c r="C1152" i="138"/>
  <c r="C1153" i="138"/>
  <c r="C1154" i="138"/>
  <c r="C1155" i="138"/>
  <c r="C1156" i="138"/>
  <c r="C1157" i="138"/>
  <c r="C1158" i="138"/>
  <c r="C1159" i="138"/>
  <c r="C1160" i="138"/>
  <c r="C1161" i="138"/>
  <c r="C1162" i="138"/>
  <c r="C1163" i="138"/>
  <c r="C1164" i="138"/>
  <c r="C1165" i="138"/>
  <c r="C1166" i="138"/>
  <c r="C1167" i="138"/>
  <c r="C1168" i="138"/>
  <c r="C1169" i="138"/>
  <c r="C1170" i="138"/>
  <c r="C1171" i="138"/>
  <c r="C1172" i="138"/>
  <c r="C1173" i="138"/>
  <c r="C1174" i="138"/>
  <c r="C1175" i="138"/>
  <c r="C1176" i="138"/>
  <c r="C1177" i="138"/>
  <c r="C1178" i="138"/>
  <c r="C1179" i="138"/>
  <c r="C1180" i="138"/>
  <c r="C1181" i="138"/>
  <c r="C1182" i="138"/>
  <c r="C1183" i="138"/>
  <c r="C1184" i="138"/>
  <c r="C1185" i="138"/>
  <c r="C1186" i="138"/>
  <c r="C1187" i="138"/>
  <c r="C1188" i="138"/>
  <c r="C1189" i="138"/>
  <c r="C1190" i="138"/>
  <c r="C1191" i="138"/>
  <c r="C1192" i="138"/>
  <c r="C1193" i="138"/>
  <c r="C1194" i="138"/>
  <c r="C1195" i="138"/>
  <c r="C1196" i="138"/>
  <c r="C1197" i="138"/>
  <c r="C1198" i="138"/>
  <c r="C1199" i="138"/>
  <c r="C1200" i="138"/>
  <c r="C1201" i="138"/>
  <c r="C1202" i="138"/>
  <c r="C1203" i="138"/>
  <c r="C1204" i="138"/>
  <c r="C1205" i="138"/>
  <c r="C1206" i="138"/>
  <c r="C1207" i="138"/>
  <c r="C1208" i="138"/>
  <c r="C1209" i="138"/>
  <c r="C1210" i="138"/>
  <c r="C1211" i="138"/>
  <c r="C1212" i="138"/>
  <c r="C1213" i="138"/>
  <c r="C1214" i="138"/>
  <c r="C1215" i="138"/>
  <c r="C1216" i="138"/>
  <c r="C1217" i="138"/>
  <c r="C1218" i="138"/>
  <c r="C1219" i="138"/>
  <c r="C1220" i="138"/>
  <c r="C1221" i="138"/>
  <c r="C1222" i="138"/>
  <c r="C1223" i="138"/>
  <c r="C1224" i="138"/>
  <c r="C1225" i="138"/>
  <c r="C1226" i="138"/>
  <c r="C1227" i="138"/>
  <c r="C1228" i="138"/>
  <c r="C1229" i="138"/>
  <c r="C1230" i="138"/>
  <c r="C1231" i="138"/>
  <c r="C1232" i="138"/>
  <c r="C1233" i="138"/>
  <c r="C1234" i="138"/>
  <c r="C1235" i="138"/>
  <c r="C1236" i="138"/>
  <c r="C1237" i="138"/>
  <c r="C1238" i="138"/>
  <c r="C1239" i="138"/>
  <c r="C1240" i="138"/>
  <c r="C1241" i="138"/>
  <c r="C1242" i="138"/>
  <c r="C1243" i="138"/>
  <c r="C1244" i="138"/>
  <c r="C1245" i="138"/>
  <c r="C1246" i="138"/>
  <c r="C1247" i="138"/>
  <c r="C1248" i="138"/>
  <c r="C1249" i="138"/>
  <c r="C1250" i="138"/>
  <c r="C1251" i="138"/>
  <c r="C1252" i="138"/>
  <c r="C1253" i="138"/>
  <c r="C1254" i="138"/>
  <c r="C1255" i="138"/>
  <c r="C1256" i="138"/>
  <c r="C1257" i="138"/>
  <c r="C1258" i="138"/>
  <c r="C1259" i="138"/>
  <c r="C1260" i="138"/>
  <c r="C1261" i="138"/>
  <c r="C1262" i="138"/>
  <c r="C1263" i="138"/>
  <c r="C1264" i="138"/>
  <c r="C1265" i="138"/>
  <c r="C1266" i="138"/>
  <c r="C1267" i="138"/>
  <c r="C1268" i="138"/>
  <c r="C1269" i="138"/>
  <c r="C1270" i="138"/>
  <c r="C1271" i="138"/>
  <c r="C1272" i="138"/>
  <c r="C1273" i="138"/>
  <c r="C1274" i="138"/>
  <c r="C1275" i="138"/>
  <c r="C1276" i="138"/>
  <c r="C1277" i="138"/>
  <c r="C1278" i="138"/>
  <c r="C1279" i="138"/>
  <c r="C1280" i="138"/>
  <c r="C1281" i="138"/>
  <c r="C1282" i="138"/>
  <c r="C1283" i="138"/>
  <c r="C1284" i="138"/>
  <c r="C1285" i="138"/>
  <c r="C1286" i="138"/>
  <c r="C1287" i="138"/>
  <c r="C1288" i="138"/>
  <c r="C1289" i="138"/>
  <c r="C1290" i="138"/>
  <c r="C1291" i="138"/>
  <c r="C1292" i="138"/>
  <c r="C1293" i="138"/>
  <c r="C1294" i="138"/>
  <c r="C1295" i="138"/>
  <c r="C1296" i="138"/>
  <c r="C1297" i="138"/>
  <c r="C1298" i="138"/>
  <c r="C1299" i="138"/>
  <c r="C1300" i="138"/>
  <c r="C1301" i="138"/>
  <c r="C1302" i="138"/>
  <c r="C1303" i="138"/>
  <c r="C1304" i="138"/>
  <c r="C1305" i="138"/>
  <c r="C1306" i="138"/>
  <c r="C1307" i="138"/>
  <c r="C1308" i="138"/>
  <c r="C1309" i="138"/>
  <c r="C1310" i="138"/>
  <c r="C1311" i="138"/>
  <c r="C1312" i="138"/>
  <c r="C1313" i="138"/>
  <c r="C1314" i="138"/>
  <c r="C1315" i="138"/>
  <c r="C1316" i="138"/>
  <c r="C1317" i="138"/>
  <c r="C1318" i="138"/>
  <c r="C1319" i="138"/>
  <c r="C1320" i="138"/>
  <c r="C1321" i="138"/>
  <c r="C1322" i="138"/>
  <c r="C1323" i="138"/>
  <c r="C1324" i="138"/>
  <c r="C1325" i="138"/>
  <c r="C1326" i="138"/>
  <c r="C1327" i="138"/>
  <c r="C1328" i="138"/>
  <c r="C1329" i="138"/>
  <c r="C1330" i="138"/>
  <c r="C1331" i="138"/>
  <c r="C1332" i="138"/>
  <c r="C1333" i="138"/>
  <c r="C1334" i="138"/>
  <c r="C1335" i="138"/>
  <c r="C1336" i="138"/>
  <c r="C1337" i="138"/>
  <c r="C1338" i="138"/>
  <c r="C1339" i="138"/>
  <c r="C1340" i="138"/>
  <c r="C1341" i="138"/>
  <c r="C1342" i="138"/>
  <c r="C1343" i="138"/>
  <c r="C1344" i="138"/>
  <c r="C1345" i="138"/>
  <c r="C1346" i="138"/>
  <c r="C1347" i="138"/>
  <c r="C1348" i="138"/>
  <c r="C1349" i="138"/>
  <c r="C1350" i="138"/>
  <c r="C1351" i="138"/>
  <c r="C1352" i="138"/>
  <c r="C1353" i="138"/>
  <c r="C1354" i="138"/>
  <c r="C1355" i="138"/>
  <c r="C1356" i="138"/>
  <c r="C1357" i="138"/>
  <c r="C1358" i="138"/>
  <c r="C1359" i="138"/>
  <c r="C1360" i="138"/>
  <c r="C1361" i="138"/>
  <c r="C1362" i="138"/>
  <c r="C1363" i="138"/>
  <c r="C1364" i="138"/>
  <c r="C1365" i="138"/>
  <c r="C1366" i="138"/>
  <c r="C1367" i="138"/>
  <c r="C1368" i="138"/>
  <c r="C1369" i="138"/>
  <c r="C1370" i="138"/>
  <c r="C1371" i="138"/>
  <c r="C1372" i="138"/>
  <c r="C1373" i="138"/>
  <c r="C1374" i="138"/>
  <c r="C1375" i="138"/>
  <c r="C1376" i="138"/>
  <c r="C1377" i="138"/>
  <c r="C1378" i="138"/>
  <c r="C1379" i="138"/>
  <c r="C1380" i="138"/>
  <c r="C1381" i="138"/>
  <c r="C1382" i="138"/>
  <c r="C1383" i="138"/>
  <c r="C1384" i="138"/>
  <c r="C1385" i="138"/>
  <c r="C1386" i="138"/>
  <c r="C1387" i="138"/>
  <c r="C1388" i="138"/>
  <c r="C1389" i="138"/>
  <c r="C1390" i="138"/>
  <c r="C1391" i="138"/>
  <c r="C1392" i="138"/>
  <c r="C1393" i="138"/>
  <c r="C1394" i="138"/>
  <c r="C1395" i="138"/>
  <c r="C1396" i="138"/>
  <c r="C1397" i="138"/>
  <c r="C1398" i="138"/>
  <c r="C1399" i="138"/>
  <c r="C1400" i="138"/>
  <c r="C1401" i="138"/>
  <c r="C1402" i="138"/>
  <c r="C1403" i="138"/>
  <c r="C1404" i="138"/>
  <c r="C1405" i="138"/>
  <c r="C1406" i="138"/>
  <c r="C1407" i="138"/>
  <c r="C1408" i="138"/>
  <c r="C1409" i="138"/>
  <c r="C1410" i="138"/>
  <c r="C1411" i="138"/>
  <c r="C1412" i="138"/>
  <c r="C1413" i="138"/>
  <c r="C1414" i="138"/>
  <c r="C1415" i="138"/>
  <c r="C1416" i="138"/>
  <c r="C1417" i="138"/>
  <c r="C1418" i="138"/>
  <c r="C1419" i="138"/>
  <c r="C1420" i="138"/>
  <c r="C1421" i="138"/>
  <c r="C1422" i="138"/>
  <c r="C1423" i="138"/>
  <c r="C1424" i="138"/>
  <c r="C1425" i="138"/>
  <c r="C1426" i="138"/>
  <c r="C1427" i="138"/>
  <c r="C1428" i="138"/>
  <c r="C1429" i="138"/>
  <c r="C1430" i="138"/>
  <c r="C1431" i="138"/>
  <c r="C1432" i="138"/>
  <c r="C1433" i="138"/>
  <c r="C1434" i="138"/>
  <c r="C1435" i="138"/>
  <c r="C1436" i="138"/>
  <c r="C1437" i="138"/>
  <c r="C1438" i="138"/>
  <c r="C1439" i="138"/>
  <c r="C1440" i="138"/>
  <c r="C1441" i="138"/>
  <c r="C1442" i="138"/>
  <c r="C1443" i="138"/>
  <c r="C1444" i="138"/>
  <c r="C1445" i="138"/>
  <c r="C1446" i="138"/>
  <c r="C1447" i="138"/>
  <c r="C1448" i="138"/>
  <c r="C1449" i="138"/>
  <c r="C1450" i="138"/>
  <c r="C1451" i="138"/>
  <c r="C1452" i="138"/>
  <c r="C1453" i="138"/>
  <c r="C1454" i="138"/>
  <c r="C1455" i="138"/>
  <c r="C1456" i="138"/>
  <c r="C1457" i="138"/>
  <c r="C1458" i="138"/>
  <c r="C1459" i="138"/>
  <c r="C1460" i="138"/>
  <c r="C1461" i="138"/>
  <c r="C1462" i="138"/>
  <c r="C1463" i="138"/>
  <c r="C1464" i="138"/>
  <c r="C1465" i="138"/>
  <c r="C1466" i="138"/>
  <c r="C1467" i="138"/>
  <c r="C1468" i="138"/>
  <c r="C1469" i="138"/>
  <c r="C1470" i="138"/>
  <c r="C1471" i="138"/>
  <c r="C1472" i="138"/>
  <c r="C1473" i="138"/>
  <c r="C1474" i="138"/>
  <c r="C1475" i="138"/>
  <c r="C1476" i="138"/>
  <c r="C1477" i="138"/>
  <c r="C1478" i="138"/>
  <c r="C1479" i="138"/>
  <c r="C1480" i="138"/>
  <c r="C1481" i="138"/>
  <c r="C1482" i="138"/>
  <c r="C1483" i="138"/>
  <c r="C1484" i="138"/>
  <c r="C1485" i="138"/>
  <c r="C1486" i="138"/>
  <c r="C1487" i="138"/>
  <c r="C1488" i="138"/>
  <c r="C1489" i="138"/>
  <c r="C1490" i="138"/>
  <c r="C1491" i="138"/>
  <c r="C1492" i="138"/>
  <c r="C1493" i="138"/>
  <c r="C1494" i="138"/>
  <c r="C1495" i="138"/>
  <c r="C1496" i="138"/>
  <c r="C1497" i="138"/>
  <c r="C1498" i="138"/>
  <c r="C1499" i="138"/>
  <c r="C1500" i="138"/>
  <c r="C1501" i="138"/>
  <c r="C1502" i="138"/>
  <c r="C1503" i="138"/>
  <c r="C1504" i="138"/>
  <c r="C1505" i="138"/>
  <c r="C1506" i="138"/>
  <c r="C1507" i="138"/>
  <c r="C1508" i="138"/>
  <c r="C1509" i="138"/>
  <c r="C1510" i="138"/>
  <c r="C1511" i="138"/>
  <c r="C1512" i="138"/>
  <c r="C1513" i="138"/>
  <c r="C1514" i="138"/>
  <c r="C1515" i="138"/>
  <c r="C1516" i="138"/>
  <c r="C1517" i="138"/>
  <c r="C1518" i="138"/>
  <c r="C1519" i="138"/>
  <c r="C1520" i="138"/>
  <c r="C1521" i="138"/>
  <c r="C1522" i="138"/>
  <c r="C1523" i="138"/>
  <c r="C1524" i="138"/>
  <c r="C1525" i="138"/>
  <c r="C1526" i="138"/>
  <c r="C1527" i="138"/>
  <c r="C1528" i="138"/>
  <c r="C1529" i="138"/>
  <c r="C1530" i="138"/>
  <c r="C1531" i="138"/>
  <c r="C1532" i="138"/>
  <c r="C1533" i="138"/>
  <c r="C1534" i="138"/>
  <c r="C1535" i="138"/>
  <c r="C1536" i="138"/>
  <c r="C1537" i="138"/>
  <c r="C1538" i="138"/>
  <c r="C1539" i="138"/>
  <c r="C1540" i="138"/>
  <c r="C1541" i="138"/>
  <c r="C1542" i="138"/>
  <c r="C1543" i="138"/>
  <c r="C1544" i="138"/>
  <c r="C1545" i="138"/>
  <c r="C1546" i="138"/>
  <c r="C1547" i="138"/>
  <c r="C1548" i="138"/>
  <c r="C1549" i="138"/>
  <c r="C1550" i="138"/>
  <c r="C1551" i="138"/>
  <c r="C1552" i="138"/>
  <c r="C1553" i="138"/>
  <c r="C1554" i="138"/>
  <c r="C1555" i="138"/>
  <c r="C1556" i="138"/>
  <c r="C1557" i="138"/>
  <c r="C1558" i="138"/>
  <c r="C1559" i="138"/>
  <c r="C1560" i="138"/>
  <c r="C1561" i="138"/>
  <c r="C1562" i="138"/>
  <c r="C1563" i="138"/>
  <c r="C1564" i="138"/>
  <c r="C1565" i="138"/>
  <c r="C1566" i="138"/>
  <c r="C1567" i="138"/>
  <c r="C1568" i="138"/>
  <c r="C1569" i="138"/>
  <c r="C1570" i="138"/>
  <c r="C1571" i="138"/>
  <c r="C1572" i="138"/>
  <c r="C1573" i="138"/>
  <c r="C1574" i="138"/>
  <c r="C1575" i="138"/>
  <c r="C1576" i="138"/>
  <c r="C1577" i="138"/>
  <c r="C1578" i="138"/>
  <c r="C1579" i="138"/>
  <c r="C1580" i="138"/>
  <c r="C1581" i="138"/>
  <c r="C1582" i="138"/>
  <c r="C1583" i="138"/>
  <c r="C1584" i="138"/>
  <c r="C1585" i="138"/>
  <c r="C1586" i="138"/>
  <c r="C1587" i="138"/>
  <c r="C1588" i="138"/>
  <c r="C1589" i="138"/>
  <c r="C1590" i="138"/>
  <c r="C1591" i="138"/>
  <c r="C1592" i="138"/>
  <c r="C1593" i="138"/>
  <c r="C1594" i="138"/>
  <c r="C1595" i="138"/>
  <c r="C1596" i="138"/>
  <c r="C1597" i="138"/>
  <c r="C1598" i="138"/>
  <c r="C1599" i="138"/>
  <c r="C1600" i="138"/>
  <c r="C1601" i="138"/>
  <c r="C1602" i="138"/>
  <c r="C1603" i="138"/>
  <c r="C1604" i="138"/>
  <c r="C1605" i="138"/>
  <c r="C1606" i="138"/>
  <c r="C1607" i="138"/>
  <c r="C1608" i="138"/>
  <c r="C1609" i="138"/>
  <c r="C1610" i="138"/>
  <c r="C1611" i="138"/>
  <c r="C1612" i="138"/>
  <c r="C1613" i="138"/>
  <c r="C1614" i="138"/>
  <c r="C1615" i="138"/>
  <c r="C1616" i="138"/>
  <c r="C1617" i="138"/>
  <c r="C1618" i="138"/>
  <c r="C1619" i="138"/>
  <c r="C1620" i="138"/>
  <c r="C1621" i="138"/>
  <c r="C1622" i="138"/>
  <c r="C1623" i="138"/>
  <c r="C1624" i="138"/>
  <c r="C1625" i="138"/>
  <c r="C1626" i="138"/>
  <c r="C1627" i="138"/>
  <c r="C1628" i="138"/>
  <c r="C1629" i="138"/>
  <c r="C1630" i="138"/>
  <c r="C1631" i="138"/>
  <c r="C1632" i="138"/>
  <c r="C1633" i="138"/>
  <c r="C1634" i="138"/>
  <c r="C1635" i="138"/>
  <c r="C1636" i="138"/>
  <c r="C1637" i="138"/>
  <c r="C1638" i="138"/>
  <c r="C1639" i="138"/>
  <c r="C1640" i="138"/>
  <c r="C1641" i="138"/>
  <c r="C1642" i="138"/>
  <c r="C1643" i="138"/>
  <c r="C1644" i="138"/>
  <c r="C1645" i="138"/>
  <c r="C1646" i="138"/>
  <c r="C1647" i="138"/>
  <c r="C1648" i="138"/>
  <c r="C1649" i="138"/>
  <c r="C1650" i="138"/>
  <c r="C1651" i="138"/>
  <c r="C1652" i="138"/>
  <c r="C1653" i="138"/>
  <c r="C1654" i="138"/>
  <c r="C1655" i="138"/>
  <c r="C1656" i="138"/>
  <c r="C1657" i="138"/>
  <c r="C1658" i="138"/>
  <c r="C1659" i="138"/>
  <c r="C1660" i="138"/>
  <c r="C1661" i="138"/>
  <c r="C1662" i="138"/>
  <c r="C1663" i="138"/>
  <c r="C1664" i="138"/>
  <c r="C1665" i="138"/>
  <c r="C1666" i="138"/>
  <c r="C1667" i="138"/>
  <c r="C1668" i="138"/>
  <c r="C1669" i="138"/>
  <c r="C1670" i="138"/>
  <c r="C1671" i="138"/>
  <c r="C1672" i="138"/>
  <c r="C1673" i="138"/>
  <c r="C1674" i="138"/>
  <c r="C1675" i="138"/>
  <c r="C1676" i="138"/>
  <c r="C1677" i="138"/>
  <c r="C1678" i="138"/>
  <c r="C1679" i="138"/>
  <c r="C1680" i="138"/>
  <c r="C1681" i="138"/>
  <c r="C1682" i="138"/>
  <c r="C1683" i="138"/>
  <c r="C1684" i="138"/>
  <c r="C1685" i="138"/>
  <c r="C1686" i="138"/>
  <c r="C1687" i="138"/>
  <c r="C1688" i="138"/>
  <c r="C1689" i="138"/>
  <c r="C1690" i="138"/>
  <c r="C1691" i="138"/>
  <c r="C1692" i="138"/>
  <c r="C1693" i="138"/>
  <c r="C1694" i="138"/>
  <c r="C1695" i="138"/>
  <c r="C1696" i="138"/>
  <c r="C1697" i="138"/>
  <c r="C1698" i="138"/>
  <c r="C1699" i="138"/>
  <c r="C1700" i="138"/>
  <c r="C1701" i="138"/>
  <c r="C1702" i="138"/>
  <c r="C1703" i="138"/>
  <c r="C1704" i="138"/>
  <c r="C1705" i="138"/>
  <c r="C1706" i="138"/>
  <c r="C1707" i="138"/>
  <c r="C1708" i="138"/>
  <c r="C1709" i="138"/>
  <c r="C1710" i="138"/>
  <c r="C1711" i="138"/>
  <c r="C1712" i="138"/>
  <c r="C1713" i="138"/>
  <c r="C1714" i="138"/>
  <c r="C1715" i="138"/>
  <c r="C1716" i="138"/>
  <c r="C1717" i="138"/>
  <c r="C1718" i="138"/>
  <c r="C1719" i="138"/>
  <c r="C1720" i="138"/>
  <c r="C1721" i="138"/>
  <c r="C1722" i="138"/>
  <c r="C1723" i="138"/>
  <c r="C1724" i="138"/>
  <c r="C1725" i="138"/>
  <c r="C1726" i="138"/>
  <c r="C1727" i="138"/>
  <c r="C1728" i="138"/>
  <c r="C1729" i="138"/>
  <c r="C1730" i="138"/>
  <c r="C1731" i="138"/>
  <c r="C1732" i="138"/>
  <c r="C1733" i="138"/>
  <c r="C1734" i="138"/>
  <c r="C1735" i="138"/>
  <c r="C1736" i="138"/>
  <c r="C1737" i="138"/>
  <c r="C1738" i="138"/>
  <c r="C1739" i="138"/>
  <c r="C1740" i="138"/>
  <c r="C1741" i="138"/>
  <c r="C1742" i="138"/>
  <c r="C1743" i="138"/>
  <c r="C1744" i="138"/>
  <c r="C1745" i="138"/>
  <c r="C1746" i="138"/>
  <c r="C1747" i="138"/>
  <c r="C1748" i="138"/>
  <c r="C1749" i="138"/>
  <c r="C1750" i="138"/>
  <c r="C1751" i="138"/>
  <c r="C1752" i="138"/>
  <c r="C1753" i="138"/>
  <c r="C1754" i="138"/>
  <c r="C1755" i="138"/>
  <c r="C1756" i="138"/>
  <c r="C1757" i="138"/>
  <c r="C1758" i="138"/>
  <c r="C1759" i="138"/>
  <c r="C1760" i="138"/>
  <c r="C1761" i="138"/>
  <c r="C1762" i="138"/>
  <c r="C1763" i="138"/>
  <c r="C1764" i="138"/>
  <c r="C1765" i="138"/>
  <c r="C1766" i="138"/>
  <c r="C1767" i="138"/>
  <c r="C1768" i="138"/>
  <c r="C1769" i="138"/>
  <c r="C1770" i="138"/>
  <c r="C1771" i="138"/>
  <c r="C1772" i="138"/>
  <c r="C1773" i="138"/>
  <c r="C1774" i="138"/>
  <c r="C1775" i="138"/>
  <c r="C1776" i="138"/>
  <c r="C1777" i="138"/>
  <c r="C1778" i="138"/>
  <c r="C1779" i="138"/>
  <c r="C1780" i="138"/>
  <c r="C1781" i="138"/>
  <c r="C1782" i="138"/>
  <c r="C1783" i="138"/>
  <c r="C1784" i="138"/>
  <c r="C1785" i="138"/>
  <c r="C1786" i="138"/>
  <c r="C1787" i="138"/>
  <c r="C1788" i="138"/>
  <c r="C1789" i="138"/>
  <c r="C1790" i="138"/>
  <c r="C1791" i="138"/>
  <c r="C1792" i="138"/>
  <c r="C1793" i="138"/>
  <c r="C1794" i="138"/>
  <c r="C1795" i="138"/>
  <c r="C1796" i="138"/>
  <c r="C1797" i="138"/>
  <c r="C1798" i="138"/>
  <c r="C1799" i="138"/>
  <c r="C1800" i="138"/>
  <c r="C1801" i="138"/>
  <c r="C1802" i="138"/>
  <c r="C1803" i="138"/>
  <c r="C1804" i="138"/>
  <c r="C1805" i="138"/>
  <c r="C1806" i="138"/>
  <c r="C1807" i="138"/>
  <c r="C1808" i="138"/>
  <c r="C1809" i="138"/>
  <c r="C1810" i="138"/>
  <c r="C1811" i="138"/>
  <c r="C1812" i="138"/>
  <c r="C1813" i="138"/>
  <c r="C1814" i="138"/>
  <c r="C1815" i="138"/>
  <c r="C1816" i="138"/>
  <c r="C1817" i="138"/>
  <c r="C1818" i="138"/>
  <c r="C1819" i="138"/>
  <c r="C1820" i="138"/>
  <c r="C1821" i="138"/>
  <c r="C1822" i="138"/>
  <c r="C1823" i="138"/>
  <c r="C1824" i="138"/>
  <c r="C1825" i="138"/>
  <c r="C1826" i="138"/>
  <c r="C1827" i="138"/>
  <c r="C1828" i="138"/>
  <c r="C1829" i="138"/>
  <c r="C1830" i="138"/>
  <c r="C1831" i="138"/>
  <c r="C1832" i="138"/>
  <c r="C1833" i="138"/>
  <c r="C1834" i="138"/>
  <c r="C1835" i="138"/>
  <c r="C1836" i="138"/>
  <c r="C1837" i="138"/>
  <c r="C1838" i="138"/>
  <c r="C1839" i="138"/>
  <c r="C1840" i="138"/>
  <c r="C1841" i="138"/>
  <c r="C1842" i="138"/>
  <c r="C1843" i="138"/>
  <c r="C1844" i="138"/>
  <c r="C1845" i="138"/>
  <c r="C1846" i="138"/>
  <c r="C1847" i="138"/>
  <c r="C1848" i="138"/>
  <c r="C1849" i="138"/>
  <c r="C1850" i="138"/>
  <c r="C1851" i="138"/>
  <c r="C1852" i="138"/>
  <c r="C1853" i="138"/>
  <c r="C1854" i="138"/>
  <c r="C1855" i="138"/>
  <c r="C1856" i="138"/>
  <c r="C1857" i="138"/>
  <c r="C1858" i="138"/>
  <c r="C1859" i="138"/>
  <c r="C1860" i="138"/>
  <c r="C1861" i="138"/>
  <c r="C1862" i="138"/>
  <c r="C1863" i="138"/>
  <c r="C1864" i="138"/>
  <c r="C1865" i="138"/>
  <c r="C1866" i="138"/>
  <c r="C1867" i="138"/>
  <c r="C1868" i="138"/>
  <c r="C1869" i="138"/>
  <c r="C1870" i="138"/>
  <c r="C1871" i="138"/>
  <c r="C1872" i="138"/>
  <c r="C1873" i="138"/>
  <c r="C1874" i="138"/>
  <c r="C1875" i="138"/>
  <c r="C1876" i="138"/>
  <c r="C1877" i="138"/>
  <c r="C1878" i="138"/>
  <c r="C1879" i="138"/>
  <c r="C1880" i="138"/>
  <c r="C1881" i="138"/>
  <c r="C1882" i="138"/>
  <c r="C1883" i="138"/>
  <c r="C1884" i="138"/>
  <c r="C1885" i="138"/>
  <c r="C1886" i="138"/>
  <c r="C1887" i="138"/>
  <c r="C1888" i="138"/>
  <c r="C1889" i="138"/>
  <c r="C1890" i="138"/>
  <c r="C1891" i="138"/>
  <c r="C1892" i="138"/>
  <c r="C1893" i="138"/>
  <c r="C1894" i="138"/>
  <c r="C1895" i="138"/>
  <c r="C1896" i="138"/>
  <c r="C1897" i="138"/>
  <c r="C1898" i="138"/>
  <c r="C1899" i="138"/>
  <c r="C1900" i="138"/>
  <c r="C1901" i="138"/>
  <c r="C1902" i="138"/>
  <c r="C1903" i="138"/>
  <c r="C1904" i="138"/>
  <c r="C1905" i="138"/>
  <c r="C1906" i="138"/>
  <c r="C1907" i="138"/>
  <c r="C1908" i="138"/>
  <c r="C1909" i="138"/>
  <c r="C1910" i="138"/>
  <c r="C1911" i="138"/>
  <c r="C1912" i="138"/>
  <c r="C1913" i="138"/>
  <c r="C1914" i="138"/>
  <c r="C1915" i="138"/>
  <c r="C1916" i="138"/>
  <c r="C1917" i="138"/>
  <c r="C1918" i="138"/>
  <c r="C1919" i="138"/>
  <c r="C1920" i="138"/>
  <c r="C1921" i="138"/>
  <c r="C1922" i="138"/>
  <c r="C1923" i="138"/>
  <c r="C1924" i="138"/>
  <c r="C1925" i="138"/>
  <c r="C1926" i="138"/>
  <c r="C1927" i="138"/>
  <c r="C1928" i="138"/>
  <c r="C1929" i="138"/>
  <c r="C1930" i="138"/>
  <c r="C1931" i="138"/>
  <c r="C1932" i="138"/>
  <c r="C1933" i="138"/>
  <c r="C1934" i="138"/>
  <c r="C1935" i="138"/>
  <c r="C1936" i="138"/>
  <c r="C1937" i="138"/>
  <c r="C1938" i="138"/>
  <c r="C1939" i="138"/>
  <c r="C1940" i="138"/>
  <c r="C1941" i="138"/>
  <c r="C1942" i="138"/>
  <c r="C1943" i="138"/>
  <c r="C1944" i="138"/>
  <c r="C1945" i="138"/>
  <c r="C1946" i="138"/>
  <c r="C1947" i="138"/>
  <c r="C1948" i="138"/>
  <c r="C1949" i="138"/>
  <c r="C1950" i="138"/>
  <c r="C1951" i="138"/>
  <c r="C1952" i="138"/>
  <c r="C1953" i="138"/>
  <c r="C1954" i="138"/>
  <c r="C1955" i="138"/>
  <c r="C1956" i="138"/>
  <c r="C1957" i="138"/>
  <c r="C1958" i="138"/>
  <c r="C1959" i="138"/>
  <c r="C1960" i="138"/>
  <c r="C1961" i="138"/>
  <c r="C1962" i="138"/>
  <c r="C1963" i="138"/>
  <c r="C1964" i="138"/>
  <c r="C1965" i="138"/>
  <c r="C1966" i="138"/>
  <c r="C1967" i="138"/>
  <c r="C1968" i="138"/>
  <c r="C1969" i="138"/>
  <c r="C1970" i="138"/>
  <c r="C1971" i="138"/>
  <c r="C1972" i="138"/>
  <c r="C1973" i="138"/>
  <c r="C1974" i="138"/>
  <c r="C1975" i="138"/>
  <c r="C1976" i="138"/>
  <c r="C1977" i="138"/>
  <c r="C1978" i="138"/>
  <c r="C1979" i="138"/>
  <c r="C1980" i="138"/>
  <c r="C1981" i="138"/>
  <c r="C1982" i="138"/>
  <c r="C1983" i="138"/>
  <c r="C1984" i="138"/>
  <c r="C1985" i="138"/>
  <c r="C1986" i="138"/>
  <c r="C1987" i="138"/>
  <c r="C1988" i="138"/>
  <c r="C1989" i="138"/>
  <c r="C1990" i="138"/>
  <c r="C1991" i="138"/>
  <c r="C1992" i="138"/>
  <c r="C1993" i="138"/>
  <c r="C1994" i="138"/>
  <c r="C1995" i="138"/>
  <c r="C1996" i="138"/>
  <c r="C1997" i="138"/>
  <c r="C1998" i="138"/>
  <c r="C1999" i="138"/>
  <c r="C2000" i="138"/>
  <c r="C2001" i="138"/>
  <c r="C2002" i="138"/>
  <c r="C2003" i="138"/>
  <c r="C2004" i="138"/>
  <c r="C2005" i="138"/>
  <c r="C2006" i="138"/>
  <c r="C2007" i="138"/>
  <c r="C2008" i="138"/>
  <c r="C2009" i="138"/>
  <c r="C2010" i="138"/>
  <c r="C2011" i="138"/>
  <c r="C2012" i="138"/>
  <c r="C2013" i="138"/>
  <c r="C2014" i="138"/>
  <c r="C2015" i="138"/>
  <c r="C2016" i="138"/>
  <c r="C2017" i="138"/>
  <c r="C2018" i="138"/>
  <c r="C2019" i="138"/>
  <c r="C2020" i="138"/>
  <c r="C2021" i="138"/>
  <c r="C2022" i="138"/>
  <c r="C2023" i="138"/>
  <c r="C2024" i="138"/>
  <c r="C2025" i="138"/>
  <c r="C2026" i="138"/>
  <c r="C2027" i="138"/>
  <c r="C2028" i="138"/>
  <c r="C2029" i="138"/>
  <c r="C2030" i="138"/>
  <c r="C2031" i="138"/>
  <c r="C2032" i="138"/>
  <c r="C2033" i="138"/>
  <c r="C2034" i="138"/>
  <c r="C2035" i="138"/>
  <c r="C2036" i="138"/>
  <c r="C2037" i="138"/>
  <c r="C2038" i="138"/>
  <c r="C2039" i="138"/>
  <c r="C2040" i="138"/>
  <c r="C2041" i="138"/>
  <c r="C2042" i="138"/>
  <c r="C2043" i="138"/>
  <c r="C2044" i="138"/>
  <c r="C2045" i="138"/>
  <c r="C2046" i="138"/>
  <c r="C2047" i="138"/>
  <c r="C2048" i="138"/>
  <c r="C2049" i="138"/>
  <c r="C2050" i="138"/>
  <c r="C2051" i="138"/>
  <c r="C2052" i="138"/>
  <c r="C2053" i="138"/>
  <c r="C2054" i="138"/>
  <c r="C2055" i="138"/>
  <c r="C2056" i="138"/>
  <c r="C2057" i="138"/>
  <c r="C2058" i="138"/>
  <c r="C2059" i="138"/>
  <c r="C2060" i="138"/>
  <c r="C2061" i="138"/>
  <c r="C2062" i="138"/>
  <c r="C2063" i="138"/>
  <c r="C2064" i="138"/>
  <c r="C2065" i="138"/>
  <c r="C2066" i="138"/>
  <c r="C2067" i="138"/>
  <c r="C2068" i="138"/>
  <c r="C2069" i="138"/>
  <c r="C2070" i="138"/>
  <c r="C2071" i="138"/>
  <c r="C2072" i="138"/>
  <c r="C2073" i="138"/>
  <c r="C2074" i="138"/>
  <c r="C2075" i="138"/>
  <c r="C2076" i="138"/>
  <c r="C2077" i="138"/>
  <c r="C2078" i="138"/>
  <c r="C2079" i="138"/>
  <c r="C2080" i="138"/>
  <c r="C2081" i="138"/>
  <c r="C2082" i="138"/>
  <c r="C2083" i="138"/>
  <c r="C2084" i="138"/>
  <c r="C2085" i="138"/>
  <c r="C2086" i="138"/>
  <c r="C2087" i="138"/>
  <c r="C2088" i="138"/>
  <c r="C2089" i="138"/>
  <c r="C2090" i="138"/>
  <c r="C2091" i="138"/>
  <c r="C2092" i="138"/>
  <c r="C2093" i="138"/>
  <c r="C2094" i="138"/>
  <c r="C2095" i="138"/>
  <c r="C2096" i="138"/>
  <c r="C2097" i="138"/>
  <c r="C2098" i="138"/>
  <c r="C2099" i="138"/>
  <c r="C2100" i="138"/>
  <c r="C2101" i="138"/>
  <c r="C2102" i="138"/>
  <c r="C2103" i="138"/>
  <c r="C2104" i="138"/>
  <c r="C2105" i="138"/>
  <c r="C2106" i="138"/>
  <c r="C2107" i="138"/>
  <c r="C2108" i="138"/>
  <c r="C2109" i="138"/>
  <c r="C2110" i="138"/>
  <c r="C2111" i="138"/>
  <c r="C2112" i="138"/>
  <c r="C2113" i="138"/>
  <c r="C2114" i="138"/>
  <c r="C2115" i="138"/>
  <c r="C2116" i="138"/>
  <c r="C2117" i="138"/>
  <c r="C2118" i="138"/>
  <c r="C2119" i="138"/>
  <c r="C2120" i="138"/>
  <c r="C2121" i="138"/>
  <c r="C2122" i="138"/>
  <c r="C2123" i="138"/>
  <c r="C2124" i="138"/>
  <c r="C2125" i="138"/>
  <c r="C2126" i="138"/>
  <c r="C2127" i="138"/>
  <c r="C2128" i="138"/>
  <c r="C2129" i="138"/>
  <c r="C2130" i="138"/>
  <c r="C2131" i="138"/>
  <c r="C2132" i="138"/>
  <c r="C2133" i="138"/>
  <c r="C2134" i="138"/>
  <c r="C2135" i="138"/>
  <c r="C2136" i="138"/>
  <c r="C2137" i="138"/>
  <c r="C2138" i="138"/>
  <c r="C2139" i="138"/>
  <c r="C2140" i="138"/>
  <c r="C2141" i="138"/>
  <c r="C2142" i="138"/>
  <c r="C2143" i="138"/>
  <c r="C2144" i="138"/>
  <c r="C2145" i="138"/>
  <c r="C2146" i="138"/>
  <c r="C2147" i="138"/>
  <c r="C2148" i="138"/>
  <c r="C2149" i="138"/>
  <c r="C2150" i="138"/>
  <c r="C2151" i="138"/>
  <c r="C2152" i="138"/>
  <c r="C2153" i="138"/>
  <c r="C2154" i="138"/>
  <c r="C2155" i="138"/>
  <c r="C2156" i="138"/>
  <c r="C2157" i="138"/>
  <c r="C2158" i="138"/>
  <c r="C2159" i="138"/>
  <c r="C2160" i="138"/>
  <c r="C2161" i="138"/>
  <c r="C2162" i="138"/>
  <c r="C2163" i="138"/>
  <c r="C2164" i="138"/>
  <c r="C2165" i="138"/>
  <c r="C2166" i="138"/>
  <c r="C2167" i="138"/>
  <c r="C2168" i="138"/>
  <c r="C2169" i="138"/>
  <c r="C2170" i="138"/>
  <c r="C2171" i="138"/>
  <c r="C2172" i="138"/>
  <c r="C2173" i="138"/>
  <c r="C2174" i="138"/>
  <c r="C2175" i="138"/>
  <c r="C2176" i="138"/>
  <c r="C2177" i="138"/>
  <c r="C2178" i="138"/>
  <c r="C2179" i="138"/>
  <c r="C2180" i="138"/>
  <c r="C2181" i="138"/>
  <c r="C2182" i="138"/>
  <c r="C2183" i="138"/>
  <c r="C2184" i="138"/>
  <c r="C2185" i="138"/>
  <c r="C2186" i="138"/>
  <c r="C2187" i="138"/>
  <c r="C2188" i="138"/>
  <c r="C2189" i="138"/>
  <c r="C2190" i="138"/>
  <c r="C2191" i="138"/>
  <c r="C2192" i="138"/>
  <c r="C2193" i="138"/>
  <c r="C2194" i="138"/>
  <c r="C2195" i="138"/>
  <c r="C2196" i="138"/>
  <c r="C2197" i="138"/>
  <c r="C2198" i="138"/>
  <c r="C2199" i="138"/>
  <c r="C2200" i="138"/>
  <c r="C2201" i="138"/>
  <c r="C2202" i="138"/>
  <c r="C2203" i="138"/>
  <c r="C2204" i="138"/>
  <c r="C2205" i="138"/>
  <c r="C2206" i="138"/>
  <c r="C2207" i="138"/>
  <c r="C2208" i="138"/>
  <c r="C2209" i="138"/>
  <c r="C2210" i="138"/>
  <c r="C2211" i="138"/>
  <c r="C2212" i="138"/>
  <c r="C2213" i="138"/>
  <c r="C2214" i="138"/>
  <c r="C2215" i="138"/>
  <c r="C2216" i="138"/>
  <c r="C2217" i="138"/>
  <c r="C2218" i="138"/>
  <c r="C2219" i="138"/>
  <c r="C2220" i="138"/>
  <c r="C2221" i="138"/>
  <c r="C2222" i="138"/>
  <c r="C2223" i="138"/>
  <c r="C2224" i="138"/>
  <c r="C2225" i="138"/>
  <c r="C2226" i="138"/>
  <c r="C2227" i="138"/>
  <c r="C2228" i="138"/>
  <c r="C2229" i="138"/>
  <c r="C2230" i="138"/>
  <c r="C2231" i="138"/>
  <c r="C2232" i="138"/>
  <c r="C2233" i="138"/>
  <c r="C2234" i="138"/>
  <c r="C2235" i="138"/>
  <c r="C2236" i="138"/>
  <c r="C2237" i="138"/>
  <c r="C2238" i="138"/>
  <c r="C2239" i="138"/>
  <c r="C2240" i="138"/>
  <c r="C2241" i="138"/>
  <c r="C2242" i="138"/>
  <c r="C2243" i="138"/>
  <c r="C2244" i="138"/>
  <c r="C2245" i="138"/>
  <c r="C2246" i="138"/>
  <c r="C2247" i="138"/>
  <c r="C2248" i="138"/>
  <c r="C2249" i="138"/>
  <c r="C2250" i="138"/>
  <c r="C2251" i="138"/>
  <c r="C2252" i="138"/>
  <c r="C2253" i="138"/>
  <c r="C2254" i="138"/>
  <c r="C2255" i="138"/>
  <c r="C2256" i="138"/>
  <c r="C2257" i="138"/>
  <c r="C2258" i="138"/>
  <c r="C2259" i="138"/>
  <c r="C2260" i="138"/>
  <c r="C2261" i="138"/>
  <c r="C2262" i="138"/>
  <c r="C2263" i="138"/>
  <c r="C2264" i="138"/>
  <c r="C2265" i="138"/>
  <c r="C2266" i="138"/>
  <c r="C2267" i="138"/>
  <c r="C2268" i="138"/>
  <c r="C2269" i="138"/>
  <c r="C2270" i="138"/>
  <c r="C2271" i="138"/>
  <c r="C2272" i="138"/>
  <c r="C2273" i="138"/>
  <c r="C2274" i="138"/>
  <c r="C2275" i="138"/>
  <c r="C2276" i="138"/>
  <c r="C2277" i="138"/>
  <c r="C2278" i="138"/>
  <c r="C2279" i="138"/>
  <c r="C2280" i="138"/>
  <c r="C2281" i="138"/>
  <c r="C2282" i="138"/>
  <c r="C2283" i="138"/>
  <c r="C2284" i="138"/>
  <c r="C2285" i="138"/>
  <c r="C2286" i="138"/>
  <c r="C2287" i="138"/>
  <c r="C2288" i="138"/>
  <c r="C2289" i="138"/>
  <c r="C2290" i="138"/>
  <c r="C2291" i="138"/>
  <c r="C2292" i="138"/>
  <c r="C2293" i="138"/>
  <c r="C2294" i="138"/>
  <c r="C2295" i="138"/>
  <c r="C2296" i="138"/>
  <c r="C2297" i="138"/>
  <c r="C2298" i="138"/>
  <c r="C2299" i="138"/>
  <c r="C2300" i="138"/>
  <c r="C2301" i="138"/>
  <c r="C2302" i="138"/>
  <c r="C2303" i="138"/>
  <c r="C2304" i="138"/>
  <c r="C2305" i="138"/>
  <c r="C2306" i="138"/>
  <c r="C2307" i="138"/>
  <c r="C2308" i="138"/>
  <c r="C2309" i="138"/>
  <c r="C2310" i="138"/>
  <c r="C2311" i="138"/>
  <c r="C2312" i="138"/>
  <c r="C2313" i="138"/>
  <c r="C2314" i="138"/>
  <c r="C2315" i="138"/>
  <c r="C2316" i="138"/>
  <c r="C2317" i="138"/>
  <c r="C2318" i="138"/>
  <c r="C2319" i="138"/>
  <c r="C2320" i="138"/>
  <c r="C2321" i="138"/>
  <c r="C2322" i="138"/>
  <c r="C2323" i="138"/>
  <c r="C2324" i="138"/>
  <c r="C2325" i="138"/>
  <c r="C2326" i="138"/>
  <c r="C2327" i="138"/>
  <c r="C2328" i="138"/>
  <c r="C2329" i="138"/>
  <c r="C2330" i="138"/>
  <c r="C2331" i="138"/>
  <c r="C2332" i="138"/>
  <c r="C2333" i="138"/>
  <c r="C2334" i="138"/>
  <c r="C2335" i="138"/>
  <c r="C2336" i="138"/>
  <c r="C2337" i="138"/>
  <c r="C2338" i="138"/>
  <c r="C2339" i="138"/>
  <c r="C2340" i="138"/>
  <c r="C2341" i="138"/>
  <c r="C2342" i="138"/>
  <c r="C2343" i="138"/>
  <c r="C2344" i="138"/>
  <c r="C2345" i="138"/>
  <c r="C2346" i="138"/>
  <c r="C2347" i="138"/>
  <c r="C2348" i="138"/>
  <c r="C2349" i="138"/>
  <c r="C2350" i="138"/>
  <c r="C2351" i="138"/>
  <c r="C2352" i="138"/>
  <c r="C2353" i="138"/>
  <c r="C2354" i="138"/>
  <c r="C2355" i="138"/>
  <c r="C2356" i="138"/>
  <c r="C2357" i="138"/>
  <c r="C2358" i="138"/>
  <c r="C2359" i="138"/>
  <c r="C2360" i="138"/>
  <c r="C2361" i="138"/>
  <c r="C2362" i="138"/>
  <c r="C2363" i="138"/>
  <c r="C2364" i="138"/>
  <c r="C2365" i="138"/>
  <c r="C2366" i="138"/>
  <c r="C2367" i="138"/>
  <c r="C2368" i="138"/>
  <c r="C2369" i="138"/>
  <c r="C2370" i="138"/>
  <c r="C2371" i="138"/>
  <c r="C2372" i="138"/>
  <c r="C2373" i="138"/>
  <c r="C2374" i="138"/>
  <c r="C2375" i="138"/>
  <c r="C2376" i="138"/>
  <c r="C2377" i="138"/>
  <c r="C2378" i="138"/>
  <c r="C2379" i="138"/>
  <c r="C2380" i="138"/>
  <c r="C2381" i="138"/>
  <c r="C2382" i="138"/>
  <c r="C2383" i="138"/>
  <c r="C2384" i="138"/>
  <c r="C2385" i="138"/>
  <c r="C2386" i="138"/>
  <c r="C2387" i="138"/>
  <c r="C2388" i="138"/>
  <c r="C2389" i="138"/>
  <c r="C2390" i="138"/>
  <c r="C2391" i="138"/>
  <c r="C2392" i="138"/>
  <c r="C2393" i="138"/>
  <c r="C2394" i="138"/>
  <c r="C2395" i="138"/>
  <c r="C2396" i="138"/>
  <c r="C2397" i="138"/>
  <c r="C2398" i="138"/>
  <c r="C2399" i="138"/>
  <c r="C2400" i="138"/>
  <c r="C2401" i="138"/>
  <c r="C2402" i="138"/>
  <c r="C2403" i="138"/>
  <c r="C2404" i="138"/>
  <c r="C2405" i="138"/>
  <c r="C2406" i="138"/>
  <c r="C2407" i="138"/>
  <c r="C2408" i="138"/>
  <c r="C2409" i="138"/>
  <c r="C2410" i="138"/>
  <c r="C2411" i="138"/>
  <c r="C2412" i="138"/>
  <c r="C2413" i="138"/>
  <c r="C2414" i="138"/>
  <c r="C2415" i="138"/>
  <c r="C2416" i="138"/>
  <c r="C2417" i="138"/>
  <c r="C2418" i="138"/>
  <c r="C2419" i="138"/>
  <c r="C2420" i="138"/>
  <c r="C2421" i="138"/>
  <c r="C2422" i="138"/>
  <c r="C2423" i="138"/>
  <c r="C2424" i="138"/>
  <c r="C2425" i="138"/>
  <c r="C2426" i="138"/>
  <c r="C2427" i="138"/>
  <c r="C2428" i="138"/>
  <c r="C2429" i="138"/>
  <c r="C2430" i="138"/>
  <c r="C2431" i="138"/>
  <c r="C2432" i="138"/>
  <c r="C2433" i="138"/>
  <c r="C2434" i="138"/>
  <c r="C2435" i="138"/>
  <c r="C2436" i="138"/>
  <c r="C2437" i="138"/>
  <c r="C2438" i="138"/>
  <c r="C2439" i="138"/>
  <c r="C2440" i="138"/>
  <c r="C2441" i="138"/>
  <c r="C2442" i="138"/>
  <c r="C2443" i="138"/>
  <c r="C2444" i="138"/>
  <c r="C2445" i="138"/>
  <c r="C2446" i="138"/>
  <c r="C2447" i="138"/>
  <c r="C2448" i="138"/>
  <c r="C2449" i="138"/>
  <c r="C2450" i="138"/>
  <c r="C2451" i="138"/>
  <c r="C2452" i="138"/>
  <c r="C2453" i="138"/>
  <c r="C2454" i="138"/>
  <c r="C2455" i="138"/>
  <c r="C2456" i="138"/>
  <c r="C2457" i="138"/>
  <c r="C2458" i="138"/>
  <c r="C2459" i="138"/>
  <c r="C2460" i="138"/>
  <c r="C2461" i="138"/>
  <c r="C2462" i="138"/>
  <c r="C2463" i="138"/>
  <c r="C2464" i="138"/>
  <c r="C2465" i="138"/>
  <c r="C2466" i="138"/>
  <c r="C2467" i="138"/>
  <c r="C2468" i="138"/>
  <c r="C2469" i="138"/>
  <c r="C2470" i="138"/>
  <c r="C2471" i="138"/>
  <c r="C2472" i="138"/>
  <c r="C2473" i="138"/>
  <c r="C2474" i="138"/>
  <c r="C2475" i="138"/>
  <c r="C2476" i="138"/>
  <c r="C2477" i="138"/>
  <c r="C2478" i="138"/>
  <c r="C2479" i="138"/>
  <c r="C2480" i="138"/>
  <c r="C2481" i="138"/>
  <c r="C2482" i="138"/>
  <c r="C2483" i="138"/>
  <c r="C2484" i="138"/>
  <c r="C2485" i="138"/>
  <c r="C2486" i="138"/>
  <c r="C2487" i="138"/>
  <c r="C2488" i="138"/>
  <c r="C2489" i="138"/>
  <c r="C2490" i="138"/>
  <c r="C2491" i="138"/>
  <c r="C2492" i="138"/>
  <c r="C2493" i="138"/>
  <c r="C2494" i="138"/>
  <c r="C2495" i="138"/>
  <c r="C2496" i="138"/>
  <c r="C2497" i="138"/>
  <c r="C2498" i="138"/>
  <c r="C2499" i="138"/>
  <c r="C2500" i="138"/>
  <c r="C2501" i="138"/>
  <c r="C2502" i="138"/>
  <c r="C2503" i="138"/>
  <c r="C2504" i="138"/>
  <c r="C2505" i="138"/>
  <c r="C2506" i="138"/>
  <c r="C2507" i="138"/>
  <c r="C2508" i="138"/>
  <c r="C2509" i="138"/>
  <c r="C2510" i="138"/>
  <c r="C2511" i="138"/>
  <c r="C2512" i="138"/>
  <c r="C2513" i="138"/>
  <c r="C2514" i="138"/>
  <c r="C2515" i="138"/>
  <c r="C2516" i="138"/>
  <c r="C2517" i="138"/>
  <c r="C2518" i="138"/>
  <c r="C2519" i="138"/>
  <c r="C2520" i="138"/>
  <c r="C2521" i="138"/>
  <c r="C2522" i="138"/>
  <c r="C2523" i="138"/>
  <c r="C2524" i="138"/>
  <c r="C2525" i="138"/>
  <c r="C2526" i="138"/>
  <c r="C2527" i="138"/>
  <c r="C2528" i="138"/>
  <c r="C2529" i="138"/>
  <c r="C2530" i="138"/>
  <c r="C2531" i="138"/>
  <c r="C2532" i="138"/>
  <c r="C2533" i="138"/>
  <c r="C2534" i="138"/>
  <c r="C2535" i="138"/>
  <c r="C2536" i="138"/>
  <c r="C2537" i="138"/>
  <c r="C2538" i="138"/>
  <c r="C2539" i="138"/>
  <c r="C2540" i="138"/>
  <c r="C2541" i="138"/>
  <c r="C2542" i="138"/>
  <c r="C2543" i="138"/>
  <c r="C2544" i="138"/>
  <c r="C2545" i="138"/>
  <c r="C2546" i="138"/>
  <c r="C2547" i="138"/>
  <c r="C2548" i="138"/>
  <c r="C2549" i="138"/>
  <c r="C2550" i="138"/>
  <c r="C2551" i="138"/>
  <c r="C2552" i="138"/>
  <c r="C2553" i="138"/>
  <c r="C2554" i="138"/>
  <c r="C2555" i="138"/>
  <c r="C2556" i="138"/>
  <c r="C2557" i="138"/>
  <c r="C2558" i="138"/>
  <c r="C2559" i="138"/>
  <c r="C2560" i="138"/>
  <c r="C2561" i="138"/>
  <c r="C2562" i="138"/>
  <c r="C2563" i="138"/>
  <c r="C2564" i="138"/>
  <c r="C2565" i="138"/>
  <c r="C2566" i="138"/>
  <c r="C2567" i="138"/>
  <c r="C2568" i="138"/>
  <c r="C2569" i="138"/>
  <c r="C2570" i="138"/>
  <c r="C2571" i="138"/>
  <c r="C2572" i="138"/>
  <c r="C2573" i="138"/>
  <c r="C2574" i="138"/>
  <c r="C2575" i="138"/>
  <c r="C2576" i="138"/>
  <c r="C2577" i="138"/>
  <c r="C2578" i="138"/>
  <c r="C2579" i="138"/>
  <c r="C2580" i="138"/>
  <c r="C2581" i="138"/>
  <c r="C2582" i="138"/>
  <c r="C2583" i="138"/>
  <c r="C2584" i="138"/>
  <c r="C2585" i="138"/>
  <c r="C2586" i="138"/>
  <c r="C2587" i="138"/>
  <c r="C2588" i="138"/>
  <c r="C2589" i="138"/>
  <c r="C2590" i="138"/>
  <c r="C2591" i="138"/>
  <c r="C2592" i="138"/>
  <c r="C2593" i="138"/>
  <c r="C2594" i="138"/>
  <c r="C2595" i="138"/>
  <c r="C2596" i="138"/>
  <c r="C2597" i="138"/>
  <c r="C2598" i="138"/>
  <c r="C2599" i="138"/>
  <c r="C2600" i="138"/>
  <c r="C2601" i="138"/>
  <c r="C2602" i="138"/>
  <c r="C2603" i="138"/>
  <c r="C2604" i="138"/>
  <c r="C2605" i="138"/>
  <c r="C2606" i="138"/>
  <c r="C2607" i="138"/>
  <c r="C2608" i="138"/>
  <c r="C2609" i="138"/>
  <c r="C2610" i="138"/>
  <c r="C2611" i="138"/>
  <c r="C2612" i="138"/>
  <c r="C2613" i="138"/>
  <c r="C2614" i="138"/>
  <c r="C2615" i="138"/>
  <c r="C2616" i="138"/>
  <c r="C2617" i="138"/>
  <c r="C2618" i="138"/>
  <c r="C2619" i="138"/>
  <c r="C2620" i="138"/>
  <c r="C2621" i="138"/>
  <c r="C2622" i="138"/>
  <c r="C2623" i="138"/>
  <c r="C2624" i="138"/>
  <c r="C2625" i="138"/>
  <c r="C2626" i="138"/>
  <c r="C2627" i="138"/>
  <c r="C2628" i="138"/>
  <c r="C2629" i="138"/>
  <c r="C2630" i="138"/>
  <c r="C2631" i="138"/>
  <c r="C2632" i="138"/>
  <c r="C2633" i="138"/>
  <c r="C2634" i="138"/>
  <c r="C2635" i="138"/>
  <c r="C2636" i="138"/>
  <c r="C2637" i="138"/>
  <c r="C2638" i="138"/>
  <c r="C2639" i="138"/>
  <c r="C2640" i="138"/>
  <c r="C2641" i="138"/>
  <c r="C2642" i="138"/>
  <c r="C2643" i="138"/>
  <c r="C2644" i="138"/>
  <c r="C2645" i="138"/>
  <c r="C2646" i="138"/>
  <c r="C2647" i="138"/>
  <c r="C2648" i="138"/>
  <c r="C2649" i="138"/>
  <c r="C2650" i="138"/>
  <c r="C2651" i="138"/>
  <c r="C2652" i="138"/>
  <c r="C2653" i="138"/>
  <c r="C2654" i="138"/>
  <c r="C2655" i="138"/>
  <c r="C2656" i="138"/>
  <c r="C2657" i="138"/>
  <c r="C2658" i="138"/>
  <c r="C2659" i="138"/>
  <c r="C2660" i="138"/>
  <c r="C2661" i="138"/>
  <c r="C2662" i="138"/>
  <c r="C2663" i="138"/>
  <c r="C2664" i="138"/>
  <c r="C2665" i="138"/>
  <c r="C2666" i="138"/>
  <c r="C2667" i="138"/>
  <c r="C2668" i="138"/>
  <c r="C2669" i="138"/>
  <c r="C2670" i="138"/>
  <c r="C2671" i="138"/>
  <c r="C2672" i="138"/>
  <c r="C2673" i="138"/>
  <c r="C2674" i="138"/>
  <c r="C2675" i="138"/>
  <c r="C2676" i="138"/>
  <c r="C2677" i="138"/>
  <c r="C2678" i="138"/>
  <c r="C2679" i="138"/>
  <c r="C2680" i="138"/>
  <c r="C2681" i="138"/>
  <c r="C2682" i="138"/>
  <c r="C2683" i="138"/>
  <c r="C2684" i="138"/>
  <c r="C2685" i="138"/>
  <c r="C2686" i="138"/>
  <c r="C2687" i="138"/>
  <c r="C2688" i="138"/>
  <c r="C2689" i="138"/>
  <c r="C2690" i="138"/>
  <c r="C2691" i="138"/>
  <c r="C2692" i="138"/>
  <c r="C2693" i="138"/>
  <c r="C2694" i="138"/>
  <c r="C2695" i="138"/>
  <c r="C2696" i="138"/>
  <c r="C2697" i="138"/>
  <c r="C2698" i="138"/>
  <c r="C2699" i="138"/>
  <c r="C2700" i="138"/>
  <c r="C2701" i="138"/>
  <c r="C2702" i="138"/>
  <c r="C2703" i="138"/>
  <c r="C2704" i="138"/>
  <c r="C2705" i="138"/>
  <c r="C2706" i="138"/>
  <c r="C2707" i="138"/>
  <c r="C2708" i="138"/>
  <c r="C2709" i="138"/>
  <c r="C2710" i="138"/>
  <c r="C2711" i="138"/>
  <c r="C2712" i="138"/>
  <c r="C2713" i="138"/>
  <c r="C2714" i="138"/>
  <c r="C2715" i="138"/>
  <c r="C2716" i="138"/>
  <c r="C2717" i="138"/>
  <c r="C2718" i="138"/>
  <c r="C2719" i="138"/>
  <c r="C2720" i="138"/>
  <c r="C2721" i="138"/>
  <c r="C2722" i="138"/>
  <c r="C2723" i="138"/>
  <c r="C2724" i="138"/>
  <c r="C2725" i="138"/>
  <c r="C2726" i="138"/>
  <c r="C2727" i="138"/>
  <c r="C2728" i="138"/>
  <c r="C2729" i="138"/>
  <c r="C2730" i="138"/>
  <c r="C2731" i="138"/>
  <c r="C2732" i="138"/>
  <c r="C2733" i="138"/>
  <c r="C2734" i="138"/>
  <c r="C2735" i="138"/>
  <c r="C2736" i="138"/>
  <c r="C2737" i="138"/>
  <c r="C2738" i="138"/>
  <c r="C2739" i="138"/>
  <c r="C2740" i="138"/>
  <c r="C2741" i="138"/>
  <c r="C2742" i="138"/>
  <c r="C2743" i="138"/>
  <c r="C2744" i="138"/>
  <c r="C2745" i="138"/>
  <c r="C2746" i="138"/>
  <c r="C2747" i="138"/>
  <c r="C2748" i="138"/>
  <c r="C2749" i="138"/>
  <c r="C2750" i="138"/>
  <c r="C2751" i="138"/>
  <c r="C2752" i="138"/>
  <c r="C2753" i="138"/>
  <c r="C2754" i="138"/>
  <c r="C2755" i="138"/>
  <c r="C2756" i="138"/>
  <c r="C2757" i="138"/>
  <c r="C2758" i="138"/>
  <c r="C2759" i="138"/>
  <c r="C2760" i="138"/>
  <c r="C2761" i="138"/>
  <c r="C2762" i="138"/>
  <c r="C2763" i="138"/>
  <c r="C2764" i="138"/>
  <c r="C2765" i="138"/>
  <c r="C2766" i="138"/>
  <c r="C2767" i="138"/>
  <c r="C2768" i="138"/>
  <c r="C2769" i="138"/>
  <c r="C2770" i="138"/>
  <c r="C2771" i="138"/>
  <c r="C2772" i="138"/>
  <c r="C2773" i="138"/>
  <c r="C2774" i="138"/>
  <c r="C2775" i="138"/>
  <c r="C2776" i="138"/>
  <c r="C2777" i="138"/>
  <c r="C2778" i="138"/>
  <c r="C2779" i="138"/>
  <c r="C2780" i="138"/>
  <c r="C2781" i="138"/>
  <c r="C2782" i="138"/>
  <c r="C2783" i="138"/>
  <c r="C2784" i="138"/>
  <c r="C2785" i="138"/>
  <c r="C2786" i="138"/>
  <c r="C2787" i="138"/>
  <c r="C2788" i="138"/>
  <c r="C2789" i="138"/>
  <c r="C2790" i="138"/>
  <c r="C2791" i="138"/>
  <c r="C2792" i="138"/>
  <c r="C2793" i="138"/>
  <c r="C2794" i="138"/>
  <c r="C2795" i="138"/>
  <c r="C2796" i="138"/>
  <c r="C2797" i="138"/>
  <c r="C2798" i="138"/>
  <c r="C2799" i="138"/>
  <c r="C2800" i="138"/>
  <c r="C2801" i="138"/>
  <c r="C2802" i="138"/>
  <c r="C2803" i="138"/>
  <c r="C2804" i="138"/>
  <c r="C2805" i="138"/>
  <c r="C2806" i="138"/>
  <c r="C2807" i="138"/>
  <c r="C2808" i="138"/>
  <c r="C2809" i="138"/>
  <c r="C2810" i="138"/>
  <c r="C2811" i="138"/>
  <c r="C2812" i="138"/>
  <c r="C2813" i="138"/>
  <c r="C2814" i="138"/>
  <c r="C2815" i="138"/>
  <c r="C2816" i="138"/>
  <c r="C2817" i="138"/>
  <c r="C2818" i="138"/>
  <c r="C2819" i="138"/>
  <c r="C2820" i="138"/>
  <c r="C2821" i="138"/>
  <c r="C2822" i="138"/>
  <c r="C2823" i="138"/>
  <c r="C2824" i="138"/>
  <c r="C2825" i="138"/>
  <c r="C2826" i="138"/>
  <c r="C2827" i="138"/>
  <c r="C2828" i="138"/>
  <c r="C2829" i="138"/>
  <c r="C2830" i="138"/>
  <c r="C2831" i="138"/>
  <c r="C2832" i="138"/>
  <c r="C2833" i="138"/>
  <c r="C2834" i="138"/>
  <c r="C2835" i="138"/>
  <c r="C2836" i="138"/>
  <c r="C2837" i="138"/>
  <c r="C2838" i="138"/>
  <c r="C2839" i="138"/>
  <c r="C2840" i="138"/>
  <c r="C2841" i="138"/>
  <c r="C2842" i="138"/>
  <c r="C2843" i="138"/>
  <c r="C2844" i="138"/>
  <c r="C2845" i="138"/>
  <c r="C2846" i="138"/>
  <c r="C2847" i="138"/>
  <c r="C2848" i="138"/>
  <c r="C2849" i="138"/>
  <c r="C2850" i="138"/>
  <c r="C2851" i="138"/>
  <c r="C2852" i="138"/>
  <c r="C2853" i="138"/>
  <c r="C2854" i="138"/>
  <c r="C2855" i="138"/>
  <c r="C2856" i="138"/>
  <c r="C2857" i="138"/>
  <c r="C2858" i="138"/>
  <c r="C2859" i="138"/>
  <c r="C2860" i="138"/>
  <c r="C2861" i="138"/>
  <c r="C2862" i="138"/>
  <c r="C2863" i="138"/>
  <c r="C2864" i="138"/>
  <c r="C2865" i="138"/>
  <c r="C2866" i="138"/>
  <c r="C2867" i="138"/>
  <c r="C2868" i="138"/>
  <c r="C2869" i="138"/>
  <c r="C2870" i="138"/>
  <c r="C2871" i="138"/>
  <c r="C2872" i="138"/>
  <c r="C2873" i="138"/>
  <c r="C2874" i="138"/>
  <c r="C2875" i="138"/>
  <c r="C2876" i="138"/>
  <c r="C2877" i="138"/>
  <c r="C2878" i="138"/>
  <c r="C2879" i="138"/>
  <c r="C2880" i="138"/>
  <c r="C2881" i="138"/>
  <c r="C2882" i="138"/>
  <c r="C2883" i="138"/>
  <c r="C2884" i="138"/>
  <c r="C2885" i="138"/>
  <c r="C2886" i="138"/>
  <c r="C2887" i="138"/>
  <c r="C2888" i="138"/>
  <c r="C2889" i="138"/>
  <c r="C2890" i="138"/>
  <c r="C2891" i="138"/>
  <c r="C2892" i="138"/>
  <c r="C2893" i="138"/>
  <c r="C2894" i="138"/>
  <c r="C2895" i="138"/>
  <c r="C2896" i="138"/>
  <c r="C2897" i="138"/>
  <c r="C2898" i="138"/>
  <c r="C2899" i="138"/>
  <c r="C2900" i="138"/>
  <c r="C2901" i="138"/>
  <c r="C2902" i="138"/>
  <c r="C2903" i="138"/>
  <c r="C2904" i="138"/>
  <c r="C2905" i="138"/>
  <c r="C2906" i="138"/>
  <c r="C2907" i="138"/>
  <c r="C2908" i="138"/>
  <c r="C2909" i="138"/>
  <c r="C2910" i="138"/>
  <c r="C2911" i="138"/>
  <c r="C2912" i="138"/>
  <c r="C2913" i="138"/>
  <c r="C2914" i="138"/>
  <c r="C2915" i="138"/>
  <c r="C2916" i="138"/>
  <c r="C2917" i="138"/>
  <c r="C2918" i="138"/>
  <c r="C2919" i="138"/>
  <c r="C2920" i="138"/>
  <c r="C2921" i="138"/>
  <c r="C2922" i="138"/>
  <c r="C2923" i="138"/>
  <c r="C2924" i="138"/>
  <c r="C2925" i="138"/>
  <c r="C2926" i="138"/>
  <c r="C2927" i="138"/>
  <c r="C2928" i="138"/>
  <c r="C2929" i="138"/>
  <c r="C2930" i="138"/>
  <c r="C2931" i="138"/>
  <c r="C2932" i="138"/>
  <c r="C2933" i="138"/>
  <c r="C2934" i="138"/>
  <c r="C2935" i="138"/>
  <c r="C2936" i="138"/>
  <c r="C2937" i="138"/>
  <c r="C2938" i="138"/>
  <c r="C2939" i="138"/>
  <c r="C2940" i="138"/>
  <c r="C2941" i="138"/>
  <c r="C2942" i="138"/>
  <c r="C2943" i="138"/>
  <c r="C2944" i="138"/>
  <c r="C2945" i="138"/>
  <c r="C2946" i="138"/>
  <c r="C2947" i="138"/>
  <c r="C2948" i="138"/>
  <c r="C2949" i="138"/>
  <c r="C2950" i="138"/>
  <c r="C2951" i="138"/>
  <c r="C2952" i="138"/>
  <c r="C2953" i="138"/>
  <c r="C2954" i="138"/>
  <c r="C2955" i="138"/>
  <c r="C2956" i="138"/>
  <c r="C2957" i="138"/>
  <c r="C2958" i="138"/>
  <c r="C2959" i="138"/>
  <c r="C2960" i="138"/>
  <c r="C2961" i="138"/>
  <c r="C2962" i="138"/>
  <c r="C2963" i="138"/>
  <c r="C2964" i="138"/>
  <c r="C2965" i="138"/>
  <c r="C2966" i="138"/>
  <c r="C2967" i="138"/>
  <c r="C2968" i="138"/>
  <c r="C2969" i="138"/>
  <c r="C2970" i="138"/>
  <c r="C2971" i="138"/>
  <c r="C2972" i="138"/>
  <c r="C2973" i="138"/>
  <c r="C2974" i="138"/>
  <c r="C2975" i="138"/>
  <c r="C2976" i="138"/>
  <c r="C2977" i="138"/>
  <c r="C2978" i="138"/>
  <c r="C2979" i="138"/>
  <c r="C2980" i="138"/>
  <c r="C2981" i="138"/>
  <c r="C2982" i="138"/>
  <c r="C2983" i="138"/>
  <c r="C2984" i="138"/>
  <c r="C2985" i="138"/>
  <c r="C2986" i="138"/>
  <c r="C2987" i="138"/>
  <c r="C2988" i="138"/>
  <c r="C2989" i="138"/>
  <c r="C2990" i="138"/>
  <c r="C2991" i="138"/>
  <c r="C2992" i="138"/>
  <c r="C2993" i="138"/>
  <c r="C2994" i="138"/>
  <c r="C2995" i="138"/>
  <c r="C2996" i="138"/>
  <c r="C2997" i="138"/>
  <c r="C2998" i="138"/>
  <c r="C2999" i="138"/>
  <c r="C3000" i="138"/>
  <c r="C3001" i="138"/>
  <c r="C3002" i="138"/>
  <c r="C3003" i="138"/>
  <c r="C3004" i="138"/>
  <c r="C3005" i="138"/>
  <c r="C3006" i="138"/>
  <c r="C3007" i="138"/>
  <c r="C3008" i="138"/>
  <c r="C3009" i="138"/>
  <c r="C3010" i="138"/>
  <c r="C3011" i="138"/>
  <c r="C3012" i="138"/>
  <c r="C3013" i="138"/>
  <c r="C3014" i="138"/>
  <c r="C3015" i="138"/>
  <c r="C3016" i="138"/>
  <c r="C3017" i="138"/>
  <c r="C3018" i="138"/>
  <c r="C3019" i="138"/>
  <c r="C3020" i="138"/>
  <c r="C3021" i="138"/>
  <c r="C3022" i="138"/>
  <c r="C3023" i="138"/>
  <c r="C3024" i="138"/>
  <c r="C3025" i="138"/>
  <c r="C3026" i="138"/>
  <c r="C3027" i="138"/>
  <c r="C3028" i="138"/>
  <c r="C3029" i="138"/>
  <c r="C3030" i="138"/>
  <c r="C3031" i="138"/>
  <c r="C3032" i="138"/>
  <c r="C3033" i="138"/>
  <c r="C3034" i="138"/>
  <c r="C3035" i="138"/>
  <c r="C3036" i="138"/>
  <c r="C3037" i="138"/>
  <c r="C3038" i="138"/>
  <c r="C3039" i="138"/>
  <c r="C3040" i="138"/>
  <c r="C3041" i="138"/>
  <c r="C3042" i="138"/>
  <c r="C3043" i="138"/>
  <c r="C3044" i="138"/>
  <c r="C3045" i="138"/>
  <c r="C3046" i="138"/>
  <c r="C3047" i="138"/>
  <c r="C3048" i="138"/>
  <c r="C3049" i="138"/>
  <c r="C3050" i="138"/>
  <c r="C3051" i="138"/>
  <c r="C3052" i="138"/>
  <c r="C3053" i="138"/>
  <c r="C3054" i="138"/>
  <c r="C3055" i="138"/>
  <c r="C3056" i="138"/>
  <c r="C3057" i="138"/>
  <c r="C3058" i="138"/>
  <c r="C3059" i="138"/>
  <c r="C3060" i="138"/>
  <c r="C3061" i="138"/>
  <c r="C3062" i="138"/>
  <c r="C3063" i="138"/>
  <c r="C3064" i="138"/>
  <c r="C3065" i="138"/>
  <c r="C3066" i="138"/>
  <c r="C3067" i="138"/>
  <c r="C3068" i="138"/>
  <c r="C3069" i="138"/>
  <c r="C3070" i="138"/>
  <c r="C3071" i="138"/>
  <c r="C3072" i="138"/>
  <c r="C3073" i="138"/>
  <c r="C3074" i="138"/>
  <c r="C3075" i="138"/>
  <c r="C3076" i="138"/>
  <c r="C3077" i="138"/>
  <c r="C3078" i="138"/>
  <c r="C3079" i="138"/>
  <c r="C3080" i="138"/>
  <c r="C3081" i="138"/>
  <c r="C3082" i="138"/>
  <c r="C3083" i="138"/>
  <c r="C3084" i="138"/>
  <c r="C3085" i="138"/>
  <c r="C3086" i="138"/>
  <c r="C3087" i="138"/>
  <c r="C3088" i="138"/>
  <c r="C3089" i="138"/>
  <c r="C3090" i="138"/>
  <c r="C3091" i="138"/>
  <c r="C3092" i="138"/>
  <c r="C3093" i="138"/>
  <c r="C3094" i="138"/>
  <c r="C3095" i="138"/>
  <c r="C3096" i="138"/>
  <c r="C3097" i="138"/>
  <c r="C3098" i="138"/>
  <c r="C3099" i="138"/>
  <c r="C3100" i="138"/>
  <c r="C3101" i="138"/>
  <c r="C3102" i="138"/>
  <c r="C3103" i="138"/>
  <c r="C3104" i="138"/>
  <c r="C3105" i="138"/>
  <c r="C3106" i="138"/>
  <c r="C3107" i="138"/>
  <c r="C3108" i="138"/>
  <c r="C3109" i="138"/>
  <c r="C3110" i="138"/>
  <c r="C3111" i="138"/>
  <c r="C3112" i="138"/>
  <c r="C3113" i="138"/>
  <c r="C3114" i="138"/>
  <c r="C3115" i="138"/>
  <c r="C3116" i="138"/>
  <c r="C3117" i="138"/>
  <c r="C3118" i="138"/>
  <c r="C3119" i="138"/>
  <c r="C3120" i="138"/>
  <c r="C3121" i="138"/>
  <c r="C3122" i="138"/>
  <c r="C3123" i="138"/>
  <c r="C3124" i="138"/>
  <c r="C3125" i="138"/>
  <c r="C3126" i="138"/>
  <c r="C3127" i="138"/>
  <c r="C3128" i="138"/>
  <c r="C3129" i="138"/>
  <c r="C3130" i="138"/>
  <c r="C3131" i="138"/>
  <c r="C3132" i="138"/>
  <c r="C3133" i="138"/>
  <c r="C3134" i="138"/>
  <c r="C3135" i="138"/>
  <c r="C3136" i="138"/>
  <c r="C3137" i="138"/>
  <c r="C3138" i="138"/>
  <c r="C3139" i="138"/>
  <c r="C3140" i="138"/>
  <c r="C3141" i="138"/>
  <c r="C3142" i="138"/>
  <c r="C3143" i="138"/>
  <c r="C3144" i="138"/>
  <c r="C3145" i="138"/>
  <c r="C3146" i="138"/>
  <c r="C3147" i="138"/>
  <c r="C3148" i="138"/>
  <c r="C3149" i="138"/>
  <c r="C3150" i="138"/>
  <c r="C3151" i="138"/>
  <c r="C3152" i="138"/>
  <c r="C3153" i="138"/>
  <c r="C3154" i="138"/>
  <c r="C3155" i="138"/>
  <c r="C3156" i="138"/>
  <c r="C3157" i="138"/>
  <c r="C3158" i="138"/>
  <c r="C3159" i="138"/>
  <c r="C3160" i="138"/>
  <c r="C3161" i="138"/>
  <c r="C3162" i="138"/>
  <c r="C3163" i="138"/>
  <c r="C3164" i="138"/>
  <c r="C3165" i="138"/>
  <c r="C3166" i="138"/>
  <c r="C3167" i="138"/>
  <c r="C3168" i="138"/>
  <c r="C3169" i="138"/>
  <c r="C3170" i="138"/>
  <c r="C3171" i="138"/>
  <c r="C3172" i="138"/>
  <c r="C3173" i="138"/>
  <c r="C3174" i="138"/>
  <c r="C3175" i="138"/>
  <c r="C3176" i="138"/>
  <c r="C3177" i="138"/>
  <c r="C3178" i="138"/>
  <c r="C3179" i="138"/>
  <c r="C3180" i="138"/>
  <c r="C3181" i="138"/>
  <c r="C3182" i="138"/>
  <c r="C3183" i="138"/>
  <c r="C3184" i="138"/>
  <c r="C3185" i="138"/>
  <c r="C3186" i="138"/>
  <c r="C3187" i="138"/>
  <c r="C3188" i="138"/>
  <c r="C3189" i="138"/>
  <c r="C3190" i="138"/>
  <c r="C3191" i="138"/>
  <c r="C3192" i="138"/>
  <c r="C3193" i="138"/>
  <c r="C3194" i="138"/>
  <c r="C3195" i="138"/>
  <c r="C3196" i="138"/>
  <c r="C3197" i="138"/>
  <c r="C3198" i="138"/>
  <c r="C3199" i="138"/>
  <c r="C3200" i="138"/>
  <c r="C3201" i="138"/>
  <c r="C3202" i="138"/>
  <c r="C3203" i="138"/>
  <c r="C3204" i="138"/>
  <c r="C3205" i="138"/>
  <c r="C3206" i="138"/>
  <c r="C3207" i="138"/>
  <c r="C3208" i="138"/>
  <c r="C3209" i="138"/>
  <c r="C3210" i="138"/>
  <c r="C3211" i="138"/>
  <c r="C3212" i="138"/>
  <c r="C3213" i="138"/>
  <c r="C3214" i="138"/>
  <c r="C3215" i="138"/>
  <c r="C3216" i="138"/>
  <c r="C3217" i="138"/>
  <c r="C3218" i="138"/>
  <c r="C3219" i="138"/>
  <c r="C3220" i="138"/>
  <c r="C3221" i="138"/>
  <c r="C3222" i="138"/>
  <c r="C3223" i="138"/>
  <c r="C3224" i="138"/>
  <c r="C3225" i="138"/>
  <c r="C3226" i="138"/>
  <c r="C3227" i="138"/>
  <c r="C3228" i="138"/>
  <c r="C3229" i="138"/>
  <c r="C3230" i="138"/>
  <c r="C3231" i="138"/>
  <c r="C3232" i="138"/>
  <c r="C3233" i="138"/>
  <c r="C3234" i="138"/>
  <c r="C3235" i="138"/>
  <c r="C3236" i="138"/>
  <c r="C3237" i="138"/>
  <c r="C3238" i="138"/>
  <c r="C3239" i="138"/>
  <c r="C3240" i="138"/>
  <c r="C3241" i="138"/>
  <c r="C3242" i="138"/>
  <c r="C3243" i="138"/>
  <c r="C3244" i="138"/>
  <c r="C3245" i="138"/>
  <c r="C3246" i="138"/>
  <c r="C3247" i="138"/>
  <c r="C3248" i="138"/>
  <c r="C3249" i="138"/>
  <c r="C3250" i="138"/>
  <c r="C3251" i="138"/>
  <c r="C3252" i="138"/>
  <c r="C3253" i="138"/>
  <c r="C3254" i="138"/>
  <c r="C3255" i="138"/>
  <c r="C3256" i="138"/>
  <c r="C3257" i="138"/>
  <c r="C3258" i="138"/>
  <c r="C3259" i="138"/>
  <c r="C3260" i="138"/>
  <c r="C3261" i="138"/>
  <c r="C3262" i="138"/>
  <c r="C3263" i="138"/>
  <c r="C3264" i="138"/>
  <c r="C3265" i="138"/>
  <c r="C3266" i="138"/>
  <c r="C3267" i="138"/>
  <c r="C3268" i="138"/>
  <c r="C3269" i="138"/>
  <c r="C3270" i="138"/>
  <c r="C3271" i="138"/>
  <c r="C3272" i="138"/>
  <c r="C3273" i="138"/>
  <c r="C3274" i="138"/>
  <c r="C3275" i="138"/>
  <c r="C3276" i="138"/>
  <c r="C3277" i="138"/>
  <c r="C3278" i="138"/>
  <c r="C3279" i="138"/>
  <c r="C3280" i="138"/>
  <c r="C3281" i="138"/>
  <c r="C3282" i="138"/>
  <c r="C3283" i="138"/>
  <c r="C3284" i="138"/>
  <c r="C3285" i="138"/>
  <c r="C3286" i="138"/>
  <c r="C3287" i="138"/>
  <c r="C3288" i="138"/>
  <c r="C3289" i="138"/>
  <c r="C3290" i="138"/>
  <c r="C3291" i="138"/>
  <c r="C3292" i="138"/>
  <c r="C3293" i="138"/>
  <c r="C3294" i="138"/>
  <c r="C3295" i="138"/>
  <c r="C3296" i="138"/>
  <c r="C3297" i="138"/>
  <c r="C3298" i="138"/>
  <c r="C3299" i="138"/>
  <c r="C3300" i="138"/>
  <c r="C3301" i="138"/>
  <c r="C3302" i="138"/>
  <c r="C3303" i="138"/>
  <c r="C3304" i="138"/>
  <c r="C3305" i="138"/>
  <c r="C3306" i="138"/>
  <c r="C3307" i="138"/>
  <c r="C3308" i="138"/>
  <c r="C3309" i="138"/>
  <c r="C3310" i="138"/>
  <c r="C3311" i="138"/>
  <c r="C3312" i="138"/>
  <c r="C3313" i="138"/>
  <c r="C3314" i="138"/>
  <c r="C3315" i="138"/>
  <c r="C3316" i="138"/>
  <c r="C3317" i="138"/>
  <c r="C3318" i="138"/>
  <c r="C3319" i="138"/>
  <c r="C3320" i="138"/>
  <c r="C3321" i="138"/>
  <c r="C3322" i="138"/>
  <c r="C3323" i="138"/>
  <c r="C3324" i="138"/>
  <c r="C3325" i="138"/>
  <c r="C3326" i="138"/>
  <c r="C3327" i="138"/>
  <c r="C3328" i="138"/>
  <c r="C3329" i="138"/>
  <c r="C3330" i="138"/>
  <c r="C3331" i="138"/>
  <c r="C3332" i="138"/>
  <c r="C3333" i="138"/>
  <c r="C3334" i="138"/>
  <c r="C3335" i="138"/>
  <c r="C3336" i="138"/>
  <c r="C3337" i="138"/>
  <c r="C3338" i="138"/>
  <c r="C3339" i="138"/>
  <c r="C3340" i="138"/>
  <c r="C3341" i="138"/>
  <c r="C3342" i="138"/>
  <c r="C3343" i="138"/>
  <c r="C3344" i="138"/>
  <c r="C3345" i="138"/>
  <c r="C3346" i="138"/>
  <c r="C3347" i="138"/>
  <c r="C3348" i="138"/>
  <c r="C3349" i="138"/>
  <c r="C3350" i="138"/>
  <c r="C3351" i="138"/>
  <c r="C3352" i="138"/>
  <c r="C3353" i="138"/>
  <c r="C3354" i="138"/>
  <c r="C3355" i="138"/>
  <c r="C3356" i="138"/>
  <c r="C3357" i="138"/>
  <c r="C3358" i="138"/>
  <c r="C3359" i="138"/>
  <c r="C3360" i="138"/>
  <c r="C3361" i="138"/>
  <c r="C3362" i="138"/>
  <c r="C3363" i="138"/>
  <c r="C3364" i="138"/>
  <c r="C3365" i="138"/>
  <c r="C3366" i="138"/>
  <c r="C3367" i="138"/>
  <c r="C3368" i="138"/>
  <c r="C3369" i="138"/>
  <c r="C3370" i="138"/>
  <c r="C3371" i="138"/>
  <c r="C3372" i="138"/>
  <c r="C3373" i="138"/>
  <c r="C3374" i="138"/>
  <c r="C3375" i="138"/>
  <c r="C3376" i="138"/>
  <c r="C3377" i="138"/>
  <c r="C3378" i="138"/>
  <c r="C3379" i="138"/>
  <c r="C3380" i="138"/>
  <c r="C3381" i="138"/>
  <c r="C3382" i="138"/>
  <c r="C3383" i="138"/>
  <c r="C3384" i="138"/>
  <c r="C3385" i="138"/>
  <c r="C3386" i="138"/>
  <c r="C3387" i="138"/>
  <c r="C3388" i="138"/>
  <c r="C3389" i="138"/>
  <c r="C3390" i="138"/>
  <c r="C3391" i="138"/>
  <c r="C3392" i="138"/>
  <c r="C3393" i="138"/>
  <c r="C3394" i="138"/>
  <c r="C3395" i="138"/>
  <c r="C3396" i="138"/>
  <c r="C3397" i="138"/>
  <c r="C3398" i="138"/>
  <c r="C3399" i="138"/>
  <c r="C3400" i="138"/>
  <c r="C3401" i="138"/>
  <c r="C3402" i="138"/>
  <c r="C3403" i="138"/>
  <c r="C3404" i="138"/>
  <c r="C3405" i="138"/>
  <c r="C3406" i="138"/>
  <c r="C3407" i="138"/>
  <c r="C3408" i="138"/>
  <c r="C3409" i="138"/>
  <c r="C3410" i="138"/>
  <c r="C3411" i="138"/>
  <c r="C3412" i="138"/>
  <c r="C3413" i="138"/>
  <c r="C3414" i="138"/>
  <c r="C3415" i="138"/>
  <c r="C3416" i="138"/>
  <c r="C3417" i="138"/>
  <c r="C3418" i="138"/>
  <c r="C3419" i="138"/>
  <c r="C3420" i="138"/>
  <c r="C3421" i="138"/>
  <c r="C3422" i="138"/>
  <c r="C3423" i="138"/>
  <c r="C3424" i="138"/>
  <c r="C3425" i="138"/>
  <c r="C3426" i="138"/>
  <c r="C3427" i="138"/>
  <c r="C3428" i="138"/>
  <c r="C3429" i="138"/>
  <c r="C3430" i="138"/>
  <c r="C3431" i="138"/>
  <c r="C3432" i="138"/>
  <c r="C3433" i="138"/>
  <c r="C3434" i="138"/>
  <c r="C3435" i="138"/>
  <c r="C3436" i="138"/>
  <c r="C3437" i="138"/>
  <c r="C3438" i="138"/>
  <c r="C3439" i="138"/>
  <c r="C3440" i="138"/>
  <c r="C3441" i="138"/>
  <c r="C3442" i="138"/>
  <c r="C3443" i="138"/>
  <c r="C3444" i="138"/>
  <c r="C3445" i="138"/>
  <c r="C3446" i="138"/>
  <c r="C3447" i="138"/>
  <c r="C3448" i="138"/>
  <c r="C3449" i="138"/>
  <c r="C3450" i="138"/>
  <c r="C3451" i="138"/>
  <c r="C3452" i="138"/>
  <c r="C3453" i="138"/>
  <c r="C3454" i="138"/>
  <c r="C3455" i="138"/>
  <c r="C3456" i="138"/>
  <c r="C3457" i="138"/>
  <c r="C3458" i="138"/>
  <c r="C3459" i="138"/>
  <c r="C3460" i="138"/>
  <c r="C3461" i="138"/>
  <c r="C3462" i="138"/>
  <c r="C3463" i="138"/>
  <c r="C3464" i="138"/>
  <c r="C3465" i="138"/>
  <c r="C3466" i="138"/>
  <c r="C3467" i="138"/>
  <c r="C3468" i="138"/>
  <c r="C3469" i="138"/>
  <c r="C3470" i="138"/>
  <c r="C3471" i="138"/>
  <c r="C3472" i="138"/>
  <c r="C3473" i="138"/>
  <c r="C3474" i="138"/>
  <c r="C3475" i="138"/>
  <c r="C3476" i="138"/>
  <c r="C3477" i="138"/>
  <c r="C3478" i="138"/>
  <c r="C3479" i="138"/>
  <c r="C3480" i="138"/>
  <c r="C3481" i="138"/>
  <c r="C3482" i="138"/>
  <c r="C3483" i="138"/>
  <c r="C3484" i="138"/>
  <c r="C3485" i="138"/>
  <c r="C3486" i="138"/>
  <c r="C3487" i="138"/>
  <c r="C3488" i="138"/>
  <c r="C3489" i="138"/>
  <c r="C3490" i="138"/>
  <c r="C3491" i="138"/>
  <c r="C3492" i="138"/>
  <c r="C3493" i="138"/>
  <c r="C3494" i="138"/>
  <c r="C3495" i="138"/>
  <c r="C3496" i="138"/>
  <c r="C3497" i="138"/>
  <c r="C3498" i="138"/>
  <c r="C3499" i="138"/>
  <c r="C3500" i="138"/>
  <c r="C3501" i="138"/>
  <c r="C3502" i="138"/>
  <c r="C3503" i="138"/>
  <c r="C3504" i="138"/>
  <c r="C3505" i="138"/>
  <c r="C3506" i="138"/>
  <c r="C3507" i="138"/>
  <c r="C3508" i="138"/>
  <c r="C3509" i="138"/>
  <c r="C3510" i="138"/>
  <c r="C3511" i="138"/>
  <c r="C3512" i="138"/>
  <c r="C3513" i="138"/>
  <c r="C3514" i="138"/>
  <c r="C3515" i="138"/>
  <c r="C3516" i="138"/>
  <c r="C3517" i="138"/>
  <c r="C3518" i="138"/>
  <c r="C3519" i="138"/>
  <c r="C3520" i="138"/>
  <c r="C3521" i="138"/>
  <c r="C3522" i="138"/>
  <c r="C3523" i="138"/>
  <c r="C3524" i="138"/>
  <c r="C3525" i="138"/>
  <c r="C3526" i="138"/>
  <c r="C3527" i="138"/>
  <c r="C3528" i="138"/>
  <c r="C3529" i="138"/>
  <c r="C3530" i="138"/>
  <c r="C3531" i="138"/>
  <c r="C3532" i="138"/>
  <c r="C3533" i="138"/>
  <c r="C3534" i="138"/>
  <c r="C3535" i="138"/>
  <c r="C3536" i="138"/>
  <c r="C3537" i="138"/>
  <c r="C3538" i="138"/>
  <c r="C3539" i="138"/>
  <c r="C3540" i="138"/>
  <c r="C3541" i="138"/>
  <c r="C3542" i="138"/>
  <c r="C3543" i="138"/>
  <c r="C3544" i="138"/>
  <c r="C3545" i="138"/>
  <c r="C3546" i="138"/>
  <c r="C3547" i="138"/>
  <c r="C3548" i="138"/>
  <c r="C3549" i="138"/>
  <c r="C3550" i="138"/>
  <c r="C3551" i="138"/>
  <c r="C3552" i="138"/>
  <c r="C3553" i="138"/>
  <c r="C3554" i="138"/>
  <c r="C3555" i="138"/>
  <c r="C3556" i="138"/>
  <c r="C3557" i="138"/>
  <c r="C3558" i="138"/>
  <c r="C3559" i="138"/>
  <c r="C3560" i="138"/>
  <c r="C3561" i="138"/>
  <c r="C3562" i="138"/>
  <c r="C3563" i="138"/>
  <c r="C3564" i="138"/>
  <c r="C3565" i="138"/>
  <c r="C3566" i="138"/>
  <c r="C3567" i="138"/>
  <c r="C3568" i="138"/>
  <c r="C3569" i="138"/>
  <c r="C3570" i="138"/>
  <c r="C3571" i="138"/>
  <c r="C3572" i="138"/>
  <c r="C3573" i="138"/>
  <c r="C3574" i="138"/>
  <c r="C3575" i="138"/>
  <c r="C3576" i="138"/>
  <c r="C3577" i="138"/>
  <c r="C3578" i="138"/>
  <c r="C3579" i="138"/>
  <c r="C3580" i="138"/>
  <c r="C3581" i="138"/>
  <c r="C3582" i="138"/>
  <c r="C3583" i="138"/>
  <c r="C3584" i="138"/>
  <c r="C3585" i="138"/>
  <c r="C3586" i="138"/>
  <c r="C3587" i="138"/>
  <c r="C3588" i="138"/>
  <c r="C3589" i="138"/>
  <c r="C3590" i="138"/>
  <c r="C3591" i="138"/>
  <c r="C3592" i="138"/>
  <c r="C3593" i="138"/>
  <c r="C3594" i="138"/>
  <c r="C3595" i="138"/>
  <c r="C3596" i="138"/>
  <c r="C3597" i="138"/>
  <c r="C3598" i="138"/>
  <c r="C3599" i="138"/>
  <c r="C3600" i="138"/>
  <c r="C3601" i="138"/>
  <c r="C3602" i="138"/>
  <c r="C3603" i="138"/>
  <c r="C3604" i="138"/>
  <c r="C3605" i="138"/>
  <c r="C3606" i="138"/>
  <c r="C3607" i="138"/>
  <c r="C3608" i="138"/>
  <c r="C3609" i="138"/>
  <c r="C3610" i="138"/>
  <c r="C3611" i="138"/>
  <c r="C3612" i="138"/>
  <c r="C3613" i="138"/>
  <c r="C3614" i="138"/>
  <c r="C3615" i="138"/>
  <c r="C3616" i="138"/>
  <c r="C3617" i="138"/>
  <c r="C3618" i="138"/>
  <c r="C3619" i="138"/>
  <c r="C3620" i="138"/>
  <c r="C3621" i="138"/>
  <c r="C3622" i="138"/>
  <c r="C3623" i="138"/>
  <c r="C3624" i="138"/>
  <c r="C3625" i="138"/>
  <c r="C3626" i="138"/>
  <c r="C3627" i="138"/>
  <c r="C3628" i="138"/>
  <c r="C3629" i="138"/>
  <c r="C3630" i="138"/>
  <c r="C3631" i="138"/>
  <c r="C3632" i="138"/>
  <c r="C3633" i="138"/>
  <c r="C3634" i="138"/>
  <c r="C3635" i="138"/>
  <c r="C3636" i="138"/>
  <c r="C3637" i="138"/>
  <c r="C3638" i="138"/>
  <c r="C3639" i="138"/>
  <c r="C3640" i="138"/>
  <c r="C3641" i="138"/>
  <c r="C3642" i="138"/>
  <c r="C3643" i="138"/>
  <c r="C3644" i="138"/>
  <c r="C3645" i="138"/>
  <c r="C3646" i="138"/>
  <c r="C3647" i="138"/>
  <c r="C3648" i="138"/>
  <c r="C3649" i="138"/>
  <c r="C3650" i="138"/>
  <c r="C3651" i="138"/>
  <c r="C3652" i="138"/>
  <c r="C3653" i="138"/>
  <c r="C3654" i="138"/>
  <c r="C3655" i="138"/>
  <c r="C3656" i="138"/>
  <c r="C3657" i="138"/>
  <c r="C3658" i="138"/>
  <c r="C3659" i="138"/>
  <c r="C3660" i="138"/>
  <c r="C3661" i="138"/>
  <c r="C3662" i="138"/>
  <c r="C3663" i="138"/>
  <c r="C3664" i="138"/>
  <c r="C3665" i="138"/>
  <c r="C3666" i="138"/>
  <c r="C3667" i="138"/>
  <c r="C3668" i="138"/>
  <c r="C3669" i="138"/>
  <c r="C3670" i="138"/>
  <c r="C3671" i="138"/>
  <c r="C3672" i="138"/>
  <c r="C3673" i="138"/>
  <c r="C3674" i="138"/>
  <c r="C3675" i="138"/>
  <c r="C3676" i="138"/>
  <c r="C3677" i="138"/>
  <c r="C3678" i="138"/>
  <c r="C3679" i="138"/>
  <c r="C3680" i="138"/>
  <c r="C3681" i="138"/>
  <c r="C3682" i="138"/>
  <c r="C3683" i="138"/>
  <c r="C3684" i="138"/>
  <c r="C3685" i="138"/>
  <c r="C3686" i="138"/>
  <c r="C3687" i="138"/>
  <c r="C3688" i="138"/>
  <c r="C3689" i="138"/>
  <c r="C3690" i="138"/>
  <c r="C3691" i="138"/>
  <c r="C3692" i="138"/>
  <c r="C3693" i="138"/>
  <c r="C3694" i="138"/>
  <c r="C3695" i="138"/>
  <c r="C3696" i="138"/>
  <c r="C3697" i="138"/>
  <c r="C3698" i="138"/>
  <c r="C3699" i="138"/>
  <c r="C3700" i="138"/>
  <c r="C3701" i="138"/>
  <c r="C3702" i="138"/>
  <c r="C3703" i="138"/>
  <c r="C3704" i="138"/>
  <c r="C3705" i="138"/>
  <c r="C3706" i="138"/>
  <c r="C3707" i="138"/>
  <c r="C3708" i="138"/>
  <c r="C3709" i="138"/>
  <c r="C3710" i="138"/>
  <c r="C3711" i="138"/>
  <c r="C3712" i="138"/>
  <c r="C3713" i="138"/>
  <c r="C3714" i="138"/>
  <c r="C3715" i="138"/>
  <c r="C3716" i="138"/>
  <c r="C3717" i="138"/>
  <c r="C3718" i="138"/>
  <c r="C3719" i="138"/>
  <c r="C3720" i="138"/>
  <c r="C3721" i="138"/>
  <c r="C3722" i="138"/>
  <c r="C3723" i="138"/>
  <c r="C3724" i="138"/>
  <c r="C3725" i="138"/>
  <c r="C3726" i="138"/>
  <c r="C3727" i="138"/>
  <c r="C3728" i="138"/>
  <c r="C3729" i="138"/>
  <c r="C3730" i="138"/>
  <c r="C3731" i="138"/>
  <c r="C3732" i="138"/>
  <c r="C3733" i="138"/>
  <c r="C3734" i="138"/>
  <c r="C3735" i="138"/>
  <c r="C3736" i="138"/>
  <c r="C3737" i="138"/>
  <c r="C3738" i="138"/>
  <c r="C3739" i="138"/>
  <c r="C3740" i="138"/>
  <c r="C3741" i="138"/>
  <c r="C3742" i="138"/>
  <c r="C3743" i="138"/>
  <c r="C3744" i="138"/>
  <c r="C3745" i="138"/>
  <c r="C3746" i="138"/>
  <c r="C3747" i="138"/>
  <c r="C3748" i="138"/>
  <c r="C3749" i="138"/>
  <c r="C3750" i="138"/>
  <c r="C3751" i="138"/>
  <c r="C3752" i="138"/>
  <c r="C3753" i="138"/>
  <c r="C3754" i="138"/>
  <c r="C3755" i="138"/>
  <c r="C3756" i="138"/>
  <c r="C3757" i="138"/>
  <c r="C3758" i="138"/>
  <c r="C3759" i="138"/>
  <c r="C3760" i="138"/>
  <c r="C3761" i="138"/>
  <c r="C3762" i="138"/>
  <c r="C3763" i="138"/>
  <c r="C3764" i="138"/>
  <c r="C3765" i="138"/>
  <c r="C3766" i="138"/>
  <c r="C3767" i="138"/>
  <c r="C3768" i="138"/>
  <c r="C3769" i="138"/>
  <c r="C3770" i="138"/>
  <c r="C3771" i="138"/>
  <c r="C3772" i="138"/>
  <c r="C3773" i="138"/>
  <c r="C3774" i="138"/>
  <c r="C3775" i="138"/>
  <c r="C3776" i="138"/>
  <c r="C3777" i="138"/>
  <c r="C3778" i="138"/>
  <c r="C3779" i="138"/>
  <c r="C3780" i="138"/>
  <c r="C3781" i="138"/>
  <c r="C3782" i="138"/>
  <c r="C3783" i="138"/>
  <c r="C3784" i="138"/>
  <c r="C3785" i="138"/>
  <c r="C3786" i="138"/>
  <c r="C3787" i="138"/>
  <c r="C3788" i="138"/>
  <c r="C3789" i="138"/>
  <c r="C3790" i="138"/>
  <c r="C3791" i="138"/>
  <c r="C3792" i="138"/>
  <c r="C3793" i="138"/>
  <c r="C3794" i="138"/>
  <c r="C3795" i="138"/>
  <c r="C3796" i="138"/>
  <c r="C3797" i="138"/>
  <c r="C3798" i="138"/>
  <c r="C3799" i="138"/>
  <c r="C3800" i="138"/>
  <c r="C3801" i="138"/>
  <c r="C3802" i="138"/>
  <c r="C3803" i="138"/>
  <c r="C3804" i="138"/>
  <c r="C3805" i="138"/>
  <c r="C3806" i="138"/>
  <c r="C3807" i="138"/>
  <c r="C3808" i="138"/>
  <c r="C3809" i="138"/>
  <c r="C3810" i="138"/>
  <c r="C3811" i="138"/>
  <c r="C3812" i="138"/>
  <c r="C3813" i="138"/>
  <c r="C3814" i="138"/>
  <c r="C3815" i="138"/>
  <c r="C3816" i="138"/>
  <c r="C3817" i="138"/>
  <c r="C3818" i="138"/>
  <c r="C3819" i="138"/>
  <c r="C3820" i="138"/>
  <c r="C3821" i="138"/>
  <c r="C3822" i="138"/>
  <c r="C3823" i="138"/>
  <c r="C3824" i="138"/>
  <c r="C3825" i="138"/>
  <c r="C3826" i="138"/>
  <c r="C3827" i="138"/>
  <c r="C3828" i="138"/>
  <c r="C3829" i="138"/>
  <c r="C3830" i="138"/>
  <c r="C3831" i="138"/>
  <c r="C3832" i="138"/>
  <c r="C3833" i="138"/>
  <c r="C3834" i="138"/>
  <c r="C3835" i="138"/>
  <c r="C3836" i="138"/>
  <c r="C3837" i="138"/>
  <c r="C3838" i="138"/>
  <c r="C3839" i="138"/>
  <c r="C3840" i="138"/>
  <c r="C3841" i="138"/>
  <c r="C3842" i="138"/>
  <c r="C3843" i="138"/>
  <c r="C3844" i="138"/>
  <c r="C3845" i="138"/>
  <c r="C3846" i="138"/>
  <c r="C3847" i="138"/>
  <c r="C3848" i="138"/>
  <c r="C3849" i="138"/>
  <c r="C3850" i="138"/>
  <c r="C3851" i="138"/>
  <c r="C3852" i="138"/>
  <c r="C3853" i="138"/>
  <c r="C3854" i="138"/>
  <c r="C3855" i="138"/>
  <c r="C3856" i="138"/>
  <c r="C3857" i="138"/>
  <c r="C3858" i="138"/>
  <c r="C3859" i="138"/>
  <c r="C3860" i="138"/>
  <c r="C3861" i="138"/>
  <c r="C3862" i="138"/>
  <c r="C3863" i="138"/>
  <c r="C3864" i="138"/>
  <c r="C3865" i="138"/>
  <c r="C3866" i="138"/>
  <c r="C3867" i="138"/>
  <c r="C3868" i="138"/>
  <c r="C3869" i="138"/>
  <c r="C3870" i="138"/>
  <c r="C3871" i="138"/>
  <c r="C3872" i="138"/>
  <c r="C3873" i="138"/>
  <c r="C3874" i="138"/>
  <c r="C3875" i="138"/>
  <c r="C3876" i="138"/>
  <c r="C3877" i="138"/>
  <c r="C3878" i="138"/>
  <c r="C3879" i="138"/>
  <c r="C3880" i="138"/>
  <c r="C3881" i="138"/>
  <c r="C3882" i="138"/>
  <c r="C3883" i="138"/>
  <c r="C3884" i="138"/>
  <c r="C3885" i="138"/>
  <c r="C3886" i="138"/>
  <c r="C3887" i="138"/>
  <c r="C3888" i="138"/>
  <c r="C3889" i="138"/>
  <c r="C3890" i="138"/>
  <c r="C3891" i="138"/>
  <c r="C3892" i="138"/>
  <c r="C3893" i="138"/>
  <c r="C3894" i="138"/>
  <c r="C3895" i="138"/>
  <c r="C3896" i="138"/>
  <c r="C3897" i="138"/>
  <c r="C3898" i="138"/>
  <c r="C3899" i="138"/>
  <c r="C3900" i="138"/>
  <c r="C3901" i="138"/>
  <c r="C3902" i="138"/>
  <c r="C3903" i="138"/>
  <c r="C3904" i="138"/>
  <c r="C3905" i="138"/>
  <c r="C3906" i="138"/>
  <c r="C3907" i="138"/>
  <c r="C3908" i="138"/>
  <c r="C3909" i="138"/>
  <c r="C3910" i="138"/>
  <c r="C3911" i="138"/>
  <c r="C3912" i="138"/>
  <c r="C3913" i="138"/>
  <c r="C3914" i="138"/>
  <c r="C3915" i="138"/>
  <c r="C3916" i="138"/>
  <c r="C3917" i="138"/>
  <c r="C3918" i="138"/>
  <c r="C3919" i="138"/>
  <c r="C3920" i="138"/>
  <c r="C3921" i="138"/>
  <c r="C3922" i="138"/>
  <c r="C3923" i="138"/>
  <c r="C3924" i="138"/>
  <c r="C3925" i="138"/>
  <c r="C3926" i="138"/>
  <c r="C3927" i="138"/>
  <c r="C3928" i="138"/>
  <c r="C3929" i="138"/>
  <c r="C3930" i="138"/>
  <c r="C3931" i="138"/>
  <c r="C3932" i="138"/>
  <c r="C3933" i="138"/>
  <c r="C3934" i="138"/>
  <c r="C3935" i="138"/>
  <c r="C3936" i="138"/>
  <c r="C3937" i="138"/>
  <c r="C3938" i="138"/>
  <c r="C3939" i="138"/>
  <c r="C3940" i="138"/>
  <c r="C3941" i="138"/>
  <c r="C3942" i="138"/>
  <c r="C3943" i="138"/>
  <c r="C3944" i="138"/>
  <c r="C3945" i="138"/>
  <c r="C3946" i="138"/>
  <c r="C3947" i="138"/>
  <c r="C3948" i="138"/>
  <c r="C3949" i="138"/>
  <c r="C3950" i="138"/>
  <c r="C3951" i="138"/>
  <c r="C3952" i="138"/>
  <c r="C3953" i="138"/>
  <c r="C3954" i="138"/>
  <c r="C3955" i="138"/>
  <c r="C3956" i="138"/>
  <c r="C3957" i="138"/>
  <c r="C3958" i="138"/>
  <c r="C3959" i="138"/>
  <c r="C3960" i="138"/>
  <c r="C3961" i="138"/>
  <c r="C3962" i="138"/>
  <c r="C3963" i="138"/>
  <c r="C3964" i="138"/>
  <c r="C3965" i="138"/>
  <c r="C3966" i="138"/>
  <c r="C3967" i="138"/>
  <c r="C3968" i="138"/>
  <c r="C3969" i="138"/>
  <c r="C3970" i="138"/>
  <c r="C3971" i="138"/>
  <c r="C3972" i="138"/>
  <c r="C3973" i="138"/>
  <c r="C3974" i="138"/>
  <c r="C3975" i="138"/>
  <c r="C3976" i="138"/>
  <c r="C3977" i="138"/>
  <c r="C3978" i="138"/>
  <c r="C3979" i="138"/>
  <c r="C3980" i="138"/>
  <c r="C3981" i="138"/>
  <c r="C3982" i="138"/>
  <c r="C3983" i="138"/>
  <c r="C3984" i="138"/>
  <c r="C3985" i="138"/>
  <c r="C3986" i="138"/>
  <c r="C3987" i="138"/>
  <c r="C3988" i="138"/>
  <c r="C3989" i="138"/>
  <c r="C3990" i="138"/>
  <c r="C3991" i="138"/>
  <c r="C3992" i="138"/>
  <c r="C3993" i="138"/>
  <c r="C3994" i="138"/>
  <c r="C3995" i="138"/>
  <c r="C3996" i="138"/>
  <c r="C3997" i="138"/>
  <c r="C3998" i="138"/>
  <c r="C3999" i="138"/>
  <c r="C4000" i="138"/>
  <c r="C4001" i="138"/>
  <c r="C4002" i="138"/>
  <c r="C4003" i="138"/>
  <c r="C4004" i="138"/>
  <c r="C4005" i="138"/>
  <c r="C4006" i="138"/>
  <c r="C4007" i="138"/>
  <c r="C4008" i="138"/>
  <c r="C4009" i="138"/>
  <c r="C4010" i="138"/>
  <c r="C4011" i="138"/>
  <c r="C4012" i="138"/>
  <c r="C4013" i="138"/>
  <c r="C4014" i="138"/>
  <c r="C4015" i="138"/>
  <c r="C4016" i="138"/>
  <c r="C4017" i="138"/>
  <c r="C4018" i="138"/>
  <c r="C4019" i="138"/>
  <c r="C4020" i="138"/>
  <c r="C4021" i="138"/>
  <c r="C4022" i="138"/>
  <c r="C4023" i="138"/>
  <c r="C4024" i="138"/>
  <c r="C4025" i="138"/>
  <c r="C4026" i="138"/>
  <c r="C4027" i="138"/>
  <c r="C4028" i="138"/>
  <c r="C4029" i="138"/>
  <c r="C4030" i="138"/>
  <c r="C4031" i="138"/>
  <c r="C4032" i="138"/>
  <c r="C4033" i="138"/>
  <c r="C4034" i="138"/>
  <c r="C4035" i="138"/>
  <c r="C4036" i="138"/>
  <c r="C4037" i="138"/>
  <c r="C4038" i="138"/>
  <c r="C4039" i="138"/>
  <c r="C4040" i="138"/>
  <c r="C4041" i="138"/>
  <c r="C4042" i="138"/>
  <c r="C4043" i="138"/>
  <c r="C4044" i="138"/>
  <c r="C4045" i="138"/>
  <c r="C4046" i="138"/>
  <c r="C4047" i="138"/>
  <c r="C4048" i="138"/>
  <c r="C4049" i="138"/>
  <c r="C4050" i="138"/>
  <c r="C4051" i="138"/>
  <c r="C4052" i="138"/>
  <c r="C4053" i="138"/>
  <c r="C4054" i="138"/>
  <c r="C4055" i="138"/>
  <c r="C4056" i="138"/>
  <c r="C4057" i="138"/>
  <c r="C4058" i="138"/>
  <c r="C4059" i="138"/>
  <c r="C4060" i="138"/>
  <c r="C4061" i="138"/>
  <c r="C4062" i="138"/>
  <c r="C4063" i="138"/>
  <c r="C4064" i="138"/>
  <c r="C4065" i="138"/>
  <c r="C4066" i="138"/>
  <c r="C4067" i="138"/>
  <c r="C4068" i="138"/>
  <c r="C4069" i="138"/>
  <c r="C4070" i="138"/>
  <c r="C4071" i="138"/>
  <c r="C4072" i="138"/>
  <c r="C4073" i="138"/>
  <c r="C4074" i="138"/>
  <c r="C4075" i="138"/>
  <c r="C4076" i="138"/>
  <c r="C4077" i="138"/>
  <c r="C4078" i="138"/>
  <c r="C4079" i="138"/>
  <c r="C4080" i="138"/>
  <c r="C4081" i="138"/>
  <c r="C4082" i="138"/>
  <c r="C4083" i="138"/>
  <c r="C4084" i="138"/>
  <c r="C4085" i="138"/>
  <c r="C4086" i="138"/>
  <c r="C4087" i="138"/>
  <c r="C4088" i="138"/>
  <c r="C4089" i="138"/>
  <c r="C4090" i="138"/>
  <c r="C4091" i="138"/>
  <c r="C4092" i="138"/>
  <c r="C4093" i="138"/>
  <c r="C4094" i="138"/>
  <c r="C4095" i="138"/>
  <c r="C4096" i="138"/>
  <c r="C4097" i="138"/>
  <c r="C4098" i="138"/>
  <c r="C4099" i="138"/>
  <c r="C4100" i="138"/>
  <c r="C4101" i="138"/>
  <c r="C4102" i="138"/>
  <c r="C4103" i="138"/>
  <c r="C4104" i="138"/>
  <c r="C4105" i="138"/>
  <c r="C4106" i="138"/>
  <c r="C4107" i="138"/>
  <c r="C4108" i="138"/>
  <c r="C4109" i="138"/>
  <c r="C4110" i="138"/>
  <c r="C4111" i="138"/>
  <c r="C4112" i="138"/>
  <c r="C4113" i="138"/>
  <c r="C4114" i="138"/>
  <c r="C4115" i="138"/>
  <c r="C4116" i="138"/>
  <c r="C4117" i="138"/>
  <c r="C4118" i="138"/>
  <c r="C4119" i="138"/>
  <c r="C4120" i="138"/>
  <c r="C4121" i="138"/>
  <c r="C4122" i="138"/>
  <c r="C4123" i="138"/>
  <c r="C4124" i="138"/>
  <c r="C4125" i="138"/>
  <c r="C4126" i="138"/>
  <c r="C4127" i="138"/>
  <c r="C4128" i="138"/>
  <c r="C4129" i="138"/>
  <c r="C4130" i="138"/>
  <c r="C4131" i="138"/>
  <c r="C4132" i="138"/>
  <c r="C4133" i="138"/>
  <c r="C4134" i="138"/>
  <c r="C4135" i="138"/>
  <c r="C4136" i="138"/>
  <c r="C4137" i="138"/>
  <c r="C4138" i="138"/>
  <c r="C4139" i="138"/>
  <c r="C4140" i="138"/>
  <c r="C4141" i="138"/>
  <c r="C4142" i="138"/>
  <c r="C4143" i="138"/>
  <c r="C4144" i="138"/>
  <c r="C4145" i="138"/>
  <c r="C4146" i="138"/>
  <c r="C4147" i="138"/>
  <c r="C4148" i="138"/>
  <c r="C4149" i="138"/>
  <c r="C4150" i="138"/>
  <c r="C4151" i="138"/>
  <c r="C4152" i="138"/>
  <c r="C4153" i="138"/>
  <c r="C4154" i="138"/>
  <c r="C4155" i="138"/>
  <c r="C4156" i="138"/>
  <c r="C4157" i="138"/>
  <c r="C4158" i="138"/>
  <c r="C4159" i="138"/>
  <c r="C4160" i="138"/>
  <c r="C4161" i="138"/>
  <c r="C4162" i="138"/>
  <c r="C4163" i="138"/>
  <c r="C4164" i="138"/>
  <c r="C4165" i="138"/>
  <c r="C4166" i="138"/>
  <c r="C4167" i="138"/>
  <c r="C4168" i="138"/>
  <c r="C4169" i="138"/>
  <c r="C4170" i="138"/>
  <c r="C4171" i="138"/>
  <c r="C4172" i="138"/>
  <c r="C4173" i="138"/>
  <c r="C4174" i="138"/>
  <c r="C4175" i="138"/>
  <c r="C4176" i="138"/>
  <c r="C4177" i="138"/>
  <c r="C4178" i="138"/>
  <c r="C4179" i="138"/>
  <c r="C4180" i="138"/>
  <c r="C4181" i="138"/>
  <c r="C4182" i="138"/>
  <c r="C4183" i="138"/>
  <c r="C4184" i="138"/>
  <c r="C4185" i="138"/>
  <c r="C4186" i="138"/>
  <c r="C4187" i="138"/>
  <c r="C4188" i="138"/>
  <c r="C4189" i="138"/>
  <c r="C4190" i="138"/>
  <c r="C4191" i="138"/>
  <c r="C4192" i="138"/>
  <c r="C4193" i="138"/>
  <c r="C4194" i="138"/>
  <c r="C4195" i="138"/>
  <c r="C4196" i="138"/>
  <c r="C4197" i="138"/>
  <c r="C4198" i="138"/>
  <c r="C4199" i="138"/>
  <c r="C4200" i="138"/>
  <c r="C4201" i="138"/>
  <c r="C4202" i="138"/>
  <c r="C4203" i="138"/>
  <c r="C4204" i="138"/>
  <c r="C4205" i="138"/>
  <c r="C4206" i="138"/>
  <c r="C4207" i="138"/>
  <c r="C4208" i="138"/>
  <c r="C4209" i="138"/>
  <c r="C4210" i="138"/>
  <c r="C4211" i="138"/>
  <c r="C4212" i="138"/>
  <c r="C4213" i="138"/>
  <c r="C4214" i="138"/>
  <c r="C4215" i="138"/>
  <c r="C4216" i="138"/>
  <c r="C4217" i="138"/>
  <c r="C4218" i="138"/>
  <c r="C4219" i="138"/>
  <c r="C4220" i="138"/>
  <c r="C4221" i="138"/>
  <c r="C4222" i="138"/>
  <c r="C4223" i="138"/>
  <c r="C4224" i="138"/>
  <c r="C4225" i="138"/>
  <c r="C4226" i="138"/>
  <c r="C4227" i="138"/>
  <c r="C4228" i="138"/>
  <c r="C4229" i="138"/>
  <c r="C4230" i="138"/>
  <c r="C4231" i="138"/>
  <c r="C4232" i="138"/>
  <c r="C4233" i="138"/>
  <c r="C4234" i="138"/>
  <c r="C4235" i="138"/>
  <c r="C4236" i="138"/>
  <c r="C4237" i="138"/>
  <c r="C4238" i="138"/>
  <c r="C4239" i="138"/>
  <c r="C4240" i="138"/>
  <c r="C4241" i="138"/>
  <c r="C4242" i="138"/>
  <c r="C4243" i="138"/>
  <c r="C4244" i="138"/>
  <c r="C4245" i="138"/>
  <c r="C4246" i="138"/>
  <c r="C4247" i="138"/>
  <c r="C4248" i="138"/>
  <c r="C4249" i="138"/>
  <c r="C4250" i="138"/>
  <c r="C4251" i="138"/>
  <c r="C4252" i="138"/>
  <c r="C4253" i="138"/>
  <c r="C4254" i="138"/>
  <c r="C4255" i="138"/>
  <c r="C4256" i="138"/>
  <c r="C4257" i="138"/>
  <c r="C4258" i="138"/>
  <c r="C4259" i="138"/>
  <c r="C4260" i="138"/>
  <c r="C4261" i="138"/>
  <c r="C4262" i="138"/>
  <c r="C4263" i="138"/>
  <c r="C4264" i="138"/>
  <c r="C4265" i="138"/>
  <c r="C4266" i="138"/>
  <c r="C4267" i="138"/>
  <c r="C4268" i="138"/>
  <c r="C4269" i="138"/>
  <c r="C4270" i="138"/>
  <c r="C4271" i="138"/>
  <c r="C4272" i="138"/>
  <c r="C4273" i="138"/>
  <c r="C4274" i="138"/>
  <c r="C4275" i="138"/>
  <c r="C4276" i="138"/>
  <c r="C4277" i="138"/>
  <c r="C4278" i="138"/>
  <c r="C4279" i="138"/>
  <c r="C4280" i="138"/>
  <c r="C4281" i="138"/>
  <c r="C4282" i="138"/>
  <c r="C4283" i="138"/>
  <c r="C4284" i="138"/>
  <c r="C4285" i="138"/>
  <c r="C4286" i="138"/>
  <c r="C4287" i="138"/>
  <c r="C4288" i="138"/>
  <c r="C4289" i="138"/>
  <c r="C4290" i="138"/>
  <c r="C4291" i="138"/>
  <c r="C4292" i="138"/>
  <c r="C4293" i="138"/>
  <c r="C4294" i="138"/>
  <c r="C4295" i="138"/>
  <c r="C4296" i="138"/>
  <c r="C4297" i="138"/>
  <c r="C4298" i="138"/>
  <c r="C4299" i="138"/>
  <c r="C4300" i="138"/>
  <c r="C4301" i="138"/>
  <c r="C4302" i="138"/>
  <c r="C4303" i="138"/>
  <c r="C4304" i="138"/>
  <c r="C4305" i="138"/>
  <c r="C4306" i="138"/>
  <c r="C4307" i="138"/>
  <c r="C4308" i="138"/>
  <c r="C4309" i="138"/>
  <c r="C4310" i="138"/>
  <c r="C4311" i="138"/>
  <c r="C4312" i="138"/>
  <c r="C4313" i="138"/>
  <c r="C4314" i="138"/>
  <c r="C4315" i="138"/>
  <c r="C4316" i="138"/>
  <c r="C4317" i="138"/>
  <c r="C4318" i="138"/>
  <c r="C4319" i="138"/>
  <c r="C4320" i="138"/>
  <c r="C4321" i="138"/>
  <c r="C4322" i="138"/>
  <c r="C4323" i="138"/>
  <c r="C4324" i="138"/>
  <c r="C4325" i="138"/>
  <c r="C4326" i="138"/>
  <c r="C4327" i="138"/>
  <c r="C4328" i="138"/>
  <c r="C4329" i="138"/>
  <c r="C4330" i="138"/>
  <c r="C4331" i="138"/>
  <c r="C4332" i="138"/>
  <c r="C4333" i="138"/>
  <c r="C4334" i="138"/>
  <c r="C4335" i="138"/>
  <c r="C4336" i="138"/>
  <c r="C4337" i="138"/>
  <c r="C4338" i="138"/>
  <c r="C4339" i="138"/>
  <c r="C4340" i="138"/>
  <c r="C4341" i="138"/>
  <c r="C4342" i="138"/>
  <c r="C4343" i="138"/>
  <c r="C4344" i="138"/>
  <c r="C4345" i="138"/>
  <c r="C4346" i="138"/>
  <c r="C4347" i="138"/>
  <c r="C4348" i="138"/>
  <c r="C4349" i="138"/>
  <c r="C4350" i="138"/>
  <c r="C4351" i="138"/>
  <c r="C4352" i="138"/>
  <c r="C4353" i="138"/>
  <c r="C4354" i="138"/>
  <c r="C4355" i="138"/>
  <c r="C4356" i="138"/>
  <c r="C4357" i="138"/>
  <c r="C4358" i="138"/>
  <c r="C4359" i="138"/>
  <c r="C4360" i="138"/>
  <c r="C4361" i="138"/>
  <c r="C4362" i="138"/>
  <c r="C4363" i="138"/>
  <c r="C4364" i="138"/>
  <c r="C4365" i="138"/>
  <c r="C4366" i="138"/>
  <c r="C4367" i="138"/>
  <c r="C4368" i="138"/>
  <c r="C4369" i="138"/>
  <c r="C4370" i="138"/>
  <c r="C4371" i="138"/>
  <c r="C4372" i="138"/>
  <c r="C4373" i="138"/>
  <c r="C4374" i="138"/>
  <c r="C4375" i="138"/>
  <c r="C4376" i="138"/>
  <c r="C4377" i="138"/>
  <c r="C4378" i="138"/>
  <c r="C4379" i="138"/>
  <c r="C4380" i="138"/>
  <c r="C4381" i="138"/>
  <c r="C4382" i="138"/>
  <c r="C4383" i="138"/>
  <c r="C4384" i="138"/>
  <c r="C4385" i="138"/>
  <c r="C4386" i="138"/>
  <c r="C4387" i="138"/>
  <c r="C4388" i="138"/>
  <c r="C4389" i="138"/>
  <c r="C4390" i="138"/>
  <c r="C4391" i="138"/>
  <c r="C4392" i="138"/>
  <c r="C4393" i="138"/>
  <c r="C4394" i="138"/>
  <c r="C4395" i="138"/>
  <c r="C4396" i="138"/>
  <c r="C4397" i="138"/>
  <c r="C4398" i="138"/>
  <c r="C4399" i="138"/>
  <c r="C4400" i="138"/>
  <c r="C4401" i="138"/>
  <c r="C4402" i="138"/>
  <c r="C4403" i="138"/>
  <c r="C4404" i="138"/>
  <c r="C4405" i="138"/>
  <c r="C4406" i="138"/>
  <c r="C4407" i="138"/>
  <c r="C4408" i="138"/>
  <c r="C4409" i="138"/>
  <c r="C4410" i="138"/>
  <c r="C4411" i="138"/>
  <c r="C4412" i="138"/>
  <c r="C4413" i="138"/>
  <c r="C4414" i="138"/>
  <c r="C4415" i="138"/>
  <c r="C4416" i="138"/>
  <c r="C4417" i="138"/>
  <c r="C4418" i="138"/>
  <c r="C4419" i="138"/>
  <c r="C4420" i="138"/>
  <c r="C4421" i="138"/>
  <c r="C4422" i="138"/>
  <c r="C4423" i="138"/>
  <c r="C4424" i="138"/>
  <c r="C4425" i="138"/>
  <c r="C4426" i="138"/>
  <c r="C4427" i="138"/>
  <c r="C4428" i="138"/>
  <c r="C4429" i="138"/>
  <c r="C4430" i="138"/>
  <c r="C4431" i="138"/>
  <c r="C4432" i="138"/>
  <c r="C4433" i="138"/>
  <c r="C4434" i="138"/>
  <c r="C4435" i="138"/>
  <c r="C4436" i="138"/>
  <c r="C4437" i="138"/>
  <c r="C4438" i="138"/>
  <c r="C4439" i="138"/>
  <c r="C4440" i="138"/>
  <c r="C4441" i="138"/>
  <c r="C4442" i="138"/>
  <c r="C4443" i="138"/>
  <c r="C4444" i="138"/>
  <c r="C4445" i="138"/>
  <c r="C4446" i="138"/>
  <c r="C4447" i="138"/>
  <c r="C4448" i="138"/>
  <c r="C4449" i="138"/>
  <c r="C4450" i="138"/>
  <c r="C4451" i="138"/>
  <c r="C4452" i="138"/>
  <c r="C4453" i="138"/>
  <c r="C4454" i="138"/>
  <c r="C4455" i="138"/>
  <c r="C4456" i="138"/>
  <c r="C4457" i="138"/>
  <c r="C4458" i="138"/>
  <c r="C4459" i="138"/>
  <c r="C4460" i="138"/>
  <c r="C4461" i="138"/>
  <c r="C4462" i="138"/>
  <c r="C4463" i="138"/>
  <c r="C4464" i="138"/>
  <c r="C4465" i="138"/>
  <c r="C4466" i="138"/>
  <c r="C4467" i="138"/>
  <c r="C4468" i="138"/>
  <c r="C4469" i="138"/>
  <c r="C4470" i="138"/>
  <c r="C4471" i="138"/>
  <c r="C4472" i="138"/>
  <c r="C4473" i="138"/>
  <c r="C4474" i="138"/>
  <c r="C4475" i="138"/>
  <c r="C4476" i="138"/>
  <c r="C4477" i="138"/>
  <c r="C4478" i="138"/>
  <c r="C4479" i="138"/>
  <c r="C4480" i="138"/>
  <c r="C4481" i="138"/>
  <c r="C4482" i="138"/>
  <c r="C4483" i="138"/>
  <c r="C4484" i="138"/>
  <c r="C4485" i="138"/>
  <c r="C4486" i="138"/>
  <c r="C4487" i="138"/>
  <c r="C4488" i="138"/>
  <c r="C4489" i="138"/>
  <c r="C4490" i="138"/>
  <c r="C4491" i="138"/>
  <c r="C4492" i="138"/>
  <c r="C4493" i="138"/>
  <c r="C4494" i="138"/>
  <c r="C4495" i="138"/>
  <c r="C4496" i="138"/>
  <c r="C4497" i="138"/>
  <c r="C4498" i="138"/>
  <c r="C4499" i="138"/>
  <c r="C4500" i="138"/>
  <c r="C4501" i="138"/>
  <c r="C4502" i="138"/>
  <c r="C4503" i="138"/>
  <c r="C4504" i="138"/>
  <c r="C4505" i="138"/>
  <c r="C4506" i="138"/>
  <c r="C4507" i="138"/>
  <c r="C4508" i="138"/>
  <c r="C4509" i="138"/>
  <c r="C4510" i="138"/>
  <c r="C4511" i="138"/>
  <c r="C4512" i="138"/>
  <c r="C4513" i="138"/>
  <c r="C4514" i="138"/>
  <c r="C4515" i="138"/>
  <c r="C4516" i="138"/>
  <c r="C4517" i="138"/>
  <c r="C4518" i="138"/>
  <c r="C4519" i="138"/>
  <c r="C4520" i="138"/>
  <c r="C4521" i="138"/>
  <c r="C4522" i="138"/>
  <c r="C4523" i="138"/>
  <c r="C4524" i="138"/>
  <c r="C4525" i="138"/>
  <c r="C4526" i="138"/>
  <c r="C4527" i="138"/>
  <c r="C4528" i="138"/>
  <c r="C4529" i="138"/>
  <c r="C4530" i="138"/>
  <c r="C4531" i="138"/>
  <c r="C4532" i="138"/>
  <c r="C4533" i="138"/>
  <c r="C4534" i="138"/>
  <c r="C4535" i="138"/>
  <c r="C4536" i="138"/>
  <c r="C4537" i="138"/>
  <c r="C4538" i="138"/>
  <c r="C4539" i="138"/>
  <c r="C4540" i="138"/>
  <c r="C4541" i="138"/>
  <c r="C4542" i="138"/>
  <c r="C4543" i="138"/>
  <c r="C4544" i="138"/>
  <c r="C4545" i="138"/>
  <c r="C4546" i="138"/>
  <c r="C4547" i="138"/>
  <c r="C4548" i="138"/>
  <c r="C4549" i="138"/>
  <c r="C4550" i="138"/>
  <c r="C4551" i="138"/>
  <c r="C4552" i="138"/>
  <c r="C4553" i="138"/>
  <c r="C4554" i="138"/>
  <c r="C4555" i="138"/>
  <c r="C4556" i="138"/>
  <c r="C4557" i="138"/>
  <c r="C4558" i="138"/>
  <c r="C4559" i="138"/>
  <c r="C4560" i="138"/>
  <c r="C4561" i="138"/>
  <c r="C4562" i="138"/>
  <c r="C4563" i="138"/>
  <c r="C4564" i="138"/>
  <c r="C4565" i="138"/>
  <c r="C4566" i="138"/>
  <c r="C4567" i="138"/>
  <c r="C4568" i="138"/>
  <c r="C4569" i="138"/>
  <c r="C4570" i="138"/>
  <c r="C4571" i="138"/>
  <c r="C4572" i="138"/>
  <c r="C4573" i="138"/>
  <c r="C4574" i="138"/>
  <c r="C4575" i="138"/>
  <c r="C4576" i="138"/>
  <c r="C4577" i="138"/>
  <c r="C4578" i="138"/>
  <c r="C4579" i="138"/>
  <c r="C4580" i="138"/>
  <c r="C4581" i="138"/>
  <c r="C4582" i="138"/>
  <c r="C4583" i="138"/>
  <c r="C4584" i="138"/>
  <c r="C4585" i="138"/>
  <c r="C4586" i="138"/>
  <c r="C4587" i="138"/>
  <c r="C4588" i="138"/>
  <c r="C4589" i="138"/>
  <c r="C4590" i="138"/>
  <c r="C4591" i="138"/>
  <c r="C4592" i="138"/>
  <c r="C4593" i="138"/>
  <c r="C4594" i="138"/>
  <c r="C4595" i="138"/>
  <c r="C4596" i="138"/>
  <c r="C4597" i="138"/>
  <c r="C4598" i="138"/>
  <c r="C4599" i="138"/>
  <c r="C4600" i="138"/>
  <c r="C4601" i="138"/>
  <c r="C4602" i="138"/>
  <c r="C4603" i="138"/>
  <c r="C4604" i="138"/>
  <c r="C4605" i="138"/>
  <c r="C4606" i="138"/>
  <c r="C4607" i="138"/>
  <c r="C4608" i="138"/>
  <c r="C4609" i="138"/>
  <c r="C4610" i="138"/>
  <c r="C4611" i="138"/>
  <c r="C4612" i="138"/>
  <c r="C4613" i="138"/>
  <c r="C4614" i="138"/>
  <c r="C4615" i="138"/>
  <c r="C4616" i="138"/>
  <c r="C4617" i="138"/>
  <c r="C4618" i="138"/>
  <c r="C4619" i="138"/>
  <c r="C4620" i="138"/>
  <c r="C4621" i="138"/>
  <c r="C4622" i="138"/>
  <c r="C4623" i="138"/>
  <c r="C4624" i="138"/>
  <c r="C4625" i="138"/>
  <c r="C4626" i="138"/>
  <c r="C4627" i="138"/>
  <c r="C4628" i="138"/>
  <c r="C4629" i="138"/>
  <c r="C4630" i="138"/>
  <c r="C4631" i="138"/>
  <c r="C4632" i="138"/>
  <c r="C4633" i="138"/>
  <c r="C4634" i="138"/>
  <c r="C4635" i="138"/>
  <c r="C4636" i="138"/>
  <c r="C4637" i="138"/>
  <c r="C4638" i="138"/>
  <c r="C4639" i="138"/>
  <c r="C4640" i="138"/>
  <c r="C4641" i="138"/>
  <c r="C4642" i="138"/>
  <c r="C4643" i="138"/>
  <c r="C4644" i="138"/>
  <c r="C4645" i="138"/>
  <c r="C4646" i="138"/>
  <c r="C4647" i="138"/>
  <c r="C4648" i="138"/>
  <c r="C4649" i="138"/>
  <c r="C4650" i="138"/>
  <c r="C4651" i="138"/>
  <c r="C4652" i="138"/>
  <c r="C4653" i="138"/>
  <c r="C4654" i="138"/>
  <c r="C4655" i="138"/>
  <c r="C4656" i="138"/>
  <c r="C4657" i="138"/>
  <c r="C4658" i="138"/>
  <c r="C4659" i="138"/>
  <c r="C4660" i="138"/>
  <c r="C4661" i="138"/>
  <c r="C4662" i="138"/>
  <c r="C4663" i="138"/>
  <c r="C4664" i="138"/>
  <c r="C4665" i="138"/>
  <c r="C4666" i="138"/>
  <c r="C4667" i="138"/>
  <c r="C4668" i="138"/>
  <c r="C4669" i="138"/>
  <c r="C4670" i="138"/>
  <c r="C4671" i="138"/>
  <c r="C4672" i="138"/>
  <c r="C4673" i="138"/>
  <c r="C4674" i="138"/>
  <c r="C4675" i="138"/>
  <c r="C4676" i="138"/>
  <c r="C4677" i="138"/>
  <c r="C4678" i="138"/>
  <c r="C4679" i="138"/>
  <c r="C4680" i="138"/>
  <c r="C4681" i="138"/>
  <c r="C4682" i="138"/>
  <c r="C4683" i="138"/>
  <c r="C4684" i="138"/>
  <c r="C4685" i="138"/>
  <c r="C4686" i="138"/>
  <c r="C4687" i="138"/>
  <c r="C4688" i="138"/>
  <c r="C4689" i="138"/>
  <c r="C4690" i="138"/>
  <c r="C4691" i="138"/>
  <c r="C4692" i="138"/>
  <c r="C4693" i="138"/>
  <c r="C4694" i="138"/>
  <c r="C4695" i="138"/>
  <c r="C4696" i="138"/>
  <c r="C4697" i="138"/>
  <c r="C4698" i="138"/>
  <c r="C4699" i="138"/>
  <c r="C4700" i="138"/>
  <c r="C4701" i="138"/>
  <c r="C4702" i="138"/>
  <c r="C4703" i="138"/>
  <c r="C4704" i="138"/>
  <c r="C4705" i="138"/>
  <c r="C4706" i="138"/>
  <c r="C4707" i="138"/>
  <c r="C4708" i="138"/>
  <c r="C4709" i="138"/>
  <c r="C4710" i="138"/>
  <c r="C4711" i="138"/>
  <c r="C4712" i="138"/>
  <c r="C4713" i="138"/>
  <c r="C4714" i="138"/>
  <c r="C4715" i="138"/>
  <c r="C4716" i="138"/>
  <c r="C4717" i="138"/>
  <c r="C4718" i="138"/>
  <c r="C4719" i="138"/>
  <c r="C4720" i="138"/>
  <c r="C4721" i="138"/>
  <c r="C4722" i="138"/>
  <c r="C4723" i="138"/>
  <c r="C4724" i="138"/>
  <c r="C4725" i="138"/>
  <c r="C4726" i="138"/>
  <c r="C4727" i="138"/>
  <c r="C4728" i="138"/>
  <c r="C4729" i="138"/>
  <c r="C4730" i="138"/>
  <c r="C4731" i="138"/>
  <c r="C4732" i="138"/>
  <c r="C4733" i="138"/>
  <c r="C4734" i="138"/>
  <c r="C4735" i="138"/>
  <c r="C4736" i="138"/>
  <c r="C4737" i="138"/>
  <c r="C4738" i="138"/>
  <c r="C4739" i="138"/>
  <c r="C4740" i="138"/>
  <c r="C4741" i="138"/>
  <c r="C4742" i="138"/>
  <c r="C4743" i="138"/>
  <c r="C4744" i="138"/>
  <c r="C4745" i="138"/>
  <c r="C4746" i="138"/>
  <c r="C4747" i="138"/>
  <c r="C4748" i="138"/>
  <c r="C4749" i="138"/>
  <c r="C4750" i="138"/>
  <c r="C4751" i="138"/>
  <c r="C4752" i="138"/>
  <c r="C4753" i="138"/>
  <c r="C4754" i="138"/>
  <c r="C4755" i="138"/>
  <c r="C4756" i="138"/>
  <c r="C4757" i="138"/>
  <c r="C4758" i="138"/>
  <c r="C4759" i="138"/>
  <c r="C4760" i="138"/>
  <c r="C4761" i="138"/>
  <c r="C4762" i="138"/>
  <c r="C4763" i="138"/>
  <c r="C4764" i="138"/>
  <c r="C4765" i="138"/>
  <c r="C4766" i="138"/>
  <c r="C4767" i="138"/>
  <c r="C4768" i="138"/>
  <c r="C4769" i="138"/>
  <c r="C4770" i="138"/>
  <c r="C4771" i="138"/>
  <c r="C4772" i="138"/>
  <c r="C4773" i="138"/>
  <c r="C4774" i="138"/>
  <c r="C4775" i="138"/>
  <c r="C4776" i="138"/>
  <c r="C4777" i="138"/>
  <c r="C4778" i="138"/>
  <c r="C4779" i="138"/>
  <c r="C4780" i="138"/>
  <c r="C4781" i="138"/>
  <c r="C4782" i="138"/>
  <c r="C4783" i="138"/>
  <c r="C4784" i="138"/>
  <c r="C4785" i="138"/>
  <c r="C4786" i="138"/>
  <c r="C4787" i="138"/>
  <c r="C4788" i="138"/>
  <c r="C4789" i="138"/>
  <c r="C4790" i="138"/>
  <c r="C4791" i="138"/>
  <c r="C4792" i="138"/>
  <c r="C4793" i="138"/>
  <c r="C4794" i="138"/>
  <c r="C4795" i="138"/>
  <c r="C4796" i="138"/>
  <c r="C4797" i="138"/>
  <c r="C4798" i="138"/>
  <c r="C4799" i="138"/>
  <c r="C4800" i="138"/>
  <c r="C4801" i="138"/>
  <c r="C4802" i="138"/>
  <c r="C4803" i="138"/>
  <c r="C4804" i="138"/>
  <c r="C4805" i="138"/>
  <c r="C4806" i="138"/>
  <c r="C4807" i="138"/>
  <c r="C4808" i="138"/>
  <c r="C4809" i="138"/>
  <c r="C4810" i="138"/>
  <c r="C4811" i="138"/>
  <c r="C4812" i="138"/>
  <c r="C4813" i="138"/>
  <c r="C4814" i="138"/>
  <c r="C4815" i="138"/>
  <c r="C4816" i="138"/>
  <c r="C4817" i="138"/>
  <c r="C4818" i="138"/>
  <c r="C4819" i="138"/>
  <c r="C4820" i="138"/>
  <c r="C4821" i="138"/>
  <c r="C4822" i="138"/>
  <c r="C4823" i="138"/>
  <c r="C4824" i="138"/>
  <c r="C4825" i="138"/>
  <c r="C4826" i="138"/>
  <c r="C4827" i="138"/>
  <c r="C4828" i="138"/>
  <c r="C4829" i="138"/>
  <c r="C4830" i="138"/>
  <c r="C4831" i="138"/>
  <c r="C4832" i="138"/>
  <c r="C4833" i="138"/>
  <c r="C4834" i="138"/>
  <c r="C4835" i="138"/>
  <c r="C4836" i="138"/>
  <c r="C4837" i="138"/>
  <c r="C4838" i="138"/>
  <c r="C4839" i="138"/>
  <c r="C4840" i="138"/>
  <c r="C4841" i="138"/>
  <c r="C4842" i="138"/>
  <c r="C4843" i="138"/>
  <c r="C4844" i="138"/>
  <c r="C4845" i="138"/>
  <c r="C4846" i="138"/>
  <c r="C4847" i="138"/>
  <c r="C4848" i="138"/>
  <c r="C4849" i="138"/>
  <c r="C4850" i="138"/>
  <c r="C4851" i="138"/>
  <c r="C4852" i="138"/>
  <c r="C4853" i="138"/>
  <c r="C4854" i="138"/>
  <c r="C4855" i="138"/>
  <c r="C4856" i="138"/>
  <c r="C4857" i="138"/>
  <c r="C4858" i="138"/>
  <c r="C4859" i="138"/>
  <c r="C4860" i="138"/>
  <c r="C4861" i="138"/>
  <c r="C4862" i="138"/>
  <c r="C4863" i="138"/>
  <c r="C4864" i="138"/>
  <c r="C4865" i="138"/>
  <c r="C4866" i="138"/>
  <c r="C4867" i="138"/>
  <c r="C4868" i="138"/>
  <c r="C4869" i="138"/>
  <c r="C4870" i="138"/>
  <c r="C4871" i="138"/>
  <c r="C4872" i="138"/>
  <c r="C4873" i="138"/>
  <c r="C4874" i="138"/>
  <c r="C4875" i="138"/>
  <c r="C4876" i="138"/>
  <c r="C4877" i="138"/>
  <c r="C4878" i="138"/>
  <c r="C4879" i="138"/>
  <c r="C4880" i="138"/>
  <c r="C4881" i="138"/>
  <c r="C4882" i="138"/>
  <c r="C4883" i="138"/>
  <c r="C4884" i="138"/>
  <c r="C4885" i="138"/>
  <c r="C4886" i="138"/>
  <c r="C4887" i="138"/>
  <c r="C4888" i="138"/>
  <c r="C4889" i="138"/>
  <c r="C4890" i="138"/>
  <c r="C4891" i="138"/>
  <c r="C4892" i="138"/>
  <c r="C4893" i="138"/>
  <c r="C4894" i="138"/>
  <c r="C4895" i="138"/>
  <c r="C4896" i="138"/>
  <c r="C4897" i="138"/>
  <c r="C4898" i="138"/>
  <c r="C4899" i="138"/>
  <c r="C4900" i="138"/>
  <c r="C4901" i="138"/>
  <c r="C4902" i="138"/>
  <c r="C4903" i="138"/>
  <c r="C4904" i="138"/>
  <c r="C4905" i="138"/>
  <c r="C4906" i="138"/>
  <c r="C4907" i="138"/>
  <c r="C4908" i="138"/>
  <c r="C4909" i="138"/>
  <c r="C4910" i="138"/>
  <c r="C4911" i="138"/>
  <c r="C4912" i="138"/>
  <c r="C4913" i="138"/>
  <c r="C4914" i="138"/>
  <c r="C4915" i="138"/>
  <c r="C4916" i="138"/>
  <c r="C4917" i="138"/>
  <c r="C4918" i="138"/>
  <c r="C4919" i="138"/>
  <c r="C4920" i="138"/>
  <c r="C4921" i="138"/>
  <c r="C4922" i="138"/>
  <c r="C4923" i="138"/>
  <c r="C4924" i="138"/>
  <c r="C4925" i="138"/>
  <c r="C4926" i="138"/>
  <c r="C4927" i="138"/>
  <c r="C4928" i="138"/>
  <c r="C4929" i="138"/>
  <c r="C4930" i="138"/>
  <c r="C4931" i="138"/>
  <c r="C4932" i="138"/>
  <c r="C4933" i="138"/>
  <c r="C4934" i="138"/>
  <c r="C4935" i="138"/>
  <c r="C4936" i="138"/>
  <c r="C4937" i="138"/>
  <c r="C4938" i="138"/>
  <c r="C4939" i="138"/>
  <c r="C4940" i="138"/>
  <c r="C4941" i="138"/>
  <c r="C4942" i="138"/>
  <c r="C4943" i="138"/>
  <c r="C4944" i="138"/>
  <c r="C4945" i="138"/>
  <c r="C4946" i="138"/>
  <c r="C4947" i="138"/>
  <c r="C4948" i="138"/>
  <c r="C4949" i="138"/>
  <c r="C4950" i="138"/>
  <c r="C4951" i="138"/>
  <c r="C4952" i="138"/>
  <c r="C4953" i="138"/>
  <c r="C4954" i="138"/>
  <c r="C4955" i="138"/>
  <c r="C4956" i="138"/>
  <c r="C4957" i="138"/>
  <c r="C4958" i="138"/>
  <c r="C4959" i="138"/>
  <c r="C4960" i="138"/>
  <c r="C4961" i="138"/>
  <c r="C4962" i="138"/>
  <c r="C4963" i="138"/>
  <c r="C4964" i="138"/>
  <c r="C4965" i="138"/>
  <c r="C4966" i="138"/>
  <c r="C4967" i="138"/>
  <c r="C4968" i="138"/>
  <c r="C4969" i="138"/>
  <c r="C4970" i="138"/>
  <c r="C4971" i="138"/>
  <c r="C4972" i="138"/>
  <c r="C4973" i="138"/>
  <c r="C4974" i="138"/>
  <c r="C4975" i="138"/>
  <c r="C4976" i="138"/>
  <c r="C4977" i="138"/>
  <c r="C4978" i="138"/>
  <c r="C4979" i="138"/>
  <c r="C4980" i="138"/>
  <c r="C4981" i="138"/>
  <c r="C4982" i="138"/>
  <c r="C4983" i="138"/>
  <c r="C4984" i="138"/>
  <c r="C4985" i="138"/>
  <c r="C4986" i="138"/>
  <c r="C4987" i="138"/>
  <c r="C4988" i="138"/>
  <c r="C4989" i="138"/>
  <c r="C4990" i="138"/>
  <c r="C4991" i="138"/>
  <c r="C4992" i="138"/>
  <c r="C4993" i="138"/>
  <c r="C4994" i="138"/>
  <c r="C4995" i="138"/>
  <c r="C4996" i="138"/>
  <c r="C4997" i="138"/>
  <c r="C4998" i="138"/>
  <c r="C4999" i="138"/>
  <c r="C5000" i="138"/>
  <c r="C5001" i="138"/>
  <c r="C5002" i="138"/>
  <c r="C5003" i="138"/>
  <c r="C5004" i="138"/>
  <c r="C5005" i="138"/>
  <c r="C5006" i="138"/>
  <c r="C5007" i="138"/>
  <c r="C5008" i="138"/>
  <c r="C5009" i="138"/>
  <c r="C5010" i="138"/>
  <c r="C5011" i="138"/>
  <c r="C5012" i="138"/>
  <c r="C5013" i="138"/>
  <c r="C5014" i="138"/>
  <c r="C5015" i="138"/>
  <c r="C5016" i="138"/>
  <c r="C5017" i="138"/>
  <c r="C5018" i="138"/>
  <c r="C5019" i="138"/>
  <c r="C5020" i="138"/>
  <c r="C5021" i="138"/>
  <c r="C5022" i="138"/>
  <c r="C5023" i="138"/>
  <c r="C5024" i="138"/>
  <c r="C5025" i="138"/>
  <c r="C5026" i="138"/>
  <c r="C5027" i="138"/>
  <c r="C5028" i="138"/>
  <c r="C5029" i="138"/>
  <c r="C5030" i="138"/>
  <c r="C5031" i="138"/>
  <c r="C5032" i="138"/>
  <c r="C5033" i="138"/>
  <c r="C5034" i="138"/>
  <c r="C5035" i="138"/>
  <c r="C5036" i="138"/>
  <c r="C5037" i="138"/>
  <c r="C5038" i="138"/>
  <c r="C5039" i="138"/>
  <c r="C5040" i="138"/>
  <c r="C5041" i="138"/>
  <c r="C5042" i="138"/>
  <c r="C5043" i="138"/>
  <c r="C5044" i="138"/>
  <c r="C5045" i="138"/>
  <c r="C5046" i="138"/>
  <c r="C5047" i="138"/>
  <c r="C5048" i="138"/>
  <c r="C5049" i="138"/>
  <c r="C5050" i="138"/>
  <c r="C5051" i="138"/>
  <c r="C5052" i="138"/>
  <c r="C5053" i="138"/>
  <c r="C5054" i="138"/>
  <c r="C5055" i="138"/>
  <c r="C5056" i="138"/>
  <c r="C5057" i="138"/>
  <c r="C5058" i="138"/>
  <c r="C5059" i="138"/>
  <c r="C5060" i="138"/>
  <c r="C5061" i="138"/>
  <c r="C5062" i="138"/>
  <c r="C5063" i="138"/>
  <c r="C5064" i="138"/>
  <c r="C5065" i="138"/>
  <c r="C5066" i="138"/>
  <c r="C5067" i="138"/>
  <c r="C5068" i="138"/>
  <c r="C5069" i="138"/>
  <c r="C5070" i="138"/>
  <c r="C5071" i="138"/>
  <c r="C5072" i="138"/>
  <c r="C5073" i="138"/>
  <c r="C5074" i="138"/>
  <c r="C5075" i="138"/>
  <c r="C5076" i="138"/>
  <c r="C5077" i="138"/>
  <c r="C5078" i="138"/>
  <c r="C5079" i="138"/>
  <c r="C5080" i="138"/>
  <c r="C5081" i="138"/>
  <c r="C5082" i="138"/>
  <c r="C5083" i="138"/>
  <c r="C5084" i="138"/>
  <c r="C5085" i="138"/>
  <c r="C5086" i="138"/>
  <c r="C5087" i="138"/>
  <c r="C5088" i="138"/>
  <c r="C5089" i="138"/>
  <c r="C5090" i="138"/>
  <c r="C5091" i="138"/>
  <c r="C5092" i="138"/>
  <c r="C5093" i="138"/>
  <c r="C5094" i="138"/>
  <c r="C5095" i="138"/>
  <c r="C5096" i="138"/>
  <c r="C5097" i="138"/>
  <c r="C5098" i="138"/>
  <c r="C5099" i="138"/>
  <c r="C5100" i="138"/>
  <c r="C5101" i="138"/>
  <c r="C5102" i="138"/>
  <c r="C5103" i="138"/>
  <c r="C5104" i="138"/>
  <c r="C5105" i="138"/>
  <c r="C5106" i="138"/>
  <c r="C5107" i="138"/>
  <c r="C5108" i="138"/>
  <c r="C5109" i="138"/>
  <c r="C5110" i="138"/>
  <c r="C5111" i="138"/>
  <c r="C5112" i="138"/>
  <c r="C5113" i="138"/>
  <c r="C5114" i="138"/>
  <c r="C5115" i="138"/>
  <c r="C5116" i="138"/>
  <c r="C5117" i="138"/>
  <c r="C5118" i="138"/>
  <c r="C5119" i="138"/>
  <c r="C5120" i="138"/>
  <c r="C5121" i="138"/>
  <c r="C5122" i="138"/>
  <c r="C5123" i="138"/>
  <c r="C5124" i="138"/>
  <c r="C5125" i="138"/>
  <c r="C5126" i="138"/>
  <c r="C5127" i="138"/>
  <c r="C5128" i="138"/>
  <c r="C5129" i="138"/>
  <c r="C5130" i="138"/>
  <c r="C5131" i="138"/>
  <c r="C5132" i="138"/>
  <c r="C5133" i="138"/>
  <c r="C5134" i="138"/>
  <c r="C5135" i="138"/>
  <c r="C5136" i="138"/>
  <c r="C5137" i="138"/>
  <c r="C5138" i="138"/>
  <c r="C5139" i="138"/>
  <c r="C5140" i="138"/>
  <c r="C5141" i="138"/>
  <c r="C5142" i="138"/>
  <c r="C5143" i="138"/>
  <c r="C5144" i="138"/>
  <c r="C5145" i="138"/>
  <c r="C5146" i="138"/>
  <c r="C5147" i="138"/>
  <c r="C5148" i="138"/>
  <c r="C5149" i="138"/>
  <c r="C5150" i="138"/>
  <c r="C5151" i="138"/>
  <c r="C5152" i="138"/>
  <c r="C5153" i="138"/>
  <c r="C5154" i="138"/>
  <c r="C5155" i="138"/>
  <c r="C5156" i="138"/>
  <c r="C5157" i="138"/>
  <c r="C5158" i="138"/>
  <c r="C5159" i="138"/>
  <c r="C5160" i="138"/>
  <c r="C5161" i="138"/>
  <c r="C5162" i="138"/>
  <c r="C5163" i="138"/>
  <c r="C5164" i="138"/>
  <c r="C5165" i="138"/>
  <c r="C5166" i="138"/>
  <c r="C5167" i="138"/>
  <c r="C5168" i="138"/>
  <c r="C5169" i="138"/>
  <c r="C5170" i="138"/>
  <c r="C5171" i="138"/>
  <c r="C5172" i="138"/>
  <c r="C5173" i="138"/>
  <c r="C5174" i="138"/>
  <c r="C5175" i="138"/>
  <c r="C5176" i="138"/>
  <c r="C5177" i="138"/>
  <c r="C5178" i="138"/>
  <c r="C5179" i="138"/>
  <c r="C5180" i="138"/>
  <c r="C5181" i="138"/>
  <c r="C5182" i="138"/>
  <c r="C5183" i="138"/>
  <c r="C5184" i="138"/>
  <c r="C5185" i="138"/>
  <c r="C5186" i="138"/>
  <c r="C5187" i="138"/>
  <c r="C5188" i="138"/>
  <c r="C5189" i="138"/>
  <c r="C5190" i="138"/>
  <c r="C5191" i="138"/>
  <c r="C5192" i="138"/>
  <c r="C5193" i="138"/>
  <c r="C5194" i="138"/>
  <c r="C5195" i="138"/>
  <c r="C5196" i="138"/>
  <c r="C5197" i="138"/>
  <c r="C5198" i="138"/>
  <c r="C5199" i="138"/>
  <c r="C5200" i="138"/>
  <c r="C5201" i="138"/>
  <c r="C5202" i="138"/>
  <c r="C5203" i="138"/>
  <c r="C5204" i="138"/>
  <c r="C5205" i="138"/>
  <c r="C5206" i="138"/>
  <c r="C5207" i="138"/>
  <c r="C5208" i="138"/>
  <c r="C5209" i="138"/>
  <c r="C5210" i="138"/>
  <c r="C5211" i="138"/>
  <c r="C5212" i="138"/>
  <c r="C5213" i="138"/>
  <c r="C5214" i="138"/>
  <c r="C5215" i="138"/>
  <c r="C5216" i="138"/>
  <c r="C5217" i="138"/>
  <c r="C5218" i="138"/>
  <c r="C5219" i="138"/>
  <c r="C5220" i="138"/>
  <c r="C5221" i="138"/>
  <c r="C5222" i="138"/>
  <c r="C5223" i="138"/>
  <c r="C5224" i="138"/>
  <c r="C5225" i="138"/>
  <c r="C5226" i="138"/>
  <c r="C5227" i="138"/>
  <c r="C5228" i="138"/>
  <c r="C5229" i="138"/>
  <c r="C5230" i="138"/>
  <c r="C5231" i="138"/>
  <c r="C5232" i="138"/>
  <c r="C5233" i="138"/>
  <c r="C5234" i="138"/>
  <c r="C5235" i="138"/>
  <c r="C5236" i="138"/>
  <c r="C5237" i="138"/>
  <c r="C5238" i="138"/>
  <c r="C5239" i="138"/>
  <c r="C5240" i="138"/>
  <c r="C5241" i="138"/>
  <c r="C5242" i="138"/>
  <c r="C5243" i="138"/>
  <c r="C5244" i="138"/>
  <c r="C5245" i="138"/>
  <c r="C5246" i="138"/>
  <c r="C5247" i="138"/>
  <c r="C5248" i="138"/>
  <c r="C5249" i="138"/>
  <c r="C5250" i="138"/>
  <c r="C5251" i="138"/>
  <c r="C5252" i="138"/>
  <c r="C5253" i="138"/>
  <c r="C5254" i="138"/>
  <c r="C5255" i="138"/>
  <c r="C5256" i="138"/>
  <c r="C5257" i="138"/>
  <c r="C5258" i="138"/>
  <c r="C5259" i="138"/>
  <c r="C5260" i="138"/>
  <c r="C5261" i="138"/>
  <c r="C5262" i="138"/>
  <c r="C5263" i="138"/>
  <c r="C5264" i="138"/>
  <c r="C5265" i="138"/>
  <c r="C5266" i="138"/>
  <c r="C5267" i="138"/>
  <c r="C5268" i="138"/>
  <c r="C5269" i="138"/>
  <c r="C5270" i="138"/>
  <c r="C5271" i="138"/>
  <c r="C5272" i="138"/>
  <c r="C5273" i="138"/>
  <c r="C5274" i="138"/>
  <c r="C5275" i="138"/>
  <c r="C5276" i="138"/>
  <c r="C5277" i="138"/>
  <c r="C5278" i="138"/>
  <c r="C5279" i="138"/>
  <c r="C5280" i="138"/>
  <c r="C5281" i="138"/>
  <c r="C5282" i="138"/>
  <c r="C5283" i="138"/>
  <c r="C5284" i="138"/>
  <c r="C5285" i="138"/>
  <c r="C5286" i="138"/>
  <c r="C5287" i="138"/>
  <c r="C5288" i="138"/>
  <c r="C5289" i="138"/>
  <c r="C5290" i="138"/>
  <c r="C5291" i="138"/>
  <c r="C5292" i="138"/>
  <c r="C5293" i="138"/>
  <c r="C5294" i="138"/>
  <c r="C5295" i="138"/>
  <c r="C5296" i="138"/>
  <c r="C5297" i="138"/>
  <c r="C5298" i="138"/>
  <c r="C5299" i="138"/>
  <c r="C5300" i="138"/>
  <c r="C5301" i="138"/>
  <c r="C5302" i="138"/>
  <c r="C5303" i="138"/>
  <c r="C5304" i="138"/>
  <c r="C5305" i="138"/>
  <c r="C5306" i="138"/>
  <c r="C5307" i="138"/>
  <c r="C5308" i="138"/>
  <c r="C5309" i="138"/>
  <c r="C5310" i="138"/>
  <c r="C5311" i="138"/>
  <c r="C5312" i="138"/>
  <c r="C5313" i="138"/>
  <c r="C5314" i="138"/>
  <c r="C5315" i="138"/>
  <c r="C5316" i="138"/>
  <c r="C5317" i="138"/>
  <c r="C5318" i="138"/>
  <c r="C5319" i="138"/>
  <c r="C5320" i="138"/>
  <c r="C5321" i="138"/>
  <c r="C5322" i="138"/>
  <c r="C5323" i="138"/>
  <c r="C5324" i="138"/>
  <c r="C5325" i="138"/>
  <c r="C5326" i="138"/>
  <c r="C5327" i="138"/>
  <c r="C5328" i="138"/>
  <c r="C5329" i="138"/>
  <c r="C5330" i="138"/>
  <c r="C5331" i="138"/>
  <c r="C5332" i="138"/>
  <c r="C5333" i="138"/>
  <c r="C5334" i="138"/>
  <c r="C5335" i="138"/>
  <c r="C5336" i="138"/>
  <c r="C5337" i="138"/>
  <c r="C5338" i="138"/>
  <c r="C5339" i="138"/>
  <c r="C5340" i="138"/>
  <c r="C5341" i="138"/>
  <c r="C5342" i="138"/>
  <c r="C5343" i="138"/>
  <c r="C5344" i="138"/>
  <c r="C5345" i="138"/>
  <c r="C5346" i="138"/>
  <c r="C5347" i="138"/>
  <c r="C5348" i="138"/>
  <c r="C5349" i="138"/>
  <c r="C5350" i="138"/>
  <c r="C5351" i="138"/>
  <c r="C5352" i="138"/>
  <c r="C5353" i="138"/>
  <c r="C5354" i="138"/>
  <c r="C5355" i="138"/>
  <c r="C5356" i="138"/>
  <c r="C5357" i="138"/>
  <c r="C5358" i="138"/>
  <c r="C5359" i="138"/>
  <c r="C5360" i="138"/>
  <c r="C5361" i="138"/>
  <c r="C5362" i="138"/>
  <c r="C5363" i="138"/>
  <c r="C5364" i="138"/>
  <c r="C5365" i="138"/>
  <c r="C5366" i="138"/>
  <c r="C5367" i="138"/>
  <c r="C5368" i="138"/>
  <c r="C5369" i="138"/>
  <c r="C5370" i="138"/>
  <c r="C5371" i="138"/>
  <c r="C5372" i="138"/>
  <c r="C5373" i="138"/>
  <c r="C5374" i="138"/>
  <c r="C5375" i="138"/>
  <c r="C5376" i="138"/>
  <c r="C5377" i="138"/>
  <c r="C5378" i="138"/>
  <c r="C5379" i="138"/>
  <c r="C5380" i="138"/>
  <c r="C5381" i="138"/>
  <c r="C5382" i="138"/>
  <c r="C5383" i="138"/>
  <c r="C5384" i="138"/>
  <c r="C5385" i="138"/>
  <c r="C5386" i="138"/>
  <c r="C5387" i="138"/>
  <c r="C5388" i="138"/>
  <c r="C5389" i="138"/>
  <c r="C5390" i="138"/>
  <c r="C5391" i="138"/>
  <c r="C5392" i="138"/>
  <c r="C5393" i="138"/>
  <c r="C5394" i="138"/>
  <c r="C5395" i="138"/>
  <c r="C5396" i="138"/>
  <c r="C5397" i="138"/>
  <c r="C5398" i="138"/>
  <c r="C5399" i="138"/>
  <c r="C5400" i="138"/>
  <c r="C5401" i="138"/>
  <c r="C5402" i="138"/>
  <c r="C5403" i="138"/>
  <c r="C5404" i="138"/>
  <c r="C5405" i="138"/>
  <c r="C5406" i="138"/>
  <c r="C5407" i="138"/>
  <c r="C5408" i="138"/>
  <c r="C5409" i="138"/>
  <c r="C5410" i="138"/>
  <c r="C5411" i="138"/>
  <c r="C5412" i="138"/>
  <c r="C5413" i="138"/>
  <c r="C5414" i="138"/>
  <c r="C5415" i="138"/>
  <c r="C5416" i="138"/>
  <c r="C5417" i="138"/>
  <c r="C5418" i="138"/>
  <c r="C5419" i="138"/>
  <c r="C5420" i="138"/>
  <c r="C5421" i="138"/>
  <c r="C5422" i="138"/>
  <c r="C5423" i="138"/>
  <c r="C5424" i="138"/>
  <c r="C5425" i="138"/>
  <c r="C5426" i="138"/>
  <c r="C5427" i="138"/>
  <c r="C5428" i="138"/>
  <c r="C5429" i="138"/>
  <c r="C5430" i="138"/>
  <c r="C5431" i="138"/>
  <c r="C5432" i="138"/>
  <c r="C5433" i="138"/>
  <c r="C5434" i="138"/>
  <c r="C5435" i="138"/>
  <c r="C5436" i="138"/>
  <c r="C5437" i="138"/>
  <c r="C5438" i="138"/>
  <c r="C5439" i="138"/>
  <c r="C5440" i="138"/>
  <c r="C5441" i="138"/>
  <c r="C5442" i="138"/>
  <c r="C5443" i="138"/>
  <c r="C5444" i="138"/>
  <c r="C5445" i="138"/>
  <c r="C5446" i="138"/>
  <c r="C5447" i="138"/>
  <c r="C5448" i="138"/>
  <c r="C5449" i="138"/>
  <c r="C5450" i="138"/>
  <c r="C5451" i="138"/>
  <c r="C5452" i="138"/>
  <c r="C5453" i="138"/>
  <c r="C5454" i="138"/>
  <c r="C5455" i="138"/>
  <c r="C5456" i="138"/>
  <c r="C5457" i="138"/>
  <c r="C5458" i="138"/>
  <c r="C5459" i="138"/>
  <c r="C5460" i="138"/>
  <c r="C5461" i="138"/>
  <c r="C5462" i="138"/>
  <c r="C5463" i="138"/>
  <c r="C5464" i="138"/>
  <c r="C5465" i="138"/>
  <c r="C5466" i="138"/>
  <c r="C5467" i="138"/>
  <c r="C5468" i="138"/>
  <c r="C5469" i="138"/>
  <c r="C5470" i="138"/>
  <c r="C5471" i="138"/>
  <c r="C5472" i="138"/>
  <c r="C5473" i="138"/>
  <c r="C5474" i="138"/>
  <c r="C5475" i="138"/>
  <c r="C5476" i="138"/>
  <c r="C5477" i="138"/>
  <c r="C5478" i="138"/>
  <c r="C5479" i="138"/>
  <c r="C5480" i="138"/>
  <c r="C5481" i="138"/>
  <c r="C5482" i="138"/>
  <c r="C5483" i="138"/>
  <c r="C5484" i="138"/>
  <c r="C5485" i="138"/>
  <c r="C5486" i="138"/>
  <c r="C5487" i="138"/>
  <c r="C5488" i="138"/>
  <c r="C5489" i="138"/>
  <c r="C5490" i="138"/>
  <c r="C5491" i="138"/>
  <c r="C5492" i="138"/>
  <c r="C5493" i="138"/>
  <c r="C5494" i="138"/>
  <c r="C5495" i="138"/>
  <c r="C5496" i="138"/>
  <c r="C5497" i="138"/>
  <c r="C5498" i="138"/>
  <c r="C5499" i="138"/>
  <c r="C5500" i="138"/>
  <c r="C5501" i="138"/>
  <c r="C5502" i="138"/>
  <c r="C5503" i="138"/>
  <c r="C5504" i="138"/>
  <c r="C5505" i="138"/>
  <c r="C5506" i="138"/>
  <c r="C5507" i="138"/>
  <c r="C5508" i="138"/>
  <c r="C5509" i="138"/>
  <c r="C5510" i="138"/>
  <c r="C5511" i="138"/>
  <c r="C5512" i="138"/>
  <c r="C5513" i="138"/>
  <c r="C5514" i="138"/>
  <c r="C5515" i="138"/>
  <c r="C5516" i="138"/>
  <c r="C5517" i="138"/>
  <c r="C5518" i="138"/>
  <c r="C5519" i="138"/>
  <c r="C5520" i="138"/>
  <c r="C5521" i="138"/>
  <c r="C5522" i="138"/>
  <c r="C5523" i="138"/>
  <c r="C5524" i="138"/>
  <c r="C5525" i="138"/>
  <c r="C5526" i="138"/>
  <c r="C5527" i="138"/>
  <c r="C5528" i="138"/>
  <c r="C5529" i="138"/>
  <c r="C5530" i="138"/>
  <c r="C5531" i="138"/>
  <c r="C5532" i="138"/>
  <c r="C5533" i="138"/>
  <c r="C5534" i="138"/>
  <c r="C5535" i="138"/>
  <c r="C5536" i="138"/>
  <c r="C5537" i="138"/>
  <c r="C5538" i="138"/>
  <c r="C5539" i="138"/>
  <c r="C5540" i="138"/>
  <c r="C5541" i="138"/>
  <c r="C5542" i="138"/>
  <c r="C5543" i="138"/>
  <c r="C5544" i="138"/>
  <c r="C5545" i="138"/>
  <c r="C5546" i="138"/>
  <c r="C5547" i="138"/>
  <c r="C5548" i="138"/>
  <c r="C5549" i="138"/>
  <c r="C5550" i="138"/>
  <c r="C5551" i="138"/>
  <c r="C5552" i="138"/>
  <c r="C5553" i="138"/>
  <c r="C5554" i="138"/>
  <c r="C5555" i="138"/>
  <c r="C5556" i="138"/>
  <c r="C5557" i="138"/>
  <c r="C5558" i="138"/>
  <c r="C5559" i="138"/>
  <c r="C5560" i="138"/>
  <c r="C5561" i="138"/>
  <c r="C5562" i="138"/>
  <c r="C5563" i="138"/>
  <c r="C5564" i="138"/>
  <c r="C5565" i="138"/>
  <c r="C5566" i="138"/>
  <c r="C5567" i="138"/>
  <c r="C5568" i="138"/>
  <c r="C5569" i="138"/>
  <c r="C5570" i="138"/>
  <c r="C5571" i="138"/>
  <c r="C5572" i="138"/>
  <c r="C5573" i="138"/>
  <c r="C5574" i="138"/>
  <c r="C5575" i="138"/>
  <c r="C5576" i="138"/>
  <c r="C5577" i="138"/>
  <c r="C5578" i="138"/>
  <c r="C5579" i="138"/>
  <c r="C5580" i="138"/>
  <c r="C5581" i="138"/>
  <c r="C5582" i="138"/>
  <c r="C5583" i="138"/>
  <c r="C5584" i="138"/>
  <c r="C5585" i="138"/>
  <c r="C5586" i="138"/>
  <c r="C5587" i="138"/>
  <c r="C5588" i="138"/>
  <c r="C5589" i="138"/>
  <c r="C5590" i="138"/>
  <c r="C5591" i="138"/>
  <c r="C5592" i="138"/>
  <c r="C5593" i="138"/>
  <c r="C5594" i="138"/>
  <c r="C5595" i="138"/>
  <c r="C5596" i="138"/>
  <c r="C5597" i="138"/>
  <c r="C5598" i="138"/>
  <c r="C5599" i="138"/>
  <c r="C5600" i="138"/>
  <c r="C5601" i="138"/>
  <c r="C5602" i="138"/>
  <c r="C5603" i="138"/>
  <c r="C5604" i="138"/>
  <c r="C5605" i="138"/>
  <c r="C5606" i="138"/>
  <c r="C5607" i="138"/>
  <c r="C5608" i="138"/>
  <c r="C5609" i="138"/>
  <c r="C5610" i="138"/>
  <c r="C5611" i="138"/>
  <c r="C5612" i="138"/>
  <c r="C5613" i="138"/>
  <c r="C5614" i="138"/>
  <c r="C5615" i="138"/>
  <c r="C5616" i="138"/>
  <c r="C5617" i="138"/>
  <c r="C5618" i="138"/>
  <c r="C5619" i="138"/>
  <c r="C5620" i="138"/>
  <c r="C5621" i="138"/>
  <c r="C5622" i="138"/>
  <c r="C5623" i="138"/>
  <c r="C5624" i="138"/>
  <c r="C5625" i="138"/>
  <c r="C5626" i="138"/>
  <c r="C5627" i="138"/>
  <c r="C5628" i="138"/>
  <c r="C5629" i="138"/>
  <c r="C5630" i="138"/>
  <c r="C5631" i="138"/>
  <c r="C5632" i="138"/>
  <c r="C5633" i="138"/>
  <c r="C5634" i="138"/>
  <c r="C5635" i="138"/>
  <c r="C5636" i="138"/>
  <c r="C5637" i="138"/>
  <c r="C5638" i="138"/>
  <c r="C5639" i="138"/>
  <c r="C5640" i="138"/>
  <c r="C5641" i="138"/>
  <c r="C5642" i="138"/>
  <c r="C5643" i="138"/>
  <c r="C5644" i="138"/>
  <c r="C5645" i="138"/>
  <c r="C5646" i="138"/>
  <c r="C5647" i="138"/>
  <c r="C5648" i="138"/>
  <c r="C5649" i="138"/>
  <c r="C5650" i="138"/>
  <c r="C5651" i="138"/>
  <c r="C5652" i="138"/>
  <c r="C5653" i="138"/>
  <c r="C5654" i="138"/>
  <c r="C5655" i="138"/>
  <c r="C5656" i="138"/>
  <c r="C5657" i="138"/>
  <c r="C5658" i="138"/>
  <c r="C5659" i="138"/>
  <c r="C5660" i="138"/>
  <c r="C5661" i="138"/>
  <c r="C5662" i="138"/>
  <c r="C5663" i="138"/>
  <c r="C5664" i="138"/>
  <c r="C5665" i="138"/>
  <c r="C5666" i="138"/>
  <c r="C5667" i="138"/>
  <c r="C5668" i="138"/>
  <c r="C5669" i="138"/>
  <c r="C5670" i="138"/>
  <c r="C5671" i="138"/>
  <c r="C5672" i="138"/>
  <c r="C5673" i="138"/>
  <c r="C5674" i="138"/>
  <c r="C5675" i="138"/>
  <c r="C5676" i="138"/>
  <c r="C5677" i="138"/>
  <c r="C5678" i="138"/>
  <c r="C5679" i="138"/>
  <c r="C5680" i="138"/>
  <c r="C5681" i="138"/>
  <c r="C5682" i="138"/>
  <c r="C5683" i="138"/>
  <c r="C5684" i="138"/>
  <c r="C5685" i="138"/>
  <c r="C5686" i="138"/>
  <c r="C5687" i="138"/>
  <c r="C5688" i="138"/>
  <c r="C5689" i="138"/>
  <c r="C5690" i="138"/>
  <c r="C5691" i="138"/>
  <c r="C5692" i="138"/>
  <c r="C5693" i="138"/>
  <c r="C5694" i="138"/>
  <c r="C5695" i="138"/>
  <c r="C5696" i="138"/>
  <c r="C5697" i="138"/>
  <c r="C5698" i="138"/>
  <c r="C5699" i="138"/>
  <c r="C5700" i="138"/>
  <c r="C5701" i="138"/>
  <c r="C5702" i="138"/>
  <c r="C5703" i="138"/>
  <c r="C5704" i="138"/>
  <c r="C5705" i="138"/>
  <c r="C5706" i="138"/>
  <c r="C5707" i="138"/>
  <c r="C5708" i="138"/>
  <c r="C5709" i="138"/>
  <c r="C5710" i="138"/>
  <c r="C5711" i="138"/>
  <c r="C5712" i="138"/>
  <c r="C5713" i="138"/>
  <c r="C5714" i="138"/>
  <c r="C5715" i="138"/>
  <c r="C5716" i="138"/>
  <c r="C5717" i="138"/>
  <c r="C5718" i="138"/>
  <c r="C5719" i="138"/>
  <c r="C5720" i="138"/>
  <c r="C5721" i="138"/>
  <c r="C5722" i="138"/>
  <c r="C5723" i="138"/>
  <c r="C5724" i="138"/>
  <c r="C5725" i="138"/>
  <c r="C5726" i="138"/>
  <c r="C5727" i="138"/>
  <c r="C5728" i="138"/>
  <c r="C5729" i="138"/>
  <c r="C5730" i="138"/>
  <c r="C5731" i="138"/>
  <c r="C5732" i="138"/>
  <c r="C5733" i="138"/>
  <c r="C5734" i="138"/>
  <c r="C5735" i="138"/>
  <c r="C5736" i="138"/>
  <c r="C5737" i="138"/>
  <c r="C5738" i="138"/>
  <c r="C5739" i="138"/>
  <c r="C5740" i="138"/>
  <c r="C5741" i="138"/>
  <c r="C5742" i="138"/>
  <c r="C5743" i="138"/>
  <c r="C5744" i="138"/>
  <c r="C5745" i="138"/>
  <c r="C5746" i="138"/>
  <c r="C5747" i="138"/>
  <c r="C5748" i="138"/>
  <c r="C5749" i="138"/>
  <c r="C5750" i="138"/>
  <c r="C5751" i="138"/>
  <c r="C5752" i="138"/>
  <c r="C5753" i="138"/>
  <c r="C5754" i="138"/>
  <c r="C5755" i="138"/>
  <c r="C5756" i="138"/>
  <c r="C5757" i="138"/>
  <c r="C5758" i="138"/>
  <c r="C5759" i="138"/>
  <c r="C5760" i="138"/>
  <c r="C5761" i="138"/>
  <c r="C5762" i="138"/>
  <c r="C5763" i="138"/>
  <c r="C5764" i="138"/>
  <c r="C5765" i="138"/>
  <c r="C5766" i="138"/>
  <c r="C5767" i="138"/>
  <c r="C5768" i="138"/>
  <c r="C5769" i="138"/>
  <c r="C5770" i="138"/>
  <c r="C5771" i="138"/>
  <c r="C5772" i="138"/>
  <c r="C5773" i="138"/>
  <c r="C5774" i="138"/>
  <c r="C5775" i="138"/>
  <c r="C5776" i="138"/>
  <c r="C5777" i="138"/>
  <c r="C5778" i="138"/>
  <c r="C5779" i="138"/>
  <c r="C5780" i="138"/>
  <c r="C5781" i="138"/>
  <c r="C5782" i="138"/>
  <c r="C5783" i="138"/>
  <c r="C5784" i="138"/>
  <c r="C5785" i="138"/>
  <c r="C5786" i="138"/>
  <c r="C5787" i="138"/>
  <c r="C5788" i="138"/>
  <c r="C5789" i="138"/>
  <c r="C5790" i="138"/>
  <c r="C5791" i="138"/>
  <c r="C5792" i="138"/>
  <c r="C5793" i="138"/>
  <c r="C5794" i="138"/>
  <c r="C5795" i="138"/>
  <c r="C5796" i="138"/>
  <c r="C5797" i="138"/>
  <c r="C5798" i="138"/>
  <c r="C5799" i="138"/>
  <c r="C5800" i="138"/>
  <c r="C5801" i="138"/>
  <c r="C5802" i="138"/>
  <c r="C5803" i="138"/>
  <c r="C5804" i="138"/>
  <c r="C5805" i="138"/>
  <c r="C5806" i="138"/>
  <c r="C5807" i="138"/>
  <c r="C2" i="138"/>
  <c r="I2" i="138"/>
  <c r="C5808" i="138"/>
  <c r="B5808" i="138"/>
  <c r="J3" i="136"/>
  <c r="J4" i="136"/>
  <c r="J5" i="136"/>
  <c r="J6" i="136"/>
  <c r="J7" i="136"/>
  <c r="J8" i="136"/>
  <c r="J9" i="136"/>
  <c r="J1074" i="136" s="1"/>
  <c r="J10" i="136"/>
  <c r="J11" i="136"/>
  <c r="J12" i="136"/>
  <c r="J13" i="136"/>
  <c r="J14" i="136"/>
  <c r="J15" i="136"/>
  <c r="J16" i="136"/>
  <c r="J17" i="136"/>
  <c r="J18" i="136"/>
  <c r="J19" i="136"/>
  <c r="J20" i="136"/>
  <c r="J21" i="136"/>
  <c r="J22" i="136"/>
  <c r="J23" i="136"/>
  <c r="J24" i="136"/>
  <c r="J25" i="136"/>
  <c r="J26" i="136"/>
  <c r="J27" i="136"/>
  <c r="J28" i="136"/>
  <c r="J29" i="136"/>
  <c r="J30" i="136"/>
  <c r="J31" i="136"/>
  <c r="J32" i="136"/>
  <c r="J33" i="136"/>
  <c r="J34" i="136"/>
  <c r="J35" i="136"/>
  <c r="J36" i="136"/>
  <c r="J37" i="136"/>
  <c r="J38" i="136"/>
  <c r="J39" i="136"/>
  <c r="J40" i="136"/>
  <c r="J41" i="136"/>
  <c r="J42" i="136"/>
  <c r="J43" i="136"/>
  <c r="J44" i="136"/>
  <c r="J45" i="136"/>
  <c r="J46" i="136"/>
  <c r="J47" i="136"/>
  <c r="J48" i="136"/>
  <c r="J49" i="136"/>
  <c r="J50" i="136"/>
  <c r="J51" i="136"/>
  <c r="J52" i="136"/>
  <c r="J53" i="136"/>
  <c r="J54" i="136"/>
  <c r="J55" i="136"/>
  <c r="J56" i="136"/>
  <c r="J57" i="136"/>
  <c r="J58" i="136"/>
  <c r="J59" i="136"/>
  <c r="J60" i="136"/>
  <c r="J61" i="136"/>
  <c r="J62" i="136"/>
  <c r="J63" i="136"/>
  <c r="J64" i="136"/>
  <c r="J65" i="136"/>
  <c r="J66" i="136"/>
  <c r="J67" i="136"/>
  <c r="J68" i="136"/>
  <c r="J69" i="136"/>
  <c r="J70" i="136"/>
  <c r="J71" i="136"/>
  <c r="J72" i="136"/>
  <c r="J73" i="136"/>
  <c r="J74" i="136"/>
  <c r="J75" i="136"/>
  <c r="J76" i="136"/>
  <c r="J77" i="136"/>
  <c r="J78" i="136"/>
  <c r="J79" i="136"/>
  <c r="J80" i="136"/>
  <c r="J81" i="136"/>
  <c r="J82" i="136"/>
  <c r="J83" i="136"/>
  <c r="J84" i="136"/>
  <c r="J85" i="136"/>
  <c r="J86" i="136"/>
  <c r="J87" i="136"/>
  <c r="J88" i="136"/>
  <c r="J89" i="136"/>
  <c r="J90" i="136"/>
  <c r="J91" i="136"/>
  <c r="J92" i="136"/>
  <c r="J93" i="136"/>
  <c r="J94" i="136"/>
  <c r="J95" i="136"/>
  <c r="J96" i="136"/>
  <c r="J97" i="136"/>
  <c r="J98" i="136"/>
  <c r="J99" i="136"/>
  <c r="J100" i="136"/>
  <c r="J101" i="136"/>
  <c r="J102" i="136"/>
  <c r="J103" i="136"/>
  <c r="J104" i="136"/>
  <c r="J105" i="136"/>
  <c r="J106" i="136"/>
  <c r="J107" i="136"/>
  <c r="J108" i="136"/>
  <c r="J109" i="136"/>
  <c r="J110" i="136"/>
  <c r="J111" i="136"/>
  <c r="J112" i="136"/>
  <c r="J113" i="136"/>
  <c r="J114" i="136"/>
  <c r="J115" i="136"/>
  <c r="J116" i="136"/>
  <c r="J117" i="136"/>
  <c r="J118" i="136"/>
  <c r="J119" i="136"/>
  <c r="J120" i="136"/>
  <c r="J121" i="136"/>
  <c r="J122" i="136"/>
  <c r="J123" i="136"/>
  <c r="J124" i="136"/>
  <c r="J125" i="136"/>
  <c r="J126" i="136"/>
  <c r="J127" i="136"/>
  <c r="J128" i="136"/>
  <c r="J129" i="136"/>
  <c r="J130" i="136"/>
  <c r="J131" i="136"/>
  <c r="J132" i="136"/>
  <c r="J133" i="136"/>
  <c r="J134" i="136"/>
  <c r="J135" i="136"/>
  <c r="J136" i="136"/>
  <c r="J137" i="136"/>
  <c r="J138" i="136"/>
  <c r="J139" i="136"/>
  <c r="J140" i="136"/>
  <c r="J141" i="136"/>
  <c r="J142" i="136"/>
  <c r="J143" i="136"/>
  <c r="J144" i="136"/>
  <c r="J145" i="136"/>
  <c r="J146" i="136"/>
  <c r="J147" i="136"/>
  <c r="J148" i="136"/>
  <c r="J149" i="136"/>
  <c r="J150" i="136"/>
  <c r="J151" i="136"/>
  <c r="J152" i="136"/>
  <c r="J153" i="136"/>
  <c r="J154" i="136"/>
  <c r="J155" i="136"/>
  <c r="J156" i="136"/>
  <c r="J157" i="136"/>
  <c r="J158" i="136"/>
  <c r="J159" i="136"/>
  <c r="J160" i="136"/>
  <c r="J161" i="136"/>
  <c r="J162" i="136"/>
  <c r="J163" i="136"/>
  <c r="J164" i="136"/>
  <c r="J165" i="136"/>
  <c r="J166" i="136"/>
  <c r="J167" i="136"/>
  <c r="J168" i="136"/>
  <c r="J169" i="136"/>
  <c r="J170" i="136"/>
  <c r="J171" i="136"/>
  <c r="J172" i="136"/>
  <c r="J173" i="136"/>
  <c r="J174" i="136"/>
  <c r="J175" i="136"/>
  <c r="J176" i="136"/>
  <c r="J177" i="136"/>
  <c r="J178" i="136"/>
  <c r="J179" i="136"/>
  <c r="J180" i="136"/>
  <c r="J181" i="136"/>
  <c r="J182" i="136"/>
  <c r="J183" i="136"/>
  <c r="J184" i="136"/>
  <c r="J185" i="136"/>
  <c r="J186" i="136"/>
  <c r="J187" i="136"/>
  <c r="J188" i="136"/>
  <c r="J189" i="136"/>
  <c r="J190" i="136"/>
  <c r="J191" i="136"/>
  <c r="J192" i="136"/>
  <c r="J193" i="136"/>
  <c r="J194" i="136"/>
  <c r="J195" i="136"/>
  <c r="J196" i="136"/>
  <c r="J197" i="136"/>
  <c r="J198" i="136"/>
  <c r="J199" i="136"/>
  <c r="J200" i="136"/>
  <c r="J201" i="136"/>
  <c r="J202" i="136"/>
  <c r="J203" i="136"/>
  <c r="J204" i="136"/>
  <c r="J205" i="136"/>
  <c r="J206" i="136"/>
  <c r="J207" i="136"/>
  <c r="J208" i="136"/>
  <c r="J209" i="136"/>
  <c r="J210" i="136"/>
  <c r="J211" i="136"/>
  <c r="J212" i="136"/>
  <c r="J213" i="136"/>
  <c r="J214" i="136"/>
  <c r="J215" i="136"/>
  <c r="J216" i="136"/>
  <c r="J217" i="136"/>
  <c r="J218" i="136"/>
  <c r="J219" i="136"/>
  <c r="J220" i="136"/>
  <c r="J221" i="136"/>
  <c r="J222" i="136"/>
  <c r="J223" i="136"/>
  <c r="J224" i="136"/>
  <c r="J225" i="136"/>
  <c r="J226" i="136"/>
  <c r="J227" i="136"/>
  <c r="J228" i="136"/>
  <c r="J229" i="136"/>
  <c r="J230" i="136"/>
  <c r="J231" i="136"/>
  <c r="J232" i="136"/>
  <c r="J233" i="136"/>
  <c r="J234" i="136"/>
  <c r="J235" i="136"/>
  <c r="J236" i="136"/>
  <c r="J237" i="136"/>
  <c r="J238" i="136"/>
  <c r="J239" i="136"/>
  <c r="J240" i="136"/>
  <c r="J241" i="136"/>
  <c r="J242" i="136"/>
  <c r="J243" i="136"/>
  <c r="J244" i="136"/>
  <c r="J245" i="136"/>
  <c r="J246" i="136"/>
  <c r="J247" i="136"/>
  <c r="J248" i="136"/>
  <c r="J249" i="136"/>
  <c r="J250" i="136"/>
  <c r="J251" i="136"/>
  <c r="J252" i="136"/>
  <c r="J253" i="136"/>
  <c r="J254" i="136"/>
  <c r="J255" i="136"/>
  <c r="J256" i="136"/>
  <c r="J257" i="136"/>
  <c r="J258" i="136"/>
  <c r="J259" i="136"/>
  <c r="J260" i="136"/>
  <c r="J261" i="136"/>
  <c r="J262" i="136"/>
  <c r="J263" i="136"/>
  <c r="J264" i="136"/>
  <c r="J265" i="136"/>
  <c r="J266" i="136"/>
  <c r="J267" i="136"/>
  <c r="J268" i="136"/>
  <c r="J269" i="136"/>
  <c r="J270" i="136"/>
  <c r="J271" i="136"/>
  <c r="J272" i="136"/>
  <c r="J273" i="136"/>
  <c r="J274" i="136"/>
  <c r="J275" i="136"/>
  <c r="J276" i="136"/>
  <c r="J277" i="136"/>
  <c r="J278" i="136"/>
  <c r="J279" i="136"/>
  <c r="J280" i="136"/>
  <c r="J281" i="136"/>
  <c r="J282" i="136"/>
  <c r="J283" i="136"/>
  <c r="J284" i="136"/>
  <c r="J285" i="136"/>
  <c r="J286" i="136"/>
  <c r="J287" i="136"/>
  <c r="J288" i="136"/>
  <c r="J289" i="136"/>
  <c r="J290" i="136"/>
  <c r="J291" i="136"/>
  <c r="J292" i="136"/>
  <c r="J293" i="136"/>
  <c r="J294" i="136"/>
  <c r="J295" i="136"/>
  <c r="J296" i="136"/>
  <c r="J297" i="136"/>
  <c r="J298" i="136"/>
  <c r="J299" i="136"/>
  <c r="J300" i="136"/>
  <c r="J301" i="136"/>
  <c r="J302" i="136"/>
  <c r="J303" i="136"/>
  <c r="J304" i="136"/>
  <c r="J305" i="136"/>
  <c r="J306" i="136"/>
  <c r="J307" i="136"/>
  <c r="J308" i="136"/>
  <c r="J309" i="136"/>
  <c r="J310" i="136"/>
  <c r="J311" i="136"/>
  <c r="J312" i="136"/>
  <c r="J313" i="136"/>
  <c r="J314" i="136"/>
  <c r="J315" i="136"/>
  <c r="J316" i="136"/>
  <c r="J317" i="136"/>
  <c r="J318" i="136"/>
  <c r="J319" i="136"/>
  <c r="J320" i="136"/>
  <c r="J321" i="136"/>
  <c r="J322" i="136"/>
  <c r="J323" i="136"/>
  <c r="J324" i="136"/>
  <c r="J325" i="136"/>
  <c r="J326" i="136"/>
  <c r="J327" i="136"/>
  <c r="J328" i="136"/>
  <c r="J329" i="136"/>
  <c r="J330" i="136"/>
  <c r="J331" i="136"/>
  <c r="J332" i="136"/>
  <c r="J333" i="136"/>
  <c r="J334" i="136"/>
  <c r="J335" i="136"/>
  <c r="J336" i="136"/>
  <c r="J337" i="136"/>
  <c r="J338" i="136"/>
  <c r="J339" i="136"/>
  <c r="J340" i="136"/>
  <c r="J341" i="136"/>
  <c r="J342" i="136"/>
  <c r="J343" i="136"/>
  <c r="J344" i="136"/>
  <c r="J345" i="136"/>
  <c r="J346" i="136"/>
  <c r="J347" i="136"/>
  <c r="J348" i="136"/>
  <c r="J349" i="136"/>
  <c r="J350" i="136"/>
  <c r="J351" i="136"/>
  <c r="J352" i="136"/>
  <c r="J353" i="136"/>
  <c r="J354" i="136"/>
  <c r="J355" i="136"/>
  <c r="J356" i="136"/>
  <c r="J357" i="136"/>
  <c r="J358" i="136"/>
  <c r="J359" i="136"/>
  <c r="J360" i="136"/>
  <c r="J361" i="136"/>
  <c r="J362" i="136"/>
  <c r="J363" i="136"/>
  <c r="J364" i="136"/>
  <c r="J365" i="136"/>
  <c r="J366" i="136"/>
  <c r="J367" i="136"/>
  <c r="J368" i="136"/>
  <c r="J369" i="136"/>
  <c r="J370" i="136"/>
  <c r="J371" i="136"/>
  <c r="J372" i="136"/>
  <c r="J373" i="136"/>
  <c r="J374" i="136"/>
  <c r="J375" i="136"/>
  <c r="J376" i="136"/>
  <c r="J377" i="136"/>
  <c r="J378" i="136"/>
  <c r="J379" i="136"/>
  <c r="J380" i="136"/>
  <c r="J381" i="136"/>
  <c r="J382" i="136"/>
  <c r="J383" i="136"/>
  <c r="J384" i="136"/>
  <c r="J385" i="136"/>
  <c r="J386" i="136"/>
  <c r="J387" i="136"/>
  <c r="J388" i="136"/>
  <c r="J389" i="136"/>
  <c r="J390" i="136"/>
  <c r="J391" i="136"/>
  <c r="J392" i="136"/>
  <c r="J393" i="136"/>
  <c r="J394" i="136"/>
  <c r="J395" i="136"/>
  <c r="J396" i="136"/>
  <c r="J397" i="136"/>
  <c r="J398" i="136"/>
  <c r="J399" i="136"/>
  <c r="J400" i="136"/>
  <c r="J401" i="136"/>
  <c r="J402" i="136"/>
  <c r="J403" i="136"/>
  <c r="J404" i="136"/>
  <c r="J405" i="136"/>
  <c r="J406" i="136"/>
  <c r="J407" i="136"/>
  <c r="J408" i="136"/>
  <c r="J409" i="136"/>
  <c r="J410" i="136"/>
  <c r="J411" i="136"/>
  <c r="J412" i="136"/>
  <c r="J413" i="136"/>
  <c r="J414" i="136"/>
  <c r="J415" i="136"/>
  <c r="J416" i="136"/>
  <c r="J417" i="136"/>
  <c r="J418" i="136"/>
  <c r="J419" i="136"/>
  <c r="J420" i="136"/>
  <c r="J421" i="136"/>
  <c r="J422" i="136"/>
  <c r="J423" i="136"/>
  <c r="J424" i="136"/>
  <c r="J425" i="136"/>
  <c r="J426" i="136"/>
  <c r="J427" i="136"/>
  <c r="J428" i="136"/>
  <c r="J429" i="136"/>
  <c r="J430" i="136"/>
  <c r="J431" i="136"/>
  <c r="J432" i="136"/>
  <c r="J433" i="136"/>
  <c r="J434" i="136"/>
  <c r="J435" i="136"/>
  <c r="J436" i="136"/>
  <c r="J437" i="136"/>
  <c r="J438" i="136"/>
  <c r="J439" i="136"/>
  <c r="J440" i="136"/>
  <c r="J441" i="136"/>
  <c r="J442" i="136"/>
  <c r="J443" i="136"/>
  <c r="J444" i="136"/>
  <c r="J445" i="136"/>
  <c r="J446" i="136"/>
  <c r="J447" i="136"/>
  <c r="J448" i="136"/>
  <c r="J449" i="136"/>
  <c r="J450" i="136"/>
  <c r="J451" i="136"/>
  <c r="J452" i="136"/>
  <c r="J453" i="136"/>
  <c r="J454" i="136"/>
  <c r="J455" i="136"/>
  <c r="J456" i="136"/>
  <c r="J457" i="136"/>
  <c r="J458" i="136"/>
  <c r="J459" i="136"/>
  <c r="J460" i="136"/>
  <c r="J461" i="136"/>
  <c r="J462" i="136"/>
  <c r="J463" i="136"/>
  <c r="J464" i="136"/>
  <c r="J465" i="136"/>
  <c r="J466" i="136"/>
  <c r="J467" i="136"/>
  <c r="J468" i="136"/>
  <c r="J469" i="136"/>
  <c r="J470" i="136"/>
  <c r="J471" i="136"/>
  <c r="J472" i="136"/>
  <c r="J473" i="136"/>
  <c r="J474" i="136"/>
  <c r="J475" i="136"/>
  <c r="J476" i="136"/>
  <c r="J477" i="136"/>
  <c r="J478" i="136"/>
  <c r="J479" i="136"/>
  <c r="J480" i="136"/>
  <c r="J481" i="136"/>
  <c r="J482" i="136"/>
  <c r="J483" i="136"/>
  <c r="J484" i="136"/>
  <c r="J485" i="136"/>
  <c r="J486" i="136"/>
  <c r="J487" i="136"/>
  <c r="J488" i="136"/>
  <c r="J489" i="136"/>
  <c r="J490" i="136"/>
  <c r="J491" i="136"/>
  <c r="J492" i="136"/>
  <c r="J493" i="136"/>
  <c r="J494" i="136"/>
  <c r="J495" i="136"/>
  <c r="J496" i="136"/>
  <c r="J497" i="136"/>
  <c r="J498" i="136"/>
  <c r="J499" i="136"/>
  <c r="J500" i="136"/>
  <c r="J501" i="136"/>
  <c r="J502" i="136"/>
  <c r="J503" i="136"/>
  <c r="J504" i="136"/>
  <c r="J505" i="136"/>
  <c r="J506" i="136"/>
  <c r="J507" i="136"/>
  <c r="J508" i="136"/>
  <c r="J509" i="136"/>
  <c r="J510" i="136"/>
  <c r="J511" i="136"/>
  <c r="J512" i="136"/>
  <c r="J513" i="136"/>
  <c r="J514" i="136"/>
  <c r="J515" i="136"/>
  <c r="J516" i="136"/>
  <c r="J517" i="136"/>
  <c r="J518" i="136"/>
  <c r="J519" i="136"/>
  <c r="J520" i="136"/>
  <c r="J521" i="136"/>
  <c r="J522" i="136"/>
  <c r="J523" i="136"/>
  <c r="J524" i="136"/>
  <c r="J525" i="136"/>
  <c r="J526" i="136"/>
  <c r="J527" i="136"/>
  <c r="J528" i="136"/>
  <c r="J529" i="136"/>
  <c r="J530" i="136"/>
  <c r="J531" i="136"/>
  <c r="J532" i="136"/>
  <c r="J533" i="136"/>
  <c r="J534" i="136"/>
  <c r="J535" i="136"/>
  <c r="J536" i="136"/>
  <c r="J537" i="136"/>
  <c r="J538" i="136"/>
  <c r="J539" i="136"/>
  <c r="J540" i="136"/>
  <c r="J541" i="136"/>
  <c r="J542" i="136"/>
  <c r="J543" i="136"/>
  <c r="J544" i="136"/>
  <c r="J545" i="136"/>
  <c r="J546" i="136"/>
  <c r="J547" i="136"/>
  <c r="J548" i="136"/>
  <c r="J549" i="136"/>
  <c r="J550" i="136"/>
  <c r="J551" i="136"/>
  <c r="J552" i="136"/>
  <c r="J553" i="136"/>
  <c r="J554" i="136"/>
  <c r="J555" i="136"/>
  <c r="J556" i="136"/>
  <c r="J557" i="136"/>
  <c r="J558" i="136"/>
  <c r="J559" i="136"/>
  <c r="J560" i="136"/>
  <c r="J561" i="136"/>
  <c r="J562" i="136"/>
  <c r="J563" i="136"/>
  <c r="J564" i="136"/>
  <c r="J565" i="136"/>
  <c r="J566" i="136"/>
  <c r="J567" i="136"/>
  <c r="J568" i="136"/>
  <c r="J569" i="136"/>
  <c r="J570" i="136"/>
  <c r="J571" i="136"/>
  <c r="J572" i="136"/>
  <c r="J573" i="136"/>
  <c r="J574" i="136"/>
  <c r="J575" i="136"/>
  <c r="J576" i="136"/>
  <c r="J577" i="136"/>
  <c r="J578" i="136"/>
  <c r="J579" i="136"/>
  <c r="J580" i="136"/>
  <c r="J581" i="136"/>
  <c r="J582" i="136"/>
  <c r="J583" i="136"/>
  <c r="J584" i="136"/>
  <c r="J585" i="136"/>
  <c r="J586" i="136"/>
  <c r="J587" i="136"/>
  <c r="J588" i="136"/>
  <c r="J589" i="136"/>
  <c r="J590" i="136"/>
  <c r="J591" i="136"/>
  <c r="J592" i="136"/>
  <c r="J593" i="136"/>
  <c r="J594" i="136"/>
  <c r="J595" i="136"/>
  <c r="J596" i="136"/>
  <c r="J597" i="136"/>
  <c r="J598" i="136"/>
  <c r="J599" i="136"/>
  <c r="J600" i="136"/>
  <c r="J601" i="136"/>
  <c r="J602" i="136"/>
  <c r="J603" i="136"/>
  <c r="J604" i="136"/>
  <c r="J605" i="136"/>
  <c r="J606" i="136"/>
  <c r="J607" i="136"/>
  <c r="J608" i="136"/>
  <c r="J609" i="136"/>
  <c r="J610" i="136"/>
  <c r="J611" i="136"/>
  <c r="J612" i="136"/>
  <c r="J613" i="136"/>
  <c r="J614" i="136"/>
  <c r="J615" i="136"/>
  <c r="J616" i="136"/>
  <c r="J617" i="136"/>
  <c r="J618" i="136"/>
  <c r="J619" i="136"/>
  <c r="J620" i="136"/>
  <c r="J621" i="136"/>
  <c r="J622" i="136"/>
  <c r="J623" i="136"/>
  <c r="J624" i="136"/>
  <c r="J625" i="136"/>
  <c r="J626" i="136"/>
  <c r="J627" i="136"/>
  <c r="J628" i="136"/>
  <c r="J629" i="136"/>
  <c r="J630" i="136"/>
  <c r="J631" i="136"/>
  <c r="J632" i="136"/>
  <c r="J633" i="136"/>
  <c r="J634" i="136"/>
  <c r="J635" i="136"/>
  <c r="J636" i="136"/>
  <c r="J637" i="136"/>
  <c r="J638" i="136"/>
  <c r="J639" i="136"/>
  <c r="J640" i="136"/>
  <c r="J641" i="136"/>
  <c r="J642" i="136"/>
  <c r="J643" i="136"/>
  <c r="J644" i="136"/>
  <c r="J645" i="136"/>
  <c r="J646" i="136"/>
  <c r="J647" i="136"/>
  <c r="J648" i="136"/>
  <c r="J649" i="136"/>
  <c r="J650" i="136"/>
  <c r="J651" i="136"/>
  <c r="J652" i="136"/>
  <c r="J653" i="136"/>
  <c r="J654" i="136"/>
  <c r="J655" i="136"/>
  <c r="J656" i="136"/>
  <c r="J657" i="136"/>
  <c r="J658" i="136"/>
  <c r="J659" i="136"/>
  <c r="J660" i="136"/>
  <c r="J661" i="136"/>
  <c r="J662" i="136"/>
  <c r="J663" i="136"/>
  <c r="J664" i="136"/>
  <c r="J665" i="136"/>
  <c r="J666" i="136"/>
  <c r="J667" i="136"/>
  <c r="J668" i="136"/>
  <c r="J669" i="136"/>
  <c r="J670" i="136"/>
  <c r="J671" i="136"/>
  <c r="J672" i="136"/>
  <c r="J673" i="136"/>
  <c r="J674" i="136"/>
  <c r="J675" i="136"/>
  <c r="J676" i="136"/>
  <c r="J677" i="136"/>
  <c r="J678" i="136"/>
  <c r="J679" i="136"/>
  <c r="J680" i="136"/>
  <c r="J681" i="136"/>
  <c r="J682" i="136"/>
  <c r="J683" i="136"/>
  <c r="J684" i="136"/>
  <c r="J685" i="136"/>
  <c r="J686" i="136"/>
  <c r="J687" i="136"/>
  <c r="J688" i="136"/>
  <c r="J689" i="136"/>
  <c r="J690" i="136"/>
  <c r="J691" i="136"/>
  <c r="J692" i="136"/>
  <c r="J693" i="136"/>
  <c r="J694" i="136"/>
  <c r="J695" i="136"/>
  <c r="J696" i="136"/>
  <c r="J697" i="136"/>
  <c r="J698" i="136"/>
  <c r="J699" i="136"/>
  <c r="J700" i="136"/>
  <c r="J701" i="136"/>
  <c r="J702" i="136"/>
  <c r="J703" i="136"/>
  <c r="J704" i="136"/>
  <c r="J705" i="136"/>
  <c r="J706" i="136"/>
  <c r="J707" i="136"/>
  <c r="J708" i="136"/>
  <c r="J709" i="136"/>
  <c r="J710" i="136"/>
  <c r="J711" i="136"/>
  <c r="J712" i="136"/>
  <c r="J713" i="136"/>
  <c r="J714" i="136"/>
  <c r="J715" i="136"/>
  <c r="J716" i="136"/>
  <c r="J717" i="136"/>
  <c r="J718" i="136"/>
  <c r="J719" i="136"/>
  <c r="J720" i="136"/>
  <c r="J721" i="136"/>
  <c r="J722" i="136"/>
  <c r="J723" i="136"/>
  <c r="J724" i="136"/>
  <c r="J725" i="136"/>
  <c r="J726" i="136"/>
  <c r="J727" i="136"/>
  <c r="J728" i="136"/>
  <c r="J729" i="136"/>
  <c r="J730" i="136"/>
  <c r="J731" i="136"/>
  <c r="J732" i="136"/>
  <c r="J733" i="136"/>
  <c r="J734" i="136"/>
  <c r="J735" i="136"/>
  <c r="J736" i="136"/>
  <c r="J737" i="136"/>
  <c r="J738" i="136"/>
  <c r="J739" i="136"/>
  <c r="J740" i="136"/>
  <c r="J741" i="136"/>
  <c r="J742" i="136"/>
  <c r="J743" i="136"/>
  <c r="J744" i="136"/>
  <c r="J745" i="136"/>
  <c r="J746" i="136"/>
  <c r="J747" i="136"/>
  <c r="J748" i="136"/>
  <c r="J749" i="136"/>
  <c r="J750" i="136"/>
  <c r="J751" i="136"/>
  <c r="J752" i="136"/>
  <c r="J753" i="136"/>
  <c r="J754" i="136"/>
  <c r="J755" i="136"/>
  <c r="J756" i="136"/>
  <c r="J757" i="136"/>
  <c r="J758" i="136"/>
  <c r="J759" i="136"/>
  <c r="J760" i="136"/>
  <c r="J761" i="136"/>
  <c r="J762" i="136"/>
  <c r="J763" i="136"/>
  <c r="J764" i="136"/>
  <c r="J765" i="136"/>
  <c r="J766" i="136"/>
  <c r="J767" i="136"/>
  <c r="J768" i="136"/>
  <c r="J769" i="136"/>
  <c r="J770" i="136"/>
  <c r="J771" i="136"/>
  <c r="J772" i="136"/>
  <c r="J773" i="136"/>
  <c r="J774" i="136"/>
  <c r="J775" i="136"/>
  <c r="J776" i="136"/>
  <c r="J777" i="136"/>
  <c r="J778" i="136"/>
  <c r="J779" i="136"/>
  <c r="J780" i="136"/>
  <c r="J781" i="136"/>
  <c r="J782" i="136"/>
  <c r="J783" i="136"/>
  <c r="J784" i="136"/>
  <c r="J785" i="136"/>
  <c r="J786" i="136"/>
  <c r="J787" i="136"/>
  <c r="J788" i="136"/>
  <c r="J789" i="136"/>
  <c r="J790" i="136"/>
  <c r="J791" i="136"/>
  <c r="J792" i="136"/>
  <c r="J793" i="136"/>
  <c r="J794" i="136"/>
  <c r="J795" i="136"/>
  <c r="J796" i="136"/>
  <c r="J797" i="136"/>
  <c r="J798" i="136"/>
  <c r="J799" i="136"/>
  <c r="J800" i="136"/>
  <c r="J801" i="136"/>
  <c r="J802" i="136"/>
  <c r="J803" i="136"/>
  <c r="J804" i="136"/>
  <c r="J805" i="136"/>
  <c r="J806" i="136"/>
  <c r="J807" i="136"/>
  <c r="J808" i="136"/>
  <c r="J809" i="136"/>
  <c r="J810" i="136"/>
  <c r="J811" i="136"/>
  <c r="J812" i="136"/>
  <c r="J813" i="136"/>
  <c r="J814" i="136"/>
  <c r="J815" i="136"/>
  <c r="J816" i="136"/>
  <c r="J817" i="136"/>
  <c r="J818" i="136"/>
  <c r="J819" i="136"/>
  <c r="J820" i="136"/>
  <c r="J821" i="136"/>
  <c r="J822" i="136"/>
  <c r="J823" i="136"/>
  <c r="J824" i="136"/>
  <c r="J825" i="136"/>
  <c r="J826" i="136"/>
  <c r="J827" i="136"/>
  <c r="J828" i="136"/>
  <c r="J829" i="136"/>
  <c r="J830" i="136"/>
  <c r="J831" i="136"/>
  <c r="J832" i="136"/>
  <c r="J833" i="136"/>
  <c r="J834" i="136"/>
  <c r="J835" i="136"/>
  <c r="J836" i="136"/>
  <c r="J837" i="136"/>
  <c r="J838" i="136"/>
  <c r="J839" i="136"/>
  <c r="J840" i="136"/>
  <c r="J841" i="136"/>
  <c r="J842" i="136"/>
  <c r="J843" i="136"/>
  <c r="J844" i="136"/>
  <c r="J845" i="136"/>
  <c r="J846" i="136"/>
  <c r="J847" i="136"/>
  <c r="J848" i="136"/>
  <c r="J849" i="136"/>
  <c r="J850" i="136"/>
  <c r="J851" i="136"/>
  <c r="J852" i="136"/>
  <c r="J853" i="136"/>
  <c r="J854" i="136"/>
  <c r="J855" i="136"/>
  <c r="J856" i="136"/>
  <c r="J857" i="136"/>
  <c r="J858" i="136"/>
  <c r="J859" i="136"/>
  <c r="J860" i="136"/>
  <c r="J861" i="136"/>
  <c r="J862" i="136"/>
  <c r="J863" i="136"/>
  <c r="J864" i="136"/>
  <c r="J865" i="136"/>
  <c r="J866" i="136"/>
  <c r="J867" i="136"/>
  <c r="J868" i="136"/>
  <c r="J869" i="136"/>
  <c r="J870" i="136"/>
  <c r="J871" i="136"/>
  <c r="J872" i="136"/>
  <c r="J873" i="136"/>
  <c r="J874" i="136"/>
  <c r="J875" i="136"/>
  <c r="J876" i="136"/>
  <c r="J877" i="136"/>
  <c r="J878" i="136"/>
  <c r="J879" i="136"/>
  <c r="J880" i="136"/>
  <c r="J881" i="136"/>
  <c r="J882" i="136"/>
  <c r="J883" i="136"/>
  <c r="J884" i="136"/>
  <c r="J885" i="136"/>
  <c r="J886" i="136"/>
  <c r="J887" i="136"/>
  <c r="J888" i="136"/>
  <c r="J889" i="136"/>
  <c r="J890" i="136"/>
  <c r="J891" i="136"/>
  <c r="J892" i="136"/>
  <c r="J893" i="136"/>
  <c r="J894" i="136"/>
  <c r="J895" i="136"/>
  <c r="J896" i="136"/>
  <c r="J897" i="136"/>
  <c r="J898" i="136"/>
  <c r="J899" i="136"/>
  <c r="J900" i="136"/>
  <c r="J901" i="136"/>
  <c r="J902" i="136"/>
  <c r="J903" i="136"/>
  <c r="J904" i="136"/>
  <c r="J905" i="136"/>
  <c r="J906" i="136"/>
  <c r="J907" i="136"/>
  <c r="J908" i="136"/>
  <c r="J909" i="136"/>
  <c r="J910" i="136"/>
  <c r="J911" i="136"/>
  <c r="J912" i="136"/>
  <c r="J913" i="136"/>
  <c r="J914" i="136"/>
  <c r="J915" i="136"/>
  <c r="J916" i="136"/>
  <c r="J917" i="136"/>
  <c r="J918" i="136"/>
  <c r="J919" i="136"/>
  <c r="J920" i="136"/>
  <c r="J921" i="136"/>
  <c r="J922" i="136"/>
  <c r="J923" i="136"/>
  <c r="J924" i="136"/>
  <c r="J925" i="136"/>
  <c r="J926" i="136"/>
  <c r="J927" i="136"/>
  <c r="J928" i="136"/>
  <c r="J929" i="136"/>
  <c r="J930" i="136"/>
  <c r="J931" i="136"/>
  <c r="J932" i="136"/>
  <c r="J933" i="136"/>
  <c r="J934" i="136"/>
  <c r="J935" i="136"/>
  <c r="J936" i="136"/>
  <c r="J937" i="136"/>
  <c r="J938" i="136"/>
  <c r="J939" i="136"/>
  <c r="J940" i="136"/>
  <c r="J941" i="136"/>
  <c r="J942" i="136"/>
  <c r="J943" i="136"/>
  <c r="J944" i="136"/>
  <c r="J945" i="136"/>
  <c r="J946" i="136"/>
  <c r="J947" i="136"/>
  <c r="J948" i="136"/>
  <c r="J949" i="136"/>
  <c r="J950" i="136"/>
  <c r="J951" i="136"/>
  <c r="J952" i="136"/>
  <c r="J953" i="136"/>
  <c r="J954" i="136"/>
  <c r="J955" i="136"/>
  <c r="J956" i="136"/>
  <c r="J957" i="136"/>
  <c r="J958" i="136"/>
  <c r="J959" i="136"/>
  <c r="J960" i="136"/>
  <c r="J961" i="136"/>
  <c r="J962" i="136"/>
  <c r="J963" i="136"/>
  <c r="J964" i="136"/>
  <c r="J965" i="136"/>
  <c r="J966" i="136"/>
  <c r="J967" i="136"/>
  <c r="J968" i="136"/>
  <c r="J969" i="136"/>
  <c r="J970" i="136"/>
  <c r="J971" i="136"/>
  <c r="J972" i="136"/>
  <c r="J973" i="136"/>
  <c r="J974" i="136"/>
  <c r="J975" i="136"/>
  <c r="J976" i="136"/>
  <c r="J977" i="136"/>
  <c r="J978" i="136"/>
  <c r="J979" i="136"/>
  <c r="J980" i="136"/>
  <c r="J981" i="136"/>
  <c r="J982" i="136"/>
  <c r="J983" i="136"/>
  <c r="J984" i="136"/>
  <c r="J985" i="136"/>
  <c r="J986" i="136"/>
  <c r="J987" i="136"/>
  <c r="J988" i="136"/>
  <c r="J989" i="136"/>
  <c r="J990" i="136"/>
  <c r="J991" i="136"/>
  <c r="J992" i="136"/>
  <c r="J993" i="136"/>
  <c r="J994" i="136"/>
  <c r="J995" i="136"/>
  <c r="J996" i="136"/>
  <c r="J997" i="136"/>
  <c r="J998" i="136"/>
  <c r="J999" i="136"/>
  <c r="J1000" i="136"/>
  <c r="J1001" i="136"/>
  <c r="J1002" i="136"/>
  <c r="J1003" i="136"/>
  <c r="J1004" i="136"/>
  <c r="J1005" i="136"/>
  <c r="J1006" i="136"/>
  <c r="J1007" i="136"/>
  <c r="J1008" i="136"/>
  <c r="J1009" i="136"/>
  <c r="J1010" i="136"/>
  <c r="J1011" i="136"/>
  <c r="J1012" i="136"/>
  <c r="J1013" i="136"/>
  <c r="J1014" i="136"/>
  <c r="J1015" i="136"/>
  <c r="J1016" i="136"/>
  <c r="J1017" i="136"/>
  <c r="J1018" i="136"/>
  <c r="J1019" i="136"/>
  <c r="J1020" i="136"/>
  <c r="J1021" i="136"/>
  <c r="J1022" i="136"/>
  <c r="J1023" i="136"/>
  <c r="J1024" i="136"/>
  <c r="J1025" i="136"/>
  <c r="J1026" i="136"/>
  <c r="J1027" i="136"/>
  <c r="J1028" i="136"/>
  <c r="J1029" i="136"/>
  <c r="J1030" i="136"/>
  <c r="J1031" i="136"/>
  <c r="J1032" i="136"/>
  <c r="J1033" i="136"/>
  <c r="J1034" i="136"/>
  <c r="J1035" i="136"/>
  <c r="J1036" i="136"/>
  <c r="J1037" i="136"/>
  <c r="J1038" i="136"/>
  <c r="J1039" i="136"/>
  <c r="J1040" i="136"/>
  <c r="J1041" i="136"/>
  <c r="J1042" i="136"/>
  <c r="J1043" i="136"/>
  <c r="J1044" i="136"/>
  <c r="J1045" i="136"/>
  <c r="J1046" i="136"/>
  <c r="J1047" i="136"/>
  <c r="J1048" i="136"/>
  <c r="J1049" i="136"/>
  <c r="J1050" i="136"/>
  <c r="J1051" i="136"/>
  <c r="J1052" i="136"/>
  <c r="J1053" i="136"/>
  <c r="J1054" i="136"/>
  <c r="J1055" i="136"/>
  <c r="J1056" i="136"/>
  <c r="J1057" i="136"/>
  <c r="J1058" i="136"/>
  <c r="J1059" i="136"/>
  <c r="J1060" i="136"/>
  <c r="J1061" i="136"/>
  <c r="J1062" i="136"/>
  <c r="J1063" i="136"/>
  <c r="J1064" i="136"/>
  <c r="J1065" i="136"/>
  <c r="J1066" i="136"/>
  <c r="J1067" i="136"/>
  <c r="J1068" i="136"/>
  <c r="J1069" i="136"/>
  <c r="J1070" i="136"/>
  <c r="J1071" i="136"/>
  <c r="J1072" i="136"/>
  <c r="J1073" i="136"/>
  <c r="J2" i="136"/>
  <c r="I1074" i="136"/>
  <c r="I3" i="136"/>
  <c r="I4" i="136"/>
  <c r="I5" i="136"/>
  <c r="I6" i="136"/>
  <c r="I7" i="136"/>
  <c r="I8" i="136"/>
  <c r="I9" i="136"/>
  <c r="I10" i="136"/>
  <c r="I11" i="136"/>
  <c r="I12" i="136"/>
  <c r="I13" i="136"/>
  <c r="I14" i="136"/>
  <c r="I15" i="136"/>
  <c r="I16" i="136"/>
  <c r="I17" i="136"/>
  <c r="I18" i="136"/>
  <c r="I19" i="136"/>
  <c r="I20" i="136"/>
  <c r="I21" i="136"/>
  <c r="I22" i="136"/>
  <c r="I23" i="136"/>
  <c r="I24" i="136"/>
  <c r="I25" i="136"/>
  <c r="I26" i="136"/>
  <c r="I27" i="136"/>
  <c r="I28" i="136"/>
  <c r="I29" i="136"/>
  <c r="I30" i="136"/>
  <c r="I31" i="136"/>
  <c r="I32" i="136"/>
  <c r="I33" i="136"/>
  <c r="I34" i="136"/>
  <c r="I35" i="136"/>
  <c r="I36" i="136"/>
  <c r="I37" i="136"/>
  <c r="I38" i="136"/>
  <c r="I39" i="136"/>
  <c r="I40" i="136"/>
  <c r="I41" i="136"/>
  <c r="I42" i="136"/>
  <c r="I43" i="136"/>
  <c r="I44" i="136"/>
  <c r="I45" i="136"/>
  <c r="I46" i="136"/>
  <c r="I47" i="136"/>
  <c r="I48" i="136"/>
  <c r="I49" i="136"/>
  <c r="I50" i="136"/>
  <c r="I51" i="136"/>
  <c r="I52" i="136"/>
  <c r="I53" i="136"/>
  <c r="I54" i="136"/>
  <c r="I55" i="136"/>
  <c r="I56" i="136"/>
  <c r="I57" i="136"/>
  <c r="I58" i="136"/>
  <c r="I59" i="136"/>
  <c r="I60" i="136"/>
  <c r="I61" i="136"/>
  <c r="I62" i="136"/>
  <c r="I63" i="136"/>
  <c r="I64" i="136"/>
  <c r="I65" i="136"/>
  <c r="I66" i="136"/>
  <c r="I67" i="136"/>
  <c r="I68" i="136"/>
  <c r="I69" i="136"/>
  <c r="I70" i="136"/>
  <c r="I71" i="136"/>
  <c r="I72" i="136"/>
  <c r="I73" i="136"/>
  <c r="I74" i="136"/>
  <c r="I75" i="136"/>
  <c r="I76" i="136"/>
  <c r="I77" i="136"/>
  <c r="I78" i="136"/>
  <c r="I79" i="136"/>
  <c r="I80" i="136"/>
  <c r="I81" i="136"/>
  <c r="I82" i="136"/>
  <c r="I83" i="136"/>
  <c r="I84" i="136"/>
  <c r="I85" i="136"/>
  <c r="I86" i="136"/>
  <c r="I87" i="136"/>
  <c r="I88" i="136"/>
  <c r="I89" i="136"/>
  <c r="I90" i="136"/>
  <c r="I91" i="136"/>
  <c r="I92" i="136"/>
  <c r="I93" i="136"/>
  <c r="I94" i="136"/>
  <c r="I95" i="136"/>
  <c r="I96" i="136"/>
  <c r="I97" i="136"/>
  <c r="I98" i="136"/>
  <c r="I99" i="136"/>
  <c r="I100" i="136"/>
  <c r="I101" i="136"/>
  <c r="I102" i="136"/>
  <c r="I103" i="136"/>
  <c r="I104" i="136"/>
  <c r="I105" i="136"/>
  <c r="I106" i="136"/>
  <c r="I107" i="136"/>
  <c r="I108" i="136"/>
  <c r="I109" i="136"/>
  <c r="I110" i="136"/>
  <c r="I111" i="136"/>
  <c r="I112" i="136"/>
  <c r="I113" i="136"/>
  <c r="I114" i="136"/>
  <c r="I115" i="136"/>
  <c r="I116" i="136"/>
  <c r="I117" i="136"/>
  <c r="I118" i="136"/>
  <c r="I119" i="136"/>
  <c r="I120" i="136"/>
  <c r="I121" i="136"/>
  <c r="I122" i="136"/>
  <c r="I123" i="136"/>
  <c r="I124" i="136"/>
  <c r="I125" i="136"/>
  <c r="I126" i="136"/>
  <c r="I127" i="136"/>
  <c r="I128" i="136"/>
  <c r="I129" i="136"/>
  <c r="I130" i="136"/>
  <c r="I131" i="136"/>
  <c r="I132" i="136"/>
  <c r="I133" i="136"/>
  <c r="I134" i="136"/>
  <c r="I135" i="136"/>
  <c r="I136" i="136"/>
  <c r="I137" i="136"/>
  <c r="I138" i="136"/>
  <c r="I139" i="136"/>
  <c r="I140" i="136"/>
  <c r="I141" i="136"/>
  <c r="I142" i="136"/>
  <c r="I143" i="136"/>
  <c r="I144" i="136"/>
  <c r="I145" i="136"/>
  <c r="I146" i="136"/>
  <c r="I147" i="136"/>
  <c r="I148" i="136"/>
  <c r="I149" i="136"/>
  <c r="I150" i="136"/>
  <c r="I151" i="136"/>
  <c r="I152" i="136"/>
  <c r="I153" i="136"/>
  <c r="I154" i="136"/>
  <c r="I155" i="136"/>
  <c r="I156" i="136"/>
  <c r="I157" i="136"/>
  <c r="I158" i="136"/>
  <c r="I159" i="136"/>
  <c r="I160" i="136"/>
  <c r="I161" i="136"/>
  <c r="I162" i="136"/>
  <c r="I163" i="136"/>
  <c r="I164" i="136"/>
  <c r="I165" i="136"/>
  <c r="I166" i="136"/>
  <c r="I167" i="136"/>
  <c r="I168" i="136"/>
  <c r="I169" i="136"/>
  <c r="I170" i="136"/>
  <c r="I171" i="136"/>
  <c r="I172" i="136"/>
  <c r="I173" i="136"/>
  <c r="I174" i="136"/>
  <c r="I175" i="136"/>
  <c r="I176" i="136"/>
  <c r="I177" i="136"/>
  <c r="I178" i="136"/>
  <c r="I179" i="136"/>
  <c r="I180" i="136"/>
  <c r="I181" i="136"/>
  <c r="I182" i="136"/>
  <c r="I183" i="136"/>
  <c r="I184" i="136"/>
  <c r="I185" i="136"/>
  <c r="I186" i="136"/>
  <c r="I187" i="136"/>
  <c r="I188" i="136"/>
  <c r="I189" i="136"/>
  <c r="I190" i="136"/>
  <c r="I191" i="136"/>
  <c r="I192" i="136"/>
  <c r="I193" i="136"/>
  <c r="I194" i="136"/>
  <c r="I195" i="136"/>
  <c r="I196" i="136"/>
  <c r="I197" i="136"/>
  <c r="I198" i="136"/>
  <c r="I199" i="136"/>
  <c r="I200" i="136"/>
  <c r="I201" i="136"/>
  <c r="I202" i="136"/>
  <c r="I203" i="136"/>
  <c r="I204" i="136"/>
  <c r="I205" i="136"/>
  <c r="I206" i="136"/>
  <c r="I207" i="136"/>
  <c r="I208" i="136"/>
  <c r="I209" i="136"/>
  <c r="I210" i="136"/>
  <c r="I211" i="136"/>
  <c r="I212" i="136"/>
  <c r="I213" i="136"/>
  <c r="I214" i="136"/>
  <c r="I215" i="136"/>
  <c r="I216" i="136"/>
  <c r="I217" i="136"/>
  <c r="I218" i="136"/>
  <c r="I219" i="136"/>
  <c r="I220" i="136"/>
  <c r="I221" i="136"/>
  <c r="I222" i="136"/>
  <c r="I223" i="136"/>
  <c r="I224" i="136"/>
  <c r="I225" i="136"/>
  <c r="I226" i="136"/>
  <c r="I227" i="136"/>
  <c r="I228" i="136"/>
  <c r="I229" i="136"/>
  <c r="I230" i="136"/>
  <c r="I231" i="136"/>
  <c r="I232" i="136"/>
  <c r="I233" i="136"/>
  <c r="I234" i="136"/>
  <c r="I235" i="136"/>
  <c r="I236" i="136"/>
  <c r="I237" i="136"/>
  <c r="I238" i="136"/>
  <c r="I239" i="136"/>
  <c r="I240" i="136"/>
  <c r="I241" i="136"/>
  <c r="I242" i="136"/>
  <c r="I243" i="136"/>
  <c r="I244" i="136"/>
  <c r="I245" i="136"/>
  <c r="I246" i="136"/>
  <c r="I247" i="136"/>
  <c r="I248" i="136"/>
  <c r="I249" i="136"/>
  <c r="I250" i="136"/>
  <c r="I251" i="136"/>
  <c r="I252" i="136"/>
  <c r="I253" i="136"/>
  <c r="I254" i="136"/>
  <c r="I255" i="136"/>
  <c r="I256" i="136"/>
  <c r="I257" i="136"/>
  <c r="I258" i="136"/>
  <c r="I259" i="136"/>
  <c r="I260" i="136"/>
  <c r="I261" i="136"/>
  <c r="I262" i="136"/>
  <c r="I263" i="136"/>
  <c r="I264" i="136"/>
  <c r="I265" i="136"/>
  <c r="I266" i="136"/>
  <c r="I267" i="136"/>
  <c r="I268" i="136"/>
  <c r="I269" i="136"/>
  <c r="I270" i="136"/>
  <c r="I271" i="136"/>
  <c r="I272" i="136"/>
  <c r="I273" i="136"/>
  <c r="I274" i="136"/>
  <c r="I275" i="136"/>
  <c r="I276" i="136"/>
  <c r="I277" i="136"/>
  <c r="I278" i="136"/>
  <c r="I279" i="136"/>
  <c r="I280" i="136"/>
  <c r="I281" i="136"/>
  <c r="I282" i="136"/>
  <c r="I283" i="136"/>
  <c r="I284" i="136"/>
  <c r="I285" i="136"/>
  <c r="I286" i="136"/>
  <c r="I287" i="136"/>
  <c r="I288" i="136"/>
  <c r="I289" i="136"/>
  <c r="I290" i="136"/>
  <c r="I291" i="136"/>
  <c r="I292" i="136"/>
  <c r="I293" i="136"/>
  <c r="I294" i="136"/>
  <c r="I295" i="136"/>
  <c r="I296" i="136"/>
  <c r="I297" i="136"/>
  <c r="I298" i="136"/>
  <c r="I299" i="136"/>
  <c r="I300" i="136"/>
  <c r="I301" i="136"/>
  <c r="I302" i="136"/>
  <c r="I303" i="136"/>
  <c r="I304" i="136"/>
  <c r="I305" i="136"/>
  <c r="I306" i="136"/>
  <c r="I307" i="136"/>
  <c r="I308" i="136"/>
  <c r="I309" i="136"/>
  <c r="I310" i="136"/>
  <c r="I311" i="136"/>
  <c r="I312" i="136"/>
  <c r="I313" i="136"/>
  <c r="I314" i="136"/>
  <c r="I315" i="136"/>
  <c r="I316" i="136"/>
  <c r="I317" i="136"/>
  <c r="I318" i="136"/>
  <c r="I319" i="136"/>
  <c r="I320" i="136"/>
  <c r="I321" i="136"/>
  <c r="I322" i="136"/>
  <c r="I323" i="136"/>
  <c r="I324" i="136"/>
  <c r="I325" i="136"/>
  <c r="I326" i="136"/>
  <c r="I327" i="136"/>
  <c r="I328" i="136"/>
  <c r="I329" i="136"/>
  <c r="I330" i="136"/>
  <c r="I331" i="136"/>
  <c r="I332" i="136"/>
  <c r="I333" i="136"/>
  <c r="I334" i="136"/>
  <c r="I335" i="136"/>
  <c r="I336" i="136"/>
  <c r="I337" i="136"/>
  <c r="I338" i="136"/>
  <c r="I339" i="136"/>
  <c r="I340" i="136"/>
  <c r="I341" i="136"/>
  <c r="I342" i="136"/>
  <c r="I343" i="136"/>
  <c r="I344" i="136"/>
  <c r="I345" i="136"/>
  <c r="I346" i="136"/>
  <c r="I347" i="136"/>
  <c r="I348" i="136"/>
  <c r="I349" i="136"/>
  <c r="I350" i="136"/>
  <c r="I351" i="136"/>
  <c r="I352" i="136"/>
  <c r="I353" i="136"/>
  <c r="I354" i="136"/>
  <c r="I355" i="136"/>
  <c r="I356" i="136"/>
  <c r="I357" i="136"/>
  <c r="I358" i="136"/>
  <c r="I359" i="136"/>
  <c r="I360" i="136"/>
  <c r="I361" i="136"/>
  <c r="I362" i="136"/>
  <c r="I363" i="136"/>
  <c r="I364" i="136"/>
  <c r="I365" i="136"/>
  <c r="I366" i="136"/>
  <c r="I367" i="136"/>
  <c r="I368" i="136"/>
  <c r="I369" i="136"/>
  <c r="I370" i="136"/>
  <c r="I371" i="136"/>
  <c r="I372" i="136"/>
  <c r="I373" i="136"/>
  <c r="I374" i="136"/>
  <c r="I375" i="136"/>
  <c r="I376" i="136"/>
  <c r="I377" i="136"/>
  <c r="I378" i="136"/>
  <c r="I379" i="136"/>
  <c r="I380" i="136"/>
  <c r="I381" i="136"/>
  <c r="I382" i="136"/>
  <c r="I383" i="136"/>
  <c r="I384" i="136"/>
  <c r="I385" i="136"/>
  <c r="I386" i="136"/>
  <c r="I387" i="136"/>
  <c r="I388" i="136"/>
  <c r="I389" i="136"/>
  <c r="I390" i="136"/>
  <c r="I391" i="136"/>
  <c r="I392" i="136"/>
  <c r="I393" i="136"/>
  <c r="I394" i="136"/>
  <c r="I395" i="136"/>
  <c r="I396" i="136"/>
  <c r="I397" i="136"/>
  <c r="I398" i="136"/>
  <c r="I399" i="136"/>
  <c r="I400" i="136"/>
  <c r="I401" i="136"/>
  <c r="I402" i="136"/>
  <c r="I403" i="136"/>
  <c r="I404" i="136"/>
  <c r="I405" i="136"/>
  <c r="I406" i="136"/>
  <c r="I407" i="136"/>
  <c r="I408" i="136"/>
  <c r="I409" i="136"/>
  <c r="I410" i="136"/>
  <c r="I411" i="136"/>
  <c r="I412" i="136"/>
  <c r="I413" i="136"/>
  <c r="I414" i="136"/>
  <c r="I415" i="136"/>
  <c r="I416" i="136"/>
  <c r="I417" i="136"/>
  <c r="I418" i="136"/>
  <c r="I419" i="136"/>
  <c r="I420" i="136"/>
  <c r="I421" i="136"/>
  <c r="I422" i="136"/>
  <c r="I423" i="136"/>
  <c r="I424" i="136"/>
  <c r="I425" i="136"/>
  <c r="I426" i="136"/>
  <c r="I427" i="136"/>
  <c r="I428" i="136"/>
  <c r="I429" i="136"/>
  <c r="I430" i="136"/>
  <c r="I431" i="136"/>
  <c r="I432" i="136"/>
  <c r="I433" i="136"/>
  <c r="I434" i="136"/>
  <c r="I435" i="136"/>
  <c r="I436" i="136"/>
  <c r="I437" i="136"/>
  <c r="I438" i="136"/>
  <c r="I439" i="136"/>
  <c r="I440" i="136"/>
  <c r="I441" i="136"/>
  <c r="I442" i="136"/>
  <c r="I443" i="136"/>
  <c r="I444" i="136"/>
  <c r="I445" i="136"/>
  <c r="I446" i="136"/>
  <c r="I447" i="136"/>
  <c r="I448" i="136"/>
  <c r="I449" i="136"/>
  <c r="I450" i="136"/>
  <c r="I451" i="136"/>
  <c r="I452" i="136"/>
  <c r="I453" i="136"/>
  <c r="I454" i="136"/>
  <c r="I455" i="136"/>
  <c r="I456" i="136"/>
  <c r="I457" i="136"/>
  <c r="I458" i="136"/>
  <c r="I459" i="136"/>
  <c r="I460" i="136"/>
  <c r="I461" i="136"/>
  <c r="I462" i="136"/>
  <c r="I463" i="136"/>
  <c r="I464" i="136"/>
  <c r="I465" i="136"/>
  <c r="I466" i="136"/>
  <c r="I467" i="136"/>
  <c r="I468" i="136"/>
  <c r="I469" i="136"/>
  <c r="I470" i="136"/>
  <c r="I471" i="136"/>
  <c r="I472" i="136"/>
  <c r="I473" i="136"/>
  <c r="I474" i="136"/>
  <c r="I475" i="136"/>
  <c r="I476" i="136"/>
  <c r="I477" i="136"/>
  <c r="I478" i="136"/>
  <c r="I479" i="136"/>
  <c r="I480" i="136"/>
  <c r="I481" i="136"/>
  <c r="I482" i="136"/>
  <c r="I483" i="136"/>
  <c r="I484" i="136"/>
  <c r="I485" i="136"/>
  <c r="I486" i="136"/>
  <c r="I487" i="136"/>
  <c r="I488" i="136"/>
  <c r="I489" i="136"/>
  <c r="I490" i="136"/>
  <c r="I491" i="136"/>
  <c r="I492" i="136"/>
  <c r="I493" i="136"/>
  <c r="I494" i="136"/>
  <c r="I495" i="136"/>
  <c r="I496" i="136"/>
  <c r="I497" i="136"/>
  <c r="I498" i="136"/>
  <c r="I499" i="136"/>
  <c r="I500" i="136"/>
  <c r="I501" i="136"/>
  <c r="I502" i="136"/>
  <c r="I503" i="136"/>
  <c r="I504" i="136"/>
  <c r="I505" i="136"/>
  <c r="I506" i="136"/>
  <c r="I507" i="136"/>
  <c r="I508" i="136"/>
  <c r="I509" i="136"/>
  <c r="I510" i="136"/>
  <c r="I511" i="136"/>
  <c r="I512" i="136"/>
  <c r="I513" i="136"/>
  <c r="I514" i="136"/>
  <c r="I515" i="136"/>
  <c r="I516" i="136"/>
  <c r="I517" i="136"/>
  <c r="I518" i="136"/>
  <c r="I519" i="136"/>
  <c r="I520" i="136"/>
  <c r="I521" i="136"/>
  <c r="I522" i="136"/>
  <c r="I523" i="136"/>
  <c r="I524" i="136"/>
  <c r="I525" i="136"/>
  <c r="I526" i="136"/>
  <c r="I527" i="136"/>
  <c r="I528" i="136"/>
  <c r="I529" i="136"/>
  <c r="I530" i="136"/>
  <c r="I531" i="136"/>
  <c r="I532" i="136"/>
  <c r="I533" i="136"/>
  <c r="I534" i="136"/>
  <c r="I535" i="136"/>
  <c r="I536" i="136"/>
  <c r="I537" i="136"/>
  <c r="I538" i="136"/>
  <c r="I539" i="136"/>
  <c r="I540" i="136"/>
  <c r="I541" i="136"/>
  <c r="I542" i="136"/>
  <c r="I543" i="136"/>
  <c r="I544" i="136"/>
  <c r="I545" i="136"/>
  <c r="I546" i="136"/>
  <c r="I547" i="136"/>
  <c r="I548" i="136"/>
  <c r="I549" i="136"/>
  <c r="I550" i="136"/>
  <c r="I551" i="136"/>
  <c r="I552" i="136"/>
  <c r="I553" i="136"/>
  <c r="I554" i="136"/>
  <c r="I555" i="136"/>
  <c r="I556" i="136"/>
  <c r="I557" i="136"/>
  <c r="I558" i="136"/>
  <c r="I559" i="136"/>
  <c r="I560" i="136"/>
  <c r="I561" i="136"/>
  <c r="I562" i="136"/>
  <c r="I563" i="136"/>
  <c r="I564" i="136"/>
  <c r="I565" i="136"/>
  <c r="I566" i="136"/>
  <c r="I567" i="136"/>
  <c r="I568" i="136"/>
  <c r="I569" i="136"/>
  <c r="I570" i="136"/>
  <c r="I571" i="136"/>
  <c r="I572" i="136"/>
  <c r="I573" i="136"/>
  <c r="I574" i="136"/>
  <c r="I575" i="136"/>
  <c r="I576" i="136"/>
  <c r="I577" i="136"/>
  <c r="I578" i="136"/>
  <c r="I579" i="136"/>
  <c r="I580" i="136"/>
  <c r="I581" i="136"/>
  <c r="I582" i="136"/>
  <c r="I583" i="136"/>
  <c r="I584" i="136"/>
  <c r="I585" i="136"/>
  <c r="I586" i="136"/>
  <c r="I587" i="136"/>
  <c r="I588" i="136"/>
  <c r="I589" i="136"/>
  <c r="I590" i="136"/>
  <c r="I591" i="136"/>
  <c r="I592" i="136"/>
  <c r="I593" i="136"/>
  <c r="I594" i="136"/>
  <c r="I595" i="136"/>
  <c r="I596" i="136"/>
  <c r="I597" i="136"/>
  <c r="I598" i="136"/>
  <c r="I599" i="136"/>
  <c r="I600" i="136"/>
  <c r="I601" i="136"/>
  <c r="I602" i="136"/>
  <c r="I603" i="136"/>
  <c r="I604" i="136"/>
  <c r="I605" i="136"/>
  <c r="I606" i="136"/>
  <c r="I607" i="136"/>
  <c r="I608" i="136"/>
  <c r="I609" i="136"/>
  <c r="I610" i="136"/>
  <c r="I611" i="136"/>
  <c r="I612" i="136"/>
  <c r="I613" i="136"/>
  <c r="I614" i="136"/>
  <c r="I615" i="136"/>
  <c r="I616" i="136"/>
  <c r="I617" i="136"/>
  <c r="I618" i="136"/>
  <c r="I619" i="136"/>
  <c r="I620" i="136"/>
  <c r="I621" i="136"/>
  <c r="I622" i="136"/>
  <c r="I623" i="136"/>
  <c r="I624" i="136"/>
  <c r="I625" i="136"/>
  <c r="I626" i="136"/>
  <c r="I627" i="136"/>
  <c r="I628" i="136"/>
  <c r="I629" i="136"/>
  <c r="I630" i="136"/>
  <c r="I631" i="136"/>
  <c r="I632" i="136"/>
  <c r="I633" i="136"/>
  <c r="I634" i="136"/>
  <c r="I635" i="136"/>
  <c r="I636" i="136"/>
  <c r="I637" i="136"/>
  <c r="I638" i="136"/>
  <c r="I639" i="136"/>
  <c r="I640" i="136"/>
  <c r="I641" i="136"/>
  <c r="I642" i="136"/>
  <c r="I643" i="136"/>
  <c r="I644" i="136"/>
  <c r="I645" i="136"/>
  <c r="I646" i="136"/>
  <c r="I647" i="136"/>
  <c r="I648" i="136"/>
  <c r="I649" i="136"/>
  <c r="I650" i="136"/>
  <c r="I651" i="136"/>
  <c r="I652" i="136"/>
  <c r="I653" i="136"/>
  <c r="I654" i="136"/>
  <c r="I655" i="136"/>
  <c r="I656" i="136"/>
  <c r="I657" i="136"/>
  <c r="I658" i="136"/>
  <c r="I659" i="136"/>
  <c r="I660" i="136"/>
  <c r="I661" i="136"/>
  <c r="I662" i="136"/>
  <c r="I663" i="136"/>
  <c r="I664" i="136"/>
  <c r="I665" i="136"/>
  <c r="I666" i="136"/>
  <c r="I667" i="136"/>
  <c r="I668" i="136"/>
  <c r="I669" i="136"/>
  <c r="I670" i="136"/>
  <c r="I671" i="136"/>
  <c r="I672" i="136"/>
  <c r="I673" i="136"/>
  <c r="I674" i="136"/>
  <c r="I675" i="136"/>
  <c r="I676" i="136"/>
  <c r="I677" i="136"/>
  <c r="I678" i="136"/>
  <c r="I679" i="136"/>
  <c r="I680" i="136"/>
  <c r="I681" i="136"/>
  <c r="I682" i="136"/>
  <c r="I683" i="136"/>
  <c r="I684" i="136"/>
  <c r="I685" i="136"/>
  <c r="I686" i="136"/>
  <c r="I687" i="136"/>
  <c r="I688" i="136"/>
  <c r="I689" i="136"/>
  <c r="I690" i="136"/>
  <c r="I691" i="136"/>
  <c r="I692" i="136"/>
  <c r="I693" i="136"/>
  <c r="I694" i="136"/>
  <c r="I695" i="136"/>
  <c r="I696" i="136"/>
  <c r="I697" i="136"/>
  <c r="I698" i="136"/>
  <c r="I699" i="136"/>
  <c r="I700" i="136"/>
  <c r="I701" i="136"/>
  <c r="I702" i="136"/>
  <c r="I703" i="136"/>
  <c r="I704" i="136"/>
  <c r="I705" i="136"/>
  <c r="I706" i="136"/>
  <c r="I707" i="136"/>
  <c r="I708" i="136"/>
  <c r="I709" i="136"/>
  <c r="I710" i="136"/>
  <c r="I711" i="136"/>
  <c r="I712" i="136"/>
  <c r="I713" i="136"/>
  <c r="I714" i="136"/>
  <c r="I715" i="136"/>
  <c r="I716" i="136"/>
  <c r="I717" i="136"/>
  <c r="I718" i="136"/>
  <c r="I719" i="136"/>
  <c r="I720" i="136"/>
  <c r="I721" i="136"/>
  <c r="I722" i="136"/>
  <c r="I723" i="136"/>
  <c r="I724" i="136"/>
  <c r="I725" i="136"/>
  <c r="I726" i="136"/>
  <c r="I727" i="136"/>
  <c r="I728" i="136"/>
  <c r="I729" i="136"/>
  <c r="I730" i="136"/>
  <c r="I731" i="136"/>
  <c r="I732" i="136"/>
  <c r="I733" i="136"/>
  <c r="I734" i="136"/>
  <c r="I735" i="136"/>
  <c r="I736" i="136"/>
  <c r="I737" i="136"/>
  <c r="I738" i="136"/>
  <c r="I739" i="136"/>
  <c r="I740" i="136"/>
  <c r="I741" i="136"/>
  <c r="I742" i="136"/>
  <c r="I743" i="136"/>
  <c r="I744" i="136"/>
  <c r="I745" i="136"/>
  <c r="I746" i="136"/>
  <c r="I747" i="136"/>
  <c r="I748" i="136"/>
  <c r="I749" i="136"/>
  <c r="I750" i="136"/>
  <c r="I751" i="136"/>
  <c r="I752" i="136"/>
  <c r="I753" i="136"/>
  <c r="I754" i="136"/>
  <c r="I755" i="136"/>
  <c r="I756" i="136"/>
  <c r="I757" i="136"/>
  <c r="I758" i="136"/>
  <c r="I759" i="136"/>
  <c r="I760" i="136"/>
  <c r="I761" i="136"/>
  <c r="I762" i="136"/>
  <c r="I763" i="136"/>
  <c r="I764" i="136"/>
  <c r="I765" i="136"/>
  <c r="I766" i="136"/>
  <c r="I767" i="136"/>
  <c r="I768" i="136"/>
  <c r="I769" i="136"/>
  <c r="I770" i="136"/>
  <c r="I771" i="136"/>
  <c r="I772" i="136"/>
  <c r="I773" i="136"/>
  <c r="I774" i="136"/>
  <c r="I775" i="136"/>
  <c r="I776" i="136"/>
  <c r="I777" i="136"/>
  <c r="I778" i="136"/>
  <c r="I779" i="136"/>
  <c r="I780" i="136"/>
  <c r="I781" i="136"/>
  <c r="I782" i="136"/>
  <c r="I783" i="136"/>
  <c r="I784" i="136"/>
  <c r="I785" i="136"/>
  <c r="I786" i="136"/>
  <c r="I787" i="136"/>
  <c r="I788" i="136"/>
  <c r="I789" i="136"/>
  <c r="I790" i="136"/>
  <c r="I791" i="136"/>
  <c r="I792" i="136"/>
  <c r="I793" i="136"/>
  <c r="I794" i="136"/>
  <c r="I795" i="136"/>
  <c r="I796" i="136"/>
  <c r="I797" i="136"/>
  <c r="I798" i="136"/>
  <c r="I799" i="136"/>
  <c r="I800" i="136"/>
  <c r="I801" i="136"/>
  <c r="I802" i="136"/>
  <c r="I803" i="136"/>
  <c r="I804" i="136"/>
  <c r="I805" i="136"/>
  <c r="I806" i="136"/>
  <c r="I807" i="136"/>
  <c r="I808" i="136"/>
  <c r="I809" i="136"/>
  <c r="I810" i="136"/>
  <c r="I811" i="136"/>
  <c r="I812" i="136"/>
  <c r="I813" i="136"/>
  <c r="I814" i="136"/>
  <c r="I815" i="136"/>
  <c r="I816" i="136"/>
  <c r="I817" i="136"/>
  <c r="I818" i="136"/>
  <c r="I819" i="136"/>
  <c r="I820" i="136"/>
  <c r="I821" i="136"/>
  <c r="I822" i="136"/>
  <c r="I823" i="136"/>
  <c r="I824" i="136"/>
  <c r="I825" i="136"/>
  <c r="I826" i="136"/>
  <c r="I827" i="136"/>
  <c r="I828" i="136"/>
  <c r="I829" i="136"/>
  <c r="I830" i="136"/>
  <c r="I831" i="136"/>
  <c r="I832" i="136"/>
  <c r="I833" i="136"/>
  <c r="I834" i="136"/>
  <c r="I835" i="136"/>
  <c r="I836" i="136"/>
  <c r="I837" i="136"/>
  <c r="I838" i="136"/>
  <c r="I839" i="136"/>
  <c r="I840" i="136"/>
  <c r="I841" i="136"/>
  <c r="I842" i="136"/>
  <c r="I843" i="136"/>
  <c r="I844" i="136"/>
  <c r="I845" i="136"/>
  <c r="I846" i="136"/>
  <c r="I847" i="136"/>
  <c r="I848" i="136"/>
  <c r="I849" i="136"/>
  <c r="I850" i="136"/>
  <c r="I851" i="136"/>
  <c r="I852" i="136"/>
  <c r="I853" i="136"/>
  <c r="I854" i="136"/>
  <c r="I855" i="136"/>
  <c r="I856" i="136"/>
  <c r="I857" i="136"/>
  <c r="I858" i="136"/>
  <c r="I859" i="136"/>
  <c r="I860" i="136"/>
  <c r="I861" i="136"/>
  <c r="I862" i="136"/>
  <c r="I863" i="136"/>
  <c r="I864" i="136"/>
  <c r="I865" i="136"/>
  <c r="I866" i="136"/>
  <c r="I867" i="136"/>
  <c r="I868" i="136"/>
  <c r="I869" i="136"/>
  <c r="I870" i="136"/>
  <c r="I871" i="136"/>
  <c r="I872" i="136"/>
  <c r="I873" i="136"/>
  <c r="I874" i="136"/>
  <c r="I875" i="136"/>
  <c r="I876" i="136"/>
  <c r="I877" i="136"/>
  <c r="I878" i="136"/>
  <c r="I879" i="136"/>
  <c r="I880" i="136"/>
  <c r="I881" i="136"/>
  <c r="I882" i="136"/>
  <c r="I883" i="136"/>
  <c r="I884" i="136"/>
  <c r="I885" i="136"/>
  <c r="I886" i="136"/>
  <c r="I887" i="136"/>
  <c r="I888" i="136"/>
  <c r="I889" i="136"/>
  <c r="I890" i="136"/>
  <c r="I891" i="136"/>
  <c r="I892" i="136"/>
  <c r="I893" i="136"/>
  <c r="I894" i="136"/>
  <c r="I895" i="136"/>
  <c r="I896" i="136"/>
  <c r="I897" i="136"/>
  <c r="I898" i="136"/>
  <c r="I899" i="136"/>
  <c r="I900" i="136"/>
  <c r="I901" i="136"/>
  <c r="I902" i="136"/>
  <c r="I903" i="136"/>
  <c r="I904" i="136"/>
  <c r="I905" i="136"/>
  <c r="I906" i="136"/>
  <c r="I907" i="136"/>
  <c r="I908" i="136"/>
  <c r="I909" i="136"/>
  <c r="I910" i="136"/>
  <c r="I911" i="136"/>
  <c r="I912" i="136"/>
  <c r="I913" i="136"/>
  <c r="I914" i="136"/>
  <c r="I915" i="136"/>
  <c r="I916" i="136"/>
  <c r="I917" i="136"/>
  <c r="I918" i="136"/>
  <c r="I919" i="136"/>
  <c r="I920" i="136"/>
  <c r="I921" i="136"/>
  <c r="I922" i="136"/>
  <c r="I923" i="136"/>
  <c r="I924" i="136"/>
  <c r="I925" i="136"/>
  <c r="I926" i="136"/>
  <c r="I927" i="136"/>
  <c r="I928" i="136"/>
  <c r="I929" i="136"/>
  <c r="I930" i="136"/>
  <c r="I931" i="136"/>
  <c r="I932" i="136"/>
  <c r="I933" i="136"/>
  <c r="I934" i="136"/>
  <c r="I935" i="136"/>
  <c r="I936" i="136"/>
  <c r="I937" i="136"/>
  <c r="I938" i="136"/>
  <c r="I939" i="136"/>
  <c r="I940" i="136"/>
  <c r="I941" i="136"/>
  <c r="I942" i="136"/>
  <c r="I943" i="136"/>
  <c r="I944" i="136"/>
  <c r="I945" i="136"/>
  <c r="I946" i="136"/>
  <c r="I947" i="136"/>
  <c r="I948" i="136"/>
  <c r="I949" i="136"/>
  <c r="I950" i="136"/>
  <c r="I951" i="136"/>
  <c r="I952" i="136"/>
  <c r="I953" i="136"/>
  <c r="I954" i="136"/>
  <c r="I955" i="136"/>
  <c r="I956" i="136"/>
  <c r="I957" i="136"/>
  <c r="I958" i="136"/>
  <c r="I959" i="136"/>
  <c r="I960" i="136"/>
  <c r="I961" i="136"/>
  <c r="I962" i="136"/>
  <c r="I963" i="136"/>
  <c r="I964" i="136"/>
  <c r="I965" i="136"/>
  <c r="I966" i="136"/>
  <c r="I967" i="136"/>
  <c r="I968" i="136"/>
  <c r="I969" i="136"/>
  <c r="I970" i="136"/>
  <c r="I971" i="136"/>
  <c r="I972" i="136"/>
  <c r="I973" i="136"/>
  <c r="I974" i="136"/>
  <c r="I975" i="136"/>
  <c r="I976" i="136"/>
  <c r="I977" i="136"/>
  <c r="I978" i="136"/>
  <c r="I979" i="136"/>
  <c r="I980" i="136"/>
  <c r="I981" i="136"/>
  <c r="I982" i="136"/>
  <c r="I983" i="136"/>
  <c r="I984" i="136"/>
  <c r="I985" i="136"/>
  <c r="I986" i="136"/>
  <c r="I987" i="136"/>
  <c r="I988" i="136"/>
  <c r="I989" i="136"/>
  <c r="I990" i="136"/>
  <c r="I991" i="136"/>
  <c r="I992" i="136"/>
  <c r="I993" i="136"/>
  <c r="I994" i="136"/>
  <c r="I995" i="136"/>
  <c r="I996" i="136"/>
  <c r="I997" i="136"/>
  <c r="I998" i="136"/>
  <c r="I999" i="136"/>
  <c r="I1000" i="136"/>
  <c r="I1001" i="136"/>
  <c r="I1002" i="136"/>
  <c r="I1003" i="136"/>
  <c r="I1004" i="136"/>
  <c r="I1005" i="136"/>
  <c r="I1006" i="136"/>
  <c r="I1007" i="136"/>
  <c r="I1008" i="136"/>
  <c r="I1009" i="136"/>
  <c r="I1010" i="136"/>
  <c r="I1011" i="136"/>
  <c r="I1012" i="136"/>
  <c r="I1013" i="136"/>
  <c r="I1014" i="136"/>
  <c r="I1015" i="136"/>
  <c r="I1016" i="136"/>
  <c r="I1017" i="136"/>
  <c r="I1018" i="136"/>
  <c r="I1019" i="136"/>
  <c r="I1020" i="136"/>
  <c r="I1021" i="136"/>
  <c r="I1022" i="136"/>
  <c r="I1023" i="136"/>
  <c r="I1024" i="136"/>
  <c r="I1025" i="136"/>
  <c r="I1026" i="136"/>
  <c r="I1027" i="136"/>
  <c r="I1028" i="136"/>
  <c r="I1029" i="136"/>
  <c r="I1030" i="136"/>
  <c r="I1031" i="136"/>
  <c r="I1032" i="136"/>
  <c r="I1033" i="136"/>
  <c r="I1034" i="136"/>
  <c r="I1035" i="136"/>
  <c r="I1036" i="136"/>
  <c r="I1037" i="136"/>
  <c r="I1038" i="136"/>
  <c r="I1039" i="136"/>
  <c r="I1040" i="136"/>
  <c r="I1041" i="136"/>
  <c r="I1042" i="136"/>
  <c r="I1043" i="136"/>
  <c r="I1044" i="136"/>
  <c r="I1045" i="136"/>
  <c r="I1046" i="136"/>
  <c r="I1047" i="136"/>
  <c r="I1048" i="136"/>
  <c r="I1049" i="136"/>
  <c r="I1050" i="136"/>
  <c r="I1051" i="136"/>
  <c r="I1052" i="136"/>
  <c r="I1053" i="136"/>
  <c r="I1054" i="136"/>
  <c r="I1055" i="136"/>
  <c r="I1056" i="136"/>
  <c r="I1057" i="136"/>
  <c r="I1058" i="136"/>
  <c r="I1059" i="136"/>
  <c r="I1060" i="136"/>
  <c r="I1061" i="136"/>
  <c r="I1062" i="136"/>
  <c r="I1063" i="136"/>
  <c r="I1064" i="136"/>
  <c r="I1065" i="136"/>
  <c r="I1066" i="136"/>
  <c r="I1067" i="136"/>
  <c r="I1068" i="136"/>
  <c r="I1069" i="136"/>
  <c r="I1070" i="136"/>
  <c r="I1071" i="136"/>
  <c r="I1072" i="136"/>
  <c r="I1073" i="136"/>
  <c r="I2" i="136"/>
  <c r="H3" i="136"/>
  <c r="H4" i="136"/>
  <c r="H5" i="136"/>
  <c r="H6" i="136"/>
  <c r="H7" i="136"/>
  <c r="H8" i="136"/>
  <c r="H9" i="136"/>
  <c r="H10" i="136"/>
  <c r="H11" i="136"/>
  <c r="H1074" i="136" s="1"/>
  <c r="H12" i="136"/>
  <c r="H13" i="136"/>
  <c r="H14" i="136"/>
  <c r="H15" i="136"/>
  <c r="H16" i="136"/>
  <c r="H17" i="136"/>
  <c r="H18" i="136"/>
  <c r="H19" i="136"/>
  <c r="H20" i="136"/>
  <c r="H21" i="136"/>
  <c r="H22" i="136"/>
  <c r="H23" i="136"/>
  <c r="H24" i="136"/>
  <c r="H25" i="136"/>
  <c r="H26" i="136"/>
  <c r="H27" i="136"/>
  <c r="H28" i="136"/>
  <c r="H29" i="136"/>
  <c r="H30" i="136"/>
  <c r="H31" i="136"/>
  <c r="H32" i="136"/>
  <c r="H33" i="136"/>
  <c r="H34" i="136"/>
  <c r="H35" i="136"/>
  <c r="H36" i="136"/>
  <c r="H37" i="136"/>
  <c r="H38" i="136"/>
  <c r="H39" i="136"/>
  <c r="H40" i="136"/>
  <c r="H41" i="136"/>
  <c r="H42" i="136"/>
  <c r="H43" i="136"/>
  <c r="H44" i="136"/>
  <c r="H45" i="136"/>
  <c r="H46" i="136"/>
  <c r="H47" i="136"/>
  <c r="H48" i="136"/>
  <c r="H49" i="136"/>
  <c r="H50" i="136"/>
  <c r="H51" i="136"/>
  <c r="H52" i="136"/>
  <c r="H53" i="136"/>
  <c r="H54" i="136"/>
  <c r="H55" i="136"/>
  <c r="H56" i="136"/>
  <c r="H57" i="136"/>
  <c r="H58" i="136"/>
  <c r="H59" i="136"/>
  <c r="H60" i="136"/>
  <c r="H61" i="136"/>
  <c r="H62" i="136"/>
  <c r="H63" i="136"/>
  <c r="H64" i="136"/>
  <c r="H65" i="136"/>
  <c r="H66" i="136"/>
  <c r="H67" i="136"/>
  <c r="H68" i="136"/>
  <c r="H69" i="136"/>
  <c r="H70" i="136"/>
  <c r="H71" i="136"/>
  <c r="H72" i="136"/>
  <c r="H73" i="136"/>
  <c r="H74" i="136"/>
  <c r="H75" i="136"/>
  <c r="H76" i="136"/>
  <c r="H77" i="136"/>
  <c r="H78" i="136"/>
  <c r="H79" i="136"/>
  <c r="H80" i="136"/>
  <c r="H81" i="136"/>
  <c r="H82" i="136"/>
  <c r="H83" i="136"/>
  <c r="H84" i="136"/>
  <c r="H85" i="136"/>
  <c r="H86" i="136"/>
  <c r="H87" i="136"/>
  <c r="H88" i="136"/>
  <c r="H89" i="136"/>
  <c r="H90" i="136"/>
  <c r="H91" i="136"/>
  <c r="H92" i="136"/>
  <c r="H93" i="136"/>
  <c r="H94" i="136"/>
  <c r="H95" i="136"/>
  <c r="H96" i="136"/>
  <c r="H97" i="136"/>
  <c r="H98" i="136"/>
  <c r="H99" i="136"/>
  <c r="H100" i="136"/>
  <c r="H101" i="136"/>
  <c r="H102" i="136"/>
  <c r="H103" i="136"/>
  <c r="H104" i="136"/>
  <c r="H105" i="136"/>
  <c r="H106" i="136"/>
  <c r="H107" i="136"/>
  <c r="H108" i="136"/>
  <c r="H109" i="136"/>
  <c r="H110" i="136"/>
  <c r="H111" i="136"/>
  <c r="H112" i="136"/>
  <c r="H113" i="136"/>
  <c r="H114" i="136"/>
  <c r="H115" i="136"/>
  <c r="H116" i="136"/>
  <c r="H117" i="136"/>
  <c r="H118" i="136"/>
  <c r="H119" i="136"/>
  <c r="H120" i="136"/>
  <c r="H121" i="136"/>
  <c r="H122" i="136"/>
  <c r="H123" i="136"/>
  <c r="H124" i="136"/>
  <c r="H125" i="136"/>
  <c r="H126" i="136"/>
  <c r="H127" i="136"/>
  <c r="H128" i="136"/>
  <c r="H129" i="136"/>
  <c r="H130" i="136"/>
  <c r="H131" i="136"/>
  <c r="H132" i="136"/>
  <c r="H133" i="136"/>
  <c r="H134" i="136"/>
  <c r="H135" i="136"/>
  <c r="H136" i="136"/>
  <c r="H137" i="136"/>
  <c r="H138" i="136"/>
  <c r="H139" i="136"/>
  <c r="H140" i="136"/>
  <c r="H141" i="136"/>
  <c r="H142" i="136"/>
  <c r="H143" i="136"/>
  <c r="H144" i="136"/>
  <c r="H145" i="136"/>
  <c r="H146" i="136"/>
  <c r="H147" i="136"/>
  <c r="H148" i="136"/>
  <c r="H149" i="136"/>
  <c r="H150" i="136"/>
  <c r="H151" i="136"/>
  <c r="H152" i="136"/>
  <c r="H153" i="136"/>
  <c r="H154" i="136"/>
  <c r="H155" i="136"/>
  <c r="H156" i="136"/>
  <c r="H157" i="136"/>
  <c r="H158" i="136"/>
  <c r="H159" i="136"/>
  <c r="H160" i="136"/>
  <c r="H161" i="136"/>
  <c r="H162" i="136"/>
  <c r="H163" i="136"/>
  <c r="H164" i="136"/>
  <c r="H165" i="136"/>
  <c r="H166" i="136"/>
  <c r="H167" i="136"/>
  <c r="H168" i="136"/>
  <c r="H169" i="136"/>
  <c r="H170" i="136"/>
  <c r="H171" i="136"/>
  <c r="H172" i="136"/>
  <c r="H173" i="136"/>
  <c r="H174" i="136"/>
  <c r="H175" i="136"/>
  <c r="H176" i="136"/>
  <c r="H177" i="136"/>
  <c r="H178" i="136"/>
  <c r="H179" i="136"/>
  <c r="H180" i="136"/>
  <c r="H181" i="136"/>
  <c r="H182" i="136"/>
  <c r="H183" i="136"/>
  <c r="H184" i="136"/>
  <c r="H185" i="136"/>
  <c r="H186" i="136"/>
  <c r="H187" i="136"/>
  <c r="H188" i="136"/>
  <c r="H189" i="136"/>
  <c r="H190" i="136"/>
  <c r="H191" i="136"/>
  <c r="H192" i="136"/>
  <c r="H193" i="136"/>
  <c r="H194" i="136"/>
  <c r="H195" i="136"/>
  <c r="H196" i="136"/>
  <c r="H197" i="136"/>
  <c r="H198" i="136"/>
  <c r="H199" i="136"/>
  <c r="H200" i="136"/>
  <c r="H201" i="136"/>
  <c r="H202" i="136"/>
  <c r="H203" i="136"/>
  <c r="H204" i="136"/>
  <c r="H205" i="136"/>
  <c r="H206" i="136"/>
  <c r="H207" i="136"/>
  <c r="H208" i="136"/>
  <c r="H209" i="136"/>
  <c r="H210" i="136"/>
  <c r="H211" i="136"/>
  <c r="H212" i="136"/>
  <c r="H213" i="136"/>
  <c r="H214" i="136"/>
  <c r="H215" i="136"/>
  <c r="H216" i="136"/>
  <c r="H217" i="136"/>
  <c r="H218" i="136"/>
  <c r="H219" i="136"/>
  <c r="H220" i="136"/>
  <c r="H221" i="136"/>
  <c r="H222" i="136"/>
  <c r="H223" i="136"/>
  <c r="H224" i="136"/>
  <c r="H225" i="136"/>
  <c r="H226" i="136"/>
  <c r="H227" i="136"/>
  <c r="H228" i="136"/>
  <c r="H229" i="136"/>
  <c r="H230" i="136"/>
  <c r="H231" i="136"/>
  <c r="H232" i="136"/>
  <c r="H233" i="136"/>
  <c r="H234" i="136"/>
  <c r="H235" i="136"/>
  <c r="H236" i="136"/>
  <c r="H237" i="136"/>
  <c r="H238" i="136"/>
  <c r="H239" i="136"/>
  <c r="H240" i="136"/>
  <c r="H241" i="136"/>
  <c r="H242" i="136"/>
  <c r="H243" i="136"/>
  <c r="H244" i="136"/>
  <c r="H245" i="136"/>
  <c r="H246" i="136"/>
  <c r="H247" i="136"/>
  <c r="H248" i="136"/>
  <c r="H249" i="136"/>
  <c r="H250" i="136"/>
  <c r="H251" i="136"/>
  <c r="H252" i="136"/>
  <c r="H253" i="136"/>
  <c r="H254" i="136"/>
  <c r="H255" i="136"/>
  <c r="H256" i="136"/>
  <c r="H257" i="136"/>
  <c r="H258" i="136"/>
  <c r="H259" i="136"/>
  <c r="H260" i="136"/>
  <c r="H261" i="136"/>
  <c r="H262" i="136"/>
  <c r="H263" i="136"/>
  <c r="H264" i="136"/>
  <c r="H265" i="136"/>
  <c r="H266" i="136"/>
  <c r="H267" i="136"/>
  <c r="H268" i="136"/>
  <c r="H269" i="136"/>
  <c r="H270" i="136"/>
  <c r="H271" i="136"/>
  <c r="H272" i="136"/>
  <c r="H273" i="136"/>
  <c r="H274" i="136"/>
  <c r="H275" i="136"/>
  <c r="H276" i="136"/>
  <c r="H277" i="136"/>
  <c r="H278" i="136"/>
  <c r="H279" i="136"/>
  <c r="H280" i="136"/>
  <c r="H281" i="136"/>
  <c r="H282" i="136"/>
  <c r="H283" i="136"/>
  <c r="H284" i="136"/>
  <c r="H285" i="136"/>
  <c r="H286" i="136"/>
  <c r="H287" i="136"/>
  <c r="H288" i="136"/>
  <c r="H289" i="136"/>
  <c r="H290" i="136"/>
  <c r="H291" i="136"/>
  <c r="H292" i="136"/>
  <c r="H293" i="136"/>
  <c r="H294" i="136"/>
  <c r="H295" i="136"/>
  <c r="H296" i="136"/>
  <c r="H297" i="136"/>
  <c r="H298" i="136"/>
  <c r="H299" i="136"/>
  <c r="H300" i="136"/>
  <c r="H301" i="136"/>
  <c r="H302" i="136"/>
  <c r="H303" i="136"/>
  <c r="H304" i="136"/>
  <c r="H305" i="136"/>
  <c r="H306" i="136"/>
  <c r="H307" i="136"/>
  <c r="H308" i="136"/>
  <c r="H309" i="136"/>
  <c r="H310" i="136"/>
  <c r="H311" i="136"/>
  <c r="H312" i="136"/>
  <c r="H313" i="136"/>
  <c r="H314" i="136"/>
  <c r="H315" i="136"/>
  <c r="H316" i="136"/>
  <c r="H317" i="136"/>
  <c r="H318" i="136"/>
  <c r="H319" i="136"/>
  <c r="H320" i="136"/>
  <c r="H321" i="136"/>
  <c r="H322" i="136"/>
  <c r="H323" i="136"/>
  <c r="H324" i="136"/>
  <c r="H325" i="136"/>
  <c r="H326" i="136"/>
  <c r="H327" i="136"/>
  <c r="H328" i="136"/>
  <c r="H329" i="136"/>
  <c r="H330" i="136"/>
  <c r="H331" i="136"/>
  <c r="H332" i="136"/>
  <c r="H333" i="136"/>
  <c r="H334" i="136"/>
  <c r="H335" i="136"/>
  <c r="H336" i="136"/>
  <c r="H337" i="136"/>
  <c r="H338" i="136"/>
  <c r="H339" i="136"/>
  <c r="H340" i="136"/>
  <c r="H341" i="136"/>
  <c r="H342" i="136"/>
  <c r="H343" i="136"/>
  <c r="H344" i="136"/>
  <c r="H345" i="136"/>
  <c r="H346" i="136"/>
  <c r="H347" i="136"/>
  <c r="H348" i="136"/>
  <c r="H349" i="136"/>
  <c r="H350" i="136"/>
  <c r="H351" i="136"/>
  <c r="H352" i="136"/>
  <c r="H353" i="136"/>
  <c r="H354" i="136"/>
  <c r="H355" i="136"/>
  <c r="H356" i="136"/>
  <c r="H357" i="136"/>
  <c r="H358" i="136"/>
  <c r="H359" i="136"/>
  <c r="H360" i="136"/>
  <c r="H361" i="136"/>
  <c r="H362" i="136"/>
  <c r="H363" i="136"/>
  <c r="H364" i="136"/>
  <c r="H365" i="136"/>
  <c r="H366" i="136"/>
  <c r="H367" i="136"/>
  <c r="H368" i="136"/>
  <c r="H369" i="136"/>
  <c r="H370" i="136"/>
  <c r="H371" i="136"/>
  <c r="H372" i="136"/>
  <c r="H373" i="136"/>
  <c r="H374" i="136"/>
  <c r="H375" i="136"/>
  <c r="H376" i="136"/>
  <c r="H377" i="136"/>
  <c r="H378" i="136"/>
  <c r="H379" i="136"/>
  <c r="H380" i="136"/>
  <c r="H381" i="136"/>
  <c r="H382" i="136"/>
  <c r="H383" i="136"/>
  <c r="H384" i="136"/>
  <c r="H385" i="136"/>
  <c r="H386" i="136"/>
  <c r="H387" i="136"/>
  <c r="H388" i="136"/>
  <c r="H389" i="136"/>
  <c r="H390" i="136"/>
  <c r="H391" i="136"/>
  <c r="H392" i="136"/>
  <c r="H393" i="136"/>
  <c r="H394" i="136"/>
  <c r="H395" i="136"/>
  <c r="H396" i="136"/>
  <c r="H397" i="136"/>
  <c r="H398" i="136"/>
  <c r="H399" i="136"/>
  <c r="H400" i="136"/>
  <c r="H401" i="136"/>
  <c r="H402" i="136"/>
  <c r="H403" i="136"/>
  <c r="H404" i="136"/>
  <c r="H405" i="136"/>
  <c r="H406" i="136"/>
  <c r="H407" i="136"/>
  <c r="H408" i="136"/>
  <c r="H409" i="136"/>
  <c r="H410" i="136"/>
  <c r="H411" i="136"/>
  <c r="H412" i="136"/>
  <c r="H413" i="136"/>
  <c r="H414" i="136"/>
  <c r="H415" i="136"/>
  <c r="H416" i="136"/>
  <c r="H417" i="136"/>
  <c r="H418" i="136"/>
  <c r="H419" i="136"/>
  <c r="H420" i="136"/>
  <c r="H421" i="136"/>
  <c r="H422" i="136"/>
  <c r="H423" i="136"/>
  <c r="H424" i="136"/>
  <c r="H425" i="136"/>
  <c r="H426" i="136"/>
  <c r="H427" i="136"/>
  <c r="H428" i="136"/>
  <c r="H429" i="136"/>
  <c r="H430" i="136"/>
  <c r="H431" i="136"/>
  <c r="H432" i="136"/>
  <c r="H433" i="136"/>
  <c r="H434" i="136"/>
  <c r="H435" i="136"/>
  <c r="H436" i="136"/>
  <c r="H437" i="136"/>
  <c r="H438" i="136"/>
  <c r="H439" i="136"/>
  <c r="H440" i="136"/>
  <c r="H441" i="136"/>
  <c r="H442" i="136"/>
  <c r="H443" i="136"/>
  <c r="H444" i="136"/>
  <c r="H445" i="136"/>
  <c r="H446" i="136"/>
  <c r="H447" i="136"/>
  <c r="H448" i="136"/>
  <c r="H449" i="136"/>
  <c r="H450" i="136"/>
  <c r="H451" i="136"/>
  <c r="H452" i="136"/>
  <c r="H453" i="136"/>
  <c r="H454" i="136"/>
  <c r="H455" i="136"/>
  <c r="H456" i="136"/>
  <c r="H457" i="136"/>
  <c r="H458" i="136"/>
  <c r="H459" i="136"/>
  <c r="H460" i="136"/>
  <c r="H461" i="136"/>
  <c r="H462" i="136"/>
  <c r="H463" i="136"/>
  <c r="H464" i="136"/>
  <c r="H465" i="136"/>
  <c r="H466" i="136"/>
  <c r="H467" i="136"/>
  <c r="H468" i="136"/>
  <c r="H469" i="136"/>
  <c r="H470" i="136"/>
  <c r="H471" i="136"/>
  <c r="H472" i="136"/>
  <c r="H473" i="136"/>
  <c r="H474" i="136"/>
  <c r="H475" i="136"/>
  <c r="H476" i="136"/>
  <c r="H477" i="136"/>
  <c r="H478" i="136"/>
  <c r="H479" i="136"/>
  <c r="H480" i="136"/>
  <c r="H481" i="136"/>
  <c r="H482" i="136"/>
  <c r="H483" i="136"/>
  <c r="H484" i="136"/>
  <c r="H485" i="136"/>
  <c r="H486" i="136"/>
  <c r="H487" i="136"/>
  <c r="H488" i="136"/>
  <c r="H489" i="136"/>
  <c r="H490" i="136"/>
  <c r="H491" i="136"/>
  <c r="H492" i="136"/>
  <c r="H493" i="136"/>
  <c r="H494" i="136"/>
  <c r="H495" i="136"/>
  <c r="H496" i="136"/>
  <c r="H497" i="136"/>
  <c r="H498" i="136"/>
  <c r="H499" i="136"/>
  <c r="H500" i="136"/>
  <c r="H501" i="136"/>
  <c r="H502" i="136"/>
  <c r="H503" i="136"/>
  <c r="H504" i="136"/>
  <c r="H505" i="136"/>
  <c r="H506" i="136"/>
  <c r="H507" i="136"/>
  <c r="H508" i="136"/>
  <c r="H509" i="136"/>
  <c r="H510" i="136"/>
  <c r="H511" i="136"/>
  <c r="H512" i="136"/>
  <c r="H513" i="136"/>
  <c r="H514" i="136"/>
  <c r="H515" i="136"/>
  <c r="H516" i="136"/>
  <c r="H517" i="136"/>
  <c r="H518" i="136"/>
  <c r="H519" i="136"/>
  <c r="H520" i="136"/>
  <c r="H521" i="136"/>
  <c r="H522" i="136"/>
  <c r="H523" i="136"/>
  <c r="H524" i="136"/>
  <c r="H525" i="136"/>
  <c r="H526" i="136"/>
  <c r="H527" i="136"/>
  <c r="H528" i="136"/>
  <c r="H529" i="136"/>
  <c r="H530" i="136"/>
  <c r="H531" i="136"/>
  <c r="H532" i="136"/>
  <c r="H533" i="136"/>
  <c r="H534" i="136"/>
  <c r="H535" i="136"/>
  <c r="H536" i="136"/>
  <c r="H537" i="136"/>
  <c r="H538" i="136"/>
  <c r="H539" i="136"/>
  <c r="H540" i="136"/>
  <c r="H541" i="136"/>
  <c r="H542" i="136"/>
  <c r="H543" i="136"/>
  <c r="H544" i="136"/>
  <c r="H545" i="136"/>
  <c r="H546" i="136"/>
  <c r="H547" i="136"/>
  <c r="H548" i="136"/>
  <c r="H549" i="136"/>
  <c r="H550" i="136"/>
  <c r="H551" i="136"/>
  <c r="H552" i="136"/>
  <c r="H553" i="136"/>
  <c r="H554" i="136"/>
  <c r="H555" i="136"/>
  <c r="H556" i="136"/>
  <c r="H557" i="136"/>
  <c r="H558" i="136"/>
  <c r="H559" i="136"/>
  <c r="H560" i="136"/>
  <c r="H561" i="136"/>
  <c r="H562" i="136"/>
  <c r="H563" i="136"/>
  <c r="H564" i="136"/>
  <c r="H565" i="136"/>
  <c r="H566" i="136"/>
  <c r="H567" i="136"/>
  <c r="H568" i="136"/>
  <c r="H569" i="136"/>
  <c r="H570" i="136"/>
  <c r="H571" i="136"/>
  <c r="H572" i="136"/>
  <c r="H573" i="136"/>
  <c r="H574" i="136"/>
  <c r="H575" i="136"/>
  <c r="H576" i="136"/>
  <c r="H577" i="136"/>
  <c r="H578" i="136"/>
  <c r="H579" i="136"/>
  <c r="H580" i="136"/>
  <c r="H581" i="136"/>
  <c r="H582" i="136"/>
  <c r="H583" i="136"/>
  <c r="H584" i="136"/>
  <c r="H585" i="136"/>
  <c r="H586" i="136"/>
  <c r="H587" i="136"/>
  <c r="H588" i="136"/>
  <c r="H589" i="136"/>
  <c r="H590" i="136"/>
  <c r="H591" i="136"/>
  <c r="H592" i="136"/>
  <c r="H593" i="136"/>
  <c r="H594" i="136"/>
  <c r="H595" i="136"/>
  <c r="H596" i="136"/>
  <c r="H597" i="136"/>
  <c r="H598" i="136"/>
  <c r="H599" i="136"/>
  <c r="H600" i="136"/>
  <c r="H601" i="136"/>
  <c r="H602" i="136"/>
  <c r="H603" i="136"/>
  <c r="H604" i="136"/>
  <c r="H605" i="136"/>
  <c r="H606" i="136"/>
  <c r="H607" i="136"/>
  <c r="H608" i="136"/>
  <c r="H609" i="136"/>
  <c r="H610" i="136"/>
  <c r="H611" i="136"/>
  <c r="H612" i="136"/>
  <c r="H613" i="136"/>
  <c r="H614" i="136"/>
  <c r="H615" i="136"/>
  <c r="H616" i="136"/>
  <c r="H617" i="136"/>
  <c r="H618" i="136"/>
  <c r="H619" i="136"/>
  <c r="H620" i="136"/>
  <c r="H621" i="136"/>
  <c r="H622" i="136"/>
  <c r="H623" i="136"/>
  <c r="H624" i="136"/>
  <c r="H625" i="136"/>
  <c r="H626" i="136"/>
  <c r="H627" i="136"/>
  <c r="H628" i="136"/>
  <c r="H629" i="136"/>
  <c r="H630" i="136"/>
  <c r="H631" i="136"/>
  <c r="H632" i="136"/>
  <c r="H633" i="136"/>
  <c r="H634" i="136"/>
  <c r="H635" i="136"/>
  <c r="H636" i="136"/>
  <c r="H637" i="136"/>
  <c r="H638" i="136"/>
  <c r="H639" i="136"/>
  <c r="H640" i="136"/>
  <c r="H641" i="136"/>
  <c r="H642" i="136"/>
  <c r="H643" i="136"/>
  <c r="H644" i="136"/>
  <c r="H645" i="136"/>
  <c r="H646" i="136"/>
  <c r="H647" i="136"/>
  <c r="H648" i="136"/>
  <c r="H649" i="136"/>
  <c r="H650" i="136"/>
  <c r="H651" i="136"/>
  <c r="H652" i="136"/>
  <c r="H653" i="136"/>
  <c r="H654" i="136"/>
  <c r="H655" i="136"/>
  <c r="H656" i="136"/>
  <c r="H657" i="136"/>
  <c r="H658" i="136"/>
  <c r="H659" i="136"/>
  <c r="H660" i="136"/>
  <c r="H661" i="136"/>
  <c r="H662" i="136"/>
  <c r="H663" i="136"/>
  <c r="H664" i="136"/>
  <c r="H665" i="136"/>
  <c r="H666" i="136"/>
  <c r="H667" i="136"/>
  <c r="H668" i="136"/>
  <c r="H669" i="136"/>
  <c r="H670" i="136"/>
  <c r="H671" i="136"/>
  <c r="H672" i="136"/>
  <c r="H673" i="136"/>
  <c r="H674" i="136"/>
  <c r="H675" i="136"/>
  <c r="H676" i="136"/>
  <c r="H677" i="136"/>
  <c r="H678" i="136"/>
  <c r="H679" i="136"/>
  <c r="H680" i="136"/>
  <c r="H681" i="136"/>
  <c r="H682" i="136"/>
  <c r="H683" i="136"/>
  <c r="H684" i="136"/>
  <c r="H685" i="136"/>
  <c r="H686" i="136"/>
  <c r="H687" i="136"/>
  <c r="H688" i="136"/>
  <c r="H689" i="136"/>
  <c r="H690" i="136"/>
  <c r="H691" i="136"/>
  <c r="H692" i="136"/>
  <c r="H693" i="136"/>
  <c r="H694" i="136"/>
  <c r="H695" i="136"/>
  <c r="H696" i="136"/>
  <c r="H697" i="136"/>
  <c r="H698" i="136"/>
  <c r="H699" i="136"/>
  <c r="H700" i="136"/>
  <c r="H701" i="136"/>
  <c r="H702" i="136"/>
  <c r="H703" i="136"/>
  <c r="H704" i="136"/>
  <c r="H705" i="136"/>
  <c r="H706" i="136"/>
  <c r="H707" i="136"/>
  <c r="H708" i="136"/>
  <c r="H709" i="136"/>
  <c r="H710" i="136"/>
  <c r="H711" i="136"/>
  <c r="H712" i="136"/>
  <c r="H713" i="136"/>
  <c r="H714" i="136"/>
  <c r="H715" i="136"/>
  <c r="H716" i="136"/>
  <c r="H717" i="136"/>
  <c r="H718" i="136"/>
  <c r="H719" i="136"/>
  <c r="H720" i="136"/>
  <c r="H721" i="136"/>
  <c r="H722" i="136"/>
  <c r="H723" i="136"/>
  <c r="H724" i="136"/>
  <c r="H725" i="136"/>
  <c r="H726" i="136"/>
  <c r="H727" i="136"/>
  <c r="H728" i="136"/>
  <c r="H729" i="136"/>
  <c r="H730" i="136"/>
  <c r="H731" i="136"/>
  <c r="H732" i="136"/>
  <c r="H733" i="136"/>
  <c r="H734" i="136"/>
  <c r="H735" i="136"/>
  <c r="H736" i="136"/>
  <c r="H737" i="136"/>
  <c r="H738" i="136"/>
  <c r="H739" i="136"/>
  <c r="H740" i="136"/>
  <c r="H741" i="136"/>
  <c r="H742" i="136"/>
  <c r="H743" i="136"/>
  <c r="H744" i="136"/>
  <c r="H745" i="136"/>
  <c r="H746" i="136"/>
  <c r="H747" i="136"/>
  <c r="H748" i="136"/>
  <c r="H749" i="136"/>
  <c r="H750" i="136"/>
  <c r="H751" i="136"/>
  <c r="H752" i="136"/>
  <c r="H753" i="136"/>
  <c r="H754" i="136"/>
  <c r="H755" i="136"/>
  <c r="H756" i="136"/>
  <c r="H757" i="136"/>
  <c r="H758" i="136"/>
  <c r="H759" i="136"/>
  <c r="H760" i="136"/>
  <c r="H761" i="136"/>
  <c r="H762" i="136"/>
  <c r="H763" i="136"/>
  <c r="H764" i="136"/>
  <c r="H765" i="136"/>
  <c r="H766" i="136"/>
  <c r="H767" i="136"/>
  <c r="H768" i="136"/>
  <c r="H769" i="136"/>
  <c r="H770" i="136"/>
  <c r="H771" i="136"/>
  <c r="H772" i="136"/>
  <c r="H773" i="136"/>
  <c r="H774" i="136"/>
  <c r="H775" i="136"/>
  <c r="H776" i="136"/>
  <c r="H777" i="136"/>
  <c r="H778" i="136"/>
  <c r="H779" i="136"/>
  <c r="H780" i="136"/>
  <c r="H781" i="136"/>
  <c r="H782" i="136"/>
  <c r="H783" i="136"/>
  <c r="H784" i="136"/>
  <c r="H785" i="136"/>
  <c r="H786" i="136"/>
  <c r="H787" i="136"/>
  <c r="H788" i="136"/>
  <c r="H789" i="136"/>
  <c r="H790" i="136"/>
  <c r="H791" i="136"/>
  <c r="H792" i="136"/>
  <c r="H793" i="136"/>
  <c r="H794" i="136"/>
  <c r="H795" i="136"/>
  <c r="H796" i="136"/>
  <c r="H797" i="136"/>
  <c r="H798" i="136"/>
  <c r="H799" i="136"/>
  <c r="H800" i="136"/>
  <c r="H801" i="136"/>
  <c r="H802" i="136"/>
  <c r="H803" i="136"/>
  <c r="H804" i="136"/>
  <c r="H805" i="136"/>
  <c r="H806" i="136"/>
  <c r="H807" i="136"/>
  <c r="H808" i="136"/>
  <c r="H809" i="136"/>
  <c r="H810" i="136"/>
  <c r="H811" i="136"/>
  <c r="H812" i="136"/>
  <c r="H813" i="136"/>
  <c r="H814" i="136"/>
  <c r="H815" i="136"/>
  <c r="H816" i="136"/>
  <c r="H817" i="136"/>
  <c r="H818" i="136"/>
  <c r="H819" i="136"/>
  <c r="H820" i="136"/>
  <c r="H821" i="136"/>
  <c r="H822" i="136"/>
  <c r="H823" i="136"/>
  <c r="H824" i="136"/>
  <c r="H825" i="136"/>
  <c r="H826" i="136"/>
  <c r="H827" i="136"/>
  <c r="H828" i="136"/>
  <c r="H829" i="136"/>
  <c r="H830" i="136"/>
  <c r="H831" i="136"/>
  <c r="H832" i="136"/>
  <c r="H833" i="136"/>
  <c r="H834" i="136"/>
  <c r="H835" i="136"/>
  <c r="H836" i="136"/>
  <c r="H837" i="136"/>
  <c r="H838" i="136"/>
  <c r="H839" i="136"/>
  <c r="H840" i="136"/>
  <c r="H841" i="136"/>
  <c r="H842" i="136"/>
  <c r="H843" i="136"/>
  <c r="H844" i="136"/>
  <c r="H845" i="136"/>
  <c r="H846" i="136"/>
  <c r="H847" i="136"/>
  <c r="H848" i="136"/>
  <c r="H849" i="136"/>
  <c r="H850" i="136"/>
  <c r="H851" i="136"/>
  <c r="H852" i="136"/>
  <c r="H853" i="136"/>
  <c r="H854" i="136"/>
  <c r="H855" i="136"/>
  <c r="H856" i="136"/>
  <c r="H857" i="136"/>
  <c r="H858" i="136"/>
  <c r="H859" i="136"/>
  <c r="H860" i="136"/>
  <c r="H861" i="136"/>
  <c r="H862" i="136"/>
  <c r="H863" i="136"/>
  <c r="H864" i="136"/>
  <c r="H865" i="136"/>
  <c r="H866" i="136"/>
  <c r="H867" i="136"/>
  <c r="H868" i="136"/>
  <c r="H869" i="136"/>
  <c r="H870" i="136"/>
  <c r="H871" i="136"/>
  <c r="H872" i="136"/>
  <c r="H873" i="136"/>
  <c r="H874" i="136"/>
  <c r="H875" i="136"/>
  <c r="H876" i="136"/>
  <c r="H877" i="136"/>
  <c r="H878" i="136"/>
  <c r="H879" i="136"/>
  <c r="H880" i="136"/>
  <c r="H881" i="136"/>
  <c r="H882" i="136"/>
  <c r="H883" i="136"/>
  <c r="H884" i="136"/>
  <c r="H885" i="136"/>
  <c r="H886" i="136"/>
  <c r="H887" i="136"/>
  <c r="H888" i="136"/>
  <c r="H889" i="136"/>
  <c r="H890" i="136"/>
  <c r="H891" i="136"/>
  <c r="H892" i="136"/>
  <c r="H893" i="136"/>
  <c r="H894" i="136"/>
  <c r="H895" i="136"/>
  <c r="H896" i="136"/>
  <c r="H897" i="136"/>
  <c r="H898" i="136"/>
  <c r="H899" i="136"/>
  <c r="H900" i="136"/>
  <c r="H901" i="136"/>
  <c r="H902" i="136"/>
  <c r="H903" i="136"/>
  <c r="H904" i="136"/>
  <c r="H905" i="136"/>
  <c r="H906" i="136"/>
  <c r="H907" i="136"/>
  <c r="H908" i="136"/>
  <c r="H909" i="136"/>
  <c r="H910" i="136"/>
  <c r="H911" i="136"/>
  <c r="H912" i="136"/>
  <c r="H913" i="136"/>
  <c r="H914" i="136"/>
  <c r="H915" i="136"/>
  <c r="H916" i="136"/>
  <c r="H917" i="136"/>
  <c r="H918" i="136"/>
  <c r="H919" i="136"/>
  <c r="H920" i="136"/>
  <c r="H921" i="136"/>
  <c r="H922" i="136"/>
  <c r="H923" i="136"/>
  <c r="H924" i="136"/>
  <c r="H925" i="136"/>
  <c r="H926" i="136"/>
  <c r="H927" i="136"/>
  <c r="H928" i="136"/>
  <c r="H929" i="136"/>
  <c r="H930" i="136"/>
  <c r="H931" i="136"/>
  <c r="H932" i="136"/>
  <c r="H933" i="136"/>
  <c r="H934" i="136"/>
  <c r="H935" i="136"/>
  <c r="H936" i="136"/>
  <c r="H937" i="136"/>
  <c r="H938" i="136"/>
  <c r="H939" i="136"/>
  <c r="H940" i="136"/>
  <c r="H941" i="136"/>
  <c r="H942" i="136"/>
  <c r="H943" i="136"/>
  <c r="H944" i="136"/>
  <c r="H945" i="136"/>
  <c r="H946" i="136"/>
  <c r="H947" i="136"/>
  <c r="H948" i="136"/>
  <c r="H949" i="136"/>
  <c r="H950" i="136"/>
  <c r="H951" i="136"/>
  <c r="H952" i="136"/>
  <c r="H953" i="136"/>
  <c r="H954" i="136"/>
  <c r="H955" i="136"/>
  <c r="H956" i="136"/>
  <c r="H957" i="136"/>
  <c r="H958" i="136"/>
  <c r="H959" i="136"/>
  <c r="H960" i="136"/>
  <c r="H961" i="136"/>
  <c r="H962" i="136"/>
  <c r="H963" i="136"/>
  <c r="H964" i="136"/>
  <c r="H965" i="136"/>
  <c r="H966" i="136"/>
  <c r="H967" i="136"/>
  <c r="H968" i="136"/>
  <c r="H969" i="136"/>
  <c r="H970" i="136"/>
  <c r="H971" i="136"/>
  <c r="H972" i="136"/>
  <c r="H973" i="136"/>
  <c r="H974" i="136"/>
  <c r="H975" i="136"/>
  <c r="H976" i="136"/>
  <c r="H977" i="136"/>
  <c r="H978" i="136"/>
  <c r="H979" i="136"/>
  <c r="H980" i="136"/>
  <c r="H981" i="136"/>
  <c r="H982" i="136"/>
  <c r="H983" i="136"/>
  <c r="H984" i="136"/>
  <c r="H985" i="136"/>
  <c r="H986" i="136"/>
  <c r="H987" i="136"/>
  <c r="H988" i="136"/>
  <c r="H989" i="136"/>
  <c r="H990" i="136"/>
  <c r="H991" i="136"/>
  <c r="H992" i="136"/>
  <c r="H993" i="136"/>
  <c r="H994" i="136"/>
  <c r="H995" i="136"/>
  <c r="H996" i="136"/>
  <c r="H997" i="136"/>
  <c r="H998" i="136"/>
  <c r="H999" i="136"/>
  <c r="H1000" i="136"/>
  <c r="H1001" i="136"/>
  <c r="H1002" i="136"/>
  <c r="H1003" i="136"/>
  <c r="H1004" i="136"/>
  <c r="H1005" i="136"/>
  <c r="H1006" i="136"/>
  <c r="H1007" i="136"/>
  <c r="H1008" i="136"/>
  <c r="H1009" i="136"/>
  <c r="H1010" i="136"/>
  <c r="H1011" i="136"/>
  <c r="H1012" i="136"/>
  <c r="H1013" i="136"/>
  <c r="H1014" i="136"/>
  <c r="H1015" i="136"/>
  <c r="H1016" i="136"/>
  <c r="H1017" i="136"/>
  <c r="H1018" i="136"/>
  <c r="H1019" i="136"/>
  <c r="H1020" i="136"/>
  <c r="H1021" i="136"/>
  <c r="H1022" i="136"/>
  <c r="H1023" i="136"/>
  <c r="H1024" i="136"/>
  <c r="H1025" i="136"/>
  <c r="H1026" i="136"/>
  <c r="H1027" i="136"/>
  <c r="H1028" i="136"/>
  <c r="H1029" i="136"/>
  <c r="H1030" i="136"/>
  <c r="H1031" i="136"/>
  <c r="H1032" i="136"/>
  <c r="H1033" i="136"/>
  <c r="H1034" i="136"/>
  <c r="H1035" i="136"/>
  <c r="H1036" i="136"/>
  <c r="H1037" i="136"/>
  <c r="H1038" i="136"/>
  <c r="H1039" i="136"/>
  <c r="H1040" i="136"/>
  <c r="H1041" i="136"/>
  <c r="H1042" i="136"/>
  <c r="H1043" i="136"/>
  <c r="H1044" i="136"/>
  <c r="H1045" i="136"/>
  <c r="H1046" i="136"/>
  <c r="H1047" i="136"/>
  <c r="H1048" i="136"/>
  <c r="H1049" i="136"/>
  <c r="H1050" i="136"/>
  <c r="H1051" i="136"/>
  <c r="H1052" i="136"/>
  <c r="H1053" i="136"/>
  <c r="H1054" i="136"/>
  <c r="H1055" i="136"/>
  <c r="H1056" i="136"/>
  <c r="H1057" i="136"/>
  <c r="H1058" i="136"/>
  <c r="H1059" i="136"/>
  <c r="H1060" i="136"/>
  <c r="H1061" i="136"/>
  <c r="H1062" i="136"/>
  <c r="H1063" i="136"/>
  <c r="H1064" i="136"/>
  <c r="H1065" i="136"/>
  <c r="H1066" i="136"/>
  <c r="H1067" i="136"/>
  <c r="H1068" i="136"/>
  <c r="H1069" i="136"/>
  <c r="H1070" i="136"/>
  <c r="H1071" i="136"/>
  <c r="H1072" i="136"/>
  <c r="H1073" i="136"/>
  <c r="H2" i="136"/>
  <c r="N1" i="136"/>
  <c r="J3" i="137"/>
  <c r="J2" i="137"/>
  <c r="J5" i="137" s="1"/>
  <c r="E7" i="137"/>
  <c r="E6" i="137"/>
  <c r="J4" i="137"/>
  <c r="J6" i="137" s="1"/>
  <c r="D5" i="137" s="1"/>
  <c r="G3" i="136"/>
  <c r="G4" i="136"/>
  <c r="G5" i="136"/>
  <c r="G6" i="136"/>
  <c r="G7" i="136"/>
  <c r="G8" i="136"/>
  <c r="G9" i="136"/>
  <c r="G10" i="136"/>
  <c r="G11" i="136"/>
  <c r="G12" i="136"/>
  <c r="G13" i="136"/>
  <c r="G14" i="136"/>
  <c r="G15" i="136"/>
  <c r="G16" i="136"/>
  <c r="G17" i="136"/>
  <c r="G18" i="136"/>
  <c r="G19" i="136"/>
  <c r="G20" i="136"/>
  <c r="G21" i="136"/>
  <c r="G22" i="136"/>
  <c r="G23" i="136"/>
  <c r="G24" i="136"/>
  <c r="G25" i="136"/>
  <c r="G26" i="136"/>
  <c r="G27" i="136"/>
  <c r="G28" i="136"/>
  <c r="G29" i="136"/>
  <c r="G30" i="136"/>
  <c r="G31" i="136"/>
  <c r="G32" i="136"/>
  <c r="G33" i="136"/>
  <c r="G34" i="136"/>
  <c r="G35" i="136"/>
  <c r="G36" i="136"/>
  <c r="G37" i="136"/>
  <c r="G38" i="136"/>
  <c r="G39" i="136"/>
  <c r="G40" i="136"/>
  <c r="G41" i="136"/>
  <c r="G42" i="136"/>
  <c r="G43" i="136"/>
  <c r="G44" i="136"/>
  <c r="G45" i="136"/>
  <c r="G46" i="136"/>
  <c r="G47" i="136"/>
  <c r="G48" i="136"/>
  <c r="G49" i="136"/>
  <c r="G50" i="136"/>
  <c r="G51" i="136"/>
  <c r="G52" i="136"/>
  <c r="G53" i="136"/>
  <c r="G54" i="136"/>
  <c r="G55" i="136"/>
  <c r="G56" i="136"/>
  <c r="G57" i="136"/>
  <c r="G58" i="136"/>
  <c r="G59" i="136"/>
  <c r="G60" i="136"/>
  <c r="G61" i="136"/>
  <c r="G62" i="136"/>
  <c r="G63" i="136"/>
  <c r="G64" i="136"/>
  <c r="G65" i="136"/>
  <c r="G66" i="136"/>
  <c r="G67" i="136"/>
  <c r="G68" i="136"/>
  <c r="G69" i="136"/>
  <c r="G70" i="136"/>
  <c r="G71" i="136"/>
  <c r="G72" i="136"/>
  <c r="G73" i="136"/>
  <c r="G74" i="136"/>
  <c r="G75" i="136"/>
  <c r="G76" i="136"/>
  <c r="G77" i="136"/>
  <c r="G78" i="136"/>
  <c r="G79" i="136"/>
  <c r="G80" i="136"/>
  <c r="G81" i="136"/>
  <c r="G82" i="136"/>
  <c r="G83" i="136"/>
  <c r="G84" i="136"/>
  <c r="G85" i="136"/>
  <c r="G86" i="136"/>
  <c r="G87" i="136"/>
  <c r="G88" i="136"/>
  <c r="G89" i="136"/>
  <c r="G90" i="136"/>
  <c r="G91" i="136"/>
  <c r="G92" i="136"/>
  <c r="G93" i="136"/>
  <c r="G94" i="136"/>
  <c r="G95" i="136"/>
  <c r="G96" i="136"/>
  <c r="G97" i="136"/>
  <c r="G98" i="136"/>
  <c r="G99" i="136"/>
  <c r="G100" i="136"/>
  <c r="G101" i="136"/>
  <c r="G102" i="136"/>
  <c r="G103" i="136"/>
  <c r="G104" i="136"/>
  <c r="G105" i="136"/>
  <c r="G106" i="136"/>
  <c r="G107" i="136"/>
  <c r="G108" i="136"/>
  <c r="G109" i="136"/>
  <c r="G110" i="136"/>
  <c r="G111" i="136"/>
  <c r="G112" i="136"/>
  <c r="G113" i="136"/>
  <c r="G114" i="136"/>
  <c r="G115" i="136"/>
  <c r="G116" i="136"/>
  <c r="G117" i="136"/>
  <c r="G118" i="136"/>
  <c r="G119" i="136"/>
  <c r="G120" i="136"/>
  <c r="G121" i="136"/>
  <c r="G122" i="136"/>
  <c r="G123" i="136"/>
  <c r="G124" i="136"/>
  <c r="G125" i="136"/>
  <c r="G126" i="136"/>
  <c r="G127" i="136"/>
  <c r="G128" i="136"/>
  <c r="G129" i="136"/>
  <c r="G130" i="136"/>
  <c r="G131" i="136"/>
  <c r="G132" i="136"/>
  <c r="G133" i="136"/>
  <c r="G134" i="136"/>
  <c r="G135" i="136"/>
  <c r="G136" i="136"/>
  <c r="G137" i="136"/>
  <c r="G138" i="136"/>
  <c r="G139" i="136"/>
  <c r="G140" i="136"/>
  <c r="G141" i="136"/>
  <c r="G142" i="136"/>
  <c r="G143" i="136"/>
  <c r="G144" i="136"/>
  <c r="G145" i="136"/>
  <c r="G146" i="136"/>
  <c r="G147" i="136"/>
  <c r="G148" i="136"/>
  <c r="G149" i="136"/>
  <c r="G150" i="136"/>
  <c r="G151" i="136"/>
  <c r="G152" i="136"/>
  <c r="G153" i="136"/>
  <c r="G154" i="136"/>
  <c r="G155" i="136"/>
  <c r="G156" i="136"/>
  <c r="G157" i="136"/>
  <c r="G158" i="136"/>
  <c r="G159" i="136"/>
  <c r="G160" i="136"/>
  <c r="G161" i="136"/>
  <c r="G162" i="136"/>
  <c r="G163" i="136"/>
  <c r="G164" i="136"/>
  <c r="G165" i="136"/>
  <c r="G166" i="136"/>
  <c r="G167" i="136"/>
  <c r="G168" i="136"/>
  <c r="G169" i="136"/>
  <c r="G170" i="136"/>
  <c r="G171" i="136"/>
  <c r="G172" i="136"/>
  <c r="G173" i="136"/>
  <c r="G174" i="136"/>
  <c r="G175" i="136"/>
  <c r="G176" i="136"/>
  <c r="G177" i="136"/>
  <c r="G178" i="136"/>
  <c r="G179" i="136"/>
  <c r="G180" i="136"/>
  <c r="G181" i="136"/>
  <c r="G182" i="136"/>
  <c r="G183" i="136"/>
  <c r="G184" i="136"/>
  <c r="G185" i="136"/>
  <c r="G186" i="136"/>
  <c r="G187" i="136"/>
  <c r="G188" i="136"/>
  <c r="G189" i="136"/>
  <c r="G190" i="136"/>
  <c r="G191" i="136"/>
  <c r="G192" i="136"/>
  <c r="G193" i="136"/>
  <c r="G194" i="136"/>
  <c r="G195" i="136"/>
  <c r="G196" i="136"/>
  <c r="G197" i="136"/>
  <c r="G198" i="136"/>
  <c r="G199" i="136"/>
  <c r="G200" i="136"/>
  <c r="G201" i="136"/>
  <c r="G202" i="136"/>
  <c r="G203" i="136"/>
  <c r="G204" i="136"/>
  <c r="G205" i="136"/>
  <c r="G206" i="136"/>
  <c r="G207" i="136"/>
  <c r="G208" i="136"/>
  <c r="G209" i="136"/>
  <c r="G210" i="136"/>
  <c r="G211" i="136"/>
  <c r="G212" i="136"/>
  <c r="G213" i="136"/>
  <c r="G214" i="136"/>
  <c r="G215" i="136"/>
  <c r="G216" i="136"/>
  <c r="G217" i="136"/>
  <c r="G218" i="136"/>
  <c r="G219" i="136"/>
  <c r="G220" i="136"/>
  <c r="G221" i="136"/>
  <c r="G222" i="136"/>
  <c r="G223" i="136"/>
  <c r="G224" i="136"/>
  <c r="G225" i="136"/>
  <c r="G226" i="136"/>
  <c r="G227" i="136"/>
  <c r="G228" i="136"/>
  <c r="G229" i="136"/>
  <c r="G230" i="136"/>
  <c r="G231" i="136"/>
  <c r="G232" i="136"/>
  <c r="G233" i="136"/>
  <c r="G234" i="136"/>
  <c r="G235" i="136"/>
  <c r="G236" i="136"/>
  <c r="G237" i="136"/>
  <c r="G238" i="136"/>
  <c r="G239" i="136"/>
  <c r="G240" i="136"/>
  <c r="G241" i="136"/>
  <c r="G242" i="136"/>
  <c r="G243" i="136"/>
  <c r="G244" i="136"/>
  <c r="G245" i="136"/>
  <c r="G246" i="136"/>
  <c r="G247" i="136"/>
  <c r="G248" i="136"/>
  <c r="G249" i="136"/>
  <c r="G250" i="136"/>
  <c r="G251" i="136"/>
  <c r="G252" i="136"/>
  <c r="G253" i="136"/>
  <c r="G254" i="136"/>
  <c r="G255" i="136"/>
  <c r="G256" i="136"/>
  <c r="G257" i="136"/>
  <c r="G258" i="136"/>
  <c r="G259" i="136"/>
  <c r="G260" i="136"/>
  <c r="G261" i="136"/>
  <c r="G262" i="136"/>
  <c r="G263" i="136"/>
  <c r="G264" i="136"/>
  <c r="G265" i="136"/>
  <c r="G266" i="136"/>
  <c r="G267" i="136"/>
  <c r="G268" i="136"/>
  <c r="G269" i="136"/>
  <c r="G270" i="136"/>
  <c r="G271" i="136"/>
  <c r="G272" i="136"/>
  <c r="G273" i="136"/>
  <c r="G274" i="136"/>
  <c r="G275" i="136"/>
  <c r="G276" i="136"/>
  <c r="G277" i="136"/>
  <c r="G278" i="136"/>
  <c r="G279" i="136"/>
  <c r="G280" i="136"/>
  <c r="G281" i="136"/>
  <c r="G282" i="136"/>
  <c r="G283" i="136"/>
  <c r="G284" i="136"/>
  <c r="G285" i="136"/>
  <c r="G286" i="136"/>
  <c r="G287" i="136"/>
  <c r="G288" i="136"/>
  <c r="G289" i="136"/>
  <c r="G290" i="136"/>
  <c r="G291" i="136"/>
  <c r="G292" i="136"/>
  <c r="G293" i="136"/>
  <c r="G294" i="136"/>
  <c r="G295" i="136"/>
  <c r="G296" i="136"/>
  <c r="G297" i="136"/>
  <c r="G298" i="136"/>
  <c r="G299" i="136"/>
  <c r="G300" i="136"/>
  <c r="G301" i="136"/>
  <c r="G302" i="136"/>
  <c r="G303" i="136"/>
  <c r="G304" i="136"/>
  <c r="G305" i="136"/>
  <c r="G306" i="136"/>
  <c r="G307" i="136"/>
  <c r="G308" i="136"/>
  <c r="G309" i="136"/>
  <c r="G310" i="136"/>
  <c r="G311" i="136"/>
  <c r="G312" i="136"/>
  <c r="G313" i="136"/>
  <c r="G314" i="136"/>
  <c r="G315" i="136"/>
  <c r="G316" i="136"/>
  <c r="G317" i="136"/>
  <c r="G318" i="136"/>
  <c r="G319" i="136"/>
  <c r="G320" i="136"/>
  <c r="G321" i="136"/>
  <c r="G322" i="136"/>
  <c r="G323" i="136"/>
  <c r="G324" i="136"/>
  <c r="G325" i="136"/>
  <c r="G326" i="136"/>
  <c r="G327" i="136"/>
  <c r="G328" i="136"/>
  <c r="G329" i="136"/>
  <c r="G330" i="136"/>
  <c r="G331" i="136"/>
  <c r="G332" i="136"/>
  <c r="G333" i="136"/>
  <c r="G334" i="136"/>
  <c r="G335" i="136"/>
  <c r="G336" i="136"/>
  <c r="G337" i="136"/>
  <c r="G338" i="136"/>
  <c r="G339" i="136"/>
  <c r="G340" i="136"/>
  <c r="G341" i="136"/>
  <c r="G342" i="136"/>
  <c r="G343" i="136"/>
  <c r="G344" i="136"/>
  <c r="G345" i="136"/>
  <c r="G346" i="136"/>
  <c r="G347" i="136"/>
  <c r="G348" i="136"/>
  <c r="G349" i="136"/>
  <c r="G350" i="136"/>
  <c r="G351" i="136"/>
  <c r="G352" i="136"/>
  <c r="G353" i="136"/>
  <c r="G354" i="136"/>
  <c r="G355" i="136"/>
  <c r="G356" i="136"/>
  <c r="G357" i="136"/>
  <c r="G358" i="136"/>
  <c r="G359" i="136"/>
  <c r="G360" i="136"/>
  <c r="G361" i="136"/>
  <c r="G362" i="136"/>
  <c r="G363" i="136"/>
  <c r="G364" i="136"/>
  <c r="G365" i="136"/>
  <c r="G366" i="136"/>
  <c r="G367" i="136"/>
  <c r="G368" i="136"/>
  <c r="G369" i="136"/>
  <c r="G370" i="136"/>
  <c r="G371" i="136"/>
  <c r="G372" i="136"/>
  <c r="G373" i="136"/>
  <c r="G374" i="136"/>
  <c r="G375" i="136"/>
  <c r="G376" i="136"/>
  <c r="G377" i="136"/>
  <c r="G378" i="136"/>
  <c r="G379" i="136"/>
  <c r="G380" i="136"/>
  <c r="G381" i="136"/>
  <c r="G382" i="136"/>
  <c r="G383" i="136"/>
  <c r="G384" i="136"/>
  <c r="G385" i="136"/>
  <c r="G386" i="136"/>
  <c r="G387" i="136"/>
  <c r="G388" i="136"/>
  <c r="G389" i="136"/>
  <c r="G390" i="136"/>
  <c r="G391" i="136"/>
  <c r="G392" i="136"/>
  <c r="G393" i="136"/>
  <c r="G394" i="136"/>
  <c r="G395" i="136"/>
  <c r="G396" i="136"/>
  <c r="G397" i="136"/>
  <c r="G398" i="136"/>
  <c r="G399" i="136"/>
  <c r="G400" i="136"/>
  <c r="G401" i="136"/>
  <c r="G402" i="136"/>
  <c r="G403" i="136"/>
  <c r="G404" i="136"/>
  <c r="G405" i="136"/>
  <c r="G406" i="136"/>
  <c r="G407" i="136"/>
  <c r="G408" i="136"/>
  <c r="G409" i="136"/>
  <c r="G410" i="136"/>
  <c r="G411" i="136"/>
  <c r="G412" i="136"/>
  <c r="G413" i="136"/>
  <c r="G414" i="136"/>
  <c r="G415" i="136"/>
  <c r="G416" i="136"/>
  <c r="G417" i="136"/>
  <c r="G418" i="136"/>
  <c r="G419" i="136"/>
  <c r="G420" i="136"/>
  <c r="G421" i="136"/>
  <c r="G422" i="136"/>
  <c r="G423" i="136"/>
  <c r="G424" i="136"/>
  <c r="G425" i="136"/>
  <c r="G426" i="136"/>
  <c r="G427" i="136"/>
  <c r="G428" i="136"/>
  <c r="G429" i="136"/>
  <c r="G430" i="136"/>
  <c r="G431" i="136"/>
  <c r="G432" i="136"/>
  <c r="G433" i="136"/>
  <c r="G434" i="136"/>
  <c r="G435" i="136"/>
  <c r="G436" i="136"/>
  <c r="G437" i="136"/>
  <c r="G438" i="136"/>
  <c r="G439" i="136"/>
  <c r="G440" i="136"/>
  <c r="G441" i="136"/>
  <c r="G442" i="136"/>
  <c r="G443" i="136"/>
  <c r="G444" i="136"/>
  <c r="G445" i="136"/>
  <c r="G446" i="136"/>
  <c r="G447" i="136"/>
  <c r="G448" i="136"/>
  <c r="G449" i="136"/>
  <c r="G450" i="136"/>
  <c r="G451" i="136"/>
  <c r="G452" i="136"/>
  <c r="G453" i="136"/>
  <c r="G454" i="136"/>
  <c r="G455" i="136"/>
  <c r="G456" i="136"/>
  <c r="G457" i="136"/>
  <c r="G458" i="136"/>
  <c r="G459" i="136"/>
  <c r="G460" i="136"/>
  <c r="G461" i="136"/>
  <c r="G462" i="136"/>
  <c r="G463" i="136"/>
  <c r="G464" i="136"/>
  <c r="G465" i="136"/>
  <c r="G466" i="136"/>
  <c r="G467" i="136"/>
  <c r="G468" i="136"/>
  <c r="G469" i="136"/>
  <c r="G470" i="136"/>
  <c r="G471" i="136"/>
  <c r="G472" i="136"/>
  <c r="G473" i="136"/>
  <c r="G474" i="136"/>
  <c r="G475" i="136"/>
  <c r="G476" i="136"/>
  <c r="G477" i="136"/>
  <c r="G478" i="136"/>
  <c r="G479" i="136"/>
  <c r="G480" i="136"/>
  <c r="G481" i="136"/>
  <c r="G482" i="136"/>
  <c r="G483" i="136"/>
  <c r="G484" i="136"/>
  <c r="G485" i="136"/>
  <c r="G486" i="136"/>
  <c r="G487" i="136"/>
  <c r="G488" i="136"/>
  <c r="G489" i="136"/>
  <c r="G490" i="136"/>
  <c r="G491" i="136"/>
  <c r="G492" i="136"/>
  <c r="G493" i="136"/>
  <c r="G494" i="136"/>
  <c r="G495" i="136"/>
  <c r="G496" i="136"/>
  <c r="G497" i="136"/>
  <c r="G498" i="136"/>
  <c r="G499" i="136"/>
  <c r="G500" i="136"/>
  <c r="G501" i="136"/>
  <c r="G502" i="136"/>
  <c r="G503" i="136"/>
  <c r="G504" i="136"/>
  <c r="G505" i="136"/>
  <c r="G506" i="136"/>
  <c r="G507" i="136"/>
  <c r="G508" i="136"/>
  <c r="G509" i="136"/>
  <c r="G510" i="136"/>
  <c r="G511" i="136"/>
  <c r="G512" i="136"/>
  <c r="G513" i="136"/>
  <c r="G514" i="136"/>
  <c r="G515" i="136"/>
  <c r="G516" i="136"/>
  <c r="G517" i="136"/>
  <c r="G518" i="136"/>
  <c r="G519" i="136"/>
  <c r="G520" i="136"/>
  <c r="G521" i="136"/>
  <c r="G522" i="136"/>
  <c r="G523" i="136"/>
  <c r="G524" i="136"/>
  <c r="G525" i="136"/>
  <c r="G526" i="136"/>
  <c r="G527" i="136"/>
  <c r="G528" i="136"/>
  <c r="G529" i="136"/>
  <c r="G530" i="136"/>
  <c r="G531" i="136"/>
  <c r="G532" i="136"/>
  <c r="G533" i="136"/>
  <c r="G534" i="136"/>
  <c r="G535" i="136"/>
  <c r="G536" i="136"/>
  <c r="G537" i="136"/>
  <c r="G538" i="136"/>
  <c r="G539" i="136"/>
  <c r="G540" i="136"/>
  <c r="G541" i="136"/>
  <c r="G542" i="136"/>
  <c r="G543" i="136"/>
  <c r="G544" i="136"/>
  <c r="G545" i="136"/>
  <c r="G546" i="136"/>
  <c r="G547" i="136"/>
  <c r="G548" i="136"/>
  <c r="G549" i="136"/>
  <c r="G550" i="136"/>
  <c r="G551" i="136"/>
  <c r="G552" i="136"/>
  <c r="G553" i="136"/>
  <c r="G554" i="136"/>
  <c r="G555" i="136"/>
  <c r="G556" i="136"/>
  <c r="G557" i="136"/>
  <c r="G558" i="136"/>
  <c r="G559" i="136"/>
  <c r="G560" i="136"/>
  <c r="G561" i="136"/>
  <c r="G562" i="136"/>
  <c r="G563" i="136"/>
  <c r="G564" i="136"/>
  <c r="G565" i="136"/>
  <c r="G566" i="136"/>
  <c r="G567" i="136"/>
  <c r="G568" i="136"/>
  <c r="G569" i="136"/>
  <c r="G570" i="136"/>
  <c r="G571" i="136"/>
  <c r="G572" i="136"/>
  <c r="G573" i="136"/>
  <c r="G574" i="136"/>
  <c r="G575" i="136"/>
  <c r="G576" i="136"/>
  <c r="G577" i="136"/>
  <c r="G578" i="136"/>
  <c r="G579" i="136"/>
  <c r="G580" i="136"/>
  <c r="G581" i="136"/>
  <c r="G582" i="136"/>
  <c r="G583" i="136"/>
  <c r="G584" i="136"/>
  <c r="G585" i="136"/>
  <c r="G586" i="136"/>
  <c r="G587" i="136"/>
  <c r="G588" i="136"/>
  <c r="G589" i="136"/>
  <c r="G590" i="136"/>
  <c r="G591" i="136"/>
  <c r="G592" i="136"/>
  <c r="G593" i="136"/>
  <c r="G594" i="136"/>
  <c r="G595" i="136"/>
  <c r="G596" i="136"/>
  <c r="G597" i="136"/>
  <c r="G598" i="136"/>
  <c r="G599" i="136"/>
  <c r="G600" i="136"/>
  <c r="G601" i="136"/>
  <c r="G602" i="136"/>
  <c r="G603" i="136"/>
  <c r="G604" i="136"/>
  <c r="G605" i="136"/>
  <c r="G606" i="136"/>
  <c r="G607" i="136"/>
  <c r="G608" i="136"/>
  <c r="G609" i="136"/>
  <c r="G610" i="136"/>
  <c r="G611" i="136"/>
  <c r="G612" i="136"/>
  <c r="G613" i="136"/>
  <c r="G614" i="136"/>
  <c r="G615" i="136"/>
  <c r="G616" i="136"/>
  <c r="G617" i="136"/>
  <c r="G618" i="136"/>
  <c r="G619" i="136"/>
  <c r="G620" i="136"/>
  <c r="G621" i="136"/>
  <c r="G622" i="136"/>
  <c r="G623" i="136"/>
  <c r="G624" i="136"/>
  <c r="G625" i="136"/>
  <c r="G626" i="136"/>
  <c r="G627" i="136"/>
  <c r="G628" i="136"/>
  <c r="G629" i="136"/>
  <c r="G630" i="136"/>
  <c r="G631" i="136"/>
  <c r="G632" i="136"/>
  <c r="G633" i="136"/>
  <c r="G634" i="136"/>
  <c r="G635" i="136"/>
  <c r="G636" i="136"/>
  <c r="G637" i="136"/>
  <c r="G638" i="136"/>
  <c r="G639" i="136"/>
  <c r="G640" i="136"/>
  <c r="G641" i="136"/>
  <c r="G642" i="136"/>
  <c r="G643" i="136"/>
  <c r="G644" i="136"/>
  <c r="G645" i="136"/>
  <c r="G646" i="136"/>
  <c r="G647" i="136"/>
  <c r="G648" i="136"/>
  <c r="G649" i="136"/>
  <c r="G650" i="136"/>
  <c r="G651" i="136"/>
  <c r="G652" i="136"/>
  <c r="G653" i="136"/>
  <c r="G654" i="136"/>
  <c r="G655" i="136"/>
  <c r="G656" i="136"/>
  <c r="G657" i="136"/>
  <c r="G658" i="136"/>
  <c r="G659" i="136"/>
  <c r="G660" i="136"/>
  <c r="G661" i="136"/>
  <c r="G662" i="136"/>
  <c r="G663" i="136"/>
  <c r="G664" i="136"/>
  <c r="G665" i="136"/>
  <c r="G666" i="136"/>
  <c r="G667" i="136"/>
  <c r="G668" i="136"/>
  <c r="G669" i="136"/>
  <c r="G670" i="136"/>
  <c r="G671" i="136"/>
  <c r="G672" i="136"/>
  <c r="G673" i="136"/>
  <c r="G674" i="136"/>
  <c r="G675" i="136"/>
  <c r="G676" i="136"/>
  <c r="G677" i="136"/>
  <c r="G678" i="136"/>
  <c r="G679" i="136"/>
  <c r="G680" i="136"/>
  <c r="G681" i="136"/>
  <c r="G682" i="136"/>
  <c r="G683" i="136"/>
  <c r="G684" i="136"/>
  <c r="G685" i="136"/>
  <c r="G686" i="136"/>
  <c r="G687" i="136"/>
  <c r="G688" i="136"/>
  <c r="G689" i="136"/>
  <c r="G690" i="136"/>
  <c r="G691" i="136"/>
  <c r="G692" i="136"/>
  <c r="G693" i="136"/>
  <c r="G694" i="136"/>
  <c r="G695" i="136"/>
  <c r="G696" i="136"/>
  <c r="G697" i="136"/>
  <c r="G698" i="136"/>
  <c r="G699" i="136"/>
  <c r="G700" i="136"/>
  <c r="G701" i="136"/>
  <c r="G702" i="136"/>
  <c r="G703" i="136"/>
  <c r="G704" i="136"/>
  <c r="G705" i="136"/>
  <c r="G706" i="136"/>
  <c r="G707" i="136"/>
  <c r="G708" i="136"/>
  <c r="G709" i="136"/>
  <c r="G710" i="136"/>
  <c r="G711" i="136"/>
  <c r="G712" i="136"/>
  <c r="G713" i="136"/>
  <c r="G714" i="136"/>
  <c r="G715" i="136"/>
  <c r="G716" i="136"/>
  <c r="G717" i="136"/>
  <c r="G718" i="136"/>
  <c r="G719" i="136"/>
  <c r="G720" i="136"/>
  <c r="G721" i="136"/>
  <c r="G722" i="136"/>
  <c r="G723" i="136"/>
  <c r="G724" i="136"/>
  <c r="G725" i="136"/>
  <c r="G726" i="136"/>
  <c r="G727" i="136"/>
  <c r="G728" i="136"/>
  <c r="G729" i="136"/>
  <c r="G730" i="136"/>
  <c r="G731" i="136"/>
  <c r="G732" i="136"/>
  <c r="G733" i="136"/>
  <c r="G734" i="136"/>
  <c r="G735" i="136"/>
  <c r="G736" i="136"/>
  <c r="G737" i="136"/>
  <c r="G738" i="136"/>
  <c r="G739" i="136"/>
  <c r="G740" i="136"/>
  <c r="G741" i="136"/>
  <c r="G742" i="136"/>
  <c r="G743" i="136"/>
  <c r="G744" i="136"/>
  <c r="G745" i="136"/>
  <c r="G746" i="136"/>
  <c r="G747" i="136"/>
  <c r="G748" i="136"/>
  <c r="G749" i="136"/>
  <c r="G750" i="136"/>
  <c r="G751" i="136"/>
  <c r="G752" i="136"/>
  <c r="G753" i="136"/>
  <c r="G754" i="136"/>
  <c r="G755" i="136"/>
  <c r="G756" i="136"/>
  <c r="G757" i="136"/>
  <c r="G758" i="136"/>
  <c r="G759" i="136"/>
  <c r="G760" i="136"/>
  <c r="G761" i="136"/>
  <c r="G762" i="136"/>
  <c r="G763" i="136"/>
  <c r="G764" i="136"/>
  <c r="G765" i="136"/>
  <c r="G766" i="136"/>
  <c r="G767" i="136"/>
  <c r="G768" i="136"/>
  <c r="G769" i="136"/>
  <c r="G770" i="136"/>
  <c r="G771" i="136"/>
  <c r="G772" i="136"/>
  <c r="G773" i="136"/>
  <c r="G774" i="136"/>
  <c r="G775" i="136"/>
  <c r="G776" i="136"/>
  <c r="G777" i="136"/>
  <c r="G778" i="136"/>
  <c r="G779" i="136"/>
  <c r="G780" i="136"/>
  <c r="G781" i="136"/>
  <c r="G782" i="136"/>
  <c r="G783" i="136"/>
  <c r="G784" i="136"/>
  <c r="G785" i="136"/>
  <c r="G786" i="136"/>
  <c r="G787" i="136"/>
  <c r="G788" i="136"/>
  <c r="G789" i="136"/>
  <c r="G790" i="136"/>
  <c r="G791" i="136"/>
  <c r="G792" i="136"/>
  <c r="G793" i="136"/>
  <c r="G794" i="136"/>
  <c r="G795" i="136"/>
  <c r="G796" i="136"/>
  <c r="G797" i="136"/>
  <c r="G798" i="136"/>
  <c r="G799" i="136"/>
  <c r="G800" i="136"/>
  <c r="G801" i="136"/>
  <c r="G802" i="136"/>
  <c r="G803" i="136"/>
  <c r="G804" i="136"/>
  <c r="G805" i="136"/>
  <c r="G806" i="136"/>
  <c r="G807" i="136"/>
  <c r="G808" i="136"/>
  <c r="G809" i="136"/>
  <c r="G810" i="136"/>
  <c r="G811" i="136"/>
  <c r="G812" i="136"/>
  <c r="G813" i="136"/>
  <c r="G814" i="136"/>
  <c r="G815" i="136"/>
  <c r="G816" i="136"/>
  <c r="G817" i="136"/>
  <c r="G818" i="136"/>
  <c r="G819" i="136"/>
  <c r="G820" i="136"/>
  <c r="G821" i="136"/>
  <c r="G822" i="136"/>
  <c r="G823" i="136"/>
  <c r="G824" i="136"/>
  <c r="G825" i="136"/>
  <c r="G826" i="136"/>
  <c r="G827" i="136"/>
  <c r="G828" i="136"/>
  <c r="G829" i="136"/>
  <c r="G830" i="136"/>
  <c r="G831" i="136"/>
  <c r="G832" i="136"/>
  <c r="G833" i="136"/>
  <c r="G834" i="136"/>
  <c r="G835" i="136"/>
  <c r="G836" i="136"/>
  <c r="G837" i="136"/>
  <c r="G838" i="136"/>
  <c r="G839" i="136"/>
  <c r="G840" i="136"/>
  <c r="G841" i="136"/>
  <c r="G842" i="136"/>
  <c r="G843" i="136"/>
  <c r="G844" i="136"/>
  <c r="G845" i="136"/>
  <c r="G846" i="136"/>
  <c r="G847" i="136"/>
  <c r="G848" i="136"/>
  <c r="G849" i="136"/>
  <c r="G850" i="136"/>
  <c r="G851" i="136"/>
  <c r="G852" i="136"/>
  <c r="G853" i="136"/>
  <c r="G854" i="136"/>
  <c r="G855" i="136"/>
  <c r="G856" i="136"/>
  <c r="G857" i="136"/>
  <c r="G858" i="136"/>
  <c r="G859" i="136"/>
  <c r="G860" i="136"/>
  <c r="G861" i="136"/>
  <c r="G862" i="136"/>
  <c r="G863" i="136"/>
  <c r="G864" i="136"/>
  <c r="G865" i="136"/>
  <c r="G866" i="136"/>
  <c r="G867" i="136"/>
  <c r="G868" i="136"/>
  <c r="G869" i="136"/>
  <c r="G870" i="136"/>
  <c r="G871" i="136"/>
  <c r="G872" i="136"/>
  <c r="G873" i="136"/>
  <c r="G874" i="136"/>
  <c r="G875" i="136"/>
  <c r="G876" i="136"/>
  <c r="G877" i="136"/>
  <c r="G878" i="136"/>
  <c r="G879" i="136"/>
  <c r="G880" i="136"/>
  <c r="G881" i="136"/>
  <c r="G882" i="136"/>
  <c r="G883" i="136"/>
  <c r="G884" i="136"/>
  <c r="G885" i="136"/>
  <c r="G886" i="136"/>
  <c r="G887" i="136"/>
  <c r="G888" i="136"/>
  <c r="G889" i="136"/>
  <c r="G890" i="136"/>
  <c r="G891" i="136"/>
  <c r="G892" i="136"/>
  <c r="G893" i="136"/>
  <c r="G894" i="136"/>
  <c r="G895" i="136"/>
  <c r="G896" i="136"/>
  <c r="G897" i="136"/>
  <c r="G898" i="136"/>
  <c r="G899" i="136"/>
  <c r="G900" i="136"/>
  <c r="G901" i="136"/>
  <c r="G902" i="136"/>
  <c r="G903" i="136"/>
  <c r="G904" i="136"/>
  <c r="G905" i="136"/>
  <c r="G906" i="136"/>
  <c r="G907" i="136"/>
  <c r="G908" i="136"/>
  <c r="G909" i="136"/>
  <c r="G910" i="136"/>
  <c r="G911" i="136"/>
  <c r="G912" i="136"/>
  <c r="G913" i="136"/>
  <c r="G914" i="136"/>
  <c r="G915" i="136"/>
  <c r="G916" i="136"/>
  <c r="G917" i="136"/>
  <c r="G918" i="136"/>
  <c r="G919" i="136"/>
  <c r="G920" i="136"/>
  <c r="G921" i="136"/>
  <c r="G922" i="136"/>
  <c r="G923" i="136"/>
  <c r="G924" i="136"/>
  <c r="G925" i="136"/>
  <c r="G926" i="136"/>
  <c r="G927" i="136"/>
  <c r="G928" i="136"/>
  <c r="G929" i="136"/>
  <c r="G930" i="136"/>
  <c r="G931" i="136"/>
  <c r="G932" i="136"/>
  <c r="G933" i="136"/>
  <c r="G934" i="136"/>
  <c r="G935" i="136"/>
  <c r="G936" i="136"/>
  <c r="G937" i="136"/>
  <c r="G938" i="136"/>
  <c r="G939" i="136"/>
  <c r="G940" i="136"/>
  <c r="G941" i="136"/>
  <c r="G942" i="136"/>
  <c r="G943" i="136"/>
  <c r="G944" i="136"/>
  <c r="G945" i="136"/>
  <c r="G946" i="136"/>
  <c r="G947" i="136"/>
  <c r="G948" i="136"/>
  <c r="G949" i="136"/>
  <c r="G950" i="136"/>
  <c r="G951" i="136"/>
  <c r="G952" i="136"/>
  <c r="G953" i="136"/>
  <c r="G954" i="136"/>
  <c r="G955" i="136"/>
  <c r="G956" i="136"/>
  <c r="G957" i="136"/>
  <c r="G958" i="136"/>
  <c r="G959" i="136"/>
  <c r="G960" i="136"/>
  <c r="G961" i="136"/>
  <c r="G962" i="136"/>
  <c r="G963" i="136"/>
  <c r="G964" i="136"/>
  <c r="G965" i="136"/>
  <c r="G966" i="136"/>
  <c r="G967" i="136"/>
  <c r="G968" i="136"/>
  <c r="G969" i="136"/>
  <c r="G970" i="136"/>
  <c r="G971" i="136"/>
  <c r="G972" i="136"/>
  <c r="G973" i="136"/>
  <c r="G974" i="136"/>
  <c r="G975" i="136"/>
  <c r="G976" i="136"/>
  <c r="G977" i="136"/>
  <c r="G978" i="136"/>
  <c r="G979" i="136"/>
  <c r="G980" i="136"/>
  <c r="G981" i="136"/>
  <c r="G982" i="136"/>
  <c r="G983" i="136"/>
  <c r="G984" i="136"/>
  <c r="G985" i="136"/>
  <c r="G986" i="136"/>
  <c r="G987" i="136"/>
  <c r="G988" i="136"/>
  <c r="G989" i="136"/>
  <c r="G990" i="136"/>
  <c r="G991" i="136"/>
  <c r="G992" i="136"/>
  <c r="G993" i="136"/>
  <c r="G994" i="136"/>
  <c r="G995" i="136"/>
  <c r="G996" i="136"/>
  <c r="G997" i="136"/>
  <c r="G998" i="136"/>
  <c r="G999" i="136"/>
  <c r="G1000" i="136"/>
  <c r="G1001" i="136"/>
  <c r="G1002" i="136"/>
  <c r="G1003" i="136"/>
  <c r="G1004" i="136"/>
  <c r="G1005" i="136"/>
  <c r="G1006" i="136"/>
  <c r="G1007" i="136"/>
  <c r="G1008" i="136"/>
  <c r="G1009" i="136"/>
  <c r="G1010" i="136"/>
  <c r="G1011" i="136"/>
  <c r="G1012" i="136"/>
  <c r="G1013" i="136"/>
  <c r="G1014" i="136"/>
  <c r="G1015" i="136"/>
  <c r="G1016" i="136"/>
  <c r="G1017" i="136"/>
  <c r="G1018" i="136"/>
  <c r="G1019" i="136"/>
  <c r="G1020" i="136"/>
  <c r="G1021" i="136"/>
  <c r="G1022" i="136"/>
  <c r="G1023" i="136"/>
  <c r="G1024" i="136"/>
  <c r="G1025" i="136"/>
  <c r="G1026" i="136"/>
  <c r="G1027" i="136"/>
  <c r="G1028" i="136"/>
  <c r="G1029" i="136"/>
  <c r="G1030" i="136"/>
  <c r="G1031" i="136"/>
  <c r="G1032" i="136"/>
  <c r="G1033" i="136"/>
  <c r="G1034" i="136"/>
  <c r="G1035" i="136"/>
  <c r="G1036" i="136"/>
  <c r="G1037" i="136"/>
  <c r="G1038" i="136"/>
  <c r="G1039" i="136"/>
  <c r="G1040" i="136"/>
  <c r="G1041" i="136"/>
  <c r="G1042" i="136"/>
  <c r="G1043" i="136"/>
  <c r="G1044" i="136"/>
  <c r="G1045" i="136"/>
  <c r="G1046" i="136"/>
  <c r="G1047" i="136"/>
  <c r="G1048" i="136"/>
  <c r="G1049" i="136"/>
  <c r="G1050" i="136"/>
  <c r="G1051" i="136"/>
  <c r="G1052" i="136"/>
  <c r="G1053" i="136"/>
  <c r="G1054" i="136"/>
  <c r="G1055" i="136"/>
  <c r="G1056" i="136"/>
  <c r="G1057" i="136"/>
  <c r="G1058" i="136"/>
  <c r="G1059" i="136"/>
  <c r="G1060" i="136"/>
  <c r="G1061" i="136"/>
  <c r="G1062" i="136"/>
  <c r="G1063" i="136"/>
  <c r="G1064" i="136"/>
  <c r="G1065" i="136"/>
  <c r="G1066" i="136"/>
  <c r="G1067" i="136"/>
  <c r="G1068" i="136"/>
  <c r="G1069" i="136"/>
  <c r="G1070" i="136"/>
  <c r="G1071" i="136"/>
  <c r="G1072" i="136"/>
  <c r="G1073" i="136"/>
  <c r="G2" i="136"/>
  <c r="E3" i="136"/>
  <c r="E4" i="136"/>
  <c r="E5" i="136"/>
  <c r="E6" i="136"/>
  <c r="E7" i="136"/>
  <c r="E8" i="136"/>
  <c r="E9" i="136"/>
  <c r="E10" i="136"/>
  <c r="E11" i="136"/>
  <c r="E12" i="136"/>
  <c r="E13" i="136"/>
  <c r="E14" i="136"/>
  <c r="E15" i="136"/>
  <c r="E16" i="136"/>
  <c r="E17" i="136"/>
  <c r="E18" i="136"/>
  <c r="E19" i="136"/>
  <c r="E20" i="136"/>
  <c r="E21" i="136"/>
  <c r="E22" i="136"/>
  <c r="E23" i="136"/>
  <c r="E24" i="136"/>
  <c r="E25" i="136"/>
  <c r="E26" i="136"/>
  <c r="E27" i="136"/>
  <c r="E28" i="136"/>
  <c r="E29" i="136"/>
  <c r="E30" i="136"/>
  <c r="E31" i="136"/>
  <c r="E32" i="136"/>
  <c r="E33" i="136"/>
  <c r="E34" i="136"/>
  <c r="E35" i="136"/>
  <c r="E36" i="136"/>
  <c r="E37" i="136"/>
  <c r="E38" i="136"/>
  <c r="E39" i="136"/>
  <c r="E40" i="136"/>
  <c r="E41" i="136"/>
  <c r="E42" i="136"/>
  <c r="E43" i="136"/>
  <c r="E44" i="136"/>
  <c r="E45" i="136"/>
  <c r="E46" i="136"/>
  <c r="E47" i="136"/>
  <c r="E48" i="136"/>
  <c r="E49" i="136"/>
  <c r="E50" i="136"/>
  <c r="E51" i="136"/>
  <c r="E52" i="136"/>
  <c r="E53" i="136"/>
  <c r="E54" i="136"/>
  <c r="E55" i="136"/>
  <c r="E56" i="136"/>
  <c r="E57" i="136"/>
  <c r="E58" i="136"/>
  <c r="E59" i="136"/>
  <c r="E60" i="136"/>
  <c r="E61" i="136"/>
  <c r="E62" i="136"/>
  <c r="E63" i="136"/>
  <c r="E64" i="136"/>
  <c r="E65" i="136"/>
  <c r="E66" i="136"/>
  <c r="E67" i="136"/>
  <c r="E68" i="136"/>
  <c r="E69" i="136"/>
  <c r="E70" i="136"/>
  <c r="E71" i="136"/>
  <c r="E72" i="136"/>
  <c r="E73" i="136"/>
  <c r="E74" i="136"/>
  <c r="E75" i="136"/>
  <c r="E76" i="136"/>
  <c r="E77" i="136"/>
  <c r="E78" i="136"/>
  <c r="E79" i="136"/>
  <c r="E80" i="136"/>
  <c r="E81" i="136"/>
  <c r="E82" i="136"/>
  <c r="E83" i="136"/>
  <c r="E84" i="136"/>
  <c r="E85" i="136"/>
  <c r="E86" i="136"/>
  <c r="E87" i="136"/>
  <c r="E88" i="136"/>
  <c r="E89" i="136"/>
  <c r="E90" i="136"/>
  <c r="E91" i="136"/>
  <c r="E92" i="136"/>
  <c r="E93" i="136"/>
  <c r="E94" i="136"/>
  <c r="E95" i="136"/>
  <c r="E96" i="136"/>
  <c r="E97" i="136"/>
  <c r="E98" i="136"/>
  <c r="E99" i="136"/>
  <c r="E100" i="136"/>
  <c r="E101" i="136"/>
  <c r="E102" i="136"/>
  <c r="E103" i="136"/>
  <c r="E104" i="136"/>
  <c r="E105" i="136"/>
  <c r="E106" i="136"/>
  <c r="E107" i="136"/>
  <c r="E108" i="136"/>
  <c r="E109" i="136"/>
  <c r="E110" i="136"/>
  <c r="E111" i="136"/>
  <c r="E112" i="136"/>
  <c r="E113" i="136"/>
  <c r="E114" i="136"/>
  <c r="E115" i="136"/>
  <c r="E116" i="136"/>
  <c r="E117" i="136"/>
  <c r="E118" i="136"/>
  <c r="E119" i="136"/>
  <c r="E120" i="136"/>
  <c r="E121" i="136"/>
  <c r="E122" i="136"/>
  <c r="E123" i="136"/>
  <c r="E124" i="136"/>
  <c r="E125" i="136"/>
  <c r="E126" i="136"/>
  <c r="E127" i="136"/>
  <c r="E128" i="136"/>
  <c r="E129" i="136"/>
  <c r="E130" i="136"/>
  <c r="E131" i="136"/>
  <c r="E132" i="136"/>
  <c r="E133" i="136"/>
  <c r="E134" i="136"/>
  <c r="E135" i="136"/>
  <c r="E136" i="136"/>
  <c r="E137" i="136"/>
  <c r="E138" i="136"/>
  <c r="E139" i="136"/>
  <c r="E140" i="136"/>
  <c r="E141" i="136"/>
  <c r="E142" i="136"/>
  <c r="E143" i="136"/>
  <c r="E144" i="136"/>
  <c r="E145" i="136"/>
  <c r="E146" i="136"/>
  <c r="E147" i="136"/>
  <c r="E148" i="136"/>
  <c r="E149" i="136"/>
  <c r="E150" i="136"/>
  <c r="E151" i="136"/>
  <c r="E152" i="136"/>
  <c r="E153" i="136"/>
  <c r="E154" i="136"/>
  <c r="E155" i="136"/>
  <c r="E156" i="136"/>
  <c r="E157" i="136"/>
  <c r="E158" i="136"/>
  <c r="E159" i="136"/>
  <c r="E160" i="136"/>
  <c r="E161" i="136"/>
  <c r="E162" i="136"/>
  <c r="E163" i="136"/>
  <c r="E164" i="136"/>
  <c r="E165" i="136"/>
  <c r="E166" i="136"/>
  <c r="E167" i="136"/>
  <c r="E168" i="136"/>
  <c r="E169" i="136"/>
  <c r="E170" i="136"/>
  <c r="E171" i="136"/>
  <c r="E172" i="136"/>
  <c r="E173" i="136"/>
  <c r="E174" i="136"/>
  <c r="E175" i="136"/>
  <c r="E176" i="136"/>
  <c r="E177" i="136"/>
  <c r="E178" i="136"/>
  <c r="E179" i="136"/>
  <c r="E180" i="136"/>
  <c r="E181" i="136"/>
  <c r="E182" i="136"/>
  <c r="E183" i="136"/>
  <c r="E184" i="136"/>
  <c r="E185" i="136"/>
  <c r="E186" i="136"/>
  <c r="E187" i="136"/>
  <c r="E188" i="136"/>
  <c r="E189" i="136"/>
  <c r="E190" i="136"/>
  <c r="E191" i="136"/>
  <c r="E192" i="136"/>
  <c r="E193" i="136"/>
  <c r="E194" i="136"/>
  <c r="E195" i="136"/>
  <c r="E196" i="136"/>
  <c r="E197" i="136"/>
  <c r="E198" i="136"/>
  <c r="E199" i="136"/>
  <c r="E200" i="136"/>
  <c r="E201" i="136"/>
  <c r="E202" i="136"/>
  <c r="E203" i="136"/>
  <c r="E204" i="136"/>
  <c r="E205" i="136"/>
  <c r="E206" i="136"/>
  <c r="E207" i="136"/>
  <c r="E208" i="136"/>
  <c r="E209" i="136"/>
  <c r="E210" i="136"/>
  <c r="E211" i="136"/>
  <c r="E212" i="136"/>
  <c r="E213" i="136"/>
  <c r="E214" i="136"/>
  <c r="E215" i="136"/>
  <c r="E216" i="136"/>
  <c r="E217" i="136"/>
  <c r="E218" i="136"/>
  <c r="E219" i="136"/>
  <c r="E220" i="136"/>
  <c r="E221" i="136"/>
  <c r="E222" i="136"/>
  <c r="E223" i="136"/>
  <c r="E224" i="136"/>
  <c r="E225" i="136"/>
  <c r="E226" i="136"/>
  <c r="E227" i="136"/>
  <c r="E228" i="136"/>
  <c r="E229" i="136"/>
  <c r="E230" i="136"/>
  <c r="E231" i="136"/>
  <c r="E232" i="136"/>
  <c r="E233" i="136"/>
  <c r="E234" i="136"/>
  <c r="E235" i="136"/>
  <c r="E236" i="136"/>
  <c r="E237" i="136"/>
  <c r="E238" i="136"/>
  <c r="E239" i="136"/>
  <c r="E240" i="136"/>
  <c r="E241" i="136"/>
  <c r="E242" i="136"/>
  <c r="E243" i="136"/>
  <c r="E244" i="136"/>
  <c r="E245" i="136"/>
  <c r="E246" i="136"/>
  <c r="E247" i="136"/>
  <c r="E248" i="136"/>
  <c r="E249" i="136"/>
  <c r="E250" i="136"/>
  <c r="E251" i="136"/>
  <c r="E252" i="136"/>
  <c r="E253" i="136"/>
  <c r="E254" i="136"/>
  <c r="E255" i="136"/>
  <c r="E256" i="136"/>
  <c r="E257" i="136"/>
  <c r="E258" i="136"/>
  <c r="E259" i="136"/>
  <c r="E260" i="136"/>
  <c r="E261" i="136"/>
  <c r="E262" i="136"/>
  <c r="E263" i="136"/>
  <c r="E264" i="136"/>
  <c r="E265" i="136"/>
  <c r="E266" i="136"/>
  <c r="E267" i="136"/>
  <c r="E268" i="136"/>
  <c r="E269" i="136"/>
  <c r="E270" i="136"/>
  <c r="E271" i="136"/>
  <c r="E272" i="136"/>
  <c r="E273" i="136"/>
  <c r="E274" i="136"/>
  <c r="E275" i="136"/>
  <c r="E276" i="136"/>
  <c r="E277" i="136"/>
  <c r="E278" i="136"/>
  <c r="E279" i="136"/>
  <c r="E280" i="136"/>
  <c r="E281" i="136"/>
  <c r="E282" i="136"/>
  <c r="E283" i="136"/>
  <c r="E284" i="136"/>
  <c r="E285" i="136"/>
  <c r="E286" i="136"/>
  <c r="E287" i="136"/>
  <c r="E288" i="136"/>
  <c r="E289" i="136"/>
  <c r="E290" i="136"/>
  <c r="E291" i="136"/>
  <c r="E292" i="136"/>
  <c r="E293" i="136"/>
  <c r="E294" i="136"/>
  <c r="E295" i="136"/>
  <c r="E296" i="136"/>
  <c r="E297" i="136"/>
  <c r="E298" i="136"/>
  <c r="E299" i="136"/>
  <c r="E300" i="136"/>
  <c r="E301" i="136"/>
  <c r="E302" i="136"/>
  <c r="E303" i="136"/>
  <c r="E304" i="136"/>
  <c r="E305" i="136"/>
  <c r="E306" i="136"/>
  <c r="E307" i="136"/>
  <c r="E308" i="136"/>
  <c r="E309" i="136"/>
  <c r="E310" i="136"/>
  <c r="E311" i="136"/>
  <c r="E312" i="136"/>
  <c r="E313" i="136"/>
  <c r="E314" i="136"/>
  <c r="E315" i="136"/>
  <c r="E316" i="136"/>
  <c r="E317" i="136"/>
  <c r="E318" i="136"/>
  <c r="E319" i="136"/>
  <c r="E320" i="136"/>
  <c r="E321" i="136"/>
  <c r="E322" i="136"/>
  <c r="E323" i="136"/>
  <c r="E324" i="136"/>
  <c r="E325" i="136"/>
  <c r="E326" i="136"/>
  <c r="E327" i="136"/>
  <c r="E328" i="136"/>
  <c r="E329" i="136"/>
  <c r="E330" i="136"/>
  <c r="E331" i="136"/>
  <c r="E332" i="136"/>
  <c r="E333" i="136"/>
  <c r="E334" i="136"/>
  <c r="E335" i="136"/>
  <c r="E336" i="136"/>
  <c r="E337" i="136"/>
  <c r="E338" i="136"/>
  <c r="E339" i="136"/>
  <c r="E340" i="136"/>
  <c r="E341" i="136"/>
  <c r="E342" i="136"/>
  <c r="E343" i="136"/>
  <c r="E344" i="136"/>
  <c r="E345" i="136"/>
  <c r="E346" i="136"/>
  <c r="E347" i="136"/>
  <c r="E348" i="136"/>
  <c r="E349" i="136"/>
  <c r="E350" i="136"/>
  <c r="E351" i="136"/>
  <c r="E352" i="136"/>
  <c r="E353" i="136"/>
  <c r="E354" i="136"/>
  <c r="E355" i="136"/>
  <c r="E356" i="136"/>
  <c r="E357" i="136"/>
  <c r="E358" i="136"/>
  <c r="E359" i="136"/>
  <c r="E360" i="136"/>
  <c r="E361" i="136"/>
  <c r="E362" i="136"/>
  <c r="E363" i="136"/>
  <c r="E364" i="136"/>
  <c r="E365" i="136"/>
  <c r="E366" i="136"/>
  <c r="E367" i="136"/>
  <c r="E368" i="136"/>
  <c r="E369" i="136"/>
  <c r="E370" i="136"/>
  <c r="E371" i="136"/>
  <c r="E372" i="136"/>
  <c r="E373" i="136"/>
  <c r="E374" i="136"/>
  <c r="E375" i="136"/>
  <c r="E376" i="136"/>
  <c r="E377" i="136"/>
  <c r="E378" i="136"/>
  <c r="E379" i="136"/>
  <c r="E380" i="136"/>
  <c r="E381" i="136"/>
  <c r="E382" i="136"/>
  <c r="E383" i="136"/>
  <c r="E384" i="136"/>
  <c r="E385" i="136"/>
  <c r="E386" i="136"/>
  <c r="E387" i="136"/>
  <c r="E388" i="136"/>
  <c r="E389" i="136"/>
  <c r="E390" i="136"/>
  <c r="E391" i="136"/>
  <c r="E392" i="136"/>
  <c r="E393" i="136"/>
  <c r="E394" i="136"/>
  <c r="E395" i="136"/>
  <c r="E396" i="136"/>
  <c r="E397" i="136"/>
  <c r="E398" i="136"/>
  <c r="E399" i="136"/>
  <c r="E400" i="136"/>
  <c r="E401" i="136"/>
  <c r="E402" i="136"/>
  <c r="E403" i="136"/>
  <c r="E404" i="136"/>
  <c r="E405" i="136"/>
  <c r="E406" i="136"/>
  <c r="E407" i="136"/>
  <c r="E408" i="136"/>
  <c r="E409" i="136"/>
  <c r="E410" i="136"/>
  <c r="E411" i="136"/>
  <c r="E412" i="136"/>
  <c r="E413" i="136"/>
  <c r="E414" i="136"/>
  <c r="E415" i="136"/>
  <c r="E416" i="136"/>
  <c r="E417" i="136"/>
  <c r="E418" i="136"/>
  <c r="E419" i="136"/>
  <c r="E420" i="136"/>
  <c r="E421" i="136"/>
  <c r="E422" i="136"/>
  <c r="E423" i="136"/>
  <c r="E424" i="136"/>
  <c r="E425" i="136"/>
  <c r="E426" i="136"/>
  <c r="E427" i="136"/>
  <c r="E428" i="136"/>
  <c r="E429" i="136"/>
  <c r="E430" i="136"/>
  <c r="E431" i="136"/>
  <c r="E432" i="136"/>
  <c r="E433" i="136"/>
  <c r="E434" i="136"/>
  <c r="E435" i="136"/>
  <c r="E436" i="136"/>
  <c r="E437" i="136"/>
  <c r="E438" i="136"/>
  <c r="E439" i="136"/>
  <c r="E440" i="136"/>
  <c r="E441" i="136"/>
  <c r="E442" i="136"/>
  <c r="E443" i="136"/>
  <c r="E444" i="136"/>
  <c r="E445" i="136"/>
  <c r="E446" i="136"/>
  <c r="E447" i="136"/>
  <c r="E448" i="136"/>
  <c r="E449" i="136"/>
  <c r="E450" i="136"/>
  <c r="E451" i="136"/>
  <c r="E452" i="136"/>
  <c r="E453" i="136"/>
  <c r="E454" i="136"/>
  <c r="E455" i="136"/>
  <c r="E456" i="136"/>
  <c r="E457" i="136"/>
  <c r="E458" i="136"/>
  <c r="E459" i="136"/>
  <c r="E460" i="136"/>
  <c r="E461" i="136"/>
  <c r="E462" i="136"/>
  <c r="E463" i="136"/>
  <c r="E464" i="136"/>
  <c r="E465" i="136"/>
  <c r="E466" i="136"/>
  <c r="E467" i="136"/>
  <c r="E468" i="136"/>
  <c r="E469" i="136"/>
  <c r="E470" i="136"/>
  <c r="E471" i="136"/>
  <c r="E472" i="136"/>
  <c r="E473" i="136"/>
  <c r="E474" i="136"/>
  <c r="E475" i="136"/>
  <c r="E476" i="136"/>
  <c r="E477" i="136"/>
  <c r="E478" i="136"/>
  <c r="E479" i="136"/>
  <c r="E480" i="136"/>
  <c r="E481" i="136"/>
  <c r="E482" i="136"/>
  <c r="E483" i="136"/>
  <c r="E484" i="136"/>
  <c r="E485" i="136"/>
  <c r="E486" i="136"/>
  <c r="E487" i="136"/>
  <c r="E488" i="136"/>
  <c r="E489" i="136"/>
  <c r="E490" i="136"/>
  <c r="E491" i="136"/>
  <c r="E492" i="136"/>
  <c r="E493" i="136"/>
  <c r="E494" i="136"/>
  <c r="E495" i="136"/>
  <c r="E496" i="136"/>
  <c r="E497" i="136"/>
  <c r="E498" i="136"/>
  <c r="E499" i="136"/>
  <c r="E500" i="136"/>
  <c r="E501" i="136"/>
  <c r="E502" i="136"/>
  <c r="E503" i="136"/>
  <c r="E504" i="136"/>
  <c r="E505" i="136"/>
  <c r="E506" i="136"/>
  <c r="E507" i="136"/>
  <c r="E508" i="136"/>
  <c r="E509" i="136"/>
  <c r="E510" i="136"/>
  <c r="E511" i="136"/>
  <c r="E512" i="136"/>
  <c r="E513" i="136"/>
  <c r="E514" i="136"/>
  <c r="E515" i="136"/>
  <c r="E516" i="136"/>
  <c r="E517" i="136"/>
  <c r="E518" i="136"/>
  <c r="E519" i="136"/>
  <c r="E520" i="136"/>
  <c r="E521" i="136"/>
  <c r="E522" i="136"/>
  <c r="E523" i="136"/>
  <c r="E524" i="136"/>
  <c r="E525" i="136"/>
  <c r="E526" i="136"/>
  <c r="E527" i="136"/>
  <c r="E528" i="136"/>
  <c r="E529" i="136"/>
  <c r="E530" i="136"/>
  <c r="E531" i="136"/>
  <c r="E532" i="136"/>
  <c r="E533" i="136"/>
  <c r="E534" i="136"/>
  <c r="E535" i="136"/>
  <c r="E536" i="136"/>
  <c r="E537" i="136"/>
  <c r="E538" i="136"/>
  <c r="E539" i="136"/>
  <c r="E540" i="136"/>
  <c r="E541" i="136"/>
  <c r="E542" i="136"/>
  <c r="E543" i="136"/>
  <c r="E544" i="136"/>
  <c r="E545" i="136"/>
  <c r="E546" i="136"/>
  <c r="E547" i="136"/>
  <c r="E548" i="136"/>
  <c r="E549" i="136"/>
  <c r="E550" i="136"/>
  <c r="E551" i="136"/>
  <c r="E552" i="136"/>
  <c r="E553" i="136"/>
  <c r="E554" i="136"/>
  <c r="E555" i="136"/>
  <c r="E556" i="136"/>
  <c r="E557" i="136"/>
  <c r="E558" i="136"/>
  <c r="E559" i="136"/>
  <c r="E560" i="136"/>
  <c r="E561" i="136"/>
  <c r="E562" i="136"/>
  <c r="E563" i="136"/>
  <c r="E564" i="136"/>
  <c r="E565" i="136"/>
  <c r="E566" i="136"/>
  <c r="E567" i="136"/>
  <c r="E568" i="136"/>
  <c r="E569" i="136"/>
  <c r="E570" i="136"/>
  <c r="E571" i="136"/>
  <c r="E572" i="136"/>
  <c r="E573" i="136"/>
  <c r="E574" i="136"/>
  <c r="E575" i="136"/>
  <c r="E576" i="136"/>
  <c r="E577" i="136"/>
  <c r="E578" i="136"/>
  <c r="E579" i="136"/>
  <c r="E580" i="136"/>
  <c r="E581" i="136"/>
  <c r="E582" i="136"/>
  <c r="E583" i="136"/>
  <c r="E584" i="136"/>
  <c r="E585" i="136"/>
  <c r="E586" i="136"/>
  <c r="E587" i="136"/>
  <c r="E588" i="136"/>
  <c r="E589" i="136"/>
  <c r="E590" i="136"/>
  <c r="E591" i="136"/>
  <c r="E592" i="136"/>
  <c r="E593" i="136"/>
  <c r="E594" i="136"/>
  <c r="E595" i="136"/>
  <c r="E596" i="136"/>
  <c r="E597" i="136"/>
  <c r="E598" i="136"/>
  <c r="E599" i="136"/>
  <c r="E600" i="136"/>
  <c r="E601" i="136"/>
  <c r="E602" i="136"/>
  <c r="E603" i="136"/>
  <c r="E604" i="136"/>
  <c r="E605" i="136"/>
  <c r="E606" i="136"/>
  <c r="E607" i="136"/>
  <c r="E608" i="136"/>
  <c r="E609" i="136"/>
  <c r="E610" i="136"/>
  <c r="E611" i="136"/>
  <c r="E612" i="136"/>
  <c r="E613" i="136"/>
  <c r="E614" i="136"/>
  <c r="E615" i="136"/>
  <c r="E616" i="136"/>
  <c r="E617" i="136"/>
  <c r="E618" i="136"/>
  <c r="E619" i="136"/>
  <c r="E620" i="136"/>
  <c r="E621" i="136"/>
  <c r="E622" i="136"/>
  <c r="E623" i="136"/>
  <c r="E624" i="136"/>
  <c r="E625" i="136"/>
  <c r="E626" i="136"/>
  <c r="E627" i="136"/>
  <c r="E628" i="136"/>
  <c r="E629" i="136"/>
  <c r="E630" i="136"/>
  <c r="E631" i="136"/>
  <c r="E632" i="136"/>
  <c r="E633" i="136"/>
  <c r="E634" i="136"/>
  <c r="E635" i="136"/>
  <c r="E636" i="136"/>
  <c r="E637" i="136"/>
  <c r="E638" i="136"/>
  <c r="E639" i="136"/>
  <c r="E640" i="136"/>
  <c r="E641" i="136"/>
  <c r="E642" i="136"/>
  <c r="E643" i="136"/>
  <c r="E644" i="136"/>
  <c r="E645" i="136"/>
  <c r="E646" i="136"/>
  <c r="E647" i="136"/>
  <c r="E648" i="136"/>
  <c r="E649" i="136"/>
  <c r="E650" i="136"/>
  <c r="E651" i="136"/>
  <c r="E652" i="136"/>
  <c r="E653" i="136"/>
  <c r="E654" i="136"/>
  <c r="E655" i="136"/>
  <c r="E656" i="136"/>
  <c r="E657" i="136"/>
  <c r="E658" i="136"/>
  <c r="E659" i="136"/>
  <c r="E660" i="136"/>
  <c r="E661" i="136"/>
  <c r="E662" i="136"/>
  <c r="E663" i="136"/>
  <c r="E664" i="136"/>
  <c r="E665" i="136"/>
  <c r="E666" i="136"/>
  <c r="E667" i="136"/>
  <c r="E668" i="136"/>
  <c r="E669" i="136"/>
  <c r="E670" i="136"/>
  <c r="E671" i="136"/>
  <c r="E672" i="136"/>
  <c r="E673" i="136"/>
  <c r="E674" i="136"/>
  <c r="E675" i="136"/>
  <c r="E676" i="136"/>
  <c r="E677" i="136"/>
  <c r="E678" i="136"/>
  <c r="E679" i="136"/>
  <c r="E680" i="136"/>
  <c r="E681" i="136"/>
  <c r="E682" i="136"/>
  <c r="E683" i="136"/>
  <c r="E684" i="136"/>
  <c r="E685" i="136"/>
  <c r="E686" i="136"/>
  <c r="E687" i="136"/>
  <c r="E688" i="136"/>
  <c r="E689" i="136"/>
  <c r="E690" i="136"/>
  <c r="E691" i="136"/>
  <c r="E692" i="136"/>
  <c r="E693" i="136"/>
  <c r="E694" i="136"/>
  <c r="E695" i="136"/>
  <c r="E696" i="136"/>
  <c r="E697" i="136"/>
  <c r="E698" i="136"/>
  <c r="E699" i="136"/>
  <c r="E700" i="136"/>
  <c r="E701" i="136"/>
  <c r="E702" i="136"/>
  <c r="E703" i="136"/>
  <c r="E704" i="136"/>
  <c r="E705" i="136"/>
  <c r="E706" i="136"/>
  <c r="E707" i="136"/>
  <c r="E708" i="136"/>
  <c r="E709" i="136"/>
  <c r="E710" i="136"/>
  <c r="E711" i="136"/>
  <c r="E712" i="136"/>
  <c r="E713" i="136"/>
  <c r="E714" i="136"/>
  <c r="E715" i="136"/>
  <c r="E716" i="136"/>
  <c r="E717" i="136"/>
  <c r="E718" i="136"/>
  <c r="E719" i="136"/>
  <c r="E720" i="136"/>
  <c r="E721" i="136"/>
  <c r="E722" i="136"/>
  <c r="E723" i="136"/>
  <c r="E724" i="136"/>
  <c r="E725" i="136"/>
  <c r="E726" i="136"/>
  <c r="E727" i="136"/>
  <c r="E728" i="136"/>
  <c r="E729" i="136"/>
  <c r="E730" i="136"/>
  <c r="E731" i="136"/>
  <c r="E732" i="136"/>
  <c r="E733" i="136"/>
  <c r="E734" i="136"/>
  <c r="E735" i="136"/>
  <c r="E736" i="136"/>
  <c r="E737" i="136"/>
  <c r="E738" i="136"/>
  <c r="E739" i="136"/>
  <c r="E740" i="136"/>
  <c r="E741" i="136"/>
  <c r="E742" i="136"/>
  <c r="E743" i="136"/>
  <c r="E744" i="136"/>
  <c r="E745" i="136"/>
  <c r="E746" i="136"/>
  <c r="E747" i="136"/>
  <c r="E748" i="136"/>
  <c r="E749" i="136"/>
  <c r="E750" i="136"/>
  <c r="E751" i="136"/>
  <c r="E752" i="136"/>
  <c r="E753" i="136"/>
  <c r="E754" i="136"/>
  <c r="E755" i="136"/>
  <c r="E756" i="136"/>
  <c r="E757" i="136"/>
  <c r="E758" i="136"/>
  <c r="E759" i="136"/>
  <c r="E760" i="136"/>
  <c r="E761" i="136"/>
  <c r="E762" i="136"/>
  <c r="E763" i="136"/>
  <c r="E764" i="136"/>
  <c r="E765" i="136"/>
  <c r="E766" i="136"/>
  <c r="E767" i="136"/>
  <c r="E768" i="136"/>
  <c r="E769" i="136"/>
  <c r="E770" i="136"/>
  <c r="E771" i="136"/>
  <c r="E772" i="136"/>
  <c r="E773" i="136"/>
  <c r="E774" i="136"/>
  <c r="E775" i="136"/>
  <c r="E776" i="136"/>
  <c r="E777" i="136"/>
  <c r="E778" i="136"/>
  <c r="E779" i="136"/>
  <c r="E780" i="136"/>
  <c r="E781" i="136"/>
  <c r="E782" i="136"/>
  <c r="E783" i="136"/>
  <c r="E784" i="136"/>
  <c r="E785" i="136"/>
  <c r="E786" i="136"/>
  <c r="E787" i="136"/>
  <c r="E788" i="136"/>
  <c r="E789" i="136"/>
  <c r="E790" i="136"/>
  <c r="E791" i="136"/>
  <c r="E792" i="136"/>
  <c r="E793" i="136"/>
  <c r="E794" i="136"/>
  <c r="E795" i="136"/>
  <c r="E796" i="136"/>
  <c r="E797" i="136"/>
  <c r="E798" i="136"/>
  <c r="E799" i="136"/>
  <c r="E800" i="136"/>
  <c r="E801" i="136"/>
  <c r="E802" i="136"/>
  <c r="E803" i="136"/>
  <c r="E804" i="136"/>
  <c r="E805" i="136"/>
  <c r="E806" i="136"/>
  <c r="E807" i="136"/>
  <c r="E808" i="136"/>
  <c r="E809" i="136"/>
  <c r="E810" i="136"/>
  <c r="E811" i="136"/>
  <c r="E812" i="136"/>
  <c r="E813" i="136"/>
  <c r="E814" i="136"/>
  <c r="E815" i="136"/>
  <c r="E816" i="136"/>
  <c r="E817" i="136"/>
  <c r="E818" i="136"/>
  <c r="E819" i="136"/>
  <c r="E820" i="136"/>
  <c r="E821" i="136"/>
  <c r="E822" i="136"/>
  <c r="E823" i="136"/>
  <c r="E824" i="136"/>
  <c r="E825" i="136"/>
  <c r="E826" i="136"/>
  <c r="E827" i="136"/>
  <c r="E828" i="136"/>
  <c r="E829" i="136"/>
  <c r="E830" i="136"/>
  <c r="E831" i="136"/>
  <c r="E832" i="136"/>
  <c r="E833" i="136"/>
  <c r="E834" i="136"/>
  <c r="E835" i="136"/>
  <c r="E836" i="136"/>
  <c r="E837" i="136"/>
  <c r="E838" i="136"/>
  <c r="E839" i="136"/>
  <c r="E840" i="136"/>
  <c r="E841" i="136"/>
  <c r="E842" i="136"/>
  <c r="E843" i="136"/>
  <c r="E844" i="136"/>
  <c r="E845" i="136"/>
  <c r="E846" i="136"/>
  <c r="E847" i="136"/>
  <c r="E848" i="136"/>
  <c r="E849" i="136"/>
  <c r="E850" i="136"/>
  <c r="E851" i="136"/>
  <c r="E852" i="136"/>
  <c r="E853" i="136"/>
  <c r="E854" i="136"/>
  <c r="E855" i="136"/>
  <c r="E856" i="136"/>
  <c r="E857" i="136"/>
  <c r="E858" i="136"/>
  <c r="E859" i="136"/>
  <c r="E860" i="136"/>
  <c r="E861" i="136"/>
  <c r="E862" i="136"/>
  <c r="E863" i="136"/>
  <c r="E864" i="136"/>
  <c r="E865" i="136"/>
  <c r="E866" i="136"/>
  <c r="E867" i="136"/>
  <c r="E868" i="136"/>
  <c r="E869" i="136"/>
  <c r="E870" i="136"/>
  <c r="E871" i="136"/>
  <c r="E872" i="136"/>
  <c r="E873" i="136"/>
  <c r="E874" i="136"/>
  <c r="E875" i="136"/>
  <c r="E876" i="136"/>
  <c r="E877" i="136"/>
  <c r="E878" i="136"/>
  <c r="E879" i="136"/>
  <c r="E880" i="136"/>
  <c r="E881" i="136"/>
  <c r="E882" i="136"/>
  <c r="E883" i="136"/>
  <c r="E884" i="136"/>
  <c r="E885" i="136"/>
  <c r="E886" i="136"/>
  <c r="E887" i="136"/>
  <c r="E888" i="136"/>
  <c r="E889" i="136"/>
  <c r="E890" i="136"/>
  <c r="E891" i="136"/>
  <c r="E892" i="136"/>
  <c r="E893" i="136"/>
  <c r="E894" i="136"/>
  <c r="E895" i="136"/>
  <c r="E896" i="136"/>
  <c r="E897" i="136"/>
  <c r="E898" i="136"/>
  <c r="E899" i="136"/>
  <c r="E900" i="136"/>
  <c r="E901" i="136"/>
  <c r="E902" i="136"/>
  <c r="E903" i="136"/>
  <c r="E904" i="136"/>
  <c r="E905" i="136"/>
  <c r="E906" i="136"/>
  <c r="E907" i="136"/>
  <c r="E908" i="136"/>
  <c r="E909" i="136"/>
  <c r="E910" i="136"/>
  <c r="E911" i="136"/>
  <c r="E912" i="136"/>
  <c r="E913" i="136"/>
  <c r="E914" i="136"/>
  <c r="E915" i="136"/>
  <c r="E916" i="136"/>
  <c r="E917" i="136"/>
  <c r="E918" i="136"/>
  <c r="E919" i="136"/>
  <c r="E920" i="136"/>
  <c r="E921" i="136"/>
  <c r="E922" i="136"/>
  <c r="E923" i="136"/>
  <c r="E924" i="136"/>
  <c r="E925" i="136"/>
  <c r="E926" i="136"/>
  <c r="E927" i="136"/>
  <c r="E928" i="136"/>
  <c r="E929" i="136"/>
  <c r="E930" i="136"/>
  <c r="E931" i="136"/>
  <c r="E932" i="136"/>
  <c r="E933" i="136"/>
  <c r="E934" i="136"/>
  <c r="E935" i="136"/>
  <c r="E936" i="136"/>
  <c r="E937" i="136"/>
  <c r="E938" i="136"/>
  <c r="E939" i="136"/>
  <c r="E940" i="136"/>
  <c r="E941" i="136"/>
  <c r="E942" i="136"/>
  <c r="E943" i="136"/>
  <c r="E944" i="136"/>
  <c r="E945" i="136"/>
  <c r="E946" i="136"/>
  <c r="E947" i="136"/>
  <c r="E948" i="136"/>
  <c r="E949" i="136"/>
  <c r="E950" i="136"/>
  <c r="E951" i="136"/>
  <c r="E952" i="136"/>
  <c r="E953" i="136"/>
  <c r="E954" i="136"/>
  <c r="E955" i="136"/>
  <c r="E956" i="136"/>
  <c r="E957" i="136"/>
  <c r="E958" i="136"/>
  <c r="E959" i="136"/>
  <c r="E960" i="136"/>
  <c r="E961" i="136"/>
  <c r="E962" i="136"/>
  <c r="E963" i="136"/>
  <c r="E964" i="136"/>
  <c r="E965" i="136"/>
  <c r="E966" i="136"/>
  <c r="E967" i="136"/>
  <c r="E968" i="136"/>
  <c r="E969" i="136"/>
  <c r="E970" i="136"/>
  <c r="E971" i="136"/>
  <c r="E972" i="136"/>
  <c r="E973" i="136"/>
  <c r="E974" i="136"/>
  <c r="E975" i="136"/>
  <c r="E976" i="136"/>
  <c r="E977" i="136"/>
  <c r="E978" i="136"/>
  <c r="E979" i="136"/>
  <c r="E980" i="136"/>
  <c r="E981" i="136"/>
  <c r="E982" i="136"/>
  <c r="E983" i="136"/>
  <c r="E984" i="136"/>
  <c r="E985" i="136"/>
  <c r="E986" i="136"/>
  <c r="E987" i="136"/>
  <c r="E988" i="136"/>
  <c r="E989" i="136"/>
  <c r="E990" i="136"/>
  <c r="E991" i="136"/>
  <c r="E992" i="136"/>
  <c r="E993" i="136"/>
  <c r="E994" i="136"/>
  <c r="E995" i="136"/>
  <c r="E996" i="136"/>
  <c r="E997" i="136"/>
  <c r="E998" i="136"/>
  <c r="E999" i="136"/>
  <c r="E1000" i="136"/>
  <c r="E1001" i="136"/>
  <c r="E1002" i="136"/>
  <c r="E1003" i="136"/>
  <c r="E1004" i="136"/>
  <c r="E1005" i="136"/>
  <c r="E1006" i="136"/>
  <c r="E1007" i="136"/>
  <c r="E1008" i="136"/>
  <c r="E1009" i="136"/>
  <c r="E1010" i="136"/>
  <c r="E1011" i="136"/>
  <c r="E1012" i="136"/>
  <c r="E1013" i="136"/>
  <c r="E1014" i="136"/>
  <c r="E1015" i="136"/>
  <c r="E1016" i="136"/>
  <c r="E1017" i="136"/>
  <c r="E1018" i="136"/>
  <c r="E1019" i="136"/>
  <c r="E1020" i="136"/>
  <c r="E1021" i="136"/>
  <c r="E1022" i="136"/>
  <c r="E1023" i="136"/>
  <c r="E1024" i="136"/>
  <c r="E1025" i="136"/>
  <c r="E1026" i="136"/>
  <c r="E1027" i="136"/>
  <c r="E1028" i="136"/>
  <c r="E1029" i="136"/>
  <c r="E1030" i="136"/>
  <c r="E1031" i="136"/>
  <c r="E1032" i="136"/>
  <c r="E1033" i="136"/>
  <c r="E1034" i="136"/>
  <c r="E1035" i="136"/>
  <c r="E1036" i="136"/>
  <c r="E1037" i="136"/>
  <c r="E1038" i="136"/>
  <c r="E1039" i="136"/>
  <c r="E1040" i="136"/>
  <c r="E1041" i="136"/>
  <c r="E1042" i="136"/>
  <c r="E1043" i="136"/>
  <c r="E1044" i="136"/>
  <c r="E1045" i="136"/>
  <c r="E1046" i="136"/>
  <c r="E1047" i="136"/>
  <c r="E1048" i="136"/>
  <c r="E1049" i="136"/>
  <c r="E1050" i="136"/>
  <c r="E1051" i="136"/>
  <c r="E1052" i="136"/>
  <c r="E1053" i="136"/>
  <c r="E1054" i="136"/>
  <c r="E1055" i="136"/>
  <c r="E1056" i="136"/>
  <c r="E1057" i="136"/>
  <c r="E1058" i="136"/>
  <c r="E1059" i="136"/>
  <c r="E1060" i="136"/>
  <c r="E1061" i="136"/>
  <c r="E1062" i="136"/>
  <c r="E1063" i="136"/>
  <c r="E1064" i="136"/>
  <c r="E1065" i="136"/>
  <c r="E1066" i="136"/>
  <c r="E1067" i="136"/>
  <c r="E1068" i="136"/>
  <c r="E1069" i="136"/>
  <c r="E1070" i="136"/>
  <c r="E1071" i="136"/>
  <c r="E1072" i="136"/>
  <c r="E1073" i="136"/>
  <c r="E2" i="136"/>
  <c r="R2" i="136"/>
  <c r="K1074" i="136"/>
  <c r="G1074" i="136"/>
  <c r="F1074" i="136"/>
  <c r="D1074" i="136"/>
  <c r="C1074" i="136"/>
  <c r="H3" i="134"/>
  <c r="H4" i="134"/>
  <c r="H5" i="134"/>
  <c r="H6" i="134"/>
  <c r="H7" i="134"/>
  <c r="H8" i="134"/>
  <c r="H9" i="134"/>
  <c r="H10" i="134"/>
  <c r="H11" i="134"/>
  <c r="H12" i="134"/>
  <c r="H13" i="134"/>
  <c r="H14" i="134"/>
  <c r="H15" i="134"/>
  <c r="H16" i="134"/>
  <c r="H17" i="134"/>
  <c r="H18" i="134"/>
  <c r="H19" i="134"/>
  <c r="H20" i="134"/>
  <c r="H21" i="134"/>
  <c r="H22" i="134"/>
  <c r="H23" i="134"/>
  <c r="H24" i="134"/>
  <c r="H25" i="134"/>
  <c r="H26" i="134"/>
  <c r="H27" i="134"/>
  <c r="H28" i="134"/>
  <c r="H29" i="134"/>
  <c r="H30" i="134"/>
  <c r="H31" i="134"/>
  <c r="H32" i="134"/>
  <c r="H33" i="134"/>
  <c r="H34" i="134"/>
  <c r="H35" i="134"/>
  <c r="H36" i="134"/>
  <c r="H37" i="134"/>
  <c r="H38" i="134"/>
  <c r="H39" i="134"/>
  <c r="H40" i="134"/>
  <c r="H41" i="134"/>
  <c r="H42" i="134"/>
  <c r="H43" i="134"/>
  <c r="H44" i="134"/>
  <c r="H45" i="134"/>
  <c r="H46" i="134"/>
  <c r="H47" i="134"/>
  <c r="H48" i="134"/>
  <c r="H49" i="134"/>
  <c r="H50" i="134"/>
  <c r="H51" i="134"/>
  <c r="H52" i="134"/>
  <c r="H53" i="134"/>
  <c r="H54" i="134"/>
  <c r="H55" i="134"/>
  <c r="H56" i="134"/>
  <c r="H57" i="134"/>
  <c r="H58" i="134"/>
  <c r="H59" i="134"/>
  <c r="H60" i="134"/>
  <c r="H61" i="134"/>
  <c r="H62" i="134"/>
  <c r="H63" i="134"/>
  <c r="H64" i="134"/>
  <c r="H65" i="134"/>
  <c r="H66" i="134"/>
  <c r="H67" i="134"/>
  <c r="H68" i="134"/>
  <c r="H69" i="134"/>
  <c r="H70" i="134"/>
  <c r="H71" i="134"/>
  <c r="H72" i="134"/>
  <c r="H73" i="134"/>
  <c r="H74" i="134"/>
  <c r="H75" i="134"/>
  <c r="H76" i="134"/>
  <c r="H77" i="134"/>
  <c r="H78" i="134"/>
  <c r="H79" i="134"/>
  <c r="H80" i="134"/>
  <c r="H81" i="134"/>
  <c r="H82" i="134"/>
  <c r="H83" i="134"/>
  <c r="H84" i="134"/>
  <c r="H85" i="134"/>
  <c r="H86" i="134"/>
  <c r="H87" i="134"/>
  <c r="H88" i="134"/>
  <c r="H89" i="134"/>
  <c r="H90" i="134"/>
  <c r="H91" i="134"/>
  <c r="H92" i="134"/>
  <c r="H93" i="134"/>
  <c r="H94" i="134"/>
  <c r="H95" i="134"/>
  <c r="H96" i="134"/>
  <c r="H97" i="134"/>
  <c r="H98" i="134"/>
  <c r="H99" i="134"/>
  <c r="H100" i="134"/>
  <c r="H101" i="134"/>
  <c r="H102" i="134"/>
  <c r="H103" i="134"/>
  <c r="H104" i="134"/>
  <c r="H105" i="134"/>
  <c r="H106" i="134"/>
  <c r="H107" i="134"/>
  <c r="H108" i="134"/>
  <c r="H109" i="134"/>
  <c r="H110" i="134"/>
  <c r="H111" i="134"/>
  <c r="H112" i="134"/>
  <c r="H113" i="134"/>
  <c r="H114" i="134"/>
  <c r="H115" i="134"/>
  <c r="H116" i="134"/>
  <c r="H117" i="134"/>
  <c r="H118" i="134"/>
  <c r="H119" i="134"/>
  <c r="H120" i="134"/>
  <c r="H121" i="134"/>
  <c r="H122" i="134"/>
  <c r="H123" i="134"/>
  <c r="H124" i="134"/>
  <c r="H125" i="134"/>
  <c r="H126" i="134"/>
  <c r="H127" i="134"/>
  <c r="H128" i="134"/>
  <c r="H129" i="134"/>
  <c r="H130" i="134"/>
  <c r="H131" i="134"/>
  <c r="H132" i="134"/>
  <c r="H133" i="134"/>
  <c r="H134" i="134"/>
  <c r="H135" i="134"/>
  <c r="H136" i="134"/>
  <c r="H137" i="134"/>
  <c r="H138" i="134"/>
  <c r="H139" i="134"/>
  <c r="H140" i="134"/>
  <c r="H141" i="134"/>
  <c r="H142" i="134"/>
  <c r="H143" i="134"/>
  <c r="H144" i="134"/>
  <c r="H145" i="134"/>
  <c r="H146" i="134"/>
  <c r="H147" i="134"/>
  <c r="H148" i="134"/>
  <c r="H149" i="134"/>
  <c r="H150" i="134"/>
  <c r="H151" i="134"/>
  <c r="H152" i="134"/>
  <c r="H153" i="134"/>
  <c r="H154" i="134"/>
  <c r="H155" i="134"/>
  <c r="H156" i="134"/>
  <c r="H157" i="134"/>
  <c r="H158" i="134"/>
  <c r="H159" i="134"/>
  <c r="H160" i="134"/>
  <c r="H161" i="134"/>
  <c r="H162" i="134"/>
  <c r="H163" i="134"/>
  <c r="H164" i="134"/>
  <c r="H165" i="134"/>
  <c r="H166" i="134"/>
  <c r="H167" i="134"/>
  <c r="H168" i="134"/>
  <c r="H169" i="134"/>
  <c r="H170" i="134"/>
  <c r="H171" i="134"/>
  <c r="H172" i="134"/>
  <c r="H173" i="134"/>
  <c r="H174" i="134"/>
  <c r="H175" i="134"/>
  <c r="H176" i="134"/>
  <c r="H177" i="134"/>
  <c r="H178" i="134"/>
  <c r="H179" i="134"/>
  <c r="H180" i="134"/>
  <c r="H181" i="134"/>
  <c r="H182" i="134"/>
  <c r="H183" i="134"/>
  <c r="H184" i="134"/>
  <c r="H185" i="134"/>
  <c r="H186" i="134"/>
  <c r="H187" i="134"/>
  <c r="H188" i="134"/>
  <c r="H189" i="134"/>
  <c r="H190" i="134"/>
  <c r="H191" i="134"/>
  <c r="H192" i="134"/>
  <c r="H193" i="134"/>
  <c r="H194" i="134"/>
  <c r="H195" i="134"/>
  <c r="H196" i="134"/>
  <c r="H197" i="134"/>
  <c r="H198" i="134"/>
  <c r="H199" i="134"/>
  <c r="H200" i="134"/>
  <c r="H201" i="134"/>
  <c r="H202" i="134"/>
  <c r="H203" i="134"/>
  <c r="H204" i="134"/>
  <c r="H205" i="134"/>
  <c r="H206" i="134"/>
  <c r="H207" i="134"/>
  <c r="H208" i="134"/>
  <c r="H209" i="134"/>
  <c r="H210" i="134"/>
  <c r="H211" i="134"/>
  <c r="H212" i="134"/>
  <c r="H213" i="134"/>
  <c r="H214" i="134"/>
  <c r="H215" i="134"/>
  <c r="H216" i="134"/>
  <c r="H217" i="134"/>
  <c r="H218" i="134"/>
  <c r="H219" i="134"/>
  <c r="H220" i="134"/>
  <c r="H221" i="134"/>
  <c r="H222" i="134"/>
  <c r="H223" i="134"/>
  <c r="H224" i="134"/>
  <c r="H225" i="134"/>
  <c r="H226" i="134"/>
  <c r="H227" i="134"/>
  <c r="H228" i="134"/>
  <c r="H229" i="134"/>
  <c r="H230" i="134"/>
  <c r="H231" i="134"/>
  <c r="H232" i="134"/>
  <c r="H233" i="134"/>
  <c r="H234" i="134"/>
  <c r="H235" i="134"/>
  <c r="H236" i="134"/>
  <c r="H237" i="134"/>
  <c r="H238" i="134"/>
  <c r="H239" i="134"/>
  <c r="H240" i="134"/>
  <c r="H241" i="134"/>
  <c r="H242" i="134"/>
  <c r="H243" i="134"/>
  <c r="H244" i="134"/>
  <c r="H245" i="134"/>
  <c r="H246" i="134"/>
  <c r="H247" i="134"/>
  <c r="H248" i="134"/>
  <c r="H249" i="134"/>
  <c r="H250" i="134"/>
  <c r="H251" i="134"/>
  <c r="H252" i="134"/>
  <c r="H253" i="134"/>
  <c r="H254" i="134"/>
  <c r="H255" i="134"/>
  <c r="H256" i="134"/>
  <c r="H257" i="134"/>
  <c r="H258" i="134"/>
  <c r="H259" i="134"/>
  <c r="H260" i="134"/>
  <c r="H261" i="134"/>
  <c r="H262" i="134"/>
  <c r="H263" i="134"/>
  <c r="H264" i="134"/>
  <c r="H265" i="134"/>
  <c r="H266" i="134"/>
  <c r="H267" i="134"/>
  <c r="H268" i="134"/>
  <c r="H269" i="134"/>
  <c r="H270" i="134"/>
  <c r="H271" i="134"/>
  <c r="H272" i="134"/>
  <c r="H273" i="134"/>
  <c r="H274" i="134"/>
  <c r="H275" i="134"/>
  <c r="H276" i="134"/>
  <c r="H277" i="134"/>
  <c r="H278" i="134"/>
  <c r="H279" i="134"/>
  <c r="H280" i="134"/>
  <c r="H281" i="134"/>
  <c r="H282" i="134"/>
  <c r="H283" i="134"/>
  <c r="H284" i="134"/>
  <c r="H285" i="134"/>
  <c r="H286" i="134"/>
  <c r="H287" i="134"/>
  <c r="H288" i="134"/>
  <c r="H289" i="134"/>
  <c r="H290" i="134"/>
  <c r="H291" i="134"/>
  <c r="H292" i="134"/>
  <c r="H293" i="134"/>
  <c r="H294" i="134"/>
  <c r="H295" i="134"/>
  <c r="H296" i="134"/>
  <c r="H297" i="134"/>
  <c r="H298" i="134"/>
  <c r="H299" i="134"/>
  <c r="H300" i="134"/>
  <c r="H301" i="134"/>
  <c r="H302" i="134"/>
  <c r="H303" i="134"/>
  <c r="H304" i="134"/>
  <c r="H305" i="134"/>
  <c r="H306" i="134"/>
  <c r="H307" i="134"/>
  <c r="H308" i="134"/>
  <c r="H309" i="134"/>
  <c r="H310" i="134"/>
  <c r="H311" i="134"/>
  <c r="H312" i="134"/>
  <c r="H313" i="134"/>
  <c r="H314" i="134"/>
  <c r="H315" i="134"/>
  <c r="H316" i="134"/>
  <c r="H317" i="134"/>
  <c r="H318" i="134"/>
  <c r="H319" i="134"/>
  <c r="H320" i="134"/>
  <c r="H321" i="134"/>
  <c r="H322" i="134"/>
  <c r="H323" i="134"/>
  <c r="H324" i="134"/>
  <c r="H325" i="134"/>
  <c r="H326" i="134"/>
  <c r="H327" i="134"/>
  <c r="H328" i="134"/>
  <c r="H329" i="134"/>
  <c r="H330" i="134"/>
  <c r="H331" i="134"/>
  <c r="H332" i="134"/>
  <c r="H333" i="134"/>
  <c r="H334" i="134"/>
  <c r="H335" i="134"/>
  <c r="H336" i="134"/>
  <c r="H337" i="134"/>
  <c r="H338" i="134"/>
  <c r="H339" i="134"/>
  <c r="H340" i="134"/>
  <c r="H341" i="134"/>
  <c r="H342" i="134"/>
  <c r="H343" i="134"/>
  <c r="H344" i="134"/>
  <c r="H345" i="134"/>
  <c r="H346" i="134"/>
  <c r="H347" i="134"/>
  <c r="H348" i="134"/>
  <c r="H349" i="134"/>
  <c r="H350" i="134"/>
  <c r="H351" i="134"/>
  <c r="H352" i="134"/>
  <c r="H353" i="134"/>
  <c r="H354" i="134"/>
  <c r="H355" i="134"/>
  <c r="H356" i="134"/>
  <c r="H357" i="134"/>
  <c r="H358" i="134"/>
  <c r="H359" i="134"/>
  <c r="H360" i="134"/>
  <c r="H361" i="134"/>
  <c r="H362" i="134"/>
  <c r="H363" i="134"/>
  <c r="H364" i="134"/>
  <c r="H365" i="134"/>
  <c r="H366" i="134"/>
  <c r="H367" i="134"/>
  <c r="H368" i="134"/>
  <c r="H369" i="134"/>
  <c r="H370" i="134"/>
  <c r="H371" i="134"/>
  <c r="H372" i="134"/>
  <c r="H373" i="134"/>
  <c r="H374" i="134"/>
  <c r="H375" i="134"/>
  <c r="H376" i="134"/>
  <c r="H377" i="134"/>
  <c r="H378" i="134"/>
  <c r="H379" i="134"/>
  <c r="H380" i="134"/>
  <c r="H381" i="134"/>
  <c r="H382" i="134"/>
  <c r="H383" i="134"/>
  <c r="H384" i="134"/>
  <c r="H385" i="134"/>
  <c r="H386" i="134"/>
  <c r="H387" i="134"/>
  <c r="H388" i="134"/>
  <c r="H389" i="134"/>
  <c r="H390" i="134"/>
  <c r="H391" i="134"/>
  <c r="H392" i="134"/>
  <c r="H393" i="134"/>
  <c r="H394" i="134"/>
  <c r="H395" i="134"/>
  <c r="H396" i="134"/>
  <c r="H397" i="134"/>
  <c r="H398" i="134"/>
  <c r="H399" i="134"/>
  <c r="H400" i="134"/>
  <c r="H401" i="134"/>
  <c r="H402" i="134"/>
  <c r="H403" i="134"/>
  <c r="H404" i="134"/>
  <c r="H405" i="134"/>
  <c r="H406" i="134"/>
  <c r="H407" i="134"/>
  <c r="H408" i="134"/>
  <c r="H409" i="134"/>
  <c r="H410" i="134"/>
  <c r="H411" i="134"/>
  <c r="H412" i="134"/>
  <c r="H413" i="134"/>
  <c r="H414" i="134"/>
  <c r="H415" i="134"/>
  <c r="H416" i="134"/>
  <c r="H417" i="134"/>
  <c r="H418" i="134"/>
  <c r="H419" i="134"/>
  <c r="H420" i="134"/>
  <c r="H421" i="134"/>
  <c r="H422" i="134"/>
  <c r="H423" i="134"/>
  <c r="H424" i="134"/>
  <c r="H425" i="134"/>
  <c r="H426" i="134"/>
  <c r="H427" i="134"/>
  <c r="H428" i="134"/>
  <c r="H429" i="134"/>
  <c r="H430" i="134"/>
  <c r="H431" i="134"/>
  <c r="H432" i="134"/>
  <c r="H433" i="134"/>
  <c r="H434" i="134"/>
  <c r="H435" i="134"/>
  <c r="H436" i="134"/>
  <c r="H437" i="134"/>
  <c r="H438" i="134"/>
  <c r="H439" i="134"/>
  <c r="H440" i="134"/>
  <c r="H441" i="134"/>
  <c r="H442" i="134"/>
  <c r="H443" i="134"/>
  <c r="H444" i="134"/>
  <c r="H445" i="134"/>
  <c r="H446" i="134"/>
  <c r="H447" i="134"/>
  <c r="H448" i="134"/>
  <c r="H449" i="134"/>
  <c r="H450" i="134"/>
  <c r="H451" i="134"/>
  <c r="H452" i="134"/>
  <c r="H453" i="134"/>
  <c r="H454" i="134"/>
  <c r="H455" i="134"/>
  <c r="H456" i="134"/>
  <c r="H457" i="134"/>
  <c r="H458" i="134"/>
  <c r="H459" i="134"/>
  <c r="H460" i="134"/>
  <c r="H461" i="134"/>
  <c r="H462" i="134"/>
  <c r="H463" i="134"/>
  <c r="H464" i="134"/>
  <c r="H465" i="134"/>
  <c r="H466" i="134"/>
  <c r="H467" i="134"/>
  <c r="H468" i="134"/>
  <c r="H469" i="134"/>
  <c r="H470" i="134"/>
  <c r="H471" i="134"/>
  <c r="H472" i="134"/>
  <c r="H473" i="134"/>
  <c r="H474" i="134"/>
  <c r="H475" i="134"/>
  <c r="H476" i="134"/>
  <c r="H477" i="134"/>
  <c r="H478" i="134"/>
  <c r="H479" i="134"/>
  <c r="H480" i="134"/>
  <c r="H481" i="134"/>
  <c r="H482" i="134"/>
  <c r="H483" i="134"/>
  <c r="H484" i="134"/>
  <c r="H485" i="134"/>
  <c r="H486" i="134"/>
  <c r="H487" i="134"/>
  <c r="H488" i="134"/>
  <c r="H489" i="134"/>
  <c r="H490" i="134"/>
  <c r="H491" i="134"/>
  <c r="H492" i="134"/>
  <c r="H493" i="134"/>
  <c r="H494" i="134"/>
  <c r="H495" i="134"/>
  <c r="H496" i="134"/>
  <c r="H497" i="134"/>
  <c r="H498" i="134"/>
  <c r="H499" i="134"/>
  <c r="H500" i="134"/>
  <c r="H501" i="134"/>
  <c r="H502" i="134"/>
  <c r="H503" i="134"/>
  <c r="H504" i="134"/>
  <c r="H505" i="134"/>
  <c r="H506" i="134"/>
  <c r="H507" i="134"/>
  <c r="H508" i="134"/>
  <c r="H509" i="134"/>
  <c r="H510" i="134"/>
  <c r="H511" i="134"/>
  <c r="H512" i="134"/>
  <c r="H513" i="134"/>
  <c r="H514" i="134"/>
  <c r="H515" i="134"/>
  <c r="H516" i="134"/>
  <c r="H517" i="134"/>
  <c r="H518" i="134"/>
  <c r="H519" i="134"/>
  <c r="H520" i="134"/>
  <c r="H521" i="134"/>
  <c r="H522" i="134"/>
  <c r="H523" i="134"/>
  <c r="H524" i="134"/>
  <c r="H525" i="134"/>
  <c r="H526" i="134"/>
  <c r="H527" i="134"/>
  <c r="H528" i="134"/>
  <c r="H529" i="134"/>
  <c r="H530" i="134"/>
  <c r="H531" i="134"/>
  <c r="H532" i="134"/>
  <c r="H533" i="134"/>
  <c r="H534" i="134"/>
  <c r="H535" i="134"/>
  <c r="H536" i="134"/>
  <c r="H537" i="134"/>
  <c r="H538" i="134"/>
  <c r="H539" i="134"/>
  <c r="H540" i="134"/>
  <c r="H541" i="134"/>
  <c r="H542" i="134"/>
  <c r="H543" i="134"/>
  <c r="H544" i="134"/>
  <c r="H545" i="134"/>
  <c r="H546" i="134"/>
  <c r="H547" i="134"/>
  <c r="H548" i="134"/>
  <c r="H549" i="134"/>
  <c r="H550" i="134"/>
  <c r="H551" i="134"/>
  <c r="H552" i="134"/>
  <c r="H553" i="134"/>
  <c r="H554" i="134"/>
  <c r="H555" i="134"/>
  <c r="H556" i="134"/>
  <c r="H557" i="134"/>
  <c r="H558" i="134"/>
  <c r="H559" i="134"/>
  <c r="H560" i="134"/>
  <c r="H561" i="134"/>
  <c r="H562" i="134"/>
  <c r="H563" i="134"/>
  <c r="H564" i="134"/>
  <c r="H565" i="134"/>
  <c r="H566" i="134"/>
  <c r="H567" i="134"/>
  <c r="H568" i="134"/>
  <c r="H569" i="134"/>
  <c r="H570" i="134"/>
  <c r="H571" i="134"/>
  <c r="H572" i="134"/>
  <c r="H573" i="134"/>
  <c r="H574" i="134"/>
  <c r="H575" i="134"/>
  <c r="H576" i="134"/>
  <c r="H577" i="134"/>
  <c r="H578" i="134"/>
  <c r="H579" i="134"/>
  <c r="H580" i="134"/>
  <c r="H581" i="134"/>
  <c r="H582" i="134"/>
  <c r="H583" i="134"/>
  <c r="H584" i="134"/>
  <c r="H585" i="134"/>
  <c r="H586" i="134"/>
  <c r="H587" i="134"/>
  <c r="H588" i="134"/>
  <c r="H589" i="134"/>
  <c r="H590" i="134"/>
  <c r="H591" i="134"/>
  <c r="H592" i="134"/>
  <c r="H593" i="134"/>
  <c r="H594" i="134"/>
  <c r="H595" i="134"/>
  <c r="H596" i="134"/>
  <c r="H597" i="134"/>
  <c r="H598" i="134"/>
  <c r="H599" i="134"/>
  <c r="H600" i="134"/>
  <c r="H601" i="134"/>
  <c r="H602" i="134"/>
  <c r="H603" i="134"/>
  <c r="H604" i="134"/>
  <c r="H605" i="134"/>
  <c r="H606" i="134"/>
  <c r="H607" i="134"/>
  <c r="H608" i="134"/>
  <c r="H609" i="134"/>
  <c r="H610" i="134"/>
  <c r="H611" i="134"/>
  <c r="H612" i="134"/>
  <c r="H613" i="134"/>
  <c r="H614" i="134"/>
  <c r="H615" i="134"/>
  <c r="H616" i="134"/>
  <c r="H617" i="134"/>
  <c r="H618" i="134"/>
  <c r="H619" i="134"/>
  <c r="H620" i="134"/>
  <c r="H621" i="134"/>
  <c r="H622" i="134"/>
  <c r="H623" i="134"/>
  <c r="H624" i="134"/>
  <c r="H625" i="134"/>
  <c r="H626" i="134"/>
  <c r="H627" i="134"/>
  <c r="H628" i="134"/>
  <c r="H629" i="134"/>
  <c r="H630" i="134"/>
  <c r="H631" i="134"/>
  <c r="H632" i="134"/>
  <c r="H633" i="134"/>
  <c r="H634" i="134"/>
  <c r="H635" i="134"/>
  <c r="H636" i="134"/>
  <c r="H637" i="134"/>
  <c r="H638" i="134"/>
  <c r="H639" i="134"/>
  <c r="H640" i="134"/>
  <c r="H641" i="134"/>
  <c r="H642" i="134"/>
  <c r="H643" i="134"/>
  <c r="H644" i="134"/>
  <c r="H645" i="134"/>
  <c r="H646" i="134"/>
  <c r="H647" i="134"/>
  <c r="H648" i="134"/>
  <c r="H649" i="134"/>
  <c r="H650" i="134"/>
  <c r="H651" i="134"/>
  <c r="H652" i="134"/>
  <c r="H653" i="134"/>
  <c r="H654" i="134"/>
  <c r="H655" i="134"/>
  <c r="H656" i="134"/>
  <c r="H657" i="134"/>
  <c r="H658" i="134"/>
  <c r="H659" i="134"/>
  <c r="H660" i="134"/>
  <c r="H661" i="134"/>
  <c r="H662" i="134"/>
  <c r="H663" i="134"/>
  <c r="H664" i="134"/>
  <c r="H665" i="134"/>
  <c r="H666" i="134"/>
  <c r="H667" i="134"/>
  <c r="H668" i="134"/>
  <c r="H669" i="134"/>
  <c r="H670" i="134"/>
  <c r="H671" i="134"/>
  <c r="H672" i="134"/>
  <c r="H673" i="134"/>
  <c r="H674" i="134"/>
  <c r="H675" i="134"/>
  <c r="H676" i="134"/>
  <c r="H677" i="134"/>
  <c r="H678" i="134"/>
  <c r="H679" i="134"/>
  <c r="H680" i="134"/>
  <c r="H681" i="134"/>
  <c r="H682" i="134"/>
  <c r="H683" i="134"/>
  <c r="H684" i="134"/>
  <c r="H685" i="134"/>
  <c r="H686" i="134"/>
  <c r="H687" i="134"/>
  <c r="H688" i="134"/>
  <c r="H689" i="134"/>
  <c r="H690" i="134"/>
  <c r="H691" i="134"/>
  <c r="H692" i="134"/>
  <c r="H693" i="134"/>
  <c r="H694" i="134"/>
  <c r="H695" i="134"/>
  <c r="H696" i="134"/>
  <c r="H697" i="134"/>
  <c r="H698" i="134"/>
  <c r="H699" i="134"/>
  <c r="H700" i="134"/>
  <c r="H701" i="134"/>
  <c r="H702" i="134"/>
  <c r="H703" i="134"/>
  <c r="H704" i="134"/>
  <c r="H705" i="134"/>
  <c r="H706" i="134"/>
  <c r="H707" i="134"/>
  <c r="H708" i="134"/>
  <c r="H709" i="134"/>
  <c r="H710" i="134"/>
  <c r="H711" i="134"/>
  <c r="H712" i="134"/>
  <c r="H713" i="134"/>
  <c r="H714" i="134"/>
  <c r="H715" i="134"/>
  <c r="H716" i="134"/>
  <c r="H717" i="134"/>
  <c r="H718" i="134"/>
  <c r="H719" i="134"/>
  <c r="H720" i="134"/>
  <c r="H721" i="134"/>
  <c r="H722" i="134"/>
  <c r="H723" i="134"/>
  <c r="H724" i="134"/>
  <c r="H725" i="134"/>
  <c r="H726" i="134"/>
  <c r="H727" i="134"/>
  <c r="H728" i="134"/>
  <c r="H729" i="134"/>
  <c r="H730" i="134"/>
  <c r="H731" i="134"/>
  <c r="H732" i="134"/>
  <c r="H733" i="134"/>
  <c r="H734" i="134"/>
  <c r="H735" i="134"/>
  <c r="H736" i="134"/>
  <c r="H737" i="134"/>
  <c r="H738" i="134"/>
  <c r="H739" i="134"/>
  <c r="H740" i="134"/>
  <c r="H741" i="134"/>
  <c r="H742" i="134"/>
  <c r="H743" i="134"/>
  <c r="H744" i="134"/>
  <c r="H745" i="134"/>
  <c r="H746" i="134"/>
  <c r="H747" i="134"/>
  <c r="H748" i="134"/>
  <c r="H749" i="134"/>
  <c r="H750" i="134"/>
  <c r="H751" i="134"/>
  <c r="H752" i="134"/>
  <c r="H753" i="134"/>
  <c r="H754" i="134"/>
  <c r="H755" i="134"/>
  <c r="H756" i="134"/>
  <c r="H757" i="134"/>
  <c r="H758" i="134"/>
  <c r="H759" i="134"/>
  <c r="H760" i="134"/>
  <c r="H761" i="134"/>
  <c r="H762" i="134"/>
  <c r="H763" i="134"/>
  <c r="H764" i="134"/>
  <c r="H765" i="134"/>
  <c r="H766" i="134"/>
  <c r="H767" i="134"/>
  <c r="H768" i="134"/>
  <c r="H769" i="134"/>
  <c r="H770" i="134"/>
  <c r="H771" i="134"/>
  <c r="H772" i="134"/>
  <c r="H773" i="134"/>
  <c r="H774" i="134"/>
  <c r="H775" i="134"/>
  <c r="H776" i="134"/>
  <c r="H777" i="134"/>
  <c r="H778" i="134"/>
  <c r="H779" i="134"/>
  <c r="H780" i="134"/>
  <c r="H781" i="134"/>
  <c r="H782" i="134"/>
  <c r="H783" i="134"/>
  <c r="H784" i="134"/>
  <c r="H785" i="134"/>
  <c r="H786" i="134"/>
  <c r="H787" i="134"/>
  <c r="H788" i="134"/>
  <c r="H789" i="134"/>
  <c r="H790" i="134"/>
  <c r="H791" i="134"/>
  <c r="H792" i="134"/>
  <c r="H793" i="134"/>
  <c r="H794" i="134"/>
  <c r="H795" i="134"/>
  <c r="H796" i="134"/>
  <c r="H797" i="134"/>
  <c r="H798" i="134"/>
  <c r="H799" i="134"/>
  <c r="H800" i="134"/>
  <c r="H801" i="134"/>
  <c r="H802" i="134"/>
  <c r="H803" i="134"/>
  <c r="H804" i="134"/>
  <c r="H805" i="134"/>
  <c r="H806" i="134"/>
  <c r="H807" i="134"/>
  <c r="H808" i="134"/>
  <c r="H809" i="134"/>
  <c r="H810" i="134"/>
  <c r="H811" i="134"/>
  <c r="H812" i="134"/>
  <c r="H813" i="134"/>
  <c r="H814" i="134"/>
  <c r="H815" i="134"/>
  <c r="H816" i="134"/>
  <c r="H817" i="134"/>
  <c r="H818" i="134"/>
  <c r="H819" i="134"/>
  <c r="H820" i="134"/>
  <c r="H821" i="134"/>
  <c r="H822" i="134"/>
  <c r="H823" i="134"/>
  <c r="H824" i="134"/>
  <c r="H825" i="134"/>
  <c r="H826" i="134"/>
  <c r="H827" i="134"/>
  <c r="H828" i="134"/>
  <c r="H829" i="134"/>
  <c r="H830" i="134"/>
  <c r="H831" i="134"/>
  <c r="H832" i="134"/>
  <c r="H833" i="134"/>
  <c r="H834" i="134"/>
  <c r="H835" i="134"/>
  <c r="H836" i="134"/>
  <c r="H837" i="134"/>
  <c r="H838" i="134"/>
  <c r="H839" i="134"/>
  <c r="H840" i="134"/>
  <c r="H841" i="134"/>
  <c r="H842" i="134"/>
  <c r="H843" i="134"/>
  <c r="H844" i="134"/>
  <c r="H845" i="134"/>
  <c r="H846" i="134"/>
  <c r="H847" i="134"/>
  <c r="H848" i="134"/>
  <c r="H849" i="134"/>
  <c r="H850" i="134"/>
  <c r="H851" i="134"/>
  <c r="H852" i="134"/>
  <c r="H853" i="134"/>
  <c r="H854" i="134"/>
  <c r="H855" i="134"/>
  <c r="H856" i="134"/>
  <c r="H857" i="134"/>
  <c r="H858" i="134"/>
  <c r="H859" i="134"/>
  <c r="H860" i="134"/>
  <c r="H861" i="134"/>
  <c r="H862" i="134"/>
  <c r="H863" i="134"/>
  <c r="H864" i="134"/>
  <c r="H865" i="134"/>
  <c r="H866" i="134"/>
  <c r="H867" i="134"/>
  <c r="H868" i="134"/>
  <c r="H869" i="134"/>
  <c r="H870" i="134"/>
  <c r="H871" i="134"/>
  <c r="H872" i="134"/>
  <c r="H873" i="134"/>
  <c r="H874" i="134"/>
  <c r="H875" i="134"/>
  <c r="H876" i="134"/>
  <c r="H877" i="134"/>
  <c r="H878" i="134"/>
  <c r="H879" i="134"/>
  <c r="H880" i="134"/>
  <c r="H881" i="134"/>
  <c r="H882" i="134"/>
  <c r="H883" i="134"/>
  <c r="H884" i="134"/>
  <c r="H885" i="134"/>
  <c r="H886" i="134"/>
  <c r="H887" i="134"/>
  <c r="H888" i="134"/>
  <c r="H889" i="134"/>
  <c r="H890" i="134"/>
  <c r="H891" i="134"/>
  <c r="H892" i="134"/>
  <c r="H893" i="134"/>
  <c r="H894" i="134"/>
  <c r="H895" i="134"/>
  <c r="H896" i="134"/>
  <c r="H897" i="134"/>
  <c r="H898" i="134"/>
  <c r="H899" i="134"/>
  <c r="H900" i="134"/>
  <c r="H901" i="134"/>
  <c r="H902" i="134"/>
  <c r="H903" i="134"/>
  <c r="H904" i="134"/>
  <c r="H905" i="134"/>
  <c r="H906" i="134"/>
  <c r="H907" i="134"/>
  <c r="H908" i="134"/>
  <c r="H909" i="134"/>
  <c r="H910" i="134"/>
  <c r="H911" i="134"/>
  <c r="H912" i="134"/>
  <c r="H913" i="134"/>
  <c r="H914" i="134"/>
  <c r="H915" i="134"/>
  <c r="H916" i="134"/>
  <c r="H917" i="134"/>
  <c r="H918" i="134"/>
  <c r="H919" i="134"/>
  <c r="H920" i="134"/>
  <c r="H921" i="134"/>
  <c r="H922" i="134"/>
  <c r="H923" i="134"/>
  <c r="H924" i="134"/>
  <c r="H925" i="134"/>
  <c r="H926" i="134"/>
  <c r="H927" i="134"/>
  <c r="H928" i="134"/>
  <c r="H929" i="134"/>
  <c r="H930" i="134"/>
  <c r="H931" i="134"/>
  <c r="H932" i="134"/>
  <c r="H933" i="134"/>
  <c r="H934" i="134"/>
  <c r="H935" i="134"/>
  <c r="H936" i="134"/>
  <c r="H937" i="134"/>
  <c r="H938" i="134"/>
  <c r="H939" i="134"/>
  <c r="H940" i="134"/>
  <c r="H941" i="134"/>
  <c r="H942" i="134"/>
  <c r="H943" i="134"/>
  <c r="H944" i="134"/>
  <c r="H945" i="134"/>
  <c r="H946" i="134"/>
  <c r="H947" i="134"/>
  <c r="H948" i="134"/>
  <c r="H949" i="134"/>
  <c r="H950" i="134"/>
  <c r="H951" i="134"/>
  <c r="H952" i="134"/>
  <c r="H953" i="134"/>
  <c r="H954" i="134"/>
  <c r="H955" i="134"/>
  <c r="H956" i="134"/>
  <c r="H957" i="134"/>
  <c r="H958" i="134"/>
  <c r="H959" i="134"/>
  <c r="H960" i="134"/>
  <c r="H961" i="134"/>
  <c r="H962" i="134"/>
  <c r="H963" i="134"/>
  <c r="H964" i="134"/>
  <c r="H965" i="134"/>
  <c r="H966" i="134"/>
  <c r="H967" i="134"/>
  <c r="H968" i="134"/>
  <c r="H969" i="134"/>
  <c r="H970" i="134"/>
  <c r="H971" i="134"/>
  <c r="H972" i="134"/>
  <c r="H973" i="134"/>
  <c r="H974" i="134"/>
  <c r="H975" i="134"/>
  <c r="H976" i="134"/>
  <c r="H977" i="134"/>
  <c r="H978" i="134"/>
  <c r="H979" i="134"/>
  <c r="H980" i="134"/>
  <c r="H981" i="134"/>
  <c r="H982" i="134"/>
  <c r="H983" i="134"/>
  <c r="H984" i="134"/>
  <c r="H985" i="134"/>
  <c r="H986" i="134"/>
  <c r="H987" i="134"/>
  <c r="H988" i="134"/>
  <c r="H989" i="134"/>
  <c r="H990" i="134"/>
  <c r="H991" i="134"/>
  <c r="H992" i="134"/>
  <c r="H993" i="134"/>
  <c r="H994" i="134"/>
  <c r="H995" i="134"/>
  <c r="H996" i="134"/>
  <c r="H997" i="134"/>
  <c r="H998" i="134"/>
  <c r="H999" i="134"/>
  <c r="H1000" i="134"/>
  <c r="H1001" i="134"/>
  <c r="H1002" i="134"/>
  <c r="H1003" i="134"/>
  <c r="H1004" i="134"/>
  <c r="H1005" i="134"/>
  <c r="H1006" i="134"/>
  <c r="H1007" i="134"/>
  <c r="H1008" i="134"/>
  <c r="H1009" i="134"/>
  <c r="H1010" i="134"/>
  <c r="H1011" i="134"/>
  <c r="H1012" i="134"/>
  <c r="H1013" i="134"/>
  <c r="H1014" i="134"/>
  <c r="H1015" i="134"/>
  <c r="H1016" i="134"/>
  <c r="H1017" i="134"/>
  <c r="H1018" i="134"/>
  <c r="H1019" i="134"/>
  <c r="H1020" i="134"/>
  <c r="H1021" i="134"/>
  <c r="H1022" i="134"/>
  <c r="H1023" i="134"/>
  <c r="H1024" i="134"/>
  <c r="H1025" i="134"/>
  <c r="H1026" i="134"/>
  <c r="H1027" i="134"/>
  <c r="H1028" i="134"/>
  <c r="H1029" i="134"/>
  <c r="H1030" i="134"/>
  <c r="H1031" i="134"/>
  <c r="H1032" i="134"/>
  <c r="H1033" i="134"/>
  <c r="H1034" i="134"/>
  <c r="H1035" i="134"/>
  <c r="H1036" i="134"/>
  <c r="H1037" i="134"/>
  <c r="H1038" i="134"/>
  <c r="H1039" i="134"/>
  <c r="H1040" i="134"/>
  <c r="H1041" i="134"/>
  <c r="H1042" i="134"/>
  <c r="H1043" i="134"/>
  <c r="H1044" i="134"/>
  <c r="H1045" i="134"/>
  <c r="H1046" i="134"/>
  <c r="H1047" i="134"/>
  <c r="H1048" i="134"/>
  <c r="H1049" i="134"/>
  <c r="H1050" i="134"/>
  <c r="H1051" i="134"/>
  <c r="H1052" i="134"/>
  <c r="H1053" i="134"/>
  <c r="H1054" i="134"/>
  <c r="H1055" i="134"/>
  <c r="H1056" i="134"/>
  <c r="H1057" i="134"/>
  <c r="H1058" i="134"/>
  <c r="H1059" i="134"/>
  <c r="H1060" i="134"/>
  <c r="H1061" i="134"/>
  <c r="H1062" i="134"/>
  <c r="H1063" i="134"/>
  <c r="H1064" i="134"/>
  <c r="H1065" i="134"/>
  <c r="H1066" i="134"/>
  <c r="H1067" i="134"/>
  <c r="H1068" i="134"/>
  <c r="H1069" i="134"/>
  <c r="H1070" i="134"/>
  <c r="H1071" i="134"/>
  <c r="H1072" i="134"/>
  <c r="H1073" i="134"/>
  <c r="H1074" i="134"/>
  <c r="H1075" i="134"/>
  <c r="H1076" i="134"/>
  <c r="H1077" i="134"/>
  <c r="H1078" i="134"/>
  <c r="H1079" i="134"/>
  <c r="H1080" i="134"/>
  <c r="H1081" i="134"/>
  <c r="H1082" i="134"/>
  <c r="H1083" i="134"/>
  <c r="H1084" i="134"/>
  <c r="H1085" i="134"/>
  <c r="H1086" i="134"/>
  <c r="H1087" i="134"/>
  <c r="H1088" i="134"/>
  <c r="H1089" i="134"/>
  <c r="H1090" i="134"/>
  <c r="H1091" i="134"/>
  <c r="H1092" i="134"/>
  <c r="H1093" i="134"/>
  <c r="H1094" i="134"/>
  <c r="H1095" i="134"/>
  <c r="H1096" i="134"/>
  <c r="H1097" i="134"/>
  <c r="H1098" i="134"/>
  <c r="H1099" i="134"/>
  <c r="H1100" i="134"/>
  <c r="H1101" i="134"/>
  <c r="H1102" i="134"/>
  <c r="H1103" i="134"/>
  <c r="H1104" i="134"/>
  <c r="H1105" i="134"/>
  <c r="H1106" i="134"/>
  <c r="H1107" i="134"/>
  <c r="H1108" i="134"/>
  <c r="H1109" i="134"/>
  <c r="H1110" i="134"/>
  <c r="H1111" i="134"/>
  <c r="H1112" i="134"/>
  <c r="H1113" i="134"/>
  <c r="H1114" i="134"/>
  <c r="H1115" i="134"/>
  <c r="H1116" i="134"/>
  <c r="H1117" i="134"/>
  <c r="H1118" i="134"/>
  <c r="H1119" i="134"/>
  <c r="H1120" i="134"/>
  <c r="H1121" i="134"/>
  <c r="H1122" i="134"/>
  <c r="H1123" i="134"/>
  <c r="H1124" i="134"/>
  <c r="H1125" i="134"/>
  <c r="H1126" i="134"/>
  <c r="H1127" i="134"/>
  <c r="H1128" i="134"/>
  <c r="H1129" i="134"/>
  <c r="H1130" i="134"/>
  <c r="H1131" i="134"/>
  <c r="H1132" i="134"/>
  <c r="H1133" i="134"/>
  <c r="H1134" i="134"/>
  <c r="H1135" i="134"/>
  <c r="H1136" i="134"/>
  <c r="H1137" i="134"/>
  <c r="H1138" i="134"/>
  <c r="H1139" i="134"/>
  <c r="H1140" i="134"/>
  <c r="H1141" i="134"/>
  <c r="H1142" i="134"/>
  <c r="H1143" i="134"/>
  <c r="H1144" i="134"/>
  <c r="H1145" i="134"/>
  <c r="H1146" i="134"/>
  <c r="H1147" i="134"/>
  <c r="H1148" i="134"/>
  <c r="H1149" i="134"/>
  <c r="H1150" i="134"/>
  <c r="H1151" i="134"/>
  <c r="H1152" i="134"/>
  <c r="H1153" i="134"/>
  <c r="H1154" i="134"/>
  <c r="H1155" i="134"/>
  <c r="H1156" i="134"/>
  <c r="H1157" i="134"/>
  <c r="H1158" i="134"/>
  <c r="H1159" i="134"/>
  <c r="H1160" i="134"/>
  <c r="H1161" i="134"/>
  <c r="H1162" i="134"/>
  <c r="H1163" i="134"/>
  <c r="H1164" i="134"/>
  <c r="H1165" i="134"/>
  <c r="H1166" i="134"/>
  <c r="H1167" i="134"/>
  <c r="H1168" i="134"/>
  <c r="H1169" i="134"/>
  <c r="H1170" i="134"/>
  <c r="H1171" i="134"/>
  <c r="H1172" i="134"/>
  <c r="H1173" i="134"/>
  <c r="H1174" i="134"/>
  <c r="H1175" i="134"/>
  <c r="H1176" i="134"/>
  <c r="H1177" i="134"/>
  <c r="H1178" i="134"/>
  <c r="H1179" i="134"/>
  <c r="H1180" i="134"/>
  <c r="H1181" i="134"/>
  <c r="H1182" i="134"/>
  <c r="H1183" i="134"/>
  <c r="H1184" i="134"/>
  <c r="H1185" i="134"/>
  <c r="H1186" i="134"/>
  <c r="H1187" i="134"/>
  <c r="H1188" i="134"/>
  <c r="H1189" i="134"/>
  <c r="H1190" i="134"/>
  <c r="H1191" i="134"/>
  <c r="H1192" i="134"/>
  <c r="H1193" i="134"/>
  <c r="H1194" i="134"/>
  <c r="H1195" i="134"/>
  <c r="H1196" i="134"/>
  <c r="H1197" i="134"/>
  <c r="H1198" i="134"/>
  <c r="H1199" i="134"/>
  <c r="H1200" i="134"/>
  <c r="H1201" i="134"/>
  <c r="H1202" i="134"/>
  <c r="H1203" i="134"/>
  <c r="H1204" i="134"/>
  <c r="H1205" i="134"/>
  <c r="H1206" i="134"/>
  <c r="H1207" i="134"/>
  <c r="H1208" i="134"/>
  <c r="H1209" i="134"/>
  <c r="H1210" i="134"/>
  <c r="H1211" i="134"/>
  <c r="H1212" i="134"/>
  <c r="H1213" i="134"/>
  <c r="H1214" i="134"/>
  <c r="H1215" i="134"/>
  <c r="H1216" i="134"/>
  <c r="H1217" i="134"/>
  <c r="H1218" i="134"/>
  <c r="H1219" i="134"/>
  <c r="H1220" i="134"/>
  <c r="H1221" i="134"/>
  <c r="H1222" i="134"/>
  <c r="H1223" i="134"/>
  <c r="H1224" i="134"/>
  <c r="H1225" i="134"/>
  <c r="H1226" i="134"/>
  <c r="H1227" i="134"/>
  <c r="H1228" i="134"/>
  <c r="H1229" i="134"/>
  <c r="H1230" i="134"/>
  <c r="H1231" i="134"/>
  <c r="H1232" i="134"/>
  <c r="H1233" i="134"/>
  <c r="H1234" i="134"/>
  <c r="H1235" i="134"/>
  <c r="H1236" i="134"/>
  <c r="H1237" i="134"/>
  <c r="H1238" i="134"/>
  <c r="H1239" i="134"/>
  <c r="H1240" i="134"/>
  <c r="H1241" i="134"/>
  <c r="H1242" i="134"/>
  <c r="H1243" i="134"/>
  <c r="H1244" i="134"/>
  <c r="H1245" i="134"/>
  <c r="H1246" i="134"/>
  <c r="H1247" i="134"/>
  <c r="H1248" i="134"/>
  <c r="H1249" i="134"/>
  <c r="H1250" i="134"/>
  <c r="H1251" i="134"/>
  <c r="H1252" i="134"/>
  <c r="H1253" i="134"/>
  <c r="H1254" i="134"/>
  <c r="H1255" i="134"/>
  <c r="H1256" i="134"/>
  <c r="H1257" i="134"/>
  <c r="H1258" i="134"/>
  <c r="H1259" i="134"/>
  <c r="H1260" i="134"/>
  <c r="H1261" i="134"/>
  <c r="H1262" i="134"/>
  <c r="H1263" i="134"/>
  <c r="H1264" i="134"/>
  <c r="H1265" i="134"/>
  <c r="H1266" i="134"/>
  <c r="H1267" i="134"/>
  <c r="H1268" i="134"/>
  <c r="H1269" i="134"/>
  <c r="H1270" i="134"/>
  <c r="H1271" i="134"/>
  <c r="H1272" i="134"/>
  <c r="H1273" i="134"/>
  <c r="H1274" i="134"/>
  <c r="H1275" i="134"/>
  <c r="H1276" i="134"/>
  <c r="H1277" i="134"/>
  <c r="H1278" i="134"/>
  <c r="H1279" i="134"/>
  <c r="H1280" i="134"/>
  <c r="H1281" i="134"/>
  <c r="H1282" i="134"/>
  <c r="H1283" i="134"/>
  <c r="H1284" i="134"/>
  <c r="H1285" i="134"/>
  <c r="H1286" i="134"/>
  <c r="H1287" i="134"/>
  <c r="H1288" i="134"/>
  <c r="H1289" i="134"/>
  <c r="H1290" i="134"/>
  <c r="H1291" i="134"/>
  <c r="H1292" i="134"/>
  <c r="H1293" i="134"/>
  <c r="H1294" i="134"/>
  <c r="H1295" i="134"/>
  <c r="H1296" i="134"/>
  <c r="H1297" i="134"/>
  <c r="H1298" i="134"/>
  <c r="H1299" i="134"/>
  <c r="H1300" i="134"/>
  <c r="H1301" i="134"/>
  <c r="H1302" i="134"/>
  <c r="H1303" i="134"/>
  <c r="H1304" i="134"/>
  <c r="H1305" i="134"/>
  <c r="H1306" i="134"/>
  <c r="H1307" i="134"/>
  <c r="H1308" i="134"/>
  <c r="H1309" i="134"/>
  <c r="H1310" i="134"/>
  <c r="H1311" i="134"/>
  <c r="H1312" i="134"/>
  <c r="H1313" i="134"/>
  <c r="H1314" i="134"/>
  <c r="H1315" i="134"/>
  <c r="H1316" i="134"/>
  <c r="H1317" i="134"/>
  <c r="H1318" i="134"/>
  <c r="H1319" i="134"/>
  <c r="H1320" i="134"/>
  <c r="H1321" i="134"/>
  <c r="H1322" i="134"/>
  <c r="H1323" i="134"/>
  <c r="H1324" i="134"/>
  <c r="H1325" i="134"/>
  <c r="H1326" i="134"/>
  <c r="H1327" i="134"/>
  <c r="H1328" i="134"/>
  <c r="H1329" i="134"/>
  <c r="H1330" i="134"/>
  <c r="H1331" i="134"/>
  <c r="H1332" i="134"/>
  <c r="H1333" i="134"/>
  <c r="H1334" i="134"/>
  <c r="H1335" i="134"/>
  <c r="H1336" i="134"/>
  <c r="H1337" i="134"/>
  <c r="H1338" i="134"/>
  <c r="H1339" i="134"/>
  <c r="H1340" i="134"/>
  <c r="H1341" i="134"/>
  <c r="H1342" i="134"/>
  <c r="H1343" i="134"/>
  <c r="H1344" i="134"/>
  <c r="H1345" i="134"/>
  <c r="H1346" i="134"/>
  <c r="H1347" i="134"/>
  <c r="H1348" i="134"/>
  <c r="H1349" i="134"/>
  <c r="H1350" i="134"/>
  <c r="H1351" i="134"/>
  <c r="H1352" i="134"/>
  <c r="H1353" i="134"/>
  <c r="H1354" i="134"/>
  <c r="H1355" i="134"/>
  <c r="H1356" i="134"/>
  <c r="H1357" i="134"/>
  <c r="H1358" i="134"/>
  <c r="H1359" i="134"/>
  <c r="H1360" i="134"/>
  <c r="H1361" i="134"/>
  <c r="H1362" i="134"/>
  <c r="H1363" i="134"/>
  <c r="H1364" i="134"/>
  <c r="H1365" i="134"/>
  <c r="H1366" i="134"/>
  <c r="H1367" i="134"/>
  <c r="H1368" i="134"/>
  <c r="H1369" i="134"/>
  <c r="H1370" i="134"/>
  <c r="H1371" i="134"/>
  <c r="H1372" i="134"/>
  <c r="H1373" i="134"/>
  <c r="H1374" i="134"/>
  <c r="H1375" i="134"/>
  <c r="H1376" i="134"/>
  <c r="H1377" i="134"/>
  <c r="H1378" i="134"/>
  <c r="H1379" i="134"/>
  <c r="H1380" i="134"/>
  <c r="H1381" i="134"/>
  <c r="H1382" i="134"/>
  <c r="H1383" i="134"/>
  <c r="H1384" i="134"/>
  <c r="H1385" i="134"/>
  <c r="H1386" i="134"/>
  <c r="H1387" i="134"/>
  <c r="H1388" i="134"/>
  <c r="H1389" i="134"/>
  <c r="H1390" i="134"/>
  <c r="H1391" i="134"/>
  <c r="H1392" i="134"/>
  <c r="H1393" i="134"/>
  <c r="H1394" i="134"/>
  <c r="H1395" i="134"/>
  <c r="H1396" i="134"/>
  <c r="H1397" i="134"/>
  <c r="H1398" i="134"/>
  <c r="H1399" i="134"/>
  <c r="H1400" i="134"/>
  <c r="H1401" i="134"/>
  <c r="H1402" i="134"/>
  <c r="H1403" i="134"/>
  <c r="H1404" i="134"/>
  <c r="H1405" i="134"/>
  <c r="H1406" i="134"/>
  <c r="H1407" i="134"/>
  <c r="H1408" i="134"/>
  <c r="H1409" i="134"/>
  <c r="H1410" i="134"/>
  <c r="H1411" i="134"/>
  <c r="H1412" i="134"/>
  <c r="H1413" i="134"/>
  <c r="H1414" i="134"/>
  <c r="H1415" i="134"/>
  <c r="H1416" i="134"/>
  <c r="H1417" i="134"/>
  <c r="H1418" i="134"/>
  <c r="H1419" i="134"/>
  <c r="H1420" i="134"/>
  <c r="H1421" i="134"/>
  <c r="H1422" i="134"/>
  <c r="H1423" i="134"/>
  <c r="H1424" i="134"/>
  <c r="H1425" i="134"/>
  <c r="H1426" i="134"/>
  <c r="H1427" i="134"/>
  <c r="H1428" i="134"/>
  <c r="H1429" i="134"/>
  <c r="H1430" i="134"/>
  <c r="H1431" i="134"/>
  <c r="H1432" i="134"/>
  <c r="H1433" i="134"/>
  <c r="H1434" i="134"/>
  <c r="H1435" i="134"/>
  <c r="H1436" i="134"/>
  <c r="H1437" i="134"/>
  <c r="H1438" i="134"/>
  <c r="H1439" i="134"/>
  <c r="H1440" i="134"/>
  <c r="H1441" i="134"/>
  <c r="H1442" i="134"/>
  <c r="H1443" i="134"/>
  <c r="H1444" i="134"/>
  <c r="H1445" i="134"/>
  <c r="H1446" i="134"/>
  <c r="H1447" i="134"/>
  <c r="H1448" i="134"/>
  <c r="H1449" i="134"/>
  <c r="H1450" i="134"/>
  <c r="H1451" i="134"/>
  <c r="H1452" i="134"/>
  <c r="H1453" i="134"/>
  <c r="H1454" i="134"/>
  <c r="H1455" i="134"/>
  <c r="H1456" i="134"/>
  <c r="H1457" i="134"/>
  <c r="H1458" i="134"/>
  <c r="H1459" i="134"/>
  <c r="H1460" i="134"/>
  <c r="H1461" i="134"/>
  <c r="H1462" i="134"/>
  <c r="H1463" i="134"/>
  <c r="H1464" i="134"/>
  <c r="H1465" i="134"/>
  <c r="H1466" i="134"/>
  <c r="H1467" i="134"/>
  <c r="H1468" i="134"/>
  <c r="H1469" i="134"/>
  <c r="H1470" i="134"/>
  <c r="H1471" i="134"/>
  <c r="H1472" i="134"/>
  <c r="H1473" i="134"/>
  <c r="H1474" i="134"/>
  <c r="H1475" i="134"/>
  <c r="H1476" i="134"/>
  <c r="H1477" i="134"/>
  <c r="H1478" i="134"/>
  <c r="H1479" i="134"/>
  <c r="H1480" i="134"/>
  <c r="H1481" i="134"/>
  <c r="H1482" i="134"/>
  <c r="H1483" i="134"/>
  <c r="H1484" i="134"/>
  <c r="H1485" i="134"/>
  <c r="H1486" i="134"/>
  <c r="H1487" i="134"/>
  <c r="H1488" i="134"/>
  <c r="H1489" i="134"/>
  <c r="H1490" i="134"/>
  <c r="H1491" i="134"/>
  <c r="H1492" i="134"/>
  <c r="H1493" i="134"/>
  <c r="H1494" i="134"/>
  <c r="H1495" i="134"/>
  <c r="H1496" i="134"/>
  <c r="H1497" i="134"/>
  <c r="H1498" i="134"/>
  <c r="H1499" i="134"/>
  <c r="H1500" i="134"/>
  <c r="H1501" i="134"/>
  <c r="H1502" i="134"/>
  <c r="H1503" i="134"/>
  <c r="H1504" i="134"/>
  <c r="H1505" i="134"/>
  <c r="H1506" i="134"/>
  <c r="H1507" i="134"/>
  <c r="H1508" i="134"/>
  <c r="H1509" i="134"/>
  <c r="H1510" i="134"/>
  <c r="H1511" i="134"/>
  <c r="H1512" i="134"/>
  <c r="H1513" i="134"/>
  <c r="H1514" i="134"/>
  <c r="H1515" i="134"/>
  <c r="H1516" i="134"/>
  <c r="H1517" i="134"/>
  <c r="H1518" i="134"/>
  <c r="H1519" i="134"/>
  <c r="H1520" i="134"/>
  <c r="H1521" i="134"/>
  <c r="H1522" i="134"/>
  <c r="H1523" i="134"/>
  <c r="H1524" i="134"/>
  <c r="H1525" i="134"/>
  <c r="H1526" i="134"/>
  <c r="H1527" i="134"/>
  <c r="H1528" i="134"/>
  <c r="H1529" i="134"/>
  <c r="H1530" i="134"/>
  <c r="H1531" i="134"/>
  <c r="H1532" i="134"/>
  <c r="H1533" i="134"/>
  <c r="H1534" i="134"/>
  <c r="H1535" i="134"/>
  <c r="H1536" i="134"/>
  <c r="H1537" i="134"/>
  <c r="H1538" i="134"/>
  <c r="H1539" i="134"/>
  <c r="H1540" i="134"/>
  <c r="H1541" i="134"/>
  <c r="H1542" i="134"/>
  <c r="H1543" i="134"/>
  <c r="H1544" i="134"/>
  <c r="H1545" i="134"/>
  <c r="H1546" i="134"/>
  <c r="H1547" i="134"/>
  <c r="H1548" i="134"/>
  <c r="H1549" i="134"/>
  <c r="H1550" i="134"/>
  <c r="H1551" i="134"/>
  <c r="H1552" i="134"/>
  <c r="H1553" i="134"/>
  <c r="H1554" i="134"/>
  <c r="H1555" i="134"/>
  <c r="H1556" i="134"/>
  <c r="H1557" i="134"/>
  <c r="H1558" i="134"/>
  <c r="H1559" i="134"/>
  <c r="H1560" i="134"/>
  <c r="H1561" i="134"/>
  <c r="H1562" i="134"/>
  <c r="H1563" i="134"/>
  <c r="H1564" i="134"/>
  <c r="H1565" i="134"/>
  <c r="H1566" i="134"/>
  <c r="H1567" i="134"/>
  <c r="H1568" i="134"/>
  <c r="H1569" i="134"/>
  <c r="H1570" i="134"/>
  <c r="H1571" i="134"/>
  <c r="H1572" i="134"/>
  <c r="H1573" i="134"/>
  <c r="H1574" i="134"/>
  <c r="H1575" i="134"/>
  <c r="H1576" i="134"/>
  <c r="H1577" i="134"/>
  <c r="H1578" i="134"/>
  <c r="H1579" i="134"/>
  <c r="H1580" i="134"/>
  <c r="H1581" i="134"/>
  <c r="H1582" i="134"/>
  <c r="H1583" i="134"/>
  <c r="H1584" i="134"/>
  <c r="H1585" i="134"/>
  <c r="H1586" i="134"/>
  <c r="H1587" i="134"/>
  <c r="H1588" i="134"/>
  <c r="H1589" i="134"/>
  <c r="H1590" i="134"/>
  <c r="H1591" i="134"/>
  <c r="H1592" i="134"/>
  <c r="H1593" i="134"/>
  <c r="H1594" i="134"/>
  <c r="H1595" i="134"/>
  <c r="H1596" i="134"/>
  <c r="H1597" i="134"/>
  <c r="H1598" i="134"/>
  <c r="H1599" i="134"/>
  <c r="H1600" i="134"/>
  <c r="H1601" i="134"/>
  <c r="H1602" i="134"/>
  <c r="H1603" i="134"/>
  <c r="H1604" i="134"/>
  <c r="H1605" i="134"/>
  <c r="H1606" i="134"/>
  <c r="H1607" i="134"/>
  <c r="H1608" i="134"/>
  <c r="H1609" i="134"/>
  <c r="H1610" i="134"/>
  <c r="H1611" i="134"/>
  <c r="H1612" i="134"/>
  <c r="H1613" i="134"/>
  <c r="H1614" i="134"/>
  <c r="H1615" i="134"/>
  <c r="H1616" i="134"/>
  <c r="H1617" i="134"/>
  <c r="H1618" i="134"/>
  <c r="H1619" i="134"/>
  <c r="H1620" i="134"/>
  <c r="H1621" i="134"/>
  <c r="H1622" i="134"/>
  <c r="H1623" i="134"/>
  <c r="H1624" i="134"/>
  <c r="H1625" i="134"/>
  <c r="H1626" i="134"/>
  <c r="H1627" i="134"/>
  <c r="H1628" i="134"/>
  <c r="H1629" i="134"/>
  <c r="H1630" i="134"/>
  <c r="H1631" i="134"/>
  <c r="H1632" i="134"/>
  <c r="H1633" i="134"/>
  <c r="H1634" i="134"/>
  <c r="H1635" i="134"/>
  <c r="H1636" i="134"/>
  <c r="H1637" i="134"/>
  <c r="H1638" i="134"/>
  <c r="H1639" i="134"/>
  <c r="H1640" i="134"/>
  <c r="H1641" i="134"/>
  <c r="H1642" i="134"/>
  <c r="H1643" i="134"/>
  <c r="H1644" i="134"/>
  <c r="H1645" i="134"/>
  <c r="H1646" i="134"/>
  <c r="H1647" i="134"/>
  <c r="H1648" i="134"/>
  <c r="H1649" i="134"/>
  <c r="H1650" i="134"/>
  <c r="H1651" i="134"/>
  <c r="H1652" i="134"/>
  <c r="H1653" i="134"/>
  <c r="H1654" i="134"/>
  <c r="H1655" i="134"/>
  <c r="H1656" i="134"/>
  <c r="H1657" i="134"/>
  <c r="H1658" i="134"/>
  <c r="H1659" i="134"/>
  <c r="H1660" i="134"/>
  <c r="H1661" i="134"/>
  <c r="H1662" i="134"/>
  <c r="H1663" i="134"/>
  <c r="H1664" i="134"/>
  <c r="H1665" i="134"/>
  <c r="H1666" i="134"/>
  <c r="H1667" i="134"/>
  <c r="H1668" i="134"/>
  <c r="H1669" i="134"/>
  <c r="H1670" i="134"/>
  <c r="H1671" i="134"/>
  <c r="H1672" i="134"/>
  <c r="H1673" i="134"/>
  <c r="H1674" i="134"/>
  <c r="H1675" i="134"/>
  <c r="H1676" i="134"/>
  <c r="H1677" i="134"/>
  <c r="H1678" i="134"/>
  <c r="H1679" i="134"/>
  <c r="H1680" i="134"/>
  <c r="H1681" i="134"/>
  <c r="H1682" i="134"/>
  <c r="H1683" i="134"/>
  <c r="H1684" i="134"/>
  <c r="H1685" i="134"/>
  <c r="H1686" i="134"/>
  <c r="H1687" i="134"/>
  <c r="H1688" i="134"/>
  <c r="H1689" i="134"/>
  <c r="H1690" i="134"/>
  <c r="H1691" i="134"/>
  <c r="H1692" i="134"/>
  <c r="H1693" i="134"/>
  <c r="H1694" i="134"/>
  <c r="H1695" i="134"/>
  <c r="H1696" i="134"/>
  <c r="H1697" i="134"/>
  <c r="H1698" i="134"/>
  <c r="H1699" i="134"/>
  <c r="H1700" i="134"/>
  <c r="H1701" i="134"/>
  <c r="H1702" i="134"/>
  <c r="H1703" i="134"/>
  <c r="H1704" i="134"/>
  <c r="H1705" i="134"/>
  <c r="H1706" i="134"/>
  <c r="H1707" i="134"/>
  <c r="H1708" i="134"/>
  <c r="H1709" i="134"/>
  <c r="H1710" i="134"/>
  <c r="H1711" i="134"/>
  <c r="H1712" i="134"/>
  <c r="H1713" i="134"/>
  <c r="H1714" i="134"/>
  <c r="H1715" i="134"/>
  <c r="H1716" i="134"/>
  <c r="H1717" i="134"/>
  <c r="H1718" i="134"/>
  <c r="H1719" i="134"/>
  <c r="H1720" i="134"/>
  <c r="H1721" i="134"/>
  <c r="H1722" i="134"/>
  <c r="H1723" i="134"/>
  <c r="H1724" i="134"/>
  <c r="H1725" i="134"/>
  <c r="H1726" i="134"/>
  <c r="H1727" i="134"/>
  <c r="H1728" i="134"/>
  <c r="H1729" i="134"/>
  <c r="H1730" i="134"/>
  <c r="H1731" i="134"/>
  <c r="H1732" i="134"/>
  <c r="H1733" i="134"/>
  <c r="H1734" i="134"/>
  <c r="H1735" i="134"/>
  <c r="H1736" i="134"/>
  <c r="H1737" i="134"/>
  <c r="H1738" i="134"/>
  <c r="H1739" i="134"/>
  <c r="H1740" i="134"/>
  <c r="H1741" i="134"/>
  <c r="H1742" i="134"/>
  <c r="H1743" i="134"/>
  <c r="H1744" i="134"/>
  <c r="H1745" i="134"/>
  <c r="H1746" i="134"/>
  <c r="H1747" i="134"/>
  <c r="H1748" i="134"/>
  <c r="H1749" i="134"/>
  <c r="H1750" i="134"/>
  <c r="H1751" i="134"/>
  <c r="H1752" i="134"/>
  <c r="H1753" i="134"/>
  <c r="H1754" i="134"/>
  <c r="H1755" i="134"/>
  <c r="H1756" i="134"/>
  <c r="H1757" i="134"/>
  <c r="H1758" i="134"/>
  <c r="H1759" i="134"/>
  <c r="H1760" i="134"/>
  <c r="H1761" i="134"/>
  <c r="H1762" i="134"/>
  <c r="H1763" i="134"/>
  <c r="H1764" i="134"/>
  <c r="H1765" i="134"/>
  <c r="H1766" i="134"/>
  <c r="H1767" i="134"/>
  <c r="H1768" i="134"/>
  <c r="H1769" i="134"/>
  <c r="H1770" i="134"/>
  <c r="H1771" i="134"/>
  <c r="H1772" i="134"/>
  <c r="H1773" i="134"/>
  <c r="H1774" i="134"/>
  <c r="H1775" i="134"/>
  <c r="H1776" i="134"/>
  <c r="H1777" i="134"/>
  <c r="H1778" i="134"/>
  <c r="H1779" i="134"/>
  <c r="H1780" i="134"/>
  <c r="H1781" i="134"/>
  <c r="H1782" i="134"/>
  <c r="H1783" i="134"/>
  <c r="H1784" i="134"/>
  <c r="H1785" i="134"/>
  <c r="H1786" i="134"/>
  <c r="H1787" i="134"/>
  <c r="H1788" i="134"/>
  <c r="H1789" i="134"/>
  <c r="H1790" i="134"/>
  <c r="H1791" i="134"/>
  <c r="H1792" i="134"/>
  <c r="H1793" i="134"/>
  <c r="H1794" i="134"/>
  <c r="H1795" i="134"/>
  <c r="H1796" i="134"/>
  <c r="H1797" i="134"/>
  <c r="H1798" i="134"/>
  <c r="H1799" i="134"/>
  <c r="H1800" i="134"/>
  <c r="H1801" i="134"/>
  <c r="H1802" i="134"/>
  <c r="H1803" i="134"/>
  <c r="H1804" i="134"/>
  <c r="H1805" i="134"/>
  <c r="H1806" i="134"/>
  <c r="H1807" i="134"/>
  <c r="H1808" i="134"/>
  <c r="H1809" i="134"/>
  <c r="H1810" i="134"/>
  <c r="H1811" i="134"/>
  <c r="H1812" i="134"/>
  <c r="H1813" i="134"/>
  <c r="H1814" i="134"/>
  <c r="H1815" i="134"/>
  <c r="H1816" i="134"/>
  <c r="H1817" i="134"/>
  <c r="H1818" i="134"/>
  <c r="H1819" i="134"/>
  <c r="H1820" i="134"/>
  <c r="H1821" i="134"/>
  <c r="H1822" i="134"/>
  <c r="H1823" i="134"/>
  <c r="H1824" i="134"/>
  <c r="H1825" i="134"/>
  <c r="H1826" i="134"/>
  <c r="H1827" i="134"/>
  <c r="H1828" i="134"/>
  <c r="H1829" i="134"/>
  <c r="H1830" i="134"/>
  <c r="H1831" i="134"/>
  <c r="H1832" i="134"/>
  <c r="H1833" i="134"/>
  <c r="H1834" i="134"/>
  <c r="H1835" i="134"/>
  <c r="H1836" i="134"/>
  <c r="H1837" i="134"/>
  <c r="H1838" i="134"/>
  <c r="H1839" i="134"/>
  <c r="H1840" i="134"/>
  <c r="H1841" i="134"/>
  <c r="H1842" i="134"/>
  <c r="H1843" i="134"/>
  <c r="H1844" i="134"/>
  <c r="H1845" i="134"/>
  <c r="H1846" i="134"/>
  <c r="H1847" i="134"/>
  <c r="H1848" i="134"/>
  <c r="H1849" i="134"/>
  <c r="H1850" i="134"/>
  <c r="H1851" i="134"/>
  <c r="H1852" i="134"/>
  <c r="H1853" i="134"/>
  <c r="H1854" i="134"/>
  <c r="H1855" i="134"/>
  <c r="H1856" i="134"/>
  <c r="H1857" i="134"/>
  <c r="H1858" i="134"/>
  <c r="H1859" i="134"/>
  <c r="H1860" i="134"/>
  <c r="H1861" i="134"/>
  <c r="H1862" i="134"/>
  <c r="H1863" i="134"/>
  <c r="H1864" i="134"/>
  <c r="H1865" i="134"/>
  <c r="H1866" i="134"/>
  <c r="H1867" i="134"/>
  <c r="H1868" i="134"/>
  <c r="H1869" i="134"/>
  <c r="H1870" i="134"/>
  <c r="H1871" i="134"/>
  <c r="H1872" i="134"/>
  <c r="H1873" i="134"/>
  <c r="H1874" i="134"/>
  <c r="H1875" i="134"/>
  <c r="H1876" i="134"/>
  <c r="H1877" i="134"/>
  <c r="H1878" i="134"/>
  <c r="H1879" i="134"/>
  <c r="H1880" i="134"/>
  <c r="H1881" i="134"/>
  <c r="H1882" i="134"/>
  <c r="H1883" i="134"/>
  <c r="H1884" i="134"/>
  <c r="H1885" i="134"/>
  <c r="H1886" i="134"/>
  <c r="H1887" i="134"/>
  <c r="H1888" i="134"/>
  <c r="H1889" i="134"/>
  <c r="H1890" i="134"/>
  <c r="H1891" i="134"/>
  <c r="H1892" i="134"/>
  <c r="H1893" i="134"/>
  <c r="H1894" i="134"/>
  <c r="H1895" i="134"/>
  <c r="H1896" i="134"/>
  <c r="H1897" i="134"/>
  <c r="H1898" i="134"/>
  <c r="H1899" i="134"/>
  <c r="H1900" i="134"/>
  <c r="H1901" i="134"/>
  <c r="H1902" i="134"/>
  <c r="H1903" i="134"/>
  <c r="H1904" i="134"/>
  <c r="H1905" i="134"/>
  <c r="H1906" i="134"/>
  <c r="H1907" i="134"/>
  <c r="H1908" i="134"/>
  <c r="H1909" i="134"/>
  <c r="H1910" i="134"/>
  <c r="H1911" i="134"/>
  <c r="H1912" i="134"/>
  <c r="H1913" i="134"/>
  <c r="H1914" i="134"/>
  <c r="H1915" i="134"/>
  <c r="H1916" i="134"/>
  <c r="H1917" i="134"/>
  <c r="H1918" i="134"/>
  <c r="H1919" i="134"/>
  <c r="H1920" i="134"/>
  <c r="H1921" i="134"/>
  <c r="H1922" i="134"/>
  <c r="H1923" i="134"/>
  <c r="H1924" i="134"/>
  <c r="H1925" i="134"/>
  <c r="H1926" i="134"/>
  <c r="H1927" i="134"/>
  <c r="H1928" i="134"/>
  <c r="H1929" i="134"/>
  <c r="H1930" i="134"/>
  <c r="H1931" i="134"/>
  <c r="H1932" i="134"/>
  <c r="H1933" i="134"/>
  <c r="H1934" i="134"/>
  <c r="H1935" i="134"/>
  <c r="H1936" i="134"/>
  <c r="H1937" i="134"/>
  <c r="H1938" i="134"/>
  <c r="H1939" i="134"/>
  <c r="H1940" i="134"/>
  <c r="H1941" i="134"/>
  <c r="H1942" i="134"/>
  <c r="H1943" i="134"/>
  <c r="H1944" i="134"/>
  <c r="H1945" i="134"/>
  <c r="H1946" i="134"/>
  <c r="H1947" i="134"/>
  <c r="H1948" i="134"/>
  <c r="H1949" i="134"/>
  <c r="H1950" i="134"/>
  <c r="H1951" i="134"/>
  <c r="H1952" i="134"/>
  <c r="H1953" i="134"/>
  <c r="H1954" i="134"/>
  <c r="H1955" i="134"/>
  <c r="H1956" i="134"/>
  <c r="H1957" i="134"/>
  <c r="H1958" i="134"/>
  <c r="H1959" i="134"/>
  <c r="H1960" i="134"/>
  <c r="H1961" i="134"/>
  <c r="H1962" i="134"/>
  <c r="H1963" i="134"/>
  <c r="H1964" i="134"/>
  <c r="H1965" i="134"/>
  <c r="H1966" i="134"/>
  <c r="H1967" i="134"/>
  <c r="H1968" i="134"/>
  <c r="H1969" i="134"/>
  <c r="H1970" i="134"/>
  <c r="H1971" i="134"/>
  <c r="H1972" i="134"/>
  <c r="H1973" i="134"/>
  <c r="H1974" i="134"/>
  <c r="H1975" i="134"/>
  <c r="H1976" i="134"/>
  <c r="H1977" i="134"/>
  <c r="H1978" i="134"/>
  <c r="H1979" i="134"/>
  <c r="H1980" i="134"/>
  <c r="H1981" i="134"/>
  <c r="H1982" i="134"/>
  <c r="H1983" i="134"/>
  <c r="H1984" i="134"/>
  <c r="H1985" i="134"/>
  <c r="H1986" i="134"/>
  <c r="H1987" i="134"/>
  <c r="H1988" i="134"/>
  <c r="H1989" i="134"/>
  <c r="H1990" i="134"/>
  <c r="H1991" i="134"/>
  <c r="H1992" i="134"/>
  <c r="H1993" i="134"/>
  <c r="H1994" i="134"/>
  <c r="H1995" i="134"/>
  <c r="H1996" i="134"/>
  <c r="H1997" i="134"/>
  <c r="H1998" i="134"/>
  <c r="H1999" i="134"/>
  <c r="H2000" i="134"/>
  <c r="H2001" i="134"/>
  <c r="H2002" i="134"/>
  <c r="H2003" i="134"/>
  <c r="H2004" i="134"/>
  <c r="H2005" i="134"/>
  <c r="H2006" i="134"/>
  <c r="H2007" i="134"/>
  <c r="H2008" i="134"/>
  <c r="H2009" i="134"/>
  <c r="H2010" i="134"/>
  <c r="H2011" i="134"/>
  <c r="H2012" i="134"/>
  <c r="H2013" i="134"/>
  <c r="H2014" i="134"/>
  <c r="H2015" i="134"/>
  <c r="H2016" i="134"/>
  <c r="H2017" i="134"/>
  <c r="H2018" i="134"/>
  <c r="H2019" i="134"/>
  <c r="H2020" i="134"/>
  <c r="H2021" i="134"/>
  <c r="H2022" i="134"/>
  <c r="H2023" i="134"/>
  <c r="H2024" i="134"/>
  <c r="H2025" i="134"/>
  <c r="H2026" i="134"/>
  <c r="H2027" i="134"/>
  <c r="H2028" i="134"/>
  <c r="H2029" i="134"/>
  <c r="H2030" i="134"/>
  <c r="H2031" i="134"/>
  <c r="H2032" i="134"/>
  <c r="H2033" i="134"/>
  <c r="H2034" i="134"/>
  <c r="H2035" i="134"/>
  <c r="H2036" i="134"/>
  <c r="H2037" i="134"/>
  <c r="H2038" i="134"/>
  <c r="H2039" i="134"/>
  <c r="H2040" i="134"/>
  <c r="H2041" i="134"/>
  <c r="H2042" i="134"/>
  <c r="H2043" i="134"/>
  <c r="H2044" i="134"/>
  <c r="H2045" i="134"/>
  <c r="H2046" i="134"/>
  <c r="H2047" i="134"/>
  <c r="H2048" i="134"/>
  <c r="H2049" i="134"/>
  <c r="H2050" i="134"/>
  <c r="H2051" i="134"/>
  <c r="H2052" i="134"/>
  <c r="H2053" i="134"/>
  <c r="H2054" i="134"/>
  <c r="H2055" i="134"/>
  <c r="H2056" i="134"/>
  <c r="H2057" i="134"/>
  <c r="H2058" i="134"/>
  <c r="H2059" i="134"/>
  <c r="H2060" i="134"/>
  <c r="H2061" i="134"/>
  <c r="H2062" i="134"/>
  <c r="H2063" i="134"/>
  <c r="H2064" i="134"/>
  <c r="H2065" i="134"/>
  <c r="H2066" i="134"/>
  <c r="H2067" i="134"/>
  <c r="H2068" i="134"/>
  <c r="H2069" i="134"/>
  <c r="H2070" i="134"/>
  <c r="H2071" i="134"/>
  <c r="H2072" i="134"/>
  <c r="H2073" i="134"/>
  <c r="H2074" i="134"/>
  <c r="H2075" i="134"/>
  <c r="H2076" i="134"/>
  <c r="H2077" i="134"/>
  <c r="H2078" i="134"/>
  <c r="H2079" i="134"/>
  <c r="H2080" i="134"/>
  <c r="H2081" i="134"/>
  <c r="H2082" i="134"/>
  <c r="H2083" i="134"/>
  <c r="H2084" i="134"/>
  <c r="H2085" i="134"/>
  <c r="H2086" i="134"/>
  <c r="H2087" i="134"/>
  <c r="H2088" i="134"/>
  <c r="H2089" i="134"/>
  <c r="H2090" i="134"/>
  <c r="H2091" i="134"/>
  <c r="H2092" i="134"/>
  <c r="H2093" i="134"/>
  <c r="H2094" i="134"/>
  <c r="H2095" i="134"/>
  <c r="H2096" i="134"/>
  <c r="H2097" i="134"/>
  <c r="H2098" i="134"/>
  <c r="H2099" i="134"/>
  <c r="H2100" i="134"/>
  <c r="H2101" i="134"/>
  <c r="H2102" i="134"/>
  <c r="H2103" i="134"/>
  <c r="H2104" i="134"/>
  <c r="H2105" i="134"/>
  <c r="H2106" i="134"/>
  <c r="H2107" i="134"/>
  <c r="H2108" i="134"/>
  <c r="H2109" i="134"/>
  <c r="H2110" i="134"/>
  <c r="H2111" i="134"/>
  <c r="H2112" i="134"/>
  <c r="H2113" i="134"/>
  <c r="H2114" i="134"/>
  <c r="H2115" i="134"/>
  <c r="H2116" i="134"/>
  <c r="H2117" i="134"/>
  <c r="H2118" i="134"/>
  <c r="H2119" i="134"/>
  <c r="H2120" i="134"/>
  <c r="H2121" i="134"/>
  <c r="H2122" i="134"/>
  <c r="H2123" i="134"/>
  <c r="H2124" i="134"/>
  <c r="H2125" i="134"/>
  <c r="H2126" i="134"/>
  <c r="H2127" i="134"/>
  <c r="H2128" i="134"/>
  <c r="H2129" i="134"/>
  <c r="H2130" i="134"/>
  <c r="H2131" i="134"/>
  <c r="H2132" i="134"/>
  <c r="H2133" i="134"/>
  <c r="H2134" i="134"/>
  <c r="H2135" i="134"/>
  <c r="H2136" i="134"/>
  <c r="H2137" i="134"/>
  <c r="H2138" i="134"/>
  <c r="H2139" i="134"/>
  <c r="H2140" i="134"/>
  <c r="H2141" i="134"/>
  <c r="H2142" i="134"/>
  <c r="H2143" i="134"/>
  <c r="H2144" i="134"/>
  <c r="H2145" i="134"/>
  <c r="H2146" i="134"/>
  <c r="H2147" i="134"/>
  <c r="H2148" i="134"/>
  <c r="H2149" i="134"/>
  <c r="H2150" i="134"/>
  <c r="H2151" i="134"/>
  <c r="H2152" i="134"/>
  <c r="H2153" i="134"/>
  <c r="H2154" i="134"/>
  <c r="H2155" i="134"/>
  <c r="H2156" i="134"/>
  <c r="H2157" i="134"/>
  <c r="H2158" i="134"/>
  <c r="H2159" i="134"/>
  <c r="H2160" i="134"/>
  <c r="H2161" i="134"/>
  <c r="H2162" i="134"/>
  <c r="H2163" i="134"/>
  <c r="H2164" i="134"/>
  <c r="H2165" i="134"/>
  <c r="H2166" i="134"/>
  <c r="H2167" i="134"/>
  <c r="H2168" i="134"/>
  <c r="H2169" i="134"/>
  <c r="H2170" i="134"/>
  <c r="H2171" i="134"/>
  <c r="H2172" i="134"/>
  <c r="H2173" i="134"/>
  <c r="H2174" i="134"/>
  <c r="H2175" i="134"/>
  <c r="H2176" i="134"/>
  <c r="H2177" i="134"/>
  <c r="H2178" i="134"/>
  <c r="H2179" i="134"/>
  <c r="H2180" i="134"/>
  <c r="H2181" i="134"/>
  <c r="H2182" i="134"/>
  <c r="H2183" i="134"/>
  <c r="H2184" i="134"/>
  <c r="H2185" i="134"/>
  <c r="H2186" i="134"/>
  <c r="H2187" i="134"/>
  <c r="H2188" i="134"/>
  <c r="H2189" i="134"/>
  <c r="H2190" i="134"/>
  <c r="H2191" i="134"/>
  <c r="H2192" i="134"/>
  <c r="H2193" i="134"/>
  <c r="H2194" i="134"/>
  <c r="H2195" i="134"/>
  <c r="H2196" i="134"/>
  <c r="H2197" i="134"/>
  <c r="H2198" i="134"/>
  <c r="H2199" i="134"/>
  <c r="H2200" i="134"/>
  <c r="H2201" i="134"/>
  <c r="H2202" i="134"/>
  <c r="H2203" i="134"/>
  <c r="H2204" i="134"/>
  <c r="H2205" i="134"/>
  <c r="H2206" i="134"/>
  <c r="H2207" i="134"/>
  <c r="H2208" i="134"/>
  <c r="H2209" i="134"/>
  <c r="H2210" i="134"/>
  <c r="H2211" i="134"/>
  <c r="H2212" i="134"/>
  <c r="H2213" i="134"/>
  <c r="H2214" i="134"/>
  <c r="H2215" i="134"/>
  <c r="H2216" i="134"/>
  <c r="H2217" i="134"/>
  <c r="H2218" i="134"/>
  <c r="H2219" i="134"/>
  <c r="H2220" i="134"/>
  <c r="H2221" i="134"/>
  <c r="H2222" i="134"/>
  <c r="H2223" i="134"/>
  <c r="H2224" i="134"/>
  <c r="H2225" i="134"/>
  <c r="H2226" i="134"/>
  <c r="H2227" i="134"/>
  <c r="H2228" i="134"/>
  <c r="H2229" i="134"/>
  <c r="H2230" i="134"/>
  <c r="H2231" i="134"/>
  <c r="H2232" i="134"/>
  <c r="H2233" i="134"/>
  <c r="H2234" i="134"/>
  <c r="H2235" i="134"/>
  <c r="H2236" i="134"/>
  <c r="H2237" i="134"/>
  <c r="H2238" i="134"/>
  <c r="H2239" i="134"/>
  <c r="H2240" i="134"/>
  <c r="H2241" i="134"/>
  <c r="H2242" i="134"/>
  <c r="H2243" i="134"/>
  <c r="H2244" i="134"/>
  <c r="H2245" i="134"/>
  <c r="H2246" i="134"/>
  <c r="H2247" i="134"/>
  <c r="H2248" i="134"/>
  <c r="H2249" i="134"/>
  <c r="H2250" i="134"/>
  <c r="H2251" i="134"/>
  <c r="H2252" i="134"/>
  <c r="H2253" i="134"/>
  <c r="H2254" i="134"/>
  <c r="H2255" i="134"/>
  <c r="H2256" i="134"/>
  <c r="H2257" i="134"/>
  <c r="H2258" i="134"/>
  <c r="H2259" i="134"/>
  <c r="H2260" i="134"/>
  <c r="H2261" i="134"/>
  <c r="H2262" i="134"/>
  <c r="H2263" i="134"/>
  <c r="H2264" i="134"/>
  <c r="H2265" i="134"/>
  <c r="H2266" i="134"/>
  <c r="H2267" i="134"/>
  <c r="H2268" i="134"/>
  <c r="H2269" i="134"/>
  <c r="H2270" i="134"/>
  <c r="H2271" i="134"/>
  <c r="H2272" i="134"/>
  <c r="H2273" i="134"/>
  <c r="H2274" i="134"/>
  <c r="H2275" i="134"/>
  <c r="H2276" i="134"/>
  <c r="H2277" i="134"/>
  <c r="H2278" i="134"/>
  <c r="H2279" i="134"/>
  <c r="H2280" i="134"/>
  <c r="H2281" i="134"/>
  <c r="H2282" i="134"/>
  <c r="H2283" i="134"/>
  <c r="H2284" i="134"/>
  <c r="H2285" i="134"/>
  <c r="H2286" i="134"/>
  <c r="H2287" i="134"/>
  <c r="H2288" i="134"/>
  <c r="H2289" i="134"/>
  <c r="H2290" i="134"/>
  <c r="H2291" i="134"/>
  <c r="H2292" i="134"/>
  <c r="H2293" i="134"/>
  <c r="H2294" i="134"/>
  <c r="H2295" i="134"/>
  <c r="H2296" i="134"/>
  <c r="H2297" i="134"/>
  <c r="H2298" i="134"/>
  <c r="H2299" i="134"/>
  <c r="H2300" i="134"/>
  <c r="H2301" i="134"/>
  <c r="H2302" i="134"/>
  <c r="H2303" i="134"/>
  <c r="H2304" i="134"/>
  <c r="H2305" i="134"/>
  <c r="H2306" i="134"/>
  <c r="H2307" i="134"/>
  <c r="H2308" i="134"/>
  <c r="H2309" i="134"/>
  <c r="H2310" i="134"/>
  <c r="H2311" i="134"/>
  <c r="H2312" i="134"/>
  <c r="H2313" i="134"/>
  <c r="H2314" i="134"/>
  <c r="H2315" i="134"/>
  <c r="H2316" i="134"/>
  <c r="H2317" i="134"/>
  <c r="H2318" i="134"/>
  <c r="H2319" i="134"/>
  <c r="H2320" i="134"/>
  <c r="H2321" i="134"/>
  <c r="H2322" i="134"/>
  <c r="H2323" i="134"/>
  <c r="H2324" i="134"/>
  <c r="H2325" i="134"/>
  <c r="H2326" i="134"/>
  <c r="H2327" i="134"/>
  <c r="H2328" i="134"/>
  <c r="H2329" i="134"/>
  <c r="H2330" i="134"/>
  <c r="H2331" i="134"/>
  <c r="H2332" i="134"/>
  <c r="H2333" i="134"/>
  <c r="H2334" i="134"/>
  <c r="H2335" i="134"/>
  <c r="H2336" i="134"/>
  <c r="H2337" i="134"/>
  <c r="H2338" i="134"/>
  <c r="H2339" i="134"/>
  <c r="H2340" i="134"/>
  <c r="H2341" i="134"/>
  <c r="H2342" i="134"/>
  <c r="H2343" i="134"/>
  <c r="H2344" i="134"/>
  <c r="H2345" i="134"/>
  <c r="H2346" i="134"/>
  <c r="H2347" i="134"/>
  <c r="H2348" i="134"/>
  <c r="H2349" i="134"/>
  <c r="H2350" i="134"/>
  <c r="H2351" i="134"/>
  <c r="H2352" i="134"/>
  <c r="H2353" i="134"/>
  <c r="H2354" i="134"/>
  <c r="H2355" i="134"/>
  <c r="H2356" i="134"/>
  <c r="H2357" i="134"/>
  <c r="H2358" i="134"/>
  <c r="H2359" i="134"/>
  <c r="H2360" i="134"/>
  <c r="H2361" i="134"/>
  <c r="H2362" i="134"/>
  <c r="H2363" i="134"/>
  <c r="H2364" i="134"/>
  <c r="H2365" i="134"/>
  <c r="H2366" i="134"/>
  <c r="H2367" i="134"/>
  <c r="H2368" i="134"/>
  <c r="H2369" i="134"/>
  <c r="H2370" i="134"/>
  <c r="H2371" i="134"/>
  <c r="H2372" i="134"/>
  <c r="H2373" i="134"/>
  <c r="H2374" i="134"/>
  <c r="H2375" i="134"/>
  <c r="H2376" i="134"/>
  <c r="H2377" i="134"/>
  <c r="H2378" i="134"/>
  <c r="H2379" i="134"/>
  <c r="H2380" i="134"/>
  <c r="H2381" i="134"/>
  <c r="H2382" i="134"/>
  <c r="H2383" i="134"/>
  <c r="H2384" i="134"/>
  <c r="H2385" i="134"/>
  <c r="H2386" i="134"/>
  <c r="H2387" i="134"/>
  <c r="H2388" i="134"/>
  <c r="H2389" i="134"/>
  <c r="H2390" i="134"/>
  <c r="H2391" i="134"/>
  <c r="H2392" i="134"/>
  <c r="H2393" i="134"/>
  <c r="H2394" i="134"/>
  <c r="H2395" i="134"/>
  <c r="H2396" i="134"/>
  <c r="H2397" i="134"/>
  <c r="H2398" i="134"/>
  <c r="H2399" i="134"/>
  <c r="H2400" i="134"/>
  <c r="H2401" i="134"/>
  <c r="H2402" i="134"/>
  <c r="H2403" i="134"/>
  <c r="H2404" i="134"/>
  <c r="H2405" i="134"/>
  <c r="H2406" i="134"/>
  <c r="H2407" i="134"/>
  <c r="H2408" i="134"/>
  <c r="H2409" i="134"/>
  <c r="H2410" i="134"/>
  <c r="H2411" i="134"/>
  <c r="H2412" i="134"/>
  <c r="H2413" i="134"/>
  <c r="H2414" i="134"/>
  <c r="H2415" i="134"/>
  <c r="H2416" i="134"/>
  <c r="H2417" i="134"/>
  <c r="H2418" i="134"/>
  <c r="H2419" i="134"/>
  <c r="H2420" i="134"/>
  <c r="H2421" i="134"/>
  <c r="H2422" i="134"/>
  <c r="H2423" i="134"/>
  <c r="H2424" i="134"/>
  <c r="H2425" i="134"/>
  <c r="H2426" i="134"/>
  <c r="H2427" i="134"/>
  <c r="H2428" i="134"/>
  <c r="H2429" i="134"/>
  <c r="H2430" i="134"/>
  <c r="H2431" i="134"/>
  <c r="H2432" i="134"/>
  <c r="H2433" i="134"/>
  <c r="H2434" i="134"/>
  <c r="H2435" i="134"/>
  <c r="H2436" i="134"/>
  <c r="H2437" i="134"/>
  <c r="H2438" i="134"/>
  <c r="H2439" i="134"/>
  <c r="H2440" i="134"/>
  <c r="H2441" i="134"/>
  <c r="H2442" i="134"/>
  <c r="H2443" i="134"/>
  <c r="H2444" i="134"/>
  <c r="H2445" i="134"/>
  <c r="H2446" i="134"/>
  <c r="H2447" i="134"/>
  <c r="H2448" i="134"/>
  <c r="H2449" i="134"/>
  <c r="H2450" i="134"/>
  <c r="H2451" i="134"/>
  <c r="H2452" i="134"/>
  <c r="H2453" i="134"/>
  <c r="H2454" i="134"/>
  <c r="H2455" i="134"/>
  <c r="H2456" i="134"/>
  <c r="H2457" i="134"/>
  <c r="H2458" i="134"/>
  <c r="H2459" i="134"/>
  <c r="H2460" i="134"/>
  <c r="H2461" i="134"/>
  <c r="H2462" i="134"/>
  <c r="H2463" i="134"/>
  <c r="H2464" i="134"/>
  <c r="H2465" i="134"/>
  <c r="H2466" i="134"/>
  <c r="H2467" i="134"/>
  <c r="H2468" i="134"/>
  <c r="H2469" i="134"/>
  <c r="H2470" i="134"/>
  <c r="H2471" i="134"/>
  <c r="H2472" i="134"/>
  <c r="H2473" i="134"/>
  <c r="H2474" i="134"/>
  <c r="H2475" i="134"/>
  <c r="H2476" i="134"/>
  <c r="H2477" i="134"/>
  <c r="H2478" i="134"/>
  <c r="H2479" i="134"/>
  <c r="H2480" i="134"/>
  <c r="H2481" i="134"/>
  <c r="H2482" i="134"/>
  <c r="H2483" i="134"/>
  <c r="H2484" i="134"/>
  <c r="H2485" i="134"/>
  <c r="H2486" i="134"/>
  <c r="H2487" i="134"/>
  <c r="H2488" i="134"/>
  <c r="H2489" i="134"/>
  <c r="H2490" i="134"/>
  <c r="H2491" i="134"/>
  <c r="H2492" i="134"/>
  <c r="H2493" i="134"/>
  <c r="H2494" i="134"/>
  <c r="H2495" i="134"/>
  <c r="H2496" i="134"/>
  <c r="H2497" i="134"/>
  <c r="H2498" i="134"/>
  <c r="H2499" i="134"/>
  <c r="H2500" i="134"/>
  <c r="H2501" i="134"/>
  <c r="H2502" i="134"/>
  <c r="H2503" i="134"/>
  <c r="H2504" i="134"/>
  <c r="H2505" i="134"/>
  <c r="H2506" i="134"/>
  <c r="H2507" i="134"/>
  <c r="H2508" i="134"/>
  <c r="H2509" i="134"/>
  <c r="H2510" i="134"/>
  <c r="H2511" i="134"/>
  <c r="H2512" i="134"/>
  <c r="H2513" i="134"/>
  <c r="H2514" i="134"/>
  <c r="H2515" i="134"/>
  <c r="H2516" i="134"/>
  <c r="H2517" i="134"/>
  <c r="H2518" i="134"/>
  <c r="H2519" i="134"/>
  <c r="H2520" i="134"/>
  <c r="H2521" i="134"/>
  <c r="H2522" i="134"/>
  <c r="H2523" i="134"/>
  <c r="H2524" i="134"/>
  <c r="H2525" i="134"/>
  <c r="H2526" i="134"/>
  <c r="H2527" i="134"/>
  <c r="H2528" i="134"/>
  <c r="H2529" i="134"/>
  <c r="H2530" i="134"/>
  <c r="H2531" i="134"/>
  <c r="H2532" i="134"/>
  <c r="H2533" i="134"/>
  <c r="H2534" i="134"/>
  <c r="H2535" i="134"/>
  <c r="H2536" i="134"/>
  <c r="H2537" i="134"/>
  <c r="H2538" i="134"/>
  <c r="H2539" i="134"/>
  <c r="H2540" i="134"/>
  <c r="H2541" i="134"/>
  <c r="H2542" i="134"/>
  <c r="H2543" i="134"/>
  <c r="H2544" i="134"/>
  <c r="H2545" i="134"/>
  <c r="H2546" i="134"/>
  <c r="H2547" i="134"/>
  <c r="H2548" i="134"/>
  <c r="H2549" i="134"/>
  <c r="H2550" i="134"/>
  <c r="H2551" i="134"/>
  <c r="H2552" i="134"/>
  <c r="H2553" i="134"/>
  <c r="H2554" i="134"/>
  <c r="H2555" i="134"/>
  <c r="H2556" i="134"/>
  <c r="H2557" i="134"/>
  <c r="H2558" i="134"/>
  <c r="H2559" i="134"/>
  <c r="H2560" i="134"/>
  <c r="H2561" i="134"/>
  <c r="H2562" i="134"/>
  <c r="H2563" i="134"/>
  <c r="H2564" i="134"/>
  <c r="H2565" i="134"/>
  <c r="H2566" i="134"/>
  <c r="H2567" i="134"/>
  <c r="H2568" i="134"/>
  <c r="H2569" i="134"/>
  <c r="H2570" i="134"/>
  <c r="H2571" i="134"/>
  <c r="H2572" i="134"/>
  <c r="H2573" i="134"/>
  <c r="H2574" i="134"/>
  <c r="H2575" i="134"/>
  <c r="H2576" i="134"/>
  <c r="H2577" i="134"/>
  <c r="H2578" i="134"/>
  <c r="H2579" i="134"/>
  <c r="H2580" i="134"/>
  <c r="H2581" i="134"/>
  <c r="H2582" i="134"/>
  <c r="H2583" i="134"/>
  <c r="H2584" i="134"/>
  <c r="H2585" i="134"/>
  <c r="H2586" i="134"/>
  <c r="H2587" i="134"/>
  <c r="H2588" i="134"/>
  <c r="H2589" i="134"/>
  <c r="H2590" i="134"/>
  <c r="H2591" i="134"/>
  <c r="H2592" i="134"/>
  <c r="H2593" i="134"/>
  <c r="H2594" i="134"/>
  <c r="H2595" i="134"/>
  <c r="H2596" i="134"/>
  <c r="H2597" i="134"/>
  <c r="H2598" i="134"/>
  <c r="H2599" i="134"/>
  <c r="H2600" i="134"/>
  <c r="H2601" i="134"/>
  <c r="H2602" i="134"/>
  <c r="H2603" i="134"/>
  <c r="H2604" i="134"/>
  <c r="H2605" i="134"/>
  <c r="H2606" i="134"/>
  <c r="H2607" i="134"/>
  <c r="H2608" i="134"/>
  <c r="H2609" i="134"/>
  <c r="H2610" i="134"/>
  <c r="H2611" i="134"/>
  <c r="H2612" i="134"/>
  <c r="H2613" i="134"/>
  <c r="H2614" i="134"/>
  <c r="H2615" i="134"/>
  <c r="H2616" i="134"/>
  <c r="H2617" i="134"/>
  <c r="H2618" i="134"/>
  <c r="H2619" i="134"/>
  <c r="H2620" i="134"/>
  <c r="H2621" i="134"/>
  <c r="H2622" i="134"/>
  <c r="H2623" i="134"/>
  <c r="H2624" i="134"/>
  <c r="H2625" i="134"/>
  <c r="H2626" i="134"/>
  <c r="H2627" i="134"/>
  <c r="H2628" i="134"/>
  <c r="H2629" i="134"/>
  <c r="H2630" i="134"/>
  <c r="H2631" i="134"/>
  <c r="H2632" i="134"/>
  <c r="H2633" i="134"/>
  <c r="H2634" i="134"/>
  <c r="H2635" i="134"/>
  <c r="H2636" i="134"/>
  <c r="H2637" i="134"/>
  <c r="H2638" i="134"/>
  <c r="H2639" i="134"/>
  <c r="H2640" i="134"/>
  <c r="H2641" i="134"/>
  <c r="H2642" i="134"/>
  <c r="H2643" i="134"/>
  <c r="H2644" i="134"/>
  <c r="H2645" i="134"/>
  <c r="H2646" i="134"/>
  <c r="H2647" i="134"/>
  <c r="H2648" i="134"/>
  <c r="H2649" i="134"/>
  <c r="H2650" i="134"/>
  <c r="H2651" i="134"/>
  <c r="H2652" i="134"/>
  <c r="H2653" i="134"/>
  <c r="H2654" i="134"/>
  <c r="H2655" i="134"/>
  <c r="H2656" i="134"/>
  <c r="H2657" i="134"/>
  <c r="H2658" i="134"/>
  <c r="H2659" i="134"/>
  <c r="H2660" i="134"/>
  <c r="H2661" i="134"/>
  <c r="H2662" i="134"/>
  <c r="H2663" i="134"/>
  <c r="H2664" i="134"/>
  <c r="H2665" i="134"/>
  <c r="H2666" i="134"/>
  <c r="H2667" i="134"/>
  <c r="H2668" i="134"/>
  <c r="H2669" i="134"/>
  <c r="H2670" i="134"/>
  <c r="H2671" i="134"/>
  <c r="H2672" i="134"/>
  <c r="H2673" i="134"/>
  <c r="H2674" i="134"/>
  <c r="H2675" i="134"/>
  <c r="H2676" i="134"/>
  <c r="H2677" i="134"/>
  <c r="H2678" i="134"/>
  <c r="H2679" i="134"/>
  <c r="H2680" i="134"/>
  <c r="H2681" i="134"/>
  <c r="H2682" i="134"/>
  <c r="H2683" i="134"/>
  <c r="H2684" i="134"/>
  <c r="H2685" i="134"/>
  <c r="H2686" i="134"/>
  <c r="H2687" i="134"/>
  <c r="H2688" i="134"/>
  <c r="H2689" i="134"/>
  <c r="H2690" i="134"/>
  <c r="H2691" i="134"/>
  <c r="H2692" i="134"/>
  <c r="H2693" i="134"/>
  <c r="H2694" i="134"/>
  <c r="H2695" i="134"/>
  <c r="H2696" i="134"/>
  <c r="H2697" i="134"/>
  <c r="H2698" i="134"/>
  <c r="H2699" i="134"/>
  <c r="H2700" i="134"/>
  <c r="H2701" i="134"/>
  <c r="H2702" i="134"/>
  <c r="H2703" i="134"/>
  <c r="H2704" i="134"/>
  <c r="H2705" i="134"/>
  <c r="H2706" i="134"/>
  <c r="H2707" i="134"/>
  <c r="H2708" i="134"/>
  <c r="H2709" i="134"/>
  <c r="H2710" i="134"/>
  <c r="H2711" i="134"/>
  <c r="H2712" i="134"/>
  <c r="H2713" i="134"/>
  <c r="H2714" i="134"/>
  <c r="H2715" i="134"/>
  <c r="H2716" i="134"/>
  <c r="H2717" i="134"/>
  <c r="H2718" i="134"/>
  <c r="H2719" i="134"/>
  <c r="H2720" i="134"/>
  <c r="H2721" i="134"/>
  <c r="H2722" i="134"/>
  <c r="H2723" i="134"/>
  <c r="H2724" i="134"/>
  <c r="H2725" i="134"/>
  <c r="H2726" i="134"/>
  <c r="H2727" i="134"/>
  <c r="H2728" i="134"/>
  <c r="H2729" i="134"/>
  <c r="H2730" i="134"/>
  <c r="H2731" i="134"/>
  <c r="H2732" i="134"/>
  <c r="H2733" i="134"/>
  <c r="H2734" i="134"/>
  <c r="H2735" i="134"/>
  <c r="H2736" i="134"/>
  <c r="H2737" i="134"/>
  <c r="H2738" i="134"/>
  <c r="H2739" i="134"/>
  <c r="H2740" i="134"/>
  <c r="H2741" i="134"/>
  <c r="H2742" i="134"/>
  <c r="H2743" i="134"/>
  <c r="H2744" i="134"/>
  <c r="H2745" i="134"/>
  <c r="H2746" i="134"/>
  <c r="H2747" i="134"/>
  <c r="H2748" i="134"/>
  <c r="H2749" i="134"/>
  <c r="H2750" i="134"/>
  <c r="H2751" i="134"/>
  <c r="H2752" i="134"/>
  <c r="H2753" i="134"/>
  <c r="H2754" i="134"/>
  <c r="H2755" i="134"/>
  <c r="H2756" i="134"/>
  <c r="H2757" i="134"/>
  <c r="H2758" i="134"/>
  <c r="H2759" i="134"/>
  <c r="H2760" i="134"/>
  <c r="H2761" i="134"/>
  <c r="H2762" i="134"/>
  <c r="H2763" i="134"/>
  <c r="H2764" i="134"/>
  <c r="H2765" i="134"/>
  <c r="H2766" i="134"/>
  <c r="H2767" i="134"/>
  <c r="H2768" i="134"/>
  <c r="H2769" i="134"/>
  <c r="H2770" i="134"/>
  <c r="H2771" i="134"/>
  <c r="H2772" i="134"/>
  <c r="H2773" i="134"/>
  <c r="H2774" i="134"/>
  <c r="H2775" i="134"/>
  <c r="H2776" i="134"/>
  <c r="H2777" i="134"/>
  <c r="H2778" i="134"/>
  <c r="H2779" i="134"/>
  <c r="H2780" i="134"/>
  <c r="H2781" i="134"/>
  <c r="H2782" i="134"/>
  <c r="H2783" i="134"/>
  <c r="H2784" i="134"/>
  <c r="H2785" i="134"/>
  <c r="H2786" i="134"/>
  <c r="H2787" i="134"/>
  <c r="H2788" i="134"/>
  <c r="H2789" i="134"/>
  <c r="H2790" i="134"/>
  <c r="H2791" i="134"/>
  <c r="H2792" i="134"/>
  <c r="H2793" i="134"/>
  <c r="H2794" i="134"/>
  <c r="H2795" i="134"/>
  <c r="H2796" i="134"/>
  <c r="H2797" i="134"/>
  <c r="H2798" i="134"/>
  <c r="H2799" i="134"/>
  <c r="H2800" i="134"/>
  <c r="H2801" i="134"/>
  <c r="H2802" i="134"/>
  <c r="H2803" i="134"/>
  <c r="H2804" i="134"/>
  <c r="H2805" i="134"/>
  <c r="H2806" i="134"/>
  <c r="H2807" i="134"/>
  <c r="H2808" i="134"/>
  <c r="H2809" i="134"/>
  <c r="H2810" i="134"/>
  <c r="H2811" i="134"/>
  <c r="H2812" i="134"/>
  <c r="H2813" i="134"/>
  <c r="H2814" i="134"/>
  <c r="H2815" i="134"/>
  <c r="H2816" i="134"/>
  <c r="H2817" i="134"/>
  <c r="H2818" i="134"/>
  <c r="H2819" i="134"/>
  <c r="H2820" i="134"/>
  <c r="H2821" i="134"/>
  <c r="H2822" i="134"/>
  <c r="H2823" i="134"/>
  <c r="H2824" i="134"/>
  <c r="H2825" i="134"/>
  <c r="H2826" i="134"/>
  <c r="H2827" i="134"/>
  <c r="H2828" i="134"/>
  <c r="H2829" i="134"/>
  <c r="H2830" i="134"/>
  <c r="H2831" i="134"/>
  <c r="H2832" i="134"/>
  <c r="H2833" i="134"/>
  <c r="H2834" i="134"/>
  <c r="H2835" i="134"/>
  <c r="H2836" i="134"/>
  <c r="H2837" i="134"/>
  <c r="H2838" i="134"/>
  <c r="H2839" i="134"/>
  <c r="H2840" i="134"/>
  <c r="H2841" i="134"/>
  <c r="H2842" i="134"/>
  <c r="H2843" i="134"/>
  <c r="H2844" i="134"/>
  <c r="H2845" i="134"/>
  <c r="H2846" i="134"/>
  <c r="H2847" i="134"/>
  <c r="H2848" i="134"/>
  <c r="H2849" i="134"/>
  <c r="H2850" i="134"/>
  <c r="H2851" i="134"/>
  <c r="H2852" i="134"/>
  <c r="H2853" i="134"/>
  <c r="H2854" i="134"/>
  <c r="H2855" i="134"/>
  <c r="H2856" i="134"/>
  <c r="H2857" i="134"/>
  <c r="H2858" i="134"/>
  <c r="H2859" i="134"/>
  <c r="H2860" i="134"/>
  <c r="H2861" i="134"/>
  <c r="H2862" i="134"/>
  <c r="H2863" i="134"/>
  <c r="H2864" i="134"/>
  <c r="H2865" i="134"/>
  <c r="H2866" i="134"/>
  <c r="H2867" i="134"/>
  <c r="H2868" i="134"/>
  <c r="H2869" i="134"/>
  <c r="H2870" i="134"/>
  <c r="H2871" i="134"/>
  <c r="H2872" i="134"/>
  <c r="H2873" i="134"/>
  <c r="H2874" i="134"/>
  <c r="H2875" i="134"/>
  <c r="H2876" i="134"/>
  <c r="H2877" i="134"/>
  <c r="H2878" i="134"/>
  <c r="H2879" i="134"/>
  <c r="H2880" i="134"/>
  <c r="H2881" i="134"/>
  <c r="H2882" i="134"/>
  <c r="H2883" i="134"/>
  <c r="H2884" i="134"/>
  <c r="H2885" i="134"/>
  <c r="H2886" i="134"/>
  <c r="H2887" i="134"/>
  <c r="H2888" i="134"/>
  <c r="H2889" i="134"/>
  <c r="H2890" i="134"/>
  <c r="H2891" i="134"/>
  <c r="H2892" i="134"/>
  <c r="H2893" i="134"/>
  <c r="H2894" i="134"/>
  <c r="H2895" i="134"/>
  <c r="H2896" i="134"/>
  <c r="H2897" i="134"/>
  <c r="H2898" i="134"/>
  <c r="H2899" i="134"/>
  <c r="H2900" i="134"/>
  <c r="H2901" i="134"/>
  <c r="H2902" i="134"/>
  <c r="H2903" i="134"/>
  <c r="H2904" i="134"/>
  <c r="H2905" i="134"/>
  <c r="H2906" i="134"/>
  <c r="H2907" i="134"/>
  <c r="H2908" i="134"/>
  <c r="H2909" i="134"/>
  <c r="H2910" i="134"/>
  <c r="H2911" i="134"/>
  <c r="H2912" i="134"/>
  <c r="H2913" i="134"/>
  <c r="H2914" i="134"/>
  <c r="H2915" i="134"/>
  <c r="H2916" i="134"/>
  <c r="H2917" i="134"/>
  <c r="H2918" i="134"/>
  <c r="H2919" i="134"/>
  <c r="H2920" i="134"/>
  <c r="H2921" i="134"/>
  <c r="H2922" i="134"/>
  <c r="H2923" i="134"/>
  <c r="H2924" i="134"/>
  <c r="H2925" i="134"/>
  <c r="H2926" i="134"/>
  <c r="H2927" i="134"/>
  <c r="H2928" i="134"/>
  <c r="H2929" i="134"/>
  <c r="H2930" i="134"/>
  <c r="H2931" i="134"/>
  <c r="H2932" i="134"/>
  <c r="H2933" i="134"/>
  <c r="H2934" i="134"/>
  <c r="H2935" i="134"/>
  <c r="H2936" i="134"/>
  <c r="H2937" i="134"/>
  <c r="H2938" i="134"/>
  <c r="H2939" i="134"/>
  <c r="H2940" i="134"/>
  <c r="H2941" i="134"/>
  <c r="H2942" i="134"/>
  <c r="H2943" i="134"/>
  <c r="H2944" i="134"/>
  <c r="H2945" i="134"/>
  <c r="H2946" i="134"/>
  <c r="H2947" i="134"/>
  <c r="H2948" i="134"/>
  <c r="H2949" i="134"/>
  <c r="H2950" i="134"/>
  <c r="H2951" i="134"/>
  <c r="H2952" i="134"/>
  <c r="H2953" i="134"/>
  <c r="H2954" i="134"/>
  <c r="H2955" i="134"/>
  <c r="H2956" i="134"/>
  <c r="H2957" i="134"/>
  <c r="H2958" i="134"/>
  <c r="H2959" i="134"/>
  <c r="H2960" i="134"/>
  <c r="H2961" i="134"/>
  <c r="H2962" i="134"/>
  <c r="H2963" i="134"/>
  <c r="H2964" i="134"/>
  <c r="H2965" i="134"/>
  <c r="H2966" i="134"/>
  <c r="H2967" i="134"/>
  <c r="H2968" i="134"/>
  <c r="H2969" i="134"/>
  <c r="H2970" i="134"/>
  <c r="H2971" i="134"/>
  <c r="H2972" i="134"/>
  <c r="H2973" i="134"/>
  <c r="H2974" i="134"/>
  <c r="H2975" i="134"/>
  <c r="H2976" i="134"/>
  <c r="H2977" i="134"/>
  <c r="H2978" i="134"/>
  <c r="H2979" i="134"/>
  <c r="H2980" i="134"/>
  <c r="H2981" i="134"/>
  <c r="H2982" i="134"/>
  <c r="H2983" i="134"/>
  <c r="H2984" i="134"/>
  <c r="H2985" i="134"/>
  <c r="H2986" i="134"/>
  <c r="H2987" i="134"/>
  <c r="H2988" i="134"/>
  <c r="H2989" i="134"/>
  <c r="H2990" i="134"/>
  <c r="H2991" i="134"/>
  <c r="H2992" i="134"/>
  <c r="H2993" i="134"/>
  <c r="H2994" i="134"/>
  <c r="H2995" i="134"/>
  <c r="H2996" i="134"/>
  <c r="H2997" i="134"/>
  <c r="H2998" i="134"/>
  <c r="H2999" i="134"/>
  <c r="H3000" i="134"/>
  <c r="H3001" i="134"/>
  <c r="H3002" i="134"/>
  <c r="H3003" i="134"/>
  <c r="H3004" i="134"/>
  <c r="H3005" i="134"/>
  <c r="H3006" i="134"/>
  <c r="H3007" i="134"/>
  <c r="H3008" i="134"/>
  <c r="H3009" i="134"/>
  <c r="H3010" i="134"/>
  <c r="H3011" i="134"/>
  <c r="H3012" i="134"/>
  <c r="H3013" i="134"/>
  <c r="H3014" i="134"/>
  <c r="H3015" i="134"/>
  <c r="H3016" i="134"/>
  <c r="H3017" i="134"/>
  <c r="H3018" i="134"/>
  <c r="H3019" i="134"/>
  <c r="H3020" i="134"/>
  <c r="H3021" i="134"/>
  <c r="H3022" i="134"/>
  <c r="H3023" i="134"/>
  <c r="H3024" i="134"/>
  <c r="H3025" i="134"/>
  <c r="H3026" i="134"/>
  <c r="H3027" i="134"/>
  <c r="H3028" i="134"/>
  <c r="H3029" i="134"/>
  <c r="H3030" i="134"/>
  <c r="H3031" i="134"/>
  <c r="H3032" i="134"/>
  <c r="H3033" i="134"/>
  <c r="H3034" i="134"/>
  <c r="H3035" i="134"/>
  <c r="H3036" i="134"/>
  <c r="H3037" i="134"/>
  <c r="H3038" i="134"/>
  <c r="H3039" i="134"/>
  <c r="H3040" i="134"/>
  <c r="H3041" i="134"/>
  <c r="H3042" i="134"/>
  <c r="H3043" i="134"/>
  <c r="H3044" i="134"/>
  <c r="H3045" i="134"/>
  <c r="H3046" i="134"/>
  <c r="H3047" i="134"/>
  <c r="H3048" i="134"/>
  <c r="H3049" i="134"/>
  <c r="H3050" i="134"/>
  <c r="H3051" i="134"/>
  <c r="H3052" i="134"/>
  <c r="H3053" i="134"/>
  <c r="H3054" i="134"/>
  <c r="H3055" i="134"/>
  <c r="H3056" i="134"/>
  <c r="H3057" i="134"/>
  <c r="H3058" i="134"/>
  <c r="H3059" i="134"/>
  <c r="H3060" i="134"/>
  <c r="H3061" i="134"/>
  <c r="H3062" i="134"/>
  <c r="H3063" i="134"/>
  <c r="H3064" i="134"/>
  <c r="H3065" i="134"/>
  <c r="H3066" i="134"/>
  <c r="H3067" i="134"/>
  <c r="H3068" i="134"/>
  <c r="H3069" i="134"/>
  <c r="H3070" i="134"/>
  <c r="H3071" i="134"/>
  <c r="H3072" i="134"/>
  <c r="H3073" i="134"/>
  <c r="H3074" i="134"/>
  <c r="H3075" i="134"/>
  <c r="H3076" i="134"/>
  <c r="H3077" i="134"/>
  <c r="H3078" i="134"/>
  <c r="H3079" i="134"/>
  <c r="H3080" i="134"/>
  <c r="H3081" i="134"/>
  <c r="H3082" i="134"/>
  <c r="H3083" i="134"/>
  <c r="H3084" i="134"/>
  <c r="H3085" i="134"/>
  <c r="H3086" i="134"/>
  <c r="H3087" i="134"/>
  <c r="H3088" i="134"/>
  <c r="H3089" i="134"/>
  <c r="H3090" i="134"/>
  <c r="H3091" i="134"/>
  <c r="H3092" i="134"/>
  <c r="H3093" i="134"/>
  <c r="H3094" i="134"/>
  <c r="H3095" i="134"/>
  <c r="H3096" i="134"/>
  <c r="H3097" i="134"/>
  <c r="H3098" i="134"/>
  <c r="H3099" i="134"/>
  <c r="H3100" i="134"/>
  <c r="H3101" i="134"/>
  <c r="H3102" i="134"/>
  <c r="H3103" i="134"/>
  <c r="H3104" i="134"/>
  <c r="H3105" i="134"/>
  <c r="H3106" i="134"/>
  <c r="H3107" i="134"/>
  <c r="H3108" i="134"/>
  <c r="H3109" i="134"/>
  <c r="H3110" i="134"/>
  <c r="H3111" i="134"/>
  <c r="H3112" i="134"/>
  <c r="H3113" i="134"/>
  <c r="H3114" i="134"/>
  <c r="H3115" i="134"/>
  <c r="H3116" i="134"/>
  <c r="H3117" i="134"/>
  <c r="H3118" i="134"/>
  <c r="H3119" i="134"/>
  <c r="H3120" i="134"/>
  <c r="H3121" i="134"/>
  <c r="H3122" i="134"/>
  <c r="H3123" i="134"/>
  <c r="H3124" i="134"/>
  <c r="H3125" i="134"/>
  <c r="H3126" i="134"/>
  <c r="H3127" i="134"/>
  <c r="H3128" i="134"/>
  <c r="H3129" i="134"/>
  <c r="H3130" i="134"/>
  <c r="H3131" i="134"/>
  <c r="H3132" i="134"/>
  <c r="H3133" i="134"/>
  <c r="H3134" i="134"/>
  <c r="H3135" i="134"/>
  <c r="H3136" i="134"/>
  <c r="H3137" i="134"/>
  <c r="H3138" i="134"/>
  <c r="H3139" i="134"/>
  <c r="H3140" i="134"/>
  <c r="H3141" i="134"/>
  <c r="H3142" i="134"/>
  <c r="H3143" i="134"/>
  <c r="H3144" i="134"/>
  <c r="H3145" i="134"/>
  <c r="H3146" i="134"/>
  <c r="H3147" i="134"/>
  <c r="H3148" i="134"/>
  <c r="H3149" i="134"/>
  <c r="H3150" i="134"/>
  <c r="H3151" i="134"/>
  <c r="H3152" i="134"/>
  <c r="H3153" i="134"/>
  <c r="H3154" i="134"/>
  <c r="H3155" i="134"/>
  <c r="H3156" i="134"/>
  <c r="H3157" i="134"/>
  <c r="H3158" i="134"/>
  <c r="H3159" i="134"/>
  <c r="H3160" i="134"/>
  <c r="H3161" i="134"/>
  <c r="H3162" i="134"/>
  <c r="H3163" i="134"/>
  <c r="H3164" i="134"/>
  <c r="H3165" i="134"/>
  <c r="H3166" i="134"/>
  <c r="H3167" i="134"/>
  <c r="H3168" i="134"/>
  <c r="H3169" i="134"/>
  <c r="H3170" i="134"/>
  <c r="H3171" i="134"/>
  <c r="H3172" i="134"/>
  <c r="H3173" i="134"/>
  <c r="H3174" i="134"/>
  <c r="H3175" i="134"/>
  <c r="H3176" i="134"/>
  <c r="H3177" i="134"/>
  <c r="H3178" i="134"/>
  <c r="H3179" i="134"/>
  <c r="H3180" i="134"/>
  <c r="H3181" i="134"/>
  <c r="H3182" i="134"/>
  <c r="H3183" i="134"/>
  <c r="H3184" i="134"/>
  <c r="H3185" i="134"/>
  <c r="H3186" i="134"/>
  <c r="H3187" i="134"/>
  <c r="H3188" i="134"/>
  <c r="H3189" i="134"/>
  <c r="H3190" i="134"/>
  <c r="H3191" i="134"/>
  <c r="H3192" i="134"/>
  <c r="H3193" i="134"/>
  <c r="H3194" i="134"/>
  <c r="H3195" i="134"/>
  <c r="H3196" i="134"/>
  <c r="H3197" i="134"/>
  <c r="H3198" i="134"/>
  <c r="H3199" i="134"/>
  <c r="H3200" i="134"/>
  <c r="H3201" i="134"/>
  <c r="H3202" i="134"/>
  <c r="H3203" i="134"/>
  <c r="H3204" i="134"/>
  <c r="H3205" i="134"/>
  <c r="H3206" i="134"/>
  <c r="H3207" i="134"/>
  <c r="H3208" i="134"/>
  <c r="H3209" i="134"/>
  <c r="H3210" i="134"/>
  <c r="H3211" i="134"/>
  <c r="H3212" i="134"/>
  <c r="H3213" i="134"/>
  <c r="H3214" i="134"/>
  <c r="H3215" i="134"/>
  <c r="H3216" i="134"/>
  <c r="H3217" i="134"/>
  <c r="H3218" i="134"/>
  <c r="H3219" i="134"/>
  <c r="H3220" i="134"/>
  <c r="H3221" i="134"/>
  <c r="H3222" i="134"/>
  <c r="H3223" i="134"/>
  <c r="H3224" i="134"/>
  <c r="H3225" i="134"/>
  <c r="H3226" i="134"/>
  <c r="H3227" i="134"/>
  <c r="H3228" i="134"/>
  <c r="H3229" i="134"/>
  <c r="H3230" i="134"/>
  <c r="H3231" i="134"/>
  <c r="H3232" i="134"/>
  <c r="H3233" i="134"/>
  <c r="H3234" i="134"/>
  <c r="H3235" i="134"/>
  <c r="H3236" i="134"/>
  <c r="H3237" i="134"/>
  <c r="H3238" i="134"/>
  <c r="H3239" i="134"/>
  <c r="H3240" i="134"/>
  <c r="H3241" i="134"/>
  <c r="H3242" i="134"/>
  <c r="H3243" i="134"/>
  <c r="H3244" i="134"/>
  <c r="H3245" i="134"/>
  <c r="H3246" i="134"/>
  <c r="H3247" i="134"/>
  <c r="H3248" i="134"/>
  <c r="H3249" i="134"/>
  <c r="H3250" i="134"/>
  <c r="H3251" i="134"/>
  <c r="H3252" i="134"/>
  <c r="H3253" i="134"/>
  <c r="H3254" i="134"/>
  <c r="H3255" i="134"/>
  <c r="H3256" i="134"/>
  <c r="H3257" i="134"/>
  <c r="H3258" i="134"/>
  <c r="H3259" i="134"/>
  <c r="H3260" i="134"/>
  <c r="H3261" i="134"/>
  <c r="H3262" i="134"/>
  <c r="H3263" i="134"/>
  <c r="H3264" i="134"/>
  <c r="H3265" i="134"/>
  <c r="H3266" i="134"/>
  <c r="H3267" i="134"/>
  <c r="H3268" i="134"/>
  <c r="H3269" i="134"/>
  <c r="H3270" i="134"/>
  <c r="H3271" i="134"/>
  <c r="H3272" i="134"/>
  <c r="H3273" i="134"/>
  <c r="H3274" i="134"/>
  <c r="H3275" i="134"/>
  <c r="H3276" i="134"/>
  <c r="H3277" i="134"/>
  <c r="H3278" i="134"/>
  <c r="H3279" i="134"/>
  <c r="H3280" i="134"/>
  <c r="H3281" i="134"/>
  <c r="H3282" i="134"/>
  <c r="H3283" i="134"/>
  <c r="H3284" i="134"/>
  <c r="H3285" i="134"/>
  <c r="H3286" i="134"/>
  <c r="H3287" i="134"/>
  <c r="H3288" i="134"/>
  <c r="H3289" i="134"/>
  <c r="H3290" i="134"/>
  <c r="H3291" i="134"/>
  <c r="H3292" i="134"/>
  <c r="H3293" i="134"/>
  <c r="H3294" i="134"/>
  <c r="H3295" i="134"/>
  <c r="H3296" i="134"/>
  <c r="H3297" i="134"/>
  <c r="H3298" i="134"/>
  <c r="H3299" i="134"/>
  <c r="H3300" i="134"/>
  <c r="H3301" i="134"/>
  <c r="H3302" i="134"/>
  <c r="H3303" i="134"/>
  <c r="H3304" i="134"/>
  <c r="H3305" i="134"/>
  <c r="H3306" i="134"/>
  <c r="H3307" i="134"/>
  <c r="H3308" i="134"/>
  <c r="H3309" i="134"/>
  <c r="H3310" i="134"/>
  <c r="H3311" i="134"/>
  <c r="H3312" i="134"/>
  <c r="H3313" i="134"/>
  <c r="H3314" i="134"/>
  <c r="H3315" i="134"/>
  <c r="H3316" i="134"/>
  <c r="H3317" i="134"/>
  <c r="H3318" i="134"/>
  <c r="H3319" i="134"/>
  <c r="H3320" i="134"/>
  <c r="H3321" i="134"/>
  <c r="H3322" i="134"/>
  <c r="H3323" i="134"/>
  <c r="H3324" i="134"/>
  <c r="H3325" i="134"/>
  <c r="H3326" i="134"/>
  <c r="H3327" i="134"/>
  <c r="H3328" i="134"/>
  <c r="H3329" i="134"/>
  <c r="H3330" i="134"/>
  <c r="H3331" i="134"/>
  <c r="H3332" i="134"/>
  <c r="H3333" i="134"/>
  <c r="H3334" i="134"/>
  <c r="H3335" i="134"/>
  <c r="H3336" i="134"/>
  <c r="H3337" i="134"/>
  <c r="H3338" i="134"/>
  <c r="H3339" i="134"/>
  <c r="H3340" i="134"/>
  <c r="H3341" i="134"/>
  <c r="H3342" i="134"/>
  <c r="H3343" i="134"/>
  <c r="H3344" i="134"/>
  <c r="H3345" i="134"/>
  <c r="H3346" i="134"/>
  <c r="H3347" i="134"/>
  <c r="H3348" i="134"/>
  <c r="H3349" i="134"/>
  <c r="H3350" i="134"/>
  <c r="H3351" i="134"/>
  <c r="H3352" i="134"/>
  <c r="H3353" i="134"/>
  <c r="H3354" i="134"/>
  <c r="H3355" i="134"/>
  <c r="H3356" i="134"/>
  <c r="H3357" i="134"/>
  <c r="H3358" i="134"/>
  <c r="H3359" i="134"/>
  <c r="H3360" i="134"/>
  <c r="H3361" i="134"/>
  <c r="H3362" i="134"/>
  <c r="H3363" i="134"/>
  <c r="H3364" i="134"/>
  <c r="H3365" i="134"/>
  <c r="H3366" i="134"/>
  <c r="H3367" i="134"/>
  <c r="H3368" i="134"/>
  <c r="H3369" i="134"/>
  <c r="H3370" i="134"/>
  <c r="H3371" i="134"/>
  <c r="H3372" i="134"/>
  <c r="H3373" i="134"/>
  <c r="H3374" i="134"/>
  <c r="H3375" i="134"/>
  <c r="H3376" i="134"/>
  <c r="H3377" i="134"/>
  <c r="H3378" i="134"/>
  <c r="H3379" i="134"/>
  <c r="H3380" i="134"/>
  <c r="H3381" i="134"/>
  <c r="H3382" i="134"/>
  <c r="H3383" i="134"/>
  <c r="H3384" i="134"/>
  <c r="H3385" i="134"/>
  <c r="H3386" i="134"/>
  <c r="H3387" i="134"/>
  <c r="H3388" i="134"/>
  <c r="H3389" i="134"/>
  <c r="H3390" i="134"/>
  <c r="H3391" i="134"/>
  <c r="H3392" i="134"/>
  <c r="H3393" i="134"/>
  <c r="H3394" i="134"/>
  <c r="H3395" i="134"/>
  <c r="H3396" i="134"/>
  <c r="H3397" i="134"/>
  <c r="H3398" i="134"/>
  <c r="H3399" i="134"/>
  <c r="H3400" i="134"/>
  <c r="H3401" i="134"/>
  <c r="H3402" i="134"/>
  <c r="H3403" i="134"/>
  <c r="H3404" i="134"/>
  <c r="H3405" i="134"/>
  <c r="H3406" i="134"/>
  <c r="H3407" i="134"/>
  <c r="H3408" i="134"/>
  <c r="H3409" i="134"/>
  <c r="H3410" i="134"/>
  <c r="H3411" i="134"/>
  <c r="H3412" i="134"/>
  <c r="H3413" i="134"/>
  <c r="H3414" i="134"/>
  <c r="H3415" i="134"/>
  <c r="H3416" i="134"/>
  <c r="H3417" i="134"/>
  <c r="H3418" i="134"/>
  <c r="H3419" i="134"/>
  <c r="H3420" i="134"/>
  <c r="H3421" i="134"/>
  <c r="H3422" i="134"/>
  <c r="H3423" i="134"/>
  <c r="H3424" i="134"/>
  <c r="H3425" i="134"/>
  <c r="H3426" i="134"/>
  <c r="H3427" i="134"/>
  <c r="H3428" i="134"/>
  <c r="H3429" i="134"/>
  <c r="H3430" i="134"/>
  <c r="H3431" i="134"/>
  <c r="H3432" i="134"/>
  <c r="H3433" i="134"/>
  <c r="H3434" i="134"/>
  <c r="H3435" i="134"/>
  <c r="H3436" i="134"/>
  <c r="H3437" i="134"/>
  <c r="H3438" i="134"/>
  <c r="H3439" i="134"/>
  <c r="H3440" i="134"/>
  <c r="H3441" i="134"/>
  <c r="H3442" i="134"/>
  <c r="H3443" i="134"/>
  <c r="H3444" i="134"/>
  <c r="H3445" i="134"/>
  <c r="H3446" i="134"/>
  <c r="H3447" i="134"/>
  <c r="H3448" i="134"/>
  <c r="H3449" i="134"/>
  <c r="H3450" i="134"/>
  <c r="H3451" i="134"/>
  <c r="H3452" i="134"/>
  <c r="H3453" i="134"/>
  <c r="H3454" i="134"/>
  <c r="H3455" i="134"/>
  <c r="H3456" i="134"/>
  <c r="H3457" i="134"/>
  <c r="H3458" i="134"/>
  <c r="H3459" i="134"/>
  <c r="H3460" i="134"/>
  <c r="H3461" i="134"/>
  <c r="H3462" i="134"/>
  <c r="H3463" i="134"/>
  <c r="H3464" i="134"/>
  <c r="H3465" i="134"/>
  <c r="H3466" i="134"/>
  <c r="H3467" i="134"/>
  <c r="H3468" i="134"/>
  <c r="H3469" i="134"/>
  <c r="H3470" i="134"/>
  <c r="H3471" i="134"/>
  <c r="H3472" i="134"/>
  <c r="H3473" i="134"/>
  <c r="H3474" i="134"/>
  <c r="H3475" i="134"/>
  <c r="H3476" i="134"/>
  <c r="H3477" i="134"/>
  <c r="H3478" i="134"/>
  <c r="H3479" i="134"/>
  <c r="H3480" i="134"/>
  <c r="H3481" i="134"/>
  <c r="H3482" i="134"/>
  <c r="H3483" i="134"/>
  <c r="H3484" i="134"/>
  <c r="H3485" i="134"/>
  <c r="H3486" i="134"/>
  <c r="H3487" i="134"/>
  <c r="H3488" i="134"/>
  <c r="H3489" i="134"/>
  <c r="H3490" i="134"/>
  <c r="H3491" i="134"/>
  <c r="H3492" i="134"/>
  <c r="H3493" i="134"/>
  <c r="H3494" i="134"/>
  <c r="H3495" i="134"/>
  <c r="H3496" i="134"/>
  <c r="H3497" i="134"/>
  <c r="H3498" i="134"/>
  <c r="H3499" i="134"/>
  <c r="H3500" i="134"/>
  <c r="H3501" i="134"/>
  <c r="H3502" i="134"/>
  <c r="H3503" i="134"/>
  <c r="H3504" i="134"/>
  <c r="H3505" i="134"/>
  <c r="H3506" i="134"/>
  <c r="H3507" i="134"/>
  <c r="H3508" i="134"/>
  <c r="H3509" i="134"/>
  <c r="H3510" i="134"/>
  <c r="H3511" i="134"/>
  <c r="H3512" i="134"/>
  <c r="H3513" i="134"/>
  <c r="H3514" i="134"/>
  <c r="H3515" i="134"/>
  <c r="H3516" i="134"/>
  <c r="H3517" i="134"/>
  <c r="H3518" i="134"/>
  <c r="H3519" i="134"/>
  <c r="H3520" i="134"/>
  <c r="H3521" i="134"/>
  <c r="H3522" i="134"/>
  <c r="H3523" i="134"/>
  <c r="H3524" i="134"/>
  <c r="H3525" i="134"/>
  <c r="H3526" i="134"/>
  <c r="H3527" i="134"/>
  <c r="H3528" i="134"/>
  <c r="H3529" i="134"/>
  <c r="H3530" i="134"/>
  <c r="H3531" i="134"/>
  <c r="H3532" i="134"/>
  <c r="H3533" i="134"/>
  <c r="H3534" i="134"/>
  <c r="H3535" i="134"/>
  <c r="H3536" i="134"/>
  <c r="H3537" i="134"/>
  <c r="H3538" i="134"/>
  <c r="H3539" i="134"/>
  <c r="H3540" i="134"/>
  <c r="H3541" i="134"/>
  <c r="H3542" i="134"/>
  <c r="H3543" i="134"/>
  <c r="H3544" i="134"/>
  <c r="H3545" i="134"/>
  <c r="H3546" i="134"/>
  <c r="H3547" i="134"/>
  <c r="H3548" i="134"/>
  <c r="H3549" i="134"/>
  <c r="H3550" i="134"/>
  <c r="H3551" i="134"/>
  <c r="H3552" i="134"/>
  <c r="H3553" i="134"/>
  <c r="H3554" i="134"/>
  <c r="H3555" i="134"/>
  <c r="H3556" i="134"/>
  <c r="H3557" i="134"/>
  <c r="H3558" i="134"/>
  <c r="H3559" i="134"/>
  <c r="H3560" i="134"/>
  <c r="H3561" i="134"/>
  <c r="H3562" i="134"/>
  <c r="H3563" i="134"/>
  <c r="H3564" i="134"/>
  <c r="H3565" i="134"/>
  <c r="H3566" i="134"/>
  <c r="H3567" i="134"/>
  <c r="H3568" i="134"/>
  <c r="H3569" i="134"/>
  <c r="H3570" i="134"/>
  <c r="H3571" i="134"/>
  <c r="H3572" i="134"/>
  <c r="H3573" i="134"/>
  <c r="H3574" i="134"/>
  <c r="H3575" i="134"/>
  <c r="H3576" i="134"/>
  <c r="H3577" i="134"/>
  <c r="H3578" i="134"/>
  <c r="H3579" i="134"/>
  <c r="H3580" i="134"/>
  <c r="H3581" i="134"/>
  <c r="H3582" i="134"/>
  <c r="H3583" i="134"/>
  <c r="H3584" i="134"/>
  <c r="H3585" i="134"/>
  <c r="H3586" i="134"/>
  <c r="H3587" i="134"/>
  <c r="H3588" i="134"/>
  <c r="H3589" i="134"/>
  <c r="H3590" i="134"/>
  <c r="H3591" i="134"/>
  <c r="H3592" i="134"/>
  <c r="H3593" i="134"/>
  <c r="H3594" i="134"/>
  <c r="H3595" i="134"/>
  <c r="H3596" i="134"/>
  <c r="H3597" i="134"/>
  <c r="H3598" i="134"/>
  <c r="H3599" i="134"/>
  <c r="H3600" i="134"/>
  <c r="H3601" i="134"/>
  <c r="H3602" i="134"/>
  <c r="H3603" i="134"/>
  <c r="H3604" i="134"/>
  <c r="H3605" i="134"/>
  <c r="H3606" i="134"/>
  <c r="H3607" i="134"/>
  <c r="H3608" i="134"/>
  <c r="H3609" i="134"/>
  <c r="H3610" i="134"/>
  <c r="H3611" i="134"/>
  <c r="H3612" i="134"/>
  <c r="H3613" i="134"/>
  <c r="H3614" i="134"/>
  <c r="H3615" i="134"/>
  <c r="H3616" i="134"/>
  <c r="H3617" i="134"/>
  <c r="H3618" i="134"/>
  <c r="H3619" i="134"/>
  <c r="H3620" i="134"/>
  <c r="H3621" i="134"/>
  <c r="H3622" i="134"/>
  <c r="H3623" i="134"/>
  <c r="H3624" i="134"/>
  <c r="H3625" i="134"/>
  <c r="H3626" i="134"/>
  <c r="H3627" i="134"/>
  <c r="H3628" i="134"/>
  <c r="H3629" i="134"/>
  <c r="H3630" i="134"/>
  <c r="H3631" i="134"/>
  <c r="H3632" i="134"/>
  <c r="H3633" i="134"/>
  <c r="H3634" i="134"/>
  <c r="H3635" i="134"/>
  <c r="H3636" i="134"/>
  <c r="H3637" i="134"/>
  <c r="H3638" i="134"/>
  <c r="H3639" i="134"/>
  <c r="H3640" i="134"/>
  <c r="H3641" i="134"/>
  <c r="H3642" i="134"/>
  <c r="H3643" i="134"/>
  <c r="H3644" i="134"/>
  <c r="H3645" i="134"/>
  <c r="H3646" i="134"/>
  <c r="H3647" i="134"/>
  <c r="H3648" i="134"/>
  <c r="H3649" i="134"/>
  <c r="H3650" i="134"/>
  <c r="H3651" i="134"/>
  <c r="H3652" i="134"/>
  <c r="H3653" i="134"/>
  <c r="H3654" i="134"/>
  <c r="H3655" i="134"/>
  <c r="H3656" i="134"/>
  <c r="H3657" i="134"/>
  <c r="H3658" i="134"/>
  <c r="H3659" i="134"/>
  <c r="H3660" i="134"/>
  <c r="H3661" i="134"/>
  <c r="H3662" i="134"/>
  <c r="H3663" i="134"/>
  <c r="H3664" i="134"/>
  <c r="H3665" i="134"/>
  <c r="H3666" i="134"/>
  <c r="H3667" i="134"/>
  <c r="H3668" i="134"/>
  <c r="H3669" i="134"/>
  <c r="H3670" i="134"/>
  <c r="H3671" i="134"/>
  <c r="H3672" i="134"/>
  <c r="H3673" i="134"/>
  <c r="H3674" i="134"/>
  <c r="H3675" i="134"/>
  <c r="H3676" i="134"/>
  <c r="H3677" i="134"/>
  <c r="H3678" i="134"/>
  <c r="H3679" i="134"/>
  <c r="H3680" i="134"/>
  <c r="H3681" i="134"/>
  <c r="H3682" i="134"/>
  <c r="H3683" i="134"/>
  <c r="H3684" i="134"/>
  <c r="H3685" i="134"/>
  <c r="H3686" i="134"/>
  <c r="H3687" i="134"/>
  <c r="H3688" i="134"/>
  <c r="H3689" i="134"/>
  <c r="H3690" i="134"/>
  <c r="H3691" i="134"/>
  <c r="H3692" i="134"/>
  <c r="H3693" i="134"/>
  <c r="H3694" i="134"/>
  <c r="H3695" i="134"/>
  <c r="H3696" i="134"/>
  <c r="H3697" i="134"/>
  <c r="H3698" i="134"/>
  <c r="H3699" i="134"/>
  <c r="H3700" i="134"/>
  <c r="H3701" i="134"/>
  <c r="H3702" i="134"/>
  <c r="H3703" i="134"/>
  <c r="H3704" i="134"/>
  <c r="H3705" i="134"/>
  <c r="H3706" i="134"/>
  <c r="H3707" i="134"/>
  <c r="H3708" i="134"/>
  <c r="H3709" i="134"/>
  <c r="H3710" i="134"/>
  <c r="H3711" i="134"/>
  <c r="H3712" i="134"/>
  <c r="H3713" i="134"/>
  <c r="H3714" i="134"/>
  <c r="H3715" i="134"/>
  <c r="H3716" i="134"/>
  <c r="H3717" i="134"/>
  <c r="H3718" i="134"/>
  <c r="H3719" i="134"/>
  <c r="H3720" i="134"/>
  <c r="H3721" i="134"/>
  <c r="H3722" i="134"/>
  <c r="H3723" i="134"/>
  <c r="H3724" i="134"/>
  <c r="H3725" i="134"/>
  <c r="H3726" i="134"/>
  <c r="H3727" i="134"/>
  <c r="H3728" i="134"/>
  <c r="H3729" i="134"/>
  <c r="H3730" i="134"/>
  <c r="H3731" i="134"/>
  <c r="H3732" i="134"/>
  <c r="H3733" i="134"/>
  <c r="H3734" i="134"/>
  <c r="H3735" i="134"/>
  <c r="H3736" i="134"/>
  <c r="H3737" i="134"/>
  <c r="H3738" i="134"/>
  <c r="H3739" i="134"/>
  <c r="H3740" i="134"/>
  <c r="H3741" i="134"/>
  <c r="H3742" i="134"/>
  <c r="H3743" i="134"/>
  <c r="H3744" i="134"/>
  <c r="H3745" i="134"/>
  <c r="H3746" i="134"/>
  <c r="H3747" i="134"/>
  <c r="H3748" i="134"/>
  <c r="H3749" i="134"/>
  <c r="H3750" i="134"/>
  <c r="H3751" i="134"/>
  <c r="H3752" i="134"/>
  <c r="H3753" i="134"/>
  <c r="H3754" i="134"/>
  <c r="H3755" i="134"/>
  <c r="H3756" i="134"/>
  <c r="H3757" i="134"/>
  <c r="H3758" i="134"/>
  <c r="H3759" i="134"/>
  <c r="H3760" i="134"/>
  <c r="H3761" i="134"/>
  <c r="H3762" i="134"/>
  <c r="H3763" i="134"/>
  <c r="H3764" i="134"/>
  <c r="H3765" i="134"/>
  <c r="H3766" i="134"/>
  <c r="H3767" i="134"/>
  <c r="H3768" i="134"/>
  <c r="H3769" i="134"/>
  <c r="H3770" i="134"/>
  <c r="H3771" i="134"/>
  <c r="H3772" i="134"/>
  <c r="H3773" i="134"/>
  <c r="H3774" i="134"/>
  <c r="H3775" i="134"/>
  <c r="H3776" i="134"/>
  <c r="H3777" i="134"/>
  <c r="H3778" i="134"/>
  <c r="H3779" i="134"/>
  <c r="H3780" i="134"/>
  <c r="H3781" i="134"/>
  <c r="H3782" i="134"/>
  <c r="H3783" i="134"/>
  <c r="H3784" i="134"/>
  <c r="H3785" i="134"/>
  <c r="H3786" i="134"/>
  <c r="H3787" i="134"/>
  <c r="H3788" i="134"/>
  <c r="H3789" i="134"/>
  <c r="H3790" i="134"/>
  <c r="H3791" i="134"/>
  <c r="H3792" i="134"/>
  <c r="H3793" i="134"/>
  <c r="H3794" i="134"/>
  <c r="H3795" i="134"/>
  <c r="H3796" i="134"/>
  <c r="H3797" i="134"/>
  <c r="H3798" i="134"/>
  <c r="H3799" i="134"/>
  <c r="H3800" i="134"/>
  <c r="H3801" i="134"/>
  <c r="H3802" i="134"/>
  <c r="H3803" i="134"/>
  <c r="H3804" i="134"/>
  <c r="H3805" i="134"/>
  <c r="H3806" i="134"/>
  <c r="H3807" i="134"/>
  <c r="H3808" i="134"/>
  <c r="H3809" i="134"/>
  <c r="H3810" i="134"/>
  <c r="H3811" i="134"/>
  <c r="H3812" i="134"/>
  <c r="H3813" i="134"/>
  <c r="H3814" i="134"/>
  <c r="H3815" i="134"/>
  <c r="H3816" i="134"/>
  <c r="H3817" i="134"/>
  <c r="H3818" i="134"/>
  <c r="H3819" i="134"/>
  <c r="H3820" i="134"/>
  <c r="H3821" i="134"/>
  <c r="H3822" i="134"/>
  <c r="H3823" i="134"/>
  <c r="H3824" i="134"/>
  <c r="H3825" i="134"/>
  <c r="H3826" i="134"/>
  <c r="H3827" i="134"/>
  <c r="H3828" i="134"/>
  <c r="H3829" i="134"/>
  <c r="H3830" i="134"/>
  <c r="H3831" i="134"/>
  <c r="H3832" i="134"/>
  <c r="H3833" i="134"/>
  <c r="H3834" i="134"/>
  <c r="H3835" i="134"/>
  <c r="H3836" i="134"/>
  <c r="H3837" i="134"/>
  <c r="H3838" i="134"/>
  <c r="H3839" i="134"/>
  <c r="H3840" i="134"/>
  <c r="H3841" i="134"/>
  <c r="H3842" i="134"/>
  <c r="H3843" i="134"/>
  <c r="H3844" i="134"/>
  <c r="H3845" i="134"/>
  <c r="H3846" i="134"/>
  <c r="H3847" i="134"/>
  <c r="H3848" i="134"/>
  <c r="H3849" i="134"/>
  <c r="H3850" i="134"/>
  <c r="H3851" i="134"/>
  <c r="H3852" i="134"/>
  <c r="H3853" i="134"/>
  <c r="H3854" i="134"/>
  <c r="H3855" i="134"/>
  <c r="H3856" i="134"/>
  <c r="H3857" i="134"/>
  <c r="H3858" i="134"/>
  <c r="H3859" i="134"/>
  <c r="H3860" i="134"/>
  <c r="H3861" i="134"/>
  <c r="H3862" i="134"/>
  <c r="H3863" i="134"/>
  <c r="H3864" i="134"/>
  <c r="H3865" i="134"/>
  <c r="H3866" i="134"/>
  <c r="H3867" i="134"/>
  <c r="H3868" i="134"/>
  <c r="H3869" i="134"/>
  <c r="H3870" i="134"/>
  <c r="H3871" i="134"/>
  <c r="H3872" i="134"/>
  <c r="H3873" i="134"/>
  <c r="H3874" i="134"/>
  <c r="H3875" i="134"/>
  <c r="H3876" i="134"/>
  <c r="H3877" i="134"/>
  <c r="H3878" i="134"/>
  <c r="H3879" i="134"/>
  <c r="H3880" i="134"/>
  <c r="H3881" i="134"/>
  <c r="H3882" i="134"/>
  <c r="H3883" i="134"/>
  <c r="H3884" i="134"/>
  <c r="H3885" i="134"/>
  <c r="H3886" i="134"/>
  <c r="H3887" i="134"/>
  <c r="H3888" i="134"/>
  <c r="H3889" i="134"/>
  <c r="H3890" i="134"/>
  <c r="H3891" i="134"/>
  <c r="H3892" i="134"/>
  <c r="H3893" i="134"/>
  <c r="H3894" i="134"/>
  <c r="H3895" i="134"/>
  <c r="H3896" i="134"/>
  <c r="H3897" i="134"/>
  <c r="H3898" i="134"/>
  <c r="H3899" i="134"/>
  <c r="H3900" i="134"/>
  <c r="H3901" i="134"/>
  <c r="H3902" i="134"/>
  <c r="H3903" i="134"/>
  <c r="H3904" i="134"/>
  <c r="H3905" i="134"/>
  <c r="H3906" i="134"/>
  <c r="H3907" i="134"/>
  <c r="H3908" i="134"/>
  <c r="H3909" i="134"/>
  <c r="H3910" i="134"/>
  <c r="H3911" i="134"/>
  <c r="H3912" i="134"/>
  <c r="H3913" i="134"/>
  <c r="H3914" i="134"/>
  <c r="H3915" i="134"/>
  <c r="H3916" i="134"/>
  <c r="H3917" i="134"/>
  <c r="H3918" i="134"/>
  <c r="H3919" i="134"/>
  <c r="H3920" i="134"/>
  <c r="H3921" i="134"/>
  <c r="H3922" i="134"/>
  <c r="H3923" i="134"/>
  <c r="H3924" i="134"/>
  <c r="H3925" i="134"/>
  <c r="H3926" i="134"/>
  <c r="H3927" i="134"/>
  <c r="H3928" i="134"/>
  <c r="H3929" i="134"/>
  <c r="H3930" i="134"/>
  <c r="H3931" i="134"/>
  <c r="H3932" i="134"/>
  <c r="H3933" i="134"/>
  <c r="H3934" i="134"/>
  <c r="H3935" i="134"/>
  <c r="H3936" i="134"/>
  <c r="H3937" i="134"/>
  <c r="H3938" i="134"/>
  <c r="H3939" i="134"/>
  <c r="H3940" i="134"/>
  <c r="H3941" i="134"/>
  <c r="H3942" i="134"/>
  <c r="H3943" i="134"/>
  <c r="H3944" i="134"/>
  <c r="H3945" i="134"/>
  <c r="H3946" i="134"/>
  <c r="H3947" i="134"/>
  <c r="H3948" i="134"/>
  <c r="H3949" i="134"/>
  <c r="H3950" i="134"/>
  <c r="H3951" i="134"/>
  <c r="H3952" i="134"/>
  <c r="H3953" i="134"/>
  <c r="H3954" i="134"/>
  <c r="H3955" i="134"/>
  <c r="H3956" i="134"/>
  <c r="H3957" i="134"/>
  <c r="H3958" i="134"/>
  <c r="H3959" i="134"/>
  <c r="H3960" i="134"/>
  <c r="H3961" i="134"/>
  <c r="H3962" i="134"/>
  <c r="H3963" i="134"/>
  <c r="H3964" i="134"/>
  <c r="H3965" i="134"/>
  <c r="H3966" i="134"/>
  <c r="H3967" i="134"/>
  <c r="H3968" i="134"/>
  <c r="H3969" i="134"/>
  <c r="H3970" i="134"/>
  <c r="H3971" i="134"/>
  <c r="H3972" i="134"/>
  <c r="H3973" i="134"/>
  <c r="H3974" i="134"/>
  <c r="H3975" i="134"/>
  <c r="H3976" i="134"/>
  <c r="H3977" i="134"/>
  <c r="H3978" i="134"/>
  <c r="H3979" i="134"/>
  <c r="H3980" i="134"/>
  <c r="H3981" i="134"/>
  <c r="H3982" i="134"/>
  <c r="H3983" i="134"/>
  <c r="H3984" i="134"/>
  <c r="H3985" i="134"/>
  <c r="H3986" i="134"/>
  <c r="H3987" i="134"/>
  <c r="H3988" i="134"/>
  <c r="H3989" i="134"/>
  <c r="H3990" i="134"/>
  <c r="H3991" i="134"/>
  <c r="H3992" i="134"/>
  <c r="H3993" i="134"/>
  <c r="H3994" i="134"/>
  <c r="H3995" i="134"/>
  <c r="H3996" i="134"/>
  <c r="H3997" i="134"/>
  <c r="H3998" i="134"/>
  <c r="H3999" i="134"/>
  <c r="H4000" i="134"/>
  <c r="H4001" i="134"/>
  <c r="H4002" i="134"/>
  <c r="H4003" i="134"/>
  <c r="H4004" i="134"/>
  <c r="H4005" i="134"/>
  <c r="H4006" i="134"/>
  <c r="H4007" i="134"/>
  <c r="H4008" i="134"/>
  <c r="H4009" i="134"/>
  <c r="H4010" i="134"/>
  <c r="H4011" i="134"/>
  <c r="H4012" i="134"/>
  <c r="H4013" i="134"/>
  <c r="H4014" i="134"/>
  <c r="H4015" i="134"/>
  <c r="H4016" i="134"/>
  <c r="H4017" i="134"/>
  <c r="H4018" i="134"/>
  <c r="H4019" i="134"/>
  <c r="H4020" i="134"/>
  <c r="H4021" i="134"/>
  <c r="H4022" i="134"/>
  <c r="H4023" i="134"/>
  <c r="H4024" i="134"/>
  <c r="H4025" i="134"/>
  <c r="H4026" i="134"/>
  <c r="H4027" i="134"/>
  <c r="H4028" i="134"/>
  <c r="H4029" i="134"/>
  <c r="H4030" i="134"/>
  <c r="H4031" i="134"/>
  <c r="H4032" i="134"/>
  <c r="H4033" i="134"/>
  <c r="H4034" i="134"/>
  <c r="H4035" i="134"/>
  <c r="H4036" i="134"/>
  <c r="H4037" i="134"/>
  <c r="H4038" i="134"/>
  <c r="H4039" i="134"/>
  <c r="H4040" i="134"/>
  <c r="H4041" i="134"/>
  <c r="H4042" i="134"/>
  <c r="H4043" i="134"/>
  <c r="H4044" i="134"/>
  <c r="H4045" i="134"/>
  <c r="H4046" i="134"/>
  <c r="H4047" i="134"/>
  <c r="H4048" i="134"/>
  <c r="H4049" i="134"/>
  <c r="H4050" i="134"/>
  <c r="H4051" i="134"/>
  <c r="H4052" i="134"/>
  <c r="H4053" i="134"/>
  <c r="H4054" i="134"/>
  <c r="H4055" i="134"/>
  <c r="H4056" i="134"/>
  <c r="H4057" i="134"/>
  <c r="H4058" i="134"/>
  <c r="H4059" i="134"/>
  <c r="H4060" i="134"/>
  <c r="H4061" i="134"/>
  <c r="H4062" i="134"/>
  <c r="H4063" i="134"/>
  <c r="H4064" i="134"/>
  <c r="H4065" i="134"/>
  <c r="H4066" i="134"/>
  <c r="H4067" i="134"/>
  <c r="H4068" i="134"/>
  <c r="H4069" i="134"/>
  <c r="H4070" i="134"/>
  <c r="H4071" i="134"/>
  <c r="H4072" i="134"/>
  <c r="H4073" i="134"/>
  <c r="H4074" i="134"/>
  <c r="H4075" i="134"/>
  <c r="H4076" i="134"/>
  <c r="H4077" i="134"/>
  <c r="H4078" i="134"/>
  <c r="H4079" i="134"/>
  <c r="H4080" i="134"/>
  <c r="H4081" i="134"/>
  <c r="H4082" i="134"/>
  <c r="H4083" i="134"/>
  <c r="H4084" i="134"/>
  <c r="H4085" i="134"/>
  <c r="H4086" i="134"/>
  <c r="H4087" i="134"/>
  <c r="H4088" i="134"/>
  <c r="H4089" i="134"/>
  <c r="H4090" i="134"/>
  <c r="H4091" i="134"/>
  <c r="H4092" i="134"/>
  <c r="H4093" i="134"/>
  <c r="H4094" i="134"/>
  <c r="H4095" i="134"/>
  <c r="H4096" i="134"/>
  <c r="H4097" i="134"/>
  <c r="H4098" i="134"/>
  <c r="H4099" i="134"/>
  <c r="H4100" i="134"/>
  <c r="H4101" i="134"/>
  <c r="H4102" i="134"/>
  <c r="H4103" i="134"/>
  <c r="H4104" i="134"/>
  <c r="H4105" i="134"/>
  <c r="H4106" i="134"/>
  <c r="H4107" i="134"/>
  <c r="H4108" i="134"/>
  <c r="H4109" i="134"/>
  <c r="H4110" i="134"/>
  <c r="H4111" i="134"/>
  <c r="H4112" i="134"/>
  <c r="H4113" i="134"/>
  <c r="H4114" i="134"/>
  <c r="H4115" i="134"/>
  <c r="H4116" i="134"/>
  <c r="H4117" i="134"/>
  <c r="H4118" i="134"/>
  <c r="H4119" i="134"/>
  <c r="H4120" i="134"/>
  <c r="H4121" i="134"/>
  <c r="H4122" i="134"/>
  <c r="H4123" i="134"/>
  <c r="H4124" i="134"/>
  <c r="H4125" i="134"/>
  <c r="H4126" i="134"/>
  <c r="H4127" i="134"/>
  <c r="H4128" i="134"/>
  <c r="H4129" i="134"/>
  <c r="H4130" i="134"/>
  <c r="H4131" i="134"/>
  <c r="H4132" i="134"/>
  <c r="H4133" i="134"/>
  <c r="H4134" i="134"/>
  <c r="H4135" i="134"/>
  <c r="H4136" i="134"/>
  <c r="H4137" i="134"/>
  <c r="H4138" i="134"/>
  <c r="H4139" i="134"/>
  <c r="H4140" i="134"/>
  <c r="H4141" i="134"/>
  <c r="H4142" i="134"/>
  <c r="H4143" i="134"/>
  <c r="H4144" i="134"/>
  <c r="H4145" i="134"/>
  <c r="H4146" i="134"/>
  <c r="H4147" i="134"/>
  <c r="H4148" i="134"/>
  <c r="H4149" i="134"/>
  <c r="H4150" i="134"/>
  <c r="H4151" i="134"/>
  <c r="H4152" i="134"/>
  <c r="H4153" i="134"/>
  <c r="H4154" i="134"/>
  <c r="H4155" i="134"/>
  <c r="H4156" i="134"/>
  <c r="H4157" i="134"/>
  <c r="H4158" i="134"/>
  <c r="H4159" i="134"/>
  <c r="H4160" i="134"/>
  <c r="H4161" i="134"/>
  <c r="H4162" i="134"/>
  <c r="H4163" i="134"/>
  <c r="H4164" i="134"/>
  <c r="H4165" i="134"/>
  <c r="H4166" i="134"/>
  <c r="H4167" i="134"/>
  <c r="H4168" i="134"/>
  <c r="H4169" i="134"/>
  <c r="H4170" i="134"/>
  <c r="H4171" i="134"/>
  <c r="H4172" i="134"/>
  <c r="H4173" i="134"/>
  <c r="H4174" i="134"/>
  <c r="H4175" i="134"/>
  <c r="H4176" i="134"/>
  <c r="H4177" i="134"/>
  <c r="H4178" i="134"/>
  <c r="H4179" i="134"/>
  <c r="H4180" i="134"/>
  <c r="H4181" i="134"/>
  <c r="H4182" i="134"/>
  <c r="H4183" i="134"/>
  <c r="H4184" i="134"/>
  <c r="H4185" i="134"/>
  <c r="H4186" i="134"/>
  <c r="H4187" i="134"/>
  <c r="H4188" i="134"/>
  <c r="H4189" i="134"/>
  <c r="H4190" i="134"/>
  <c r="H4191" i="134"/>
  <c r="H4192" i="134"/>
  <c r="H4193" i="134"/>
  <c r="H4194" i="134"/>
  <c r="H4195" i="134"/>
  <c r="H4196" i="134"/>
  <c r="H4197" i="134"/>
  <c r="H4198" i="134"/>
  <c r="H4199" i="134"/>
  <c r="H4200" i="134"/>
  <c r="H4201" i="134"/>
  <c r="H4202" i="134"/>
  <c r="H4203" i="134"/>
  <c r="H4204" i="134"/>
  <c r="H4205" i="134"/>
  <c r="H4206" i="134"/>
  <c r="H4207" i="134"/>
  <c r="H4208" i="134"/>
  <c r="H4209" i="134"/>
  <c r="H4210" i="134"/>
  <c r="H4211" i="134"/>
  <c r="H4212" i="134"/>
  <c r="H4213" i="134"/>
  <c r="H4214" i="134"/>
  <c r="H4215" i="134"/>
  <c r="H4216" i="134"/>
  <c r="H4217" i="134"/>
  <c r="H4218" i="134"/>
  <c r="H4219" i="134"/>
  <c r="H4220" i="134"/>
  <c r="H4221" i="134"/>
  <c r="H4222" i="134"/>
  <c r="H4223" i="134"/>
  <c r="H4224" i="134"/>
  <c r="H4225" i="134"/>
  <c r="H4226" i="134"/>
  <c r="H4227" i="134"/>
  <c r="H4228" i="134"/>
  <c r="H4229" i="134"/>
  <c r="H4230" i="134"/>
  <c r="H4231" i="134"/>
  <c r="H4232" i="134"/>
  <c r="H4233" i="134"/>
  <c r="H4234" i="134"/>
  <c r="H4235" i="134"/>
  <c r="H4236" i="134"/>
  <c r="H4237" i="134"/>
  <c r="H4238" i="134"/>
  <c r="H4239" i="134"/>
  <c r="H4240" i="134"/>
  <c r="H4241" i="134"/>
  <c r="H4242" i="134"/>
  <c r="H4243" i="134"/>
  <c r="H4244" i="134"/>
  <c r="H4245" i="134"/>
  <c r="H4246" i="134"/>
  <c r="H4247" i="134"/>
  <c r="H4248" i="134"/>
  <c r="H4249" i="134"/>
  <c r="H4250" i="134"/>
  <c r="H4251" i="134"/>
  <c r="H4252" i="134"/>
  <c r="H4253" i="134"/>
  <c r="H4254" i="134"/>
  <c r="H4255" i="134"/>
  <c r="H4256" i="134"/>
  <c r="H4257" i="134"/>
  <c r="H4258" i="134"/>
  <c r="H4259" i="134"/>
  <c r="H4260" i="134"/>
  <c r="H4261" i="134"/>
  <c r="H4262" i="134"/>
  <c r="H4263" i="134"/>
  <c r="H4264" i="134"/>
  <c r="H4265" i="134"/>
  <c r="H4266" i="134"/>
  <c r="H4267" i="134"/>
  <c r="H4268" i="134"/>
  <c r="H4269" i="134"/>
  <c r="H4270" i="134"/>
  <c r="H4271" i="134"/>
  <c r="H4272" i="134"/>
  <c r="H4273" i="134"/>
  <c r="H4274" i="134"/>
  <c r="H4275" i="134"/>
  <c r="H4276" i="134"/>
  <c r="H4277" i="134"/>
  <c r="H4278" i="134"/>
  <c r="H4279" i="134"/>
  <c r="H4280" i="134"/>
  <c r="H4281" i="134"/>
  <c r="H4282" i="134"/>
  <c r="H4283" i="134"/>
  <c r="H4284" i="134"/>
  <c r="H4285" i="134"/>
  <c r="H4286" i="134"/>
  <c r="H4287" i="134"/>
  <c r="H4288" i="134"/>
  <c r="H4289" i="134"/>
  <c r="H4290" i="134"/>
  <c r="H4291" i="134"/>
  <c r="H4292" i="134"/>
  <c r="H4293" i="134"/>
  <c r="H4294" i="134"/>
  <c r="H4295" i="134"/>
  <c r="H4296" i="134"/>
  <c r="H4297" i="134"/>
  <c r="H4298" i="134"/>
  <c r="H4299" i="134"/>
  <c r="H4300" i="134"/>
  <c r="H4301" i="134"/>
  <c r="H4302" i="134"/>
  <c r="H4303" i="134"/>
  <c r="H4304" i="134"/>
  <c r="H4305" i="134"/>
  <c r="H4306" i="134"/>
  <c r="H4307" i="134"/>
  <c r="H4308" i="134"/>
  <c r="H4309" i="134"/>
  <c r="H4310" i="134"/>
  <c r="H4311" i="134"/>
  <c r="H4312" i="134"/>
  <c r="H4313" i="134"/>
  <c r="H4314" i="134"/>
  <c r="H4315" i="134"/>
  <c r="H4316" i="134"/>
  <c r="H4317" i="134"/>
  <c r="H4318" i="134"/>
  <c r="H4319" i="134"/>
  <c r="H4320" i="134"/>
  <c r="H4321" i="134"/>
  <c r="H4322" i="134"/>
  <c r="H4323" i="134"/>
  <c r="H4324" i="134"/>
  <c r="H4325" i="134"/>
  <c r="H4326" i="134"/>
  <c r="H4327" i="134"/>
  <c r="H4328" i="134"/>
  <c r="H4329" i="134"/>
  <c r="H4330" i="134"/>
  <c r="H4331" i="134"/>
  <c r="H4332" i="134"/>
  <c r="H4333" i="134"/>
  <c r="H4334" i="134"/>
  <c r="H4335" i="134"/>
  <c r="H4336" i="134"/>
  <c r="H4337" i="134"/>
  <c r="H4338" i="134"/>
  <c r="H4339" i="134"/>
  <c r="H4340" i="134"/>
  <c r="H4341" i="134"/>
  <c r="H4342" i="134"/>
  <c r="H4343" i="134"/>
  <c r="H4344" i="134"/>
  <c r="H4345" i="134"/>
  <c r="H4346" i="134"/>
  <c r="H4347" i="134"/>
  <c r="H4348" i="134"/>
  <c r="H4349" i="134"/>
  <c r="H4350" i="134"/>
  <c r="H4351" i="134"/>
  <c r="H4352" i="134"/>
  <c r="H4353" i="134"/>
  <c r="H4354" i="134"/>
  <c r="H4355" i="134"/>
  <c r="H4356" i="134"/>
  <c r="H4357" i="134"/>
  <c r="H4358" i="134"/>
  <c r="H4359" i="134"/>
  <c r="H4360" i="134"/>
  <c r="H4361" i="134"/>
  <c r="H4362" i="134"/>
  <c r="H4363" i="134"/>
  <c r="H4364" i="134"/>
  <c r="H4365" i="134"/>
  <c r="H4366" i="134"/>
  <c r="H4367" i="134"/>
  <c r="H4368" i="134"/>
  <c r="H4369" i="134"/>
  <c r="H4370" i="134"/>
  <c r="H4371" i="134"/>
  <c r="H4372" i="134"/>
  <c r="H4373" i="134"/>
  <c r="H4374" i="134"/>
  <c r="H4375" i="134"/>
  <c r="H4376" i="134"/>
  <c r="H4377" i="134"/>
  <c r="H4378" i="134"/>
  <c r="H4379" i="134"/>
  <c r="H4380" i="134"/>
  <c r="H4381" i="134"/>
  <c r="H4382" i="134"/>
  <c r="H4383" i="134"/>
  <c r="H4384" i="134"/>
  <c r="H4385" i="134"/>
  <c r="H4386" i="134"/>
  <c r="H4387" i="134"/>
  <c r="H4388" i="134"/>
  <c r="H4389" i="134"/>
  <c r="H4390" i="134"/>
  <c r="H4391" i="134"/>
  <c r="H4392" i="134"/>
  <c r="H4393" i="134"/>
  <c r="H4394" i="134"/>
  <c r="H4395" i="134"/>
  <c r="H4396" i="134"/>
  <c r="H4397" i="134"/>
  <c r="H4398" i="134"/>
  <c r="H4399" i="134"/>
  <c r="H4400" i="134"/>
  <c r="H4401" i="134"/>
  <c r="H4402" i="134"/>
  <c r="H4403" i="134"/>
  <c r="H4404" i="134"/>
  <c r="H4405" i="134"/>
  <c r="H4406" i="134"/>
  <c r="H4407" i="134"/>
  <c r="H4408" i="134"/>
  <c r="H4409" i="134"/>
  <c r="H4410" i="134"/>
  <c r="H4411" i="134"/>
  <c r="H4412" i="134"/>
  <c r="H4413" i="134"/>
  <c r="H4414" i="134"/>
  <c r="H4415" i="134"/>
  <c r="H4416" i="134"/>
  <c r="H4417" i="134"/>
  <c r="H4418" i="134"/>
  <c r="H4419" i="134"/>
  <c r="H4420" i="134"/>
  <c r="H4421" i="134"/>
  <c r="H4422" i="134"/>
  <c r="H4423" i="134"/>
  <c r="H4424" i="134"/>
  <c r="H4425" i="134"/>
  <c r="H4426" i="134"/>
  <c r="H4427" i="134"/>
  <c r="H4428" i="134"/>
  <c r="H4429" i="134"/>
  <c r="H4430" i="134"/>
  <c r="H4431" i="134"/>
  <c r="H4432" i="134"/>
  <c r="H4433" i="134"/>
  <c r="H4434" i="134"/>
  <c r="H4435" i="134"/>
  <c r="H4436" i="134"/>
  <c r="H4437" i="134"/>
  <c r="H4438" i="134"/>
  <c r="H4439" i="134"/>
  <c r="H4440" i="134"/>
  <c r="H4441" i="134"/>
  <c r="H4442" i="134"/>
  <c r="H4443" i="134"/>
  <c r="H4444" i="134"/>
  <c r="H4445" i="134"/>
  <c r="H4446" i="134"/>
  <c r="H4447" i="134"/>
  <c r="H4448" i="134"/>
  <c r="H4449" i="134"/>
  <c r="H4450" i="134"/>
  <c r="H4451" i="134"/>
  <c r="H4452" i="134"/>
  <c r="H4453" i="134"/>
  <c r="H4454" i="134"/>
  <c r="H4455" i="134"/>
  <c r="H4456" i="134"/>
  <c r="H4457" i="134"/>
  <c r="H4458" i="134"/>
  <c r="H4459" i="134"/>
  <c r="H4460" i="134"/>
  <c r="H4461" i="134"/>
  <c r="H4462" i="134"/>
  <c r="H4463" i="134"/>
  <c r="H4464" i="134"/>
  <c r="H4465" i="134"/>
  <c r="H4466" i="134"/>
  <c r="H4467" i="134"/>
  <c r="H4468" i="134"/>
  <c r="H4469" i="134"/>
  <c r="H4470" i="134"/>
  <c r="H4471" i="134"/>
  <c r="H4472" i="134"/>
  <c r="H4473" i="134"/>
  <c r="H4474" i="134"/>
  <c r="H4475" i="134"/>
  <c r="H4476" i="134"/>
  <c r="H4477" i="134"/>
  <c r="H4478" i="134"/>
  <c r="H4479" i="134"/>
  <c r="H4480" i="134"/>
  <c r="H4481" i="134"/>
  <c r="H4482" i="134"/>
  <c r="H4483" i="134"/>
  <c r="H4484" i="134"/>
  <c r="H4485" i="134"/>
  <c r="H4486" i="134"/>
  <c r="H4487" i="134"/>
  <c r="H4488" i="134"/>
  <c r="H4489" i="134"/>
  <c r="H4490" i="134"/>
  <c r="H4491" i="134"/>
  <c r="H4492" i="134"/>
  <c r="H4493" i="134"/>
  <c r="H4494" i="134"/>
  <c r="H4495" i="134"/>
  <c r="H4496" i="134"/>
  <c r="H4497" i="134"/>
  <c r="H4498" i="134"/>
  <c r="H4499" i="134"/>
  <c r="H4500" i="134"/>
  <c r="H4501" i="134"/>
  <c r="H4502" i="134"/>
  <c r="H4503" i="134"/>
  <c r="H4504" i="134"/>
  <c r="H4505" i="134"/>
  <c r="H4506" i="134"/>
  <c r="H4507" i="134"/>
  <c r="H4508" i="134"/>
  <c r="H4509" i="134"/>
  <c r="H4510" i="134"/>
  <c r="H4511" i="134"/>
  <c r="H4512" i="134"/>
  <c r="H4513" i="134"/>
  <c r="H4514" i="134"/>
  <c r="H4515" i="134"/>
  <c r="H4516" i="134"/>
  <c r="H4517" i="134"/>
  <c r="H4518" i="134"/>
  <c r="H4519" i="134"/>
  <c r="H4520" i="134"/>
  <c r="H4521" i="134"/>
  <c r="H4522" i="134"/>
  <c r="H4523" i="134"/>
  <c r="H4524" i="134"/>
  <c r="H4525" i="134"/>
  <c r="H4526" i="134"/>
  <c r="H4527" i="134"/>
  <c r="H4528" i="134"/>
  <c r="H4529" i="134"/>
  <c r="H4530" i="134"/>
  <c r="H4531" i="134"/>
  <c r="H4532" i="134"/>
  <c r="H4533" i="134"/>
  <c r="H4534" i="134"/>
  <c r="H4535" i="134"/>
  <c r="H4536" i="134"/>
  <c r="H4537" i="134"/>
  <c r="H4538" i="134"/>
  <c r="H4539" i="134"/>
  <c r="H4540" i="134"/>
  <c r="H4541" i="134"/>
  <c r="H4542" i="134"/>
  <c r="H4543" i="134"/>
  <c r="H4544" i="134"/>
  <c r="H4545" i="134"/>
  <c r="H4546" i="134"/>
  <c r="H4547" i="134"/>
  <c r="H4548" i="134"/>
  <c r="H4549" i="134"/>
  <c r="H4550" i="134"/>
  <c r="H4551" i="134"/>
  <c r="H4552" i="134"/>
  <c r="H4553" i="134"/>
  <c r="H4554" i="134"/>
  <c r="H4555" i="134"/>
  <c r="H4556" i="134"/>
  <c r="H4557" i="134"/>
  <c r="H4558" i="134"/>
  <c r="H4559" i="134"/>
  <c r="H4560" i="134"/>
  <c r="H4561" i="134"/>
  <c r="H4562" i="134"/>
  <c r="H4563" i="134"/>
  <c r="H4564" i="134"/>
  <c r="H4565" i="134"/>
  <c r="H4566" i="134"/>
  <c r="H4567" i="134"/>
  <c r="H4568" i="134"/>
  <c r="H4569" i="134"/>
  <c r="H4570" i="134"/>
  <c r="H4571" i="134"/>
  <c r="H4572" i="134"/>
  <c r="H4573" i="134"/>
  <c r="H4574" i="134"/>
  <c r="H4575" i="134"/>
  <c r="H4576" i="134"/>
  <c r="H4577" i="134"/>
  <c r="H4578" i="134"/>
  <c r="H4579" i="134"/>
  <c r="H4580" i="134"/>
  <c r="H4581" i="134"/>
  <c r="H4582" i="134"/>
  <c r="H4583" i="134"/>
  <c r="H4584" i="134"/>
  <c r="H4585" i="134"/>
  <c r="H4586" i="134"/>
  <c r="H4587" i="134"/>
  <c r="H4588" i="134"/>
  <c r="H4589" i="134"/>
  <c r="H4590" i="134"/>
  <c r="H4591" i="134"/>
  <c r="H4592" i="134"/>
  <c r="H4593" i="134"/>
  <c r="H4594" i="134"/>
  <c r="H4595" i="134"/>
  <c r="H4596" i="134"/>
  <c r="H4597" i="134"/>
  <c r="H4598" i="134"/>
  <c r="H4599" i="134"/>
  <c r="H4600" i="134"/>
  <c r="H4601" i="134"/>
  <c r="H4602" i="134"/>
  <c r="H4603" i="134"/>
  <c r="H4604" i="134"/>
  <c r="H4605" i="134"/>
  <c r="H4606" i="134"/>
  <c r="H4607" i="134"/>
  <c r="H4608" i="134"/>
  <c r="H4609" i="134"/>
  <c r="H4610" i="134"/>
  <c r="H4611" i="134"/>
  <c r="H4612" i="134"/>
  <c r="H4613" i="134"/>
  <c r="H4614" i="134"/>
  <c r="H4615" i="134"/>
  <c r="H4616" i="134"/>
  <c r="H4617" i="134"/>
  <c r="H4618" i="134"/>
  <c r="H4619" i="134"/>
  <c r="H4620" i="134"/>
  <c r="H4621" i="134"/>
  <c r="H4622" i="134"/>
  <c r="H4623" i="134"/>
  <c r="H4624" i="134"/>
  <c r="H4625" i="134"/>
  <c r="H4626" i="134"/>
  <c r="H4627" i="134"/>
  <c r="H4628" i="134"/>
  <c r="H4629" i="134"/>
  <c r="H4630" i="134"/>
  <c r="H4631" i="134"/>
  <c r="H4632" i="134"/>
  <c r="H4633" i="134"/>
  <c r="H4634" i="134"/>
  <c r="H4635" i="134"/>
  <c r="H4636" i="134"/>
  <c r="H4637" i="134"/>
  <c r="H4638" i="134"/>
  <c r="H4639" i="134"/>
  <c r="H4640" i="134"/>
  <c r="H4641" i="134"/>
  <c r="H4642" i="134"/>
  <c r="H4643" i="134"/>
  <c r="H4644" i="134"/>
  <c r="H4645" i="134"/>
  <c r="H4646" i="134"/>
  <c r="H4647" i="134"/>
  <c r="H4648" i="134"/>
  <c r="H4649" i="134"/>
  <c r="H4650" i="134"/>
  <c r="H4651" i="134"/>
  <c r="H4652" i="134"/>
  <c r="H4653" i="134"/>
  <c r="H4654" i="134"/>
  <c r="H4655" i="134"/>
  <c r="H4656" i="134"/>
  <c r="H4657" i="134"/>
  <c r="H4658" i="134"/>
  <c r="H4659" i="134"/>
  <c r="H4660" i="134"/>
  <c r="H4661" i="134"/>
  <c r="H4662" i="134"/>
  <c r="H4663" i="134"/>
  <c r="H4664" i="134"/>
  <c r="H4665" i="134"/>
  <c r="H4666" i="134"/>
  <c r="H4667" i="134"/>
  <c r="H4668" i="134"/>
  <c r="H4669" i="134"/>
  <c r="H4670" i="134"/>
  <c r="H4671" i="134"/>
  <c r="H4672" i="134"/>
  <c r="H4673" i="134"/>
  <c r="H4674" i="134"/>
  <c r="H4675" i="134"/>
  <c r="H4676" i="134"/>
  <c r="H4677" i="134"/>
  <c r="H4678" i="134"/>
  <c r="H4679" i="134"/>
  <c r="H4680" i="134"/>
  <c r="H4681" i="134"/>
  <c r="H4682" i="134"/>
  <c r="H4683" i="134"/>
  <c r="H4684" i="134"/>
  <c r="H4685" i="134"/>
  <c r="H4686" i="134"/>
  <c r="H4687" i="134"/>
  <c r="H4688" i="134"/>
  <c r="H4689" i="134"/>
  <c r="H4690" i="134"/>
  <c r="H4691" i="134"/>
  <c r="H4692" i="134"/>
  <c r="H4693" i="134"/>
  <c r="H4694" i="134"/>
  <c r="H4695" i="134"/>
  <c r="H4696" i="134"/>
  <c r="H4697" i="134"/>
  <c r="H4698" i="134"/>
  <c r="H4699" i="134"/>
  <c r="H4700" i="134"/>
  <c r="H4701" i="134"/>
  <c r="H4702" i="134"/>
  <c r="H4703" i="134"/>
  <c r="H4704" i="134"/>
  <c r="H4705" i="134"/>
  <c r="H4706" i="134"/>
  <c r="H4707" i="134"/>
  <c r="H4708" i="134"/>
  <c r="H4709" i="134"/>
  <c r="H4710" i="134"/>
  <c r="H4711" i="134"/>
  <c r="H4712" i="134"/>
  <c r="H4713" i="134"/>
  <c r="H4714" i="134"/>
  <c r="H4715" i="134"/>
  <c r="H4716" i="134"/>
  <c r="H4717" i="134"/>
  <c r="H4718" i="134"/>
  <c r="H4719" i="134"/>
  <c r="H4720" i="134"/>
  <c r="H4721" i="134"/>
  <c r="H4722" i="134"/>
  <c r="H4723" i="134"/>
  <c r="H4724" i="134"/>
  <c r="H4725" i="134"/>
  <c r="H4726" i="134"/>
  <c r="H4727" i="134"/>
  <c r="H4728" i="134"/>
  <c r="H4729" i="134"/>
  <c r="H4730" i="134"/>
  <c r="H4731" i="134"/>
  <c r="H4732" i="134"/>
  <c r="H4733" i="134"/>
  <c r="H4734" i="134"/>
  <c r="H4735" i="134"/>
  <c r="H4736" i="134"/>
  <c r="H4737" i="134"/>
  <c r="H4738" i="134"/>
  <c r="H4739" i="134"/>
  <c r="H4740" i="134"/>
  <c r="H4741" i="134"/>
  <c r="H4742" i="134"/>
  <c r="H4743" i="134"/>
  <c r="H4744" i="134"/>
  <c r="H4745" i="134"/>
  <c r="H4746" i="134"/>
  <c r="H4747" i="134"/>
  <c r="H4748" i="134"/>
  <c r="H4749" i="134"/>
  <c r="H4750" i="134"/>
  <c r="H4751" i="134"/>
  <c r="H4752" i="134"/>
  <c r="H4753" i="134"/>
  <c r="H4754" i="134"/>
  <c r="H4755" i="134"/>
  <c r="H4756" i="134"/>
  <c r="H4757" i="134"/>
  <c r="H4758" i="134"/>
  <c r="H4759" i="134"/>
  <c r="H4760" i="134"/>
  <c r="H4761" i="134"/>
  <c r="H4762" i="134"/>
  <c r="H4763" i="134"/>
  <c r="H4764" i="134"/>
  <c r="H4765" i="134"/>
  <c r="H4766" i="134"/>
  <c r="H4767" i="134"/>
  <c r="H4768" i="134"/>
  <c r="H4769" i="134"/>
  <c r="H4770" i="134"/>
  <c r="H4771" i="134"/>
  <c r="H4772" i="134"/>
  <c r="H4773" i="134"/>
  <c r="H4774" i="134"/>
  <c r="H4775" i="134"/>
  <c r="H4776" i="134"/>
  <c r="H4777" i="134"/>
  <c r="H4778" i="134"/>
  <c r="H4779" i="134"/>
  <c r="H4780" i="134"/>
  <c r="H4781" i="134"/>
  <c r="H4782" i="134"/>
  <c r="H4783" i="134"/>
  <c r="H4784" i="134"/>
  <c r="H4785" i="134"/>
  <c r="H4786" i="134"/>
  <c r="H4787" i="134"/>
  <c r="H4788" i="134"/>
  <c r="H4789" i="134"/>
  <c r="H4790" i="134"/>
  <c r="H4791" i="134"/>
  <c r="H4792" i="134"/>
  <c r="H4793" i="134"/>
  <c r="H4794" i="134"/>
  <c r="H4795" i="134"/>
  <c r="H4796" i="134"/>
  <c r="H4797" i="134"/>
  <c r="H4798" i="134"/>
  <c r="H4799" i="134"/>
  <c r="H4800" i="134"/>
  <c r="H4801" i="134"/>
  <c r="H4802" i="134"/>
  <c r="H4803" i="134"/>
  <c r="H4804" i="134"/>
  <c r="H4805" i="134"/>
  <c r="H4806" i="134"/>
  <c r="H4807" i="134"/>
  <c r="H4808" i="134"/>
  <c r="H4809" i="134"/>
  <c r="H4810" i="134"/>
  <c r="H4811" i="134"/>
  <c r="H4812" i="134"/>
  <c r="H4813" i="134"/>
  <c r="H4814" i="134"/>
  <c r="H4815" i="134"/>
  <c r="H4816" i="134"/>
  <c r="H4817" i="134"/>
  <c r="H4818" i="134"/>
  <c r="H4819" i="134"/>
  <c r="H4820" i="134"/>
  <c r="H4821" i="134"/>
  <c r="H4822" i="134"/>
  <c r="H4823" i="134"/>
  <c r="H4824" i="134"/>
  <c r="H4825" i="134"/>
  <c r="H4826" i="134"/>
  <c r="H4827" i="134"/>
  <c r="H4828" i="134"/>
  <c r="H4829" i="134"/>
  <c r="H4830" i="134"/>
  <c r="H4831" i="134"/>
  <c r="H4832" i="134"/>
  <c r="H4833" i="134"/>
  <c r="H4834" i="134"/>
  <c r="H4835" i="134"/>
  <c r="H4836" i="134"/>
  <c r="H4837" i="134"/>
  <c r="H4838" i="134"/>
  <c r="H4839" i="134"/>
  <c r="H4840" i="134"/>
  <c r="H4841" i="134"/>
  <c r="H4842" i="134"/>
  <c r="H4843" i="134"/>
  <c r="H4844" i="134"/>
  <c r="H4845" i="134"/>
  <c r="H4846" i="134"/>
  <c r="H4847" i="134"/>
  <c r="H4848" i="134"/>
  <c r="H4849" i="134"/>
  <c r="H4850" i="134"/>
  <c r="H4851" i="134"/>
  <c r="H4852" i="134"/>
  <c r="H4853" i="134"/>
  <c r="H4854" i="134"/>
  <c r="H4855" i="134"/>
  <c r="H4856" i="134"/>
  <c r="H4857" i="134"/>
  <c r="H4858" i="134"/>
  <c r="H4859" i="134"/>
  <c r="H4860" i="134"/>
  <c r="H4861" i="134"/>
  <c r="H4862" i="134"/>
  <c r="H4863" i="134"/>
  <c r="H4864" i="134"/>
  <c r="H4865" i="134"/>
  <c r="H4866" i="134"/>
  <c r="H4867" i="134"/>
  <c r="H4868" i="134"/>
  <c r="H4869" i="134"/>
  <c r="H4870" i="134"/>
  <c r="H4871" i="134"/>
  <c r="H4872" i="134"/>
  <c r="H4873" i="134"/>
  <c r="H4874" i="134"/>
  <c r="H4875" i="134"/>
  <c r="H4876" i="134"/>
  <c r="H4877" i="134"/>
  <c r="H4878" i="134"/>
  <c r="H4879" i="134"/>
  <c r="H4880" i="134"/>
  <c r="H4881" i="134"/>
  <c r="H4882" i="134"/>
  <c r="H4883" i="134"/>
  <c r="H4884" i="134"/>
  <c r="H4885" i="134"/>
  <c r="H4886" i="134"/>
  <c r="H4887" i="134"/>
  <c r="H4888" i="134"/>
  <c r="H4889" i="134"/>
  <c r="H4890" i="134"/>
  <c r="H4891" i="134"/>
  <c r="H4892" i="134"/>
  <c r="H4893" i="134"/>
  <c r="H4894" i="134"/>
  <c r="H4895" i="134"/>
  <c r="H4896" i="134"/>
  <c r="H4897" i="134"/>
  <c r="H4898" i="134"/>
  <c r="H4899" i="134"/>
  <c r="H4900" i="134"/>
  <c r="H4901" i="134"/>
  <c r="H4902" i="134"/>
  <c r="H4903" i="134"/>
  <c r="H4904" i="134"/>
  <c r="H4905" i="134"/>
  <c r="H4906" i="134"/>
  <c r="H4907" i="134"/>
  <c r="H4908" i="134"/>
  <c r="H4909" i="134"/>
  <c r="H4910" i="134"/>
  <c r="H4911" i="134"/>
  <c r="H4912" i="134"/>
  <c r="H4913" i="134"/>
  <c r="H4914" i="134"/>
  <c r="H4915" i="134"/>
  <c r="H4916" i="134"/>
  <c r="H4917" i="134"/>
  <c r="H4918" i="134"/>
  <c r="H4919" i="134"/>
  <c r="H4920" i="134"/>
  <c r="H4921" i="134"/>
  <c r="H4922" i="134"/>
  <c r="H4923" i="134"/>
  <c r="H4924" i="134"/>
  <c r="H4925" i="134"/>
  <c r="H4926" i="134"/>
  <c r="H4927" i="134"/>
  <c r="H4928" i="134"/>
  <c r="H4929" i="134"/>
  <c r="H4930" i="134"/>
  <c r="H4931" i="134"/>
  <c r="H4932" i="134"/>
  <c r="H4933" i="134"/>
  <c r="H4934" i="134"/>
  <c r="H4935" i="134"/>
  <c r="H4936" i="134"/>
  <c r="H4937" i="134"/>
  <c r="H4938" i="134"/>
  <c r="H4939" i="134"/>
  <c r="H4940" i="134"/>
  <c r="H4941" i="134"/>
  <c r="H4942" i="134"/>
  <c r="H4943" i="134"/>
  <c r="H4944" i="134"/>
  <c r="H4945" i="134"/>
  <c r="H4946" i="134"/>
  <c r="H4947" i="134"/>
  <c r="H4948" i="134"/>
  <c r="H4949" i="134"/>
  <c r="H4950" i="134"/>
  <c r="H4951" i="134"/>
  <c r="H4952" i="134"/>
  <c r="H4953" i="134"/>
  <c r="H4954" i="134"/>
  <c r="H4955" i="134"/>
  <c r="H4956" i="134"/>
  <c r="H4957" i="134"/>
  <c r="H4958" i="134"/>
  <c r="H4959" i="134"/>
  <c r="H4960" i="134"/>
  <c r="H4961" i="134"/>
  <c r="H4962" i="134"/>
  <c r="H4963" i="134"/>
  <c r="H4964" i="134"/>
  <c r="H4965" i="134"/>
  <c r="H4966" i="134"/>
  <c r="H4967" i="134"/>
  <c r="H4968" i="134"/>
  <c r="H4969" i="134"/>
  <c r="H4970" i="134"/>
  <c r="H4971" i="134"/>
  <c r="H4972" i="134"/>
  <c r="H4973" i="134"/>
  <c r="H4974" i="134"/>
  <c r="H4975" i="134"/>
  <c r="H4976" i="134"/>
  <c r="H4977" i="134"/>
  <c r="H4978" i="134"/>
  <c r="H4979" i="134"/>
  <c r="H4980" i="134"/>
  <c r="H4981" i="134"/>
  <c r="H4982" i="134"/>
  <c r="H4983" i="134"/>
  <c r="H4984" i="134"/>
  <c r="H4985" i="134"/>
  <c r="H4986" i="134"/>
  <c r="H4987" i="134"/>
  <c r="H4988" i="134"/>
  <c r="H4989" i="134"/>
  <c r="H4990" i="134"/>
  <c r="H4991" i="134"/>
  <c r="H4992" i="134"/>
  <c r="H4993" i="134"/>
  <c r="H4994" i="134"/>
  <c r="H4995" i="134"/>
  <c r="H4996" i="134"/>
  <c r="H4997" i="134"/>
  <c r="H4998" i="134"/>
  <c r="H4999" i="134"/>
  <c r="H5000" i="134"/>
  <c r="H5001" i="134"/>
  <c r="H5002" i="134"/>
  <c r="H5003" i="134"/>
  <c r="H5004" i="134"/>
  <c r="H5005" i="134"/>
  <c r="H5006" i="134"/>
  <c r="H5007" i="134"/>
  <c r="H5008" i="134"/>
  <c r="H5009" i="134"/>
  <c r="H5010" i="134"/>
  <c r="H5011" i="134"/>
  <c r="H5012" i="134"/>
  <c r="H5013" i="134"/>
  <c r="H5014" i="134"/>
  <c r="H5015" i="134"/>
  <c r="H5016" i="134"/>
  <c r="H5017" i="134"/>
  <c r="H5018" i="134"/>
  <c r="H5019" i="134"/>
  <c r="H5020" i="134"/>
  <c r="H5021" i="134"/>
  <c r="H5022" i="134"/>
  <c r="H5023" i="134"/>
  <c r="H5024" i="134"/>
  <c r="H5025" i="134"/>
  <c r="H5026" i="134"/>
  <c r="H5027" i="134"/>
  <c r="H5028" i="134"/>
  <c r="H5029" i="134"/>
  <c r="H5030" i="134"/>
  <c r="H5031" i="134"/>
  <c r="H5032" i="134"/>
  <c r="H5033" i="134"/>
  <c r="H5034" i="134"/>
  <c r="H5035" i="134"/>
  <c r="H5036" i="134"/>
  <c r="H5037" i="134"/>
  <c r="H5038" i="134"/>
  <c r="H5039" i="134"/>
  <c r="H5040" i="134"/>
  <c r="H5041" i="134"/>
  <c r="H5042" i="134"/>
  <c r="H5043" i="134"/>
  <c r="H5044" i="134"/>
  <c r="H5045" i="134"/>
  <c r="H5046" i="134"/>
  <c r="H5047" i="134"/>
  <c r="H5048" i="134"/>
  <c r="H5049" i="134"/>
  <c r="H5050" i="134"/>
  <c r="H5051" i="134"/>
  <c r="H5052" i="134"/>
  <c r="H5053" i="134"/>
  <c r="H5054" i="134"/>
  <c r="H5055" i="134"/>
  <c r="H5056" i="134"/>
  <c r="H5057" i="134"/>
  <c r="H5058" i="134"/>
  <c r="H5059" i="134"/>
  <c r="H5060" i="134"/>
  <c r="H5061" i="134"/>
  <c r="H5062" i="134"/>
  <c r="H5063" i="134"/>
  <c r="H5064" i="134"/>
  <c r="H5065" i="134"/>
  <c r="H5066" i="134"/>
  <c r="H5067" i="134"/>
  <c r="H5068" i="134"/>
  <c r="H5069" i="134"/>
  <c r="H5070" i="134"/>
  <c r="H5071" i="134"/>
  <c r="H5072" i="134"/>
  <c r="H5073" i="134"/>
  <c r="H5074" i="134"/>
  <c r="H5075" i="134"/>
  <c r="H5076" i="134"/>
  <c r="H5077" i="134"/>
  <c r="H5078" i="134"/>
  <c r="H5079" i="134"/>
  <c r="H5080" i="134"/>
  <c r="H5081" i="134"/>
  <c r="H5082" i="134"/>
  <c r="H5083" i="134"/>
  <c r="H5084" i="134"/>
  <c r="H5085" i="134"/>
  <c r="H5086" i="134"/>
  <c r="H5087" i="134"/>
  <c r="H5088" i="134"/>
  <c r="H5089" i="134"/>
  <c r="H5090" i="134"/>
  <c r="H5091" i="134"/>
  <c r="H5092" i="134"/>
  <c r="H5093" i="134"/>
  <c r="H5094" i="134"/>
  <c r="H5095" i="134"/>
  <c r="H5096" i="134"/>
  <c r="H5097" i="134"/>
  <c r="H5098" i="134"/>
  <c r="H5099" i="134"/>
  <c r="H5100" i="134"/>
  <c r="H5101" i="134"/>
  <c r="H5102" i="134"/>
  <c r="H5103" i="134"/>
  <c r="H5104" i="134"/>
  <c r="H5105" i="134"/>
  <c r="H5106" i="134"/>
  <c r="H5107" i="134"/>
  <c r="H5108" i="134"/>
  <c r="H5109" i="134"/>
  <c r="H5110" i="134"/>
  <c r="H5111" i="134"/>
  <c r="H5112" i="134"/>
  <c r="H5113" i="134"/>
  <c r="H5114" i="134"/>
  <c r="H5115" i="134"/>
  <c r="H5116" i="134"/>
  <c r="H5117" i="134"/>
  <c r="H5118" i="134"/>
  <c r="H5119" i="134"/>
  <c r="H5120" i="134"/>
  <c r="H5121" i="134"/>
  <c r="H5122" i="134"/>
  <c r="H5123" i="134"/>
  <c r="H5124" i="134"/>
  <c r="H5125" i="134"/>
  <c r="H5126" i="134"/>
  <c r="H5127" i="134"/>
  <c r="H5128" i="134"/>
  <c r="H5129" i="134"/>
  <c r="H5130" i="134"/>
  <c r="H5131" i="134"/>
  <c r="H5132" i="134"/>
  <c r="H5133" i="134"/>
  <c r="H5134" i="134"/>
  <c r="H5135" i="134"/>
  <c r="H5136" i="134"/>
  <c r="H5137" i="134"/>
  <c r="H5138" i="134"/>
  <c r="H5139" i="134"/>
  <c r="H5140" i="134"/>
  <c r="H5141" i="134"/>
  <c r="H5142" i="134"/>
  <c r="H5143" i="134"/>
  <c r="H5144" i="134"/>
  <c r="H5145" i="134"/>
  <c r="H5146" i="134"/>
  <c r="H5147" i="134"/>
  <c r="H5148" i="134"/>
  <c r="H5149" i="134"/>
  <c r="H5150" i="134"/>
  <c r="H5151" i="134"/>
  <c r="H5152" i="134"/>
  <c r="H5153" i="134"/>
  <c r="H5154" i="134"/>
  <c r="H5155" i="134"/>
  <c r="H5156" i="134"/>
  <c r="H5157" i="134"/>
  <c r="H5158" i="134"/>
  <c r="H5159" i="134"/>
  <c r="H5160" i="134"/>
  <c r="H5161" i="134"/>
  <c r="H5162" i="134"/>
  <c r="H5163" i="134"/>
  <c r="H5164" i="134"/>
  <c r="H5165" i="134"/>
  <c r="H5166" i="134"/>
  <c r="H5167" i="134"/>
  <c r="H5168" i="134"/>
  <c r="H5169" i="134"/>
  <c r="H5170" i="134"/>
  <c r="H5171" i="134"/>
  <c r="H5172" i="134"/>
  <c r="H5173" i="134"/>
  <c r="H5174" i="134"/>
  <c r="H5175" i="134"/>
  <c r="H5176" i="134"/>
  <c r="H5177" i="134"/>
  <c r="H5178" i="134"/>
  <c r="H5179" i="134"/>
  <c r="H5180" i="134"/>
  <c r="H5181" i="134"/>
  <c r="H5182" i="134"/>
  <c r="H5183" i="134"/>
  <c r="H5184" i="134"/>
  <c r="H5185" i="134"/>
  <c r="H5186" i="134"/>
  <c r="H5187" i="134"/>
  <c r="H5188" i="134"/>
  <c r="H5189" i="134"/>
  <c r="H5190" i="134"/>
  <c r="H5191" i="134"/>
  <c r="H5192" i="134"/>
  <c r="H5193" i="134"/>
  <c r="H5194" i="134"/>
  <c r="H5195" i="134"/>
  <c r="H5196" i="134"/>
  <c r="H5197" i="134"/>
  <c r="H5198" i="134"/>
  <c r="H5199" i="134"/>
  <c r="H5200" i="134"/>
  <c r="H5201" i="134"/>
  <c r="H5202" i="134"/>
  <c r="H5203" i="134"/>
  <c r="H5204" i="134"/>
  <c r="H5205" i="134"/>
  <c r="H5206" i="134"/>
  <c r="H5207" i="134"/>
  <c r="H5208" i="134"/>
  <c r="H5209" i="134"/>
  <c r="H5210" i="134"/>
  <c r="H5211" i="134"/>
  <c r="H5212" i="134"/>
  <c r="H5213" i="134"/>
  <c r="H5214" i="134"/>
  <c r="H5215" i="134"/>
  <c r="H5216" i="134"/>
  <c r="H5217" i="134"/>
  <c r="H5218" i="134"/>
  <c r="H5219" i="134"/>
  <c r="H5220" i="134"/>
  <c r="H5221" i="134"/>
  <c r="H5222" i="134"/>
  <c r="H5223" i="134"/>
  <c r="H5224" i="134"/>
  <c r="H5225" i="134"/>
  <c r="H5226" i="134"/>
  <c r="H5227" i="134"/>
  <c r="H5228" i="134"/>
  <c r="H5229" i="134"/>
  <c r="H5230" i="134"/>
  <c r="H5231" i="134"/>
  <c r="H5232" i="134"/>
  <c r="H5233" i="134"/>
  <c r="H5234" i="134"/>
  <c r="H5235" i="134"/>
  <c r="H5236" i="134"/>
  <c r="H5237" i="134"/>
  <c r="H5238" i="134"/>
  <c r="H5239" i="134"/>
  <c r="H5240" i="134"/>
  <c r="H5241" i="134"/>
  <c r="H5242" i="134"/>
  <c r="H5243" i="134"/>
  <c r="H5244" i="134"/>
  <c r="H5245" i="134"/>
  <c r="H5246" i="134"/>
  <c r="H5247" i="134"/>
  <c r="H5248" i="134"/>
  <c r="H5249" i="134"/>
  <c r="H5250" i="134"/>
  <c r="H5251" i="134"/>
  <c r="H5252" i="134"/>
  <c r="H5253" i="134"/>
  <c r="H5254" i="134"/>
  <c r="H5255" i="134"/>
  <c r="H5256" i="134"/>
  <c r="H5257" i="134"/>
  <c r="H5258" i="134"/>
  <c r="H5259" i="134"/>
  <c r="H5260" i="134"/>
  <c r="H5261" i="134"/>
  <c r="H5262" i="134"/>
  <c r="H5263" i="134"/>
  <c r="H5264" i="134"/>
  <c r="H5265" i="134"/>
  <c r="H5266" i="134"/>
  <c r="H5267" i="134"/>
  <c r="H5268" i="134"/>
  <c r="H5269" i="134"/>
  <c r="H5270" i="134"/>
  <c r="H5271" i="134"/>
  <c r="H5272" i="134"/>
  <c r="H5273" i="134"/>
  <c r="H5274" i="134"/>
  <c r="H5275" i="134"/>
  <c r="H5276" i="134"/>
  <c r="H5277" i="134"/>
  <c r="H5278" i="134"/>
  <c r="H5279" i="134"/>
  <c r="H5280" i="134"/>
  <c r="H5281" i="134"/>
  <c r="H5282" i="134"/>
  <c r="H5283" i="134"/>
  <c r="H5284" i="134"/>
  <c r="H5285" i="134"/>
  <c r="H5286" i="134"/>
  <c r="H5287" i="134"/>
  <c r="H5288" i="134"/>
  <c r="H5289" i="134"/>
  <c r="H5290" i="134"/>
  <c r="H5291" i="134"/>
  <c r="H5292" i="134"/>
  <c r="H5293" i="134"/>
  <c r="H5294" i="134"/>
  <c r="H5295" i="134"/>
  <c r="H5296" i="134"/>
  <c r="H5297" i="134"/>
  <c r="H5298" i="134"/>
  <c r="H5299" i="134"/>
  <c r="H5300" i="134"/>
  <c r="H5301" i="134"/>
  <c r="H5302" i="134"/>
  <c r="H5303" i="134"/>
  <c r="H5304" i="134"/>
  <c r="H5305" i="134"/>
  <c r="H5306" i="134"/>
  <c r="H5307" i="134"/>
  <c r="H5308" i="134"/>
  <c r="H5309" i="134"/>
  <c r="H5310" i="134"/>
  <c r="H5311" i="134"/>
  <c r="H5312" i="134"/>
  <c r="H5313" i="134"/>
  <c r="H5314" i="134"/>
  <c r="H5315" i="134"/>
  <c r="H5316" i="134"/>
  <c r="H5317" i="134"/>
  <c r="H5318" i="134"/>
  <c r="H5319" i="134"/>
  <c r="H5320" i="134"/>
  <c r="H5321" i="134"/>
  <c r="H5322" i="134"/>
  <c r="H5323" i="134"/>
  <c r="H5324" i="134"/>
  <c r="H5325" i="134"/>
  <c r="H5326" i="134"/>
  <c r="H5327" i="134"/>
  <c r="H5328" i="134"/>
  <c r="H5329" i="134"/>
  <c r="H5330" i="134"/>
  <c r="H5331" i="134"/>
  <c r="H5332" i="134"/>
  <c r="H5333" i="134"/>
  <c r="H5334" i="134"/>
  <c r="H5335" i="134"/>
  <c r="H5336" i="134"/>
  <c r="H5337" i="134"/>
  <c r="H5338" i="134"/>
  <c r="H5339" i="134"/>
  <c r="H5340" i="134"/>
  <c r="H5341" i="134"/>
  <c r="H5342" i="134"/>
  <c r="H5343" i="134"/>
  <c r="H5344" i="134"/>
  <c r="H5345" i="134"/>
  <c r="H5346" i="134"/>
  <c r="H5347" i="134"/>
  <c r="H5348" i="134"/>
  <c r="H5349" i="134"/>
  <c r="H5350" i="134"/>
  <c r="H5351" i="134"/>
  <c r="H5352" i="134"/>
  <c r="H5353" i="134"/>
  <c r="H5354" i="134"/>
  <c r="H5355" i="134"/>
  <c r="H5356" i="134"/>
  <c r="H5357" i="134"/>
  <c r="H5358" i="134"/>
  <c r="H5359" i="134"/>
  <c r="H5360" i="134"/>
  <c r="H5361" i="134"/>
  <c r="H5362" i="134"/>
  <c r="H5363" i="134"/>
  <c r="H5364" i="134"/>
  <c r="H5365" i="134"/>
  <c r="H5366" i="134"/>
  <c r="H5367" i="134"/>
  <c r="H5368" i="134"/>
  <c r="H5369" i="134"/>
  <c r="H5370" i="134"/>
  <c r="H5371" i="134"/>
  <c r="H5372" i="134"/>
  <c r="H5373" i="134"/>
  <c r="H5374" i="134"/>
  <c r="H5375" i="134"/>
  <c r="H5376" i="134"/>
  <c r="H5377" i="134"/>
  <c r="H5378" i="134"/>
  <c r="H5379" i="134"/>
  <c r="H5380" i="134"/>
  <c r="H5381" i="134"/>
  <c r="H5382" i="134"/>
  <c r="H5383" i="134"/>
  <c r="H5384" i="134"/>
  <c r="H5385" i="134"/>
  <c r="H5386" i="134"/>
  <c r="H5387" i="134"/>
  <c r="H5388" i="134"/>
  <c r="H5389" i="134"/>
  <c r="H5390" i="134"/>
  <c r="H5391" i="134"/>
  <c r="H5392" i="134"/>
  <c r="H5393" i="134"/>
  <c r="H5394" i="134"/>
  <c r="H5395" i="134"/>
  <c r="H5396" i="134"/>
  <c r="H5397" i="134"/>
  <c r="H5398" i="134"/>
  <c r="H5399" i="134"/>
  <c r="H5400" i="134"/>
  <c r="H5401" i="134"/>
  <c r="H5402" i="134"/>
  <c r="H5403" i="134"/>
  <c r="H5404" i="134"/>
  <c r="H5405" i="134"/>
  <c r="H5406" i="134"/>
  <c r="H5407" i="134"/>
  <c r="H5408" i="134"/>
  <c r="H5409" i="134"/>
  <c r="H5410" i="134"/>
  <c r="H5411" i="134"/>
  <c r="H5412" i="134"/>
  <c r="H5413" i="134"/>
  <c r="H5414" i="134"/>
  <c r="H5415" i="134"/>
  <c r="H5416" i="134"/>
  <c r="H5417" i="134"/>
  <c r="H5418" i="134"/>
  <c r="H5419" i="134"/>
  <c r="H5420" i="134"/>
  <c r="H5421" i="134"/>
  <c r="H5422" i="134"/>
  <c r="H5423" i="134"/>
  <c r="H5424" i="134"/>
  <c r="H5425" i="134"/>
  <c r="H5426" i="134"/>
  <c r="H5427" i="134"/>
  <c r="H5428" i="134"/>
  <c r="H5429" i="134"/>
  <c r="H5430" i="134"/>
  <c r="H5431" i="134"/>
  <c r="H5432" i="134"/>
  <c r="H5433" i="134"/>
  <c r="H5434" i="134"/>
  <c r="H5435" i="134"/>
  <c r="H5436" i="134"/>
  <c r="H5437" i="134"/>
  <c r="H5438" i="134"/>
  <c r="H5439" i="134"/>
  <c r="H5440" i="134"/>
  <c r="H5441" i="134"/>
  <c r="H5442" i="134"/>
  <c r="H5443" i="134"/>
  <c r="H5444" i="134"/>
  <c r="H5445" i="134"/>
  <c r="H5446" i="134"/>
  <c r="H5447" i="134"/>
  <c r="H5448" i="134"/>
  <c r="H5449" i="134"/>
  <c r="H5450" i="134"/>
  <c r="H5451" i="134"/>
  <c r="H5452" i="134"/>
  <c r="H5453" i="134"/>
  <c r="H5454" i="134"/>
  <c r="H5455" i="134"/>
  <c r="H5456" i="134"/>
  <c r="H5457" i="134"/>
  <c r="H5458" i="134"/>
  <c r="H5459" i="134"/>
  <c r="H5460" i="134"/>
  <c r="H5461" i="134"/>
  <c r="H5462" i="134"/>
  <c r="H5463" i="134"/>
  <c r="H5464" i="134"/>
  <c r="H5465" i="134"/>
  <c r="H5466" i="134"/>
  <c r="H5467" i="134"/>
  <c r="H5468" i="134"/>
  <c r="H5469" i="134"/>
  <c r="H5470" i="134"/>
  <c r="H5471" i="134"/>
  <c r="H5472" i="134"/>
  <c r="H5473" i="134"/>
  <c r="H5474" i="134"/>
  <c r="H5475" i="134"/>
  <c r="H5476" i="134"/>
  <c r="H5477" i="134"/>
  <c r="H5478" i="134"/>
  <c r="H5479" i="134"/>
  <c r="H5480" i="134"/>
  <c r="H5481" i="134"/>
  <c r="H5482" i="134"/>
  <c r="H5483" i="134"/>
  <c r="H5484" i="134"/>
  <c r="H5485" i="134"/>
  <c r="H5486" i="134"/>
  <c r="H5487" i="134"/>
  <c r="H5488" i="134"/>
  <c r="H5489" i="134"/>
  <c r="H5490" i="134"/>
  <c r="H5491" i="134"/>
  <c r="H5492" i="134"/>
  <c r="H5493" i="134"/>
  <c r="H5494" i="134"/>
  <c r="H5495" i="134"/>
  <c r="H5496" i="134"/>
  <c r="H5497" i="134"/>
  <c r="H5498" i="134"/>
  <c r="H5499" i="134"/>
  <c r="H5500" i="134"/>
  <c r="H5501" i="134"/>
  <c r="H5502" i="134"/>
  <c r="H5503" i="134"/>
  <c r="H5504" i="134"/>
  <c r="H5505" i="134"/>
  <c r="H5506" i="134"/>
  <c r="H5507" i="134"/>
  <c r="H5508" i="134"/>
  <c r="H5509" i="134"/>
  <c r="H5510" i="134"/>
  <c r="H5511" i="134"/>
  <c r="H5512" i="134"/>
  <c r="H5513" i="134"/>
  <c r="H5514" i="134"/>
  <c r="H5515" i="134"/>
  <c r="H5516" i="134"/>
  <c r="H5517" i="134"/>
  <c r="H5518" i="134"/>
  <c r="H5519" i="134"/>
  <c r="H5520" i="134"/>
  <c r="H5521" i="134"/>
  <c r="H5522" i="134"/>
  <c r="H5523" i="134"/>
  <c r="H5524" i="134"/>
  <c r="H5525" i="134"/>
  <c r="H5526" i="134"/>
  <c r="H5527" i="134"/>
  <c r="H5528" i="134"/>
  <c r="H5529" i="134"/>
  <c r="H5530" i="134"/>
  <c r="H5531" i="134"/>
  <c r="H5532" i="134"/>
  <c r="H5533" i="134"/>
  <c r="H5534" i="134"/>
  <c r="H5535" i="134"/>
  <c r="H5536" i="134"/>
  <c r="H5537" i="134"/>
  <c r="H5538" i="134"/>
  <c r="H5539" i="134"/>
  <c r="H5540" i="134"/>
  <c r="H5541" i="134"/>
  <c r="H5542" i="134"/>
  <c r="H5543" i="134"/>
  <c r="H5544" i="134"/>
  <c r="H5545" i="134"/>
  <c r="H5546" i="134"/>
  <c r="H5547" i="134"/>
  <c r="H5548" i="134"/>
  <c r="H5549" i="134"/>
  <c r="H5550" i="134"/>
  <c r="H5551" i="134"/>
  <c r="H5552" i="134"/>
  <c r="H5553" i="134"/>
  <c r="H5554" i="134"/>
  <c r="H5555" i="134"/>
  <c r="H5556" i="134"/>
  <c r="H5557" i="134"/>
  <c r="H5558" i="134"/>
  <c r="H5559" i="134"/>
  <c r="H5560" i="134"/>
  <c r="H5561" i="134"/>
  <c r="H5562" i="134"/>
  <c r="H5563" i="134"/>
  <c r="H5564" i="134"/>
  <c r="H5565" i="134"/>
  <c r="H5566" i="134"/>
  <c r="H5567" i="134"/>
  <c r="H5568" i="134"/>
  <c r="H5569" i="134"/>
  <c r="H5570" i="134"/>
  <c r="H5571" i="134"/>
  <c r="H5572" i="134"/>
  <c r="H5573" i="134"/>
  <c r="H5574" i="134"/>
  <c r="H5575" i="134"/>
  <c r="H5576" i="134"/>
  <c r="H5577" i="134"/>
  <c r="H5578" i="134"/>
  <c r="H5579" i="134"/>
  <c r="H5580" i="134"/>
  <c r="H5581" i="134"/>
  <c r="H5582" i="134"/>
  <c r="H5583" i="134"/>
  <c r="H5584" i="134"/>
  <c r="H5585" i="134"/>
  <c r="H5586" i="134"/>
  <c r="H5587" i="134"/>
  <c r="H5588" i="134"/>
  <c r="H5589" i="134"/>
  <c r="H5590" i="134"/>
  <c r="H5591" i="134"/>
  <c r="H5592" i="134"/>
  <c r="H5593" i="134"/>
  <c r="H5594" i="134"/>
  <c r="H5595" i="134"/>
  <c r="H5596" i="134"/>
  <c r="H5597" i="134"/>
  <c r="H5598" i="134"/>
  <c r="H5599" i="134"/>
  <c r="H5600" i="134"/>
  <c r="H5601" i="134"/>
  <c r="H5602" i="134"/>
  <c r="H5603" i="134"/>
  <c r="H5604" i="134"/>
  <c r="H5605" i="134"/>
  <c r="H5606" i="134"/>
  <c r="H5607" i="134"/>
  <c r="H5608" i="134"/>
  <c r="H5609" i="134"/>
  <c r="H5610" i="134"/>
  <c r="H5611" i="134"/>
  <c r="H5612" i="134"/>
  <c r="H5613" i="134"/>
  <c r="H5614" i="134"/>
  <c r="H5615" i="134"/>
  <c r="H5616" i="134"/>
  <c r="H5617" i="134"/>
  <c r="H5618" i="134"/>
  <c r="H5619" i="134"/>
  <c r="H5620" i="134"/>
  <c r="H5621" i="134"/>
  <c r="H5622" i="134"/>
  <c r="H5623" i="134"/>
  <c r="H5624" i="134"/>
  <c r="H5625" i="134"/>
  <c r="H5626" i="134"/>
  <c r="H5627" i="134"/>
  <c r="H5628" i="134"/>
  <c r="H5629" i="134"/>
  <c r="H5630" i="134"/>
  <c r="H5631" i="134"/>
  <c r="H5632" i="134"/>
  <c r="H5633" i="134"/>
  <c r="H5634" i="134"/>
  <c r="H5635" i="134"/>
  <c r="H5636" i="134"/>
  <c r="H5637" i="134"/>
  <c r="H5638" i="134"/>
  <c r="H5639" i="134"/>
  <c r="H5640" i="134"/>
  <c r="H5641" i="134"/>
  <c r="H5642" i="134"/>
  <c r="H5643" i="134"/>
  <c r="H5644" i="134"/>
  <c r="H5645" i="134"/>
  <c r="H5646" i="134"/>
  <c r="H5647" i="134"/>
  <c r="H5648" i="134"/>
  <c r="H5649" i="134"/>
  <c r="H5650" i="134"/>
  <c r="H5651" i="134"/>
  <c r="H5652" i="134"/>
  <c r="H5653" i="134"/>
  <c r="H5654" i="134"/>
  <c r="H5655" i="134"/>
  <c r="H5656" i="134"/>
  <c r="H5657" i="134"/>
  <c r="H5658" i="134"/>
  <c r="H5659" i="134"/>
  <c r="H5660" i="134"/>
  <c r="H5661" i="134"/>
  <c r="H5662" i="134"/>
  <c r="H5663" i="134"/>
  <c r="H5664" i="134"/>
  <c r="H5665" i="134"/>
  <c r="H5666" i="134"/>
  <c r="H5667" i="134"/>
  <c r="H5668" i="134"/>
  <c r="H5669" i="134"/>
  <c r="H5670" i="134"/>
  <c r="H5671" i="134"/>
  <c r="H5672" i="134"/>
  <c r="H5673" i="134"/>
  <c r="H5674" i="134"/>
  <c r="H5675" i="134"/>
  <c r="H5676" i="134"/>
  <c r="H5677" i="134"/>
  <c r="H5678" i="134"/>
  <c r="H5679" i="134"/>
  <c r="H5680" i="134"/>
  <c r="H5681" i="134"/>
  <c r="H5682" i="134"/>
  <c r="H5683" i="134"/>
  <c r="H5684" i="134"/>
  <c r="H5685" i="134"/>
  <c r="H5686" i="134"/>
  <c r="H5687" i="134"/>
  <c r="H5688" i="134"/>
  <c r="H5689" i="134"/>
  <c r="H5690" i="134"/>
  <c r="H5691" i="134"/>
  <c r="H5692" i="134"/>
  <c r="H5693" i="134"/>
  <c r="H5694" i="134"/>
  <c r="H5695" i="134"/>
  <c r="H5696" i="134"/>
  <c r="H5697" i="134"/>
  <c r="H5698" i="134"/>
  <c r="H5699" i="134"/>
  <c r="H5700" i="134"/>
  <c r="H5701" i="134"/>
  <c r="H5702" i="134"/>
  <c r="H5703" i="134"/>
  <c r="H5704" i="134"/>
  <c r="H5705" i="134"/>
  <c r="H5706" i="134"/>
  <c r="H5707" i="134"/>
  <c r="H5708" i="134"/>
  <c r="H5709" i="134"/>
  <c r="H5710" i="134"/>
  <c r="H5711" i="134"/>
  <c r="H5712" i="134"/>
  <c r="H5713" i="134"/>
  <c r="H5714" i="134"/>
  <c r="H5715" i="134"/>
  <c r="H5716" i="134"/>
  <c r="H5717" i="134"/>
  <c r="H5718" i="134"/>
  <c r="H5719" i="134"/>
  <c r="H5720" i="134"/>
  <c r="H5721" i="134"/>
  <c r="H5722" i="134"/>
  <c r="H5723" i="134"/>
  <c r="H5724" i="134"/>
  <c r="H5725" i="134"/>
  <c r="H5726" i="134"/>
  <c r="H5727" i="134"/>
  <c r="H5728" i="134"/>
  <c r="H5729" i="134"/>
  <c r="H5730" i="134"/>
  <c r="H2" i="134"/>
  <c r="K1" i="134"/>
  <c r="F2" i="135"/>
  <c r="E10" i="135" s="1"/>
  <c r="L1" i="135"/>
  <c r="E12" i="135"/>
  <c r="E11" i="135"/>
  <c r="E9" i="135"/>
  <c r="E8" i="135"/>
  <c r="F1" i="135"/>
  <c r="F3" i="135" s="1"/>
  <c r="G3" i="134"/>
  <c r="G4" i="134"/>
  <c r="G5" i="134"/>
  <c r="G6" i="134"/>
  <c r="G7" i="134"/>
  <c r="G8" i="134"/>
  <c r="G9" i="134"/>
  <c r="G10" i="134"/>
  <c r="G11" i="134"/>
  <c r="G12" i="134"/>
  <c r="G13" i="134"/>
  <c r="G14" i="134"/>
  <c r="G15" i="134"/>
  <c r="G16" i="134"/>
  <c r="G17" i="134"/>
  <c r="G18" i="134"/>
  <c r="G19" i="134"/>
  <c r="G20" i="134"/>
  <c r="G21" i="134"/>
  <c r="G22" i="134"/>
  <c r="G23" i="134"/>
  <c r="G24" i="134"/>
  <c r="G25" i="134"/>
  <c r="G26" i="134"/>
  <c r="G27" i="134"/>
  <c r="G28" i="134"/>
  <c r="G29" i="134"/>
  <c r="G30" i="134"/>
  <c r="G31" i="134"/>
  <c r="G32" i="134"/>
  <c r="G33" i="134"/>
  <c r="G34" i="134"/>
  <c r="G35" i="134"/>
  <c r="G36" i="134"/>
  <c r="G37" i="134"/>
  <c r="G38" i="134"/>
  <c r="G39" i="134"/>
  <c r="G40" i="134"/>
  <c r="G41" i="134"/>
  <c r="G42" i="134"/>
  <c r="G43" i="134"/>
  <c r="G44" i="134"/>
  <c r="G45" i="134"/>
  <c r="G46" i="134"/>
  <c r="G47" i="134"/>
  <c r="G48" i="134"/>
  <c r="G49" i="134"/>
  <c r="G50" i="134"/>
  <c r="G51" i="134"/>
  <c r="G52" i="134"/>
  <c r="G53" i="134"/>
  <c r="G54" i="134"/>
  <c r="G55" i="134"/>
  <c r="G56" i="134"/>
  <c r="G57" i="134"/>
  <c r="G58" i="134"/>
  <c r="G59" i="134"/>
  <c r="G60" i="134"/>
  <c r="G61" i="134"/>
  <c r="G62" i="134"/>
  <c r="G63" i="134"/>
  <c r="G64" i="134"/>
  <c r="G65" i="134"/>
  <c r="G66" i="134"/>
  <c r="G67" i="134"/>
  <c r="G68" i="134"/>
  <c r="G69" i="134"/>
  <c r="G70" i="134"/>
  <c r="G71" i="134"/>
  <c r="G72" i="134"/>
  <c r="G73" i="134"/>
  <c r="G74" i="134"/>
  <c r="G75" i="134"/>
  <c r="G76" i="134"/>
  <c r="G77" i="134"/>
  <c r="G78" i="134"/>
  <c r="G79" i="134"/>
  <c r="G80" i="134"/>
  <c r="G81" i="134"/>
  <c r="G82" i="134"/>
  <c r="G83" i="134"/>
  <c r="G84" i="134"/>
  <c r="G85" i="134"/>
  <c r="G86" i="134"/>
  <c r="G87" i="134"/>
  <c r="G88" i="134"/>
  <c r="G89" i="134"/>
  <c r="G90" i="134"/>
  <c r="G91" i="134"/>
  <c r="G92" i="134"/>
  <c r="G93" i="134"/>
  <c r="G94" i="134"/>
  <c r="G95" i="134"/>
  <c r="G96" i="134"/>
  <c r="G97" i="134"/>
  <c r="G98" i="134"/>
  <c r="G99" i="134"/>
  <c r="G100" i="134"/>
  <c r="G101" i="134"/>
  <c r="G102" i="134"/>
  <c r="G103" i="134"/>
  <c r="G104" i="134"/>
  <c r="G105" i="134"/>
  <c r="G106" i="134"/>
  <c r="G107" i="134"/>
  <c r="G108" i="134"/>
  <c r="G109" i="134"/>
  <c r="G110" i="134"/>
  <c r="G111" i="134"/>
  <c r="G112" i="134"/>
  <c r="G113" i="134"/>
  <c r="G114" i="134"/>
  <c r="G115" i="134"/>
  <c r="G116" i="134"/>
  <c r="G117" i="134"/>
  <c r="G118" i="134"/>
  <c r="G119" i="134"/>
  <c r="G120" i="134"/>
  <c r="G121" i="134"/>
  <c r="G122" i="134"/>
  <c r="G123" i="134"/>
  <c r="G124" i="134"/>
  <c r="G125" i="134"/>
  <c r="G126" i="134"/>
  <c r="G127" i="134"/>
  <c r="G128" i="134"/>
  <c r="G129" i="134"/>
  <c r="G130" i="134"/>
  <c r="G131" i="134"/>
  <c r="G132" i="134"/>
  <c r="G133" i="134"/>
  <c r="G134" i="134"/>
  <c r="G135" i="134"/>
  <c r="G136" i="134"/>
  <c r="G137" i="134"/>
  <c r="G138" i="134"/>
  <c r="G139" i="134"/>
  <c r="G140" i="134"/>
  <c r="G141" i="134"/>
  <c r="G142" i="134"/>
  <c r="G143" i="134"/>
  <c r="G144" i="134"/>
  <c r="G145" i="134"/>
  <c r="G146" i="134"/>
  <c r="G147" i="134"/>
  <c r="G148" i="134"/>
  <c r="G149" i="134"/>
  <c r="G150" i="134"/>
  <c r="G151" i="134"/>
  <c r="G152" i="134"/>
  <c r="G153" i="134"/>
  <c r="G154" i="134"/>
  <c r="G155" i="134"/>
  <c r="G156" i="134"/>
  <c r="G157" i="134"/>
  <c r="G158" i="134"/>
  <c r="G159" i="134"/>
  <c r="G160" i="134"/>
  <c r="G161" i="134"/>
  <c r="G162" i="134"/>
  <c r="G163" i="134"/>
  <c r="G164" i="134"/>
  <c r="G165" i="134"/>
  <c r="G166" i="134"/>
  <c r="G167" i="134"/>
  <c r="G168" i="134"/>
  <c r="G169" i="134"/>
  <c r="G170" i="134"/>
  <c r="G171" i="134"/>
  <c r="G172" i="134"/>
  <c r="G173" i="134"/>
  <c r="G174" i="134"/>
  <c r="G175" i="134"/>
  <c r="G176" i="134"/>
  <c r="G177" i="134"/>
  <c r="G178" i="134"/>
  <c r="G179" i="134"/>
  <c r="G180" i="134"/>
  <c r="G181" i="134"/>
  <c r="G182" i="134"/>
  <c r="G183" i="134"/>
  <c r="G184" i="134"/>
  <c r="G185" i="134"/>
  <c r="G186" i="134"/>
  <c r="G187" i="134"/>
  <c r="G188" i="134"/>
  <c r="G189" i="134"/>
  <c r="G190" i="134"/>
  <c r="G191" i="134"/>
  <c r="G192" i="134"/>
  <c r="G193" i="134"/>
  <c r="G194" i="134"/>
  <c r="G195" i="134"/>
  <c r="G196" i="134"/>
  <c r="G197" i="134"/>
  <c r="G198" i="134"/>
  <c r="G199" i="134"/>
  <c r="G200" i="134"/>
  <c r="G201" i="134"/>
  <c r="G202" i="134"/>
  <c r="G203" i="134"/>
  <c r="G204" i="134"/>
  <c r="G205" i="134"/>
  <c r="G206" i="134"/>
  <c r="G207" i="134"/>
  <c r="G208" i="134"/>
  <c r="G209" i="134"/>
  <c r="G210" i="134"/>
  <c r="G211" i="134"/>
  <c r="G212" i="134"/>
  <c r="G213" i="134"/>
  <c r="G214" i="134"/>
  <c r="G215" i="134"/>
  <c r="G216" i="134"/>
  <c r="G217" i="134"/>
  <c r="G218" i="134"/>
  <c r="G219" i="134"/>
  <c r="G220" i="134"/>
  <c r="G221" i="134"/>
  <c r="G222" i="134"/>
  <c r="G223" i="134"/>
  <c r="G224" i="134"/>
  <c r="G225" i="134"/>
  <c r="G226" i="134"/>
  <c r="G227" i="134"/>
  <c r="G228" i="134"/>
  <c r="G229" i="134"/>
  <c r="G230" i="134"/>
  <c r="G231" i="134"/>
  <c r="G232" i="134"/>
  <c r="G233" i="134"/>
  <c r="G234" i="134"/>
  <c r="G235" i="134"/>
  <c r="G236" i="134"/>
  <c r="G237" i="134"/>
  <c r="G238" i="134"/>
  <c r="G239" i="134"/>
  <c r="G240" i="134"/>
  <c r="G241" i="134"/>
  <c r="G242" i="134"/>
  <c r="G243" i="134"/>
  <c r="G244" i="134"/>
  <c r="G245" i="134"/>
  <c r="G246" i="134"/>
  <c r="G247" i="134"/>
  <c r="G248" i="134"/>
  <c r="G249" i="134"/>
  <c r="G250" i="134"/>
  <c r="G251" i="134"/>
  <c r="G252" i="134"/>
  <c r="G253" i="134"/>
  <c r="G254" i="134"/>
  <c r="G255" i="134"/>
  <c r="G256" i="134"/>
  <c r="G257" i="134"/>
  <c r="G258" i="134"/>
  <c r="G259" i="134"/>
  <c r="G260" i="134"/>
  <c r="G261" i="134"/>
  <c r="G262" i="134"/>
  <c r="G263" i="134"/>
  <c r="G264" i="134"/>
  <c r="G265" i="134"/>
  <c r="G266" i="134"/>
  <c r="G267" i="134"/>
  <c r="G268" i="134"/>
  <c r="G269" i="134"/>
  <c r="G270" i="134"/>
  <c r="G271" i="134"/>
  <c r="G272" i="134"/>
  <c r="G273" i="134"/>
  <c r="G274" i="134"/>
  <c r="G275" i="134"/>
  <c r="G276" i="134"/>
  <c r="G277" i="134"/>
  <c r="G278" i="134"/>
  <c r="G279" i="134"/>
  <c r="G280" i="134"/>
  <c r="G281" i="134"/>
  <c r="G282" i="134"/>
  <c r="G283" i="134"/>
  <c r="G284" i="134"/>
  <c r="G285" i="134"/>
  <c r="G286" i="134"/>
  <c r="G287" i="134"/>
  <c r="G288" i="134"/>
  <c r="G289" i="134"/>
  <c r="G290" i="134"/>
  <c r="G291" i="134"/>
  <c r="G292" i="134"/>
  <c r="G293" i="134"/>
  <c r="G294" i="134"/>
  <c r="G295" i="134"/>
  <c r="G296" i="134"/>
  <c r="G297" i="134"/>
  <c r="G298" i="134"/>
  <c r="G299" i="134"/>
  <c r="G300" i="134"/>
  <c r="G301" i="134"/>
  <c r="G302" i="134"/>
  <c r="G303" i="134"/>
  <c r="G304" i="134"/>
  <c r="G305" i="134"/>
  <c r="G306" i="134"/>
  <c r="G307" i="134"/>
  <c r="G308" i="134"/>
  <c r="G309" i="134"/>
  <c r="G310" i="134"/>
  <c r="G311" i="134"/>
  <c r="G312" i="134"/>
  <c r="G313" i="134"/>
  <c r="G314" i="134"/>
  <c r="G315" i="134"/>
  <c r="G316" i="134"/>
  <c r="G317" i="134"/>
  <c r="G318" i="134"/>
  <c r="G319" i="134"/>
  <c r="G320" i="134"/>
  <c r="G321" i="134"/>
  <c r="G322" i="134"/>
  <c r="G323" i="134"/>
  <c r="G324" i="134"/>
  <c r="G325" i="134"/>
  <c r="G326" i="134"/>
  <c r="G327" i="134"/>
  <c r="G328" i="134"/>
  <c r="G329" i="134"/>
  <c r="G330" i="134"/>
  <c r="G331" i="134"/>
  <c r="G332" i="134"/>
  <c r="G333" i="134"/>
  <c r="G334" i="134"/>
  <c r="G335" i="134"/>
  <c r="G336" i="134"/>
  <c r="G337" i="134"/>
  <c r="G338" i="134"/>
  <c r="G339" i="134"/>
  <c r="G340" i="134"/>
  <c r="G341" i="134"/>
  <c r="G342" i="134"/>
  <c r="G343" i="134"/>
  <c r="G344" i="134"/>
  <c r="G345" i="134"/>
  <c r="G346" i="134"/>
  <c r="G347" i="134"/>
  <c r="G348" i="134"/>
  <c r="G349" i="134"/>
  <c r="G350" i="134"/>
  <c r="G351" i="134"/>
  <c r="G352" i="134"/>
  <c r="G353" i="134"/>
  <c r="G354" i="134"/>
  <c r="G355" i="134"/>
  <c r="G356" i="134"/>
  <c r="G357" i="134"/>
  <c r="G358" i="134"/>
  <c r="G359" i="134"/>
  <c r="G360" i="134"/>
  <c r="G361" i="134"/>
  <c r="G362" i="134"/>
  <c r="G363" i="134"/>
  <c r="G364" i="134"/>
  <c r="G365" i="134"/>
  <c r="G366" i="134"/>
  <c r="G367" i="134"/>
  <c r="G368" i="134"/>
  <c r="G369" i="134"/>
  <c r="G370" i="134"/>
  <c r="G371" i="134"/>
  <c r="G372" i="134"/>
  <c r="G373" i="134"/>
  <c r="G374" i="134"/>
  <c r="G375" i="134"/>
  <c r="G376" i="134"/>
  <c r="G377" i="134"/>
  <c r="G378" i="134"/>
  <c r="G379" i="134"/>
  <c r="G380" i="134"/>
  <c r="G381" i="134"/>
  <c r="G382" i="134"/>
  <c r="G383" i="134"/>
  <c r="G384" i="134"/>
  <c r="G385" i="134"/>
  <c r="G386" i="134"/>
  <c r="G387" i="134"/>
  <c r="G388" i="134"/>
  <c r="G389" i="134"/>
  <c r="G390" i="134"/>
  <c r="G391" i="134"/>
  <c r="G392" i="134"/>
  <c r="G393" i="134"/>
  <c r="G394" i="134"/>
  <c r="G395" i="134"/>
  <c r="G396" i="134"/>
  <c r="G397" i="134"/>
  <c r="G398" i="134"/>
  <c r="G399" i="134"/>
  <c r="G400" i="134"/>
  <c r="G401" i="134"/>
  <c r="G402" i="134"/>
  <c r="G403" i="134"/>
  <c r="G404" i="134"/>
  <c r="G405" i="134"/>
  <c r="G406" i="134"/>
  <c r="G407" i="134"/>
  <c r="G408" i="134"/>
  <c r="G409" i="134"/>
  <c r="G410" i="134"/>
  <c r="G411" i="134"/>
  <c r="G412" i="134"/>
  <c r="G413" i="134"/>
  <c r="G414" i="134"/>
  <c r="G415" i="134"/>
  <c r="G416" i="134"/>
  <c r="G417" i="134"/>
  <c r="G418" i="134"/>
  <c r="G419" i="134"/>
  <c r="G420" i="134"/>
  <c r="G421" i="134"/>
  <c r="G422" i="134"/>
  <c r="G423" i="134"/>
  <c r="G424" i="134"/>
  <c r="G425" i="134"/>
  <c r="G426" i="134"/>
  <c r="G427" i="134"/>
  <c r="G428" i="134"/>
  <c r="G429" i="134"/>
  <c r="G430" i="134"/>
  <c r="G431" i="134"/>
  <c r="G432" i="134"/>
  <c r="G433" i="134"/>
  <c r="G434" i="134"/>
  <c r="G435" i="134"/>
  <c r="G436" i="134"/>
  <c r="G437" i="134"/>
  <c r="G438" i="134"/>
  <c r="G439" i="134"/>
  <c r="G440" i="134"/>
  <c r="G441" i="134"/>
  <c r="G442" i="134"/>
  <c r="G443" i="134"/>
  <c r="G444" i="134"/>
  <c r="G445" i="134"/>
  <c r="G446" i="134"/>
  <c r="G447" i="134"/>
  <c r="G448" i="134"/>
  <c r="G449" i="134"/>
  <c r="G450" i="134"/>
  <c r="G451" i="134"/>
  <c r="G452" i="134"/>
  <c r="G453" i="134"/>
  <c r="G454" i="134"/>
  <c r="G455" i="134"/>
  <c r="G456" i="134"/>
  <c r="G457" i="134"/>
  <c r="G458" i="134"/>
  <c r="G459" i="134"/>
  <c r="G460" i="134"/>
  <c r="G461" i="134"/>
  <c r="G462" i="134"/>
  <c r="G463" i="134"/>
  <c r="G464" i="134"/>
  <c r="G465" i="134"/>
  <c r="G466" i="134"/>
  <c r="G467" i="134"/>
  <c r="G468" i="134"/>
  <c r="G469" i="134"/>
  <c r="G470" i="134"/>
  <c r="G471" i="134"/>
  <c r="G472" i="134"/>
  <c r="G473" i="134"/>
  <c r="G474" i="134"/>
  <c r="G475" i="134"/>
  <c r="G476" i="134"/>
  <c r="G477" i="134"/>
  <c r="G478" i="134"/>
  <c r="G479" i="134"/>
  <c r="G480" i="134"/>
  <c r="G481" i="134"/>
  <c r="G482" i="134"/>
  <c r="G483" i="134"/>
  <c r="G484" i="134"/>
  <c r="G485" i="134"/>
  <c r="G486" i="134"/>
  <c r="G487" i="134"/>
  <c r="G488" i="134"/>
  <c r="G489" i="134"/>
  <c r="G490" i="134"/>
  <c r="G491" i="134"/>
  <c r="G492" i="134"/>
  <c r="G493" i="134"/>
  <c r="G494" i="134"/>
  <c r="G495" i="134"/>
  <c r="G496" i="134"/>
  <c r="G497" i="134"/>
  <c r="G498" i="134"/>
  <c r="G499" i="134"/>
  <c r="G500" i="134"/>
  <c r="G501" i="134"/>
  <c r="G502" i="134"/>
  <c r="G503" i="134"/>
  <c r="G504" i="134"/>
  <c r="G505" i="134"/>
  <c r="G506" i="134"/>
  <c r="G507" i="134"/>
  <c r="G508" i="134"/>
  <c r="G509" i="134"/>
  <c r="G510" i="134"/>
  <c r="G511" i="134"/>
  <c r="G512" i="134"/>
  <c r="G513" i="134"/>
  <c r="G514" i="134"/>
  <c r="G515" i="134"/>
  <c r="G516" i="134"/>
  <c r="G517" i="134"/>
  <c r="G518" i="134"/>
  <c r="G519" i="134"/>
  <c r="G520" i="134"/>
  <c r="G521" i="134"/>
  <c r="G522" i="134"/>
  <c r="G523" i="134"/>
  <c r="G524" i="134"/>
  <c r="G525" i="134"/>
  <c r="G526" i="134"/>
  <c r="G527" i="134"/>
  <c r="G528" i="134"/>
  <c r="G529" i="134"/>
  <c r="G530" i="134"/>
  <c r="G531" i="134"/>
  <c r="G532" i="134"/>
  <c r="G533" i="134"/>
  <c r="G534" i="134"/>
  <c r="G535" i="134"/>
  <c r="G536" i="134"/>
  <c r="G537" i="134"/>
  <c r="G538" i="134"/>
  <c r="G539" i="134"/>
  <c r="G540" i="134"/>
  <c r="G541" i="134"/>
  <c r="G542" i="134"/>
  <c r="G543" i="134"/>
  <c r="G544" i="134"/>
  <c r="G545" i="134"/>
  <c r="G546" i="134"/>
  <c r="G547" i="134"/>
  <c r="G548" i="134"/>
  <c r="G549" i="134"/>
  <c r="G550" i="134"/>
  <c r="G551" i="134"/>
  <c r="G552" i="134"/>
  <c r="G553" i="134"/>
  <c r="G554" i="134"/>
  <c r="G555" i="134"/>
  <c r="G556" i="134"/>
  <c r="G557" i="134"/>
  <c r="G558" i="134"/>
  <c r="G559" i="134"/>
  <c r="G560" i="134"/>
  <c r="G561" i="134"/>
  <c r="G562" i="134"/>
  <c r="G563" i="134"/>
  <c r="G564" i="134"/>
  <c r="G565" i="134"/>
  <c r="G566" i="134"/>
  <c r="G567" i="134"/>
  <c r="G568" i="134"/>
  <c r="G569" i="134"/>
  <c r="G570" i="134"/>
  <c r="G571" i="134"/>
  <c r="G572" i="134"/>
  <c r="G573" i="134"/>
  <c r="G574" i="134"/>
  <c r="G575" i="134"/>
  <c r="G576" i="134"/>
  <c r="G577" i="134"/>
  <c r="G578" i="134"/>
  <c r="G579" i="134"/>
  <c r="G580" i="134"/>
  <c r="G581" i="134"/>
  <c r="G582" i="134"/>
  <c r="G583" i="134"/>
  <c r="G584" i="134"/>
  <c r="G585" i="134"/>
  <c r="G586" i="134"/>
  <c r="G587" i="134"/>
  <c r="G588" i="134"/>
  <c r="G589" i="134"/>
  <c r="G590" i="134"/>
  <c r="G591" i="134"/>
  <c r="G592" i="134"/>
  <c r="G593" i="134"/>
  <c r="G594" i="134"/>
  <c r="G595" i="134"/>
  <c r="G596" i="134"/>
  <c r="G597" i="134"/>
  <c r="G598" i="134"/>
  <c r="G599" i="134"/>
  <c r="G600" i="134"/>
  <c r="G601" i="134"/>
  <c r="G602" i="134"/>
  <c r="G603" i="134"/>
  <c r="G604" i="134"/>
  <c r="G605" i="134"/>
  <c r="G606" i="134"/>
  <c r="G607" i="134"/>
  <c r="G608" i="134"/>
  <c r="G609" i="134"/>
  <c r="G610" i="134"/>
  <c r="G611" i="134"/>
  <c r="G612" i="134"/>
  <c r="G613" i="134"/>
  <c r="G614" i="134"/>
  <c r="G615" i="134"/>
  <c r="G616" i="134"/>
  <c r="G617" i="134"/>
  <c r="G618" i="134"/>
  <c r="G619" i="134"/>
  <c r="G620" i="134"/>
  <c r="G621" i="134"/>
  <c r="G622" i="134"/>
  <c r="G623" i="134"/>
  <c r="G624" i="134"/>
  <c r="G625" i="134"/>
  <c r="G626" i="134"/>
  <c r="G627" i="134"/>
  <c r="G628" i="134"/>
  <c r="G629" i="134"/>
  <c r="G630" i="134"/>
  <c r="G631" i="134"/>
  <c r="G632" i="134"/>
  <c r="G633" i="134"/>
  <c r="G634" i="134"/>
  <c r="G635" i="134"/>
  <c r="G636" i="134"/>
  <c r="G637" i="134"/>
  <c r="G638" i="134"/>
  <c r="G639" i="134"/>
  <c r="G640" i="134"/>
  <c r="G641" i="134"/>
  <c r="G642" i="134"/>
  <c r="G643" i="134"/>
  <c r="G644" i="134"/>
  <c r="G645" i="134"/>
  <c r="G646" i="134"/>
  <c r="G647" i="134"/>
  <c r="G648" i="134"/>
  <c r="G649" i="134"/>
  <c r="G650" i="134"/>
  <c r="G651" i="134"/>
  <c r="G652" i="134"/>
  <c r="G653" i="134"/>
  <c r="G654" i="134"/>
  <c r="G655" i="134"/>
  <c r="G656" i="134"/>
  <c r="G657" i="134"/>
  <c r="G658" i="134"/>
  <c r="G659" i="134"/>
  <c r="G660" i="134"/>
  <c r="G661" i="134"/>
  <c r="G662" i="134"/>
  <c r="G663" i="134"/>
  <c r="G664" i="134"/>
  <c r="G665" i="134"/>
  <c r="G666" i="134"/>
  <c r="G667" i="134"/>
  <c r="G668" i="134"/>
  <c r="G669" i="134"/>
  <c r="G670" i="134"/>
  <c r="G671" i="134"/>
  <c r="G672" i="134"/>
  <c r="G673" i="134"/>
  <c r="G674" i="134"/>
  <c r="G675" i="134"/>
  <c r="G676" i="134"/>
  <c r="G677" i="134"/>
  <c r="G678" i="134"/>
  <c r="G679" i="134"/>
  <c r="G680" i="134"/>
  <c r="G681" i="134"/>
  <c r="G682" i="134"/>
  <c r="G683" i="134"/>
  <c r="G684" i="134"/>
  <c r="G685" i="134"/>
  <c r="G686" i="134"/>
  <c r="G687" i="134"/>
  <c r="G688" i="134"/>
  <c r="G689" i="134"/>
  <c r="G690" i="134"/>
  <c r="G691" i="134"/>
  <c r="G692" i="134"/>
  <c r="G693" i="134"/>
  <c r="G694" i="134"/>
  <c r="G695" i="134"/>
  <c r="G696" i="134"/>
  <c r="G697" i="134"/>
  <c r="G698" i="134"/>
  <c r="G699" i="134"/>
  <c r="G700" i="134"/>
  <c r="G701" i="134"/>
  <c r="G702" i="134"/>
  <c r="G703" i="134"/>
  <c r="G704" i="134"/>
  <c r="G705" i="134"/>
  <c r="G706" i="134"/>
  <c r="G707" i="134"/>
  <c r="G708" i="134"/>
  <c r="G709" i="134"/>
  <c r="G710" i="134"/>
  <c r="G711" i="134"/>
  <c r="G712" i="134"/>
  <c r="G713" i="134"/>
  <c r="G714" i="134"/>
  <c r="G715" i="134"/>
  <c r="G716" i="134"/>
  <c r="G717" i="134"/>
  <c r="G718" i="134"/>
  <c r="G719" i="134"/>
  <c r="G720" i="134"/>
  <c r="G721" i="134"/>
  <c r="G722" i="134"/>
  <c r="G723" i="134"/>
  <c r="G724" i="134"/>
  <c r="G725" i="134"/>
  <c r="G726" i="134"/>
  <c r="G727" i="134"/>
  <c r="G728" i="134"/>
  <c r="G729" i="134"/>
  <c r="G730" i="134"/>
  <c r="G731" i="134"/>
  <c r="G732" i="134"/>
  <c r="G733" i="134"/>
  <c r="G734" i="134"/>
  <c r="G735" i="134"/>
  <c r="G736" i="134"/>
  <c r="G737" i="134"/>
  <c r="G738" i="134"/>
  <c r="G739" i="134"/>
  <c r="G740" i="134"/>
  <c r="G741" i="134"/>
  <c r="G742" i="134"/>
  <c r="G743" i="134"/>
  <c r="G744" i="134"/>
  <c r="G745" i="134"/>
  <c r="G746" i="134"/>
  <c r="G747" i="134"/>
  <c r="G748" i="134"/>
  <c r="G749" i="134"/>
  <c r="G750" i="134"/>
  <c r="G751" i="134"/>
  <c r="G752" i="134"/>
  <c r="G753" i="134"/>
  <c r="G754" i="134"/>
  <c r="G755" i="134"/>
  <c r="G756" i="134"/>
  <c r="G757" i="134"/>
  <c r="G758" i="134"/>
  <c r="G759" i="134"/>
  <c r="G760" i="134"/>
  <c r="G761" i="134"/>
  <c r="G762" i="134"/>
  <c r="G763" i="134"/>
  <c r="G764" i="134"/>
  <c r="G765" i="134"/>
  <c r="G766" i="134"/>
  <c r="G767" i="134"/>
  <c r="G768" i="134"/>
  <c r="G769" i="134"/>
  <c r="G770" i="134"/>
  <c r="G771" i="134"/>
  <c r="G772" i="134"/>
  <c r="G773" i="134"/>
  <c r="G774" i="134"/>
  <c r="G775" i="134"/>
  <c r="G776" i="134"/>
  <c r="G777" i="134"/>
  <c r="G778" i="134"/>
  <c r="G779" i="134"/>
  <c r="G780" i="134"/>
  <c r="G781" i="134"/>
  <c r="G782" i="134"/>
  <c r="G783" i="134"/>
  <c r="G784" i="134"/>
  <c r="G785" i="134"/>
  <c r="G786" i="134"/>
  <c r="G787" i="134"/>
  <c r="G788" i="134"/>
  <c r="G789" i="134"/>
  <c r="G790" i="134"/>
  <c r="G791" i="134"/>
  <c r="G792" i="134"/>
  <c r="G793" i="134"/>
  <c r="G794" i="134"/>
  <c r="G795" i="134"/>
  <c r="G796" i="134"/>
  <c r="G797" i="134"/>
  <c r="G798" i="134"/>
  <c r="G799" i="134"/>
  <c r="G800" i="134"/>
  <c r="G801" i="134"/>
  <c r="G802" i="134"/>
  <c r="G803" i="134"/>
  <c r="G804" i="134"/>
  <c r="G805" i="134"/>
  <c r="G806" i="134"/>
  <c r="G807" i="134"/>
  <c r="G808" i="134"/>
  <c r="G809" i="134"/>
  <c r="G810" i="134"/>
  <c r="G811" i="134"/>
  <c r="G812" i="134"/>
  <c r="G813" i="134"/>
  <c r="G814" i="134"/>
  <c r="G815" i="134"/>
  <c r="G816" i="134"/>
  <c r="G817" i="134"/>
  <c r="G818" i="134"/>
  <c r="G819" i="134"/>
  <c r="G820" i="134"/>
  <c r="G821" i="134"/>
  <c r="G822" i="134"/>
  <c r="G823" i="134"/>
  <c r="G824" i="134"/>
  <c r="G825" i="134"/>
  <c r="G826" i="134"/>
  <c r="G827" i="134"/>
  <c r="G828" i="134"/>
  <c r="G829" i="134"/>
  <c r="G830" i="134"/>
  <c r="G831" i="134"/>
  <c r="G832" i="134"/>
  <c r="G833" i="134"/>
  <c r="G834" i="134"/>
  <c r="G835" i="134"/>
  <c r="G836" i="134"/>
  <c r="G837" i="134"/>
  <c r="G838" i="134"/>
  <c r="G839" i="134"/>
  <c r="G840" i="134"/>
  <c r="G841" i="134"/>
  <c r="G842" i="134"/>
  <c r="G843" i="134"/>
  <c r="G844" i="134"/>
  <c r="G845" i="134"/>
  <c r="G846" i="134"/>
  <c r="G847" i="134"/>
  <c r="G848" i="134"/>
  <c r="G849" i="134"/>
  <c r="G850" i="134"/>
  <c r="G851" i="134"/>
  <c r="G852" i="134"/>
  <c r="G853" i="134"/>
  <c r="G854" i="134"/>
  <c r="G855" i="134"/>
  <c r="G856" i="134"/>
  <c r="G857" i="134"/>
  <c r="G858" i="134"/>
  <c r="G859" i="134"/>
  <c r="G860" i="134"/>
  <c r="G861" i="134"/>
  <c r="G862" i="134"/>
  <c r="G863" i="134"/>
  <c r="G864" i="134"/>
  <c r="G865" i="134"/>
  <c r="G866" i="134"/>
  <c r="G867" i="134"/>
  <c r="G868" i="134"/>
  <c r="G869" i="134"/>
  <c r="G870" i="134"/>
  <c r="G871" i="134"/>
  <c r="G872" i="134"/>
  <c r="G873" i="134"/>
  <c r="G874" i="134"/>
  <c r="G875" i="134"/>
  <c r="G876" i="134"/>
  <c r="G877" i="134"/>
  <c r="G878" i="134"/>
  <c r="G879" i="134"/>
  <c r="G880" i="134"/>
  <c r="G881" i="134"/>
  <c r="G882" i="134"/>
  <c r="G883" i="134"/>
  <c r="G884" i="134"/>
  <c r="G885" i="134"/>
  <c r="G886" i="134"/>
  <c r="G887" i="134"/>
  <c r="G888" i="134"/>
  <c r="G889" i="134"/>
  <c r="G890" i="134"/>
  <c r="G891" i="134"/>
  <c r="G892" i="134"/>
  <c r="G893" i="134"/>
  <c r="G894" i="134"/>
  <c r="G895" i="134"/>
  <c r="G896" i="134"/>
  <c r="G897" i="134"/>
  <c r="G898" i="134"/>
  <c r="G899" i="134"/>
  <c r="G900" i="134"/>
  <c r="G901" i="134"/>
  <c r="G902" i="134"/>
  <c r="G903" i="134"/>
  <c r="G904" i="134"/>
  <c r="G905" i="134"/>
  <c r="G906" i="134"/>
  <c r="G907" i="134"/>
  <c r="G908" i="134"/>
  <c r="G909" i="134"/>
  <c r="G910" i="134"/>
  <c r="G911" i="134"/>
  <c r="G912" i="134"/>
  <c r="G913" i="134"/>
  <c r="G914" i="134"/>
  <c r="G915" i="134"/>
  <c r="G916" i="134"/>
  <c r="G917" i="134"/>
  <c r="G918" i="134"/>
  <c r="G919" i="134"/>
  <c r="G920" i="134"/>
  <c r="G921" i="134"/>
  <c r="G922" i="134"/>
  <c r="G923" i="134"/>
  <c r="G924" i="134"/>
  <c r="G925" i="134"/>
  <c r="G926" i="134"/>
  <c r="G927" i="134"/>
  <c r="G928" i="134"/>
  <c r="G929" i="134"/>
  <c r="G930" i="134"/>
  <c r="G931" i="134"/>
  <c r="G932" i="134"/>
  <c r="G933" i="134"/>
  <c r="G934" i="134"/>
  <c r="G935" i="134"/>
  <c r="G936" i="134"/>
  <c r="G937" i="134"/>
  <c r="G938" i="134"/>
  <c r="G939" i="134"/>
  <c r="G940" i="134"/>
  <c r="G941" i="134"/>
  <c r="G942" i="134"/>
  <c r="G943" i="134"/>
  <c r="G944" i="134"/>
  <c r="G945" i="134"/>
  <c r="G946" i="134"/>
  <c r="G947" i="134"/>
  <c r="G948" i="134"/>
  <c r="G949" i="134"/>
  <c r="G950" i="134"/>
  <c r="G951" i="134"/>
  <c r="G952" i="134"/>
  <c r="G953" i="134"/>
  <c r="G954" i="134"/>
  <c r="G955" i="134"/>
  <c r="G956" i="134"/>
  <c r="G957" i="134"/>
  <c r="G958" i="134"/>
  <c r="G959" i="134"/>
  <c r="G960" i="134"/>
  <c r="G961" i="134"/>
  <c r="G962" i="134"/>
  <c r="G963" i="134"/>
  <c r="G964" i="134"/>
  <c r="G965" i="134"/>
  <c r="G966" i="134"/>
  <c r="G967" i="134"/>
  <c r="G968" i="134"/>
  <c r="G969" i="134"/>
  <c r="G970" i="134"/>
  <c r="G971" i="134"/>
  <c r="G972" i="134"/>
  <c r="G973" i="134"/>
  <c r="G974" i="134"/>
  <c r="G975" i="134"/>
  <c r="G976" i="134"/>
  <c r="G977" i="134"/>
  <c r="G978" i="134"/>
  <c r="G979" i="134"/>
  <c r="G980" i="134"/>
  <c r="G981" i="134"/>
  <c r="G982" i="134"/>
  <c r="G983" i="134"/>
  <c r="G984" i="134"/>
  <c r="G985" i="134"/>
  <c r="G986" i="134"/>
  <c r="G987" i="134"/>
  <c r="G988" i="134"/>
  <c r="G989" i="134"/>
  <c r="G990" i="134"/>
  <c r="G991" i="134"/>
  <c r="G992" i="134"/>
  <c r="G993" i="134"/>
  <c r="G994" i="134"/>
  <c r="G995" i="134"/>
  <c r="G996" i="134"/>
  <c r="G997" i="134"/>
  <c r="G998" i="134"/>
  <c r="G999" i="134"/>
  <c r="G1000" i="134"/>
  <c r="G1001" i="134"/>
  <c r="G1002" i="134"/>
  <c r="G1003" i="134"/>
  <c r="G1004" i="134"/>
  <c r="G1005" i="134"/>
  <c r="G1006" i="134"/>
  <c r="G1007" i="134"/>
  <c r="G1008" i="134"/>
  <c r="G1009" i="134"/>
  <c r="G1010" i="134"/>
  <c r="G1011" i="134"/>
  <c r="G1012" i="134"/>
  <c r="G1013" i="134"/>
  <c r="G1014" i="134"/>
  <c r="G1015" i="134"/>
  <c r="G1016" i="134"/>
  <c r="G1017" i="134"/>
  <c r="G1018" i="134"/>
  <c r="G1019" i="134"/>
  <c r="G1020" i="134"/>
  <c r="G1021" i="134"/>
  <c r="G1022" i="134"/>
  <c r="G1023" i="134"/>
  <c r="G1024" i="134"/>
  <c r="G1025" i="134"/>
  <c r="G1026" i="134"/>
  <c r="G1027" i="134"/>
  <c r="G1028" i="134"/>
  <c r="G1029" i="134"/>
  <c r="G1030" i="134"/>
  <c r="G1031" i="134"/>
  <c r="G1032" i="134"/>
  <c r="G1033" i="134"/>
  <c r="G1034" i="134"/>
  <c r="G1035" i="134"/>
  <c r="G1036" i="134"/>
  <c r="G1037" i="134"/>
  <c r="G1038" i="134"/>
  <c r="G1039" i="134"/>
  <c r="G1040" i="134"/>
  <c r="G1041" i="134"/>
  <c r="G1042" i="134"/>
  <c r="G1043" i="134"/>
  <c r="G1044" i="134"/>
  <c r="G1045" i="134"/>
  <c r="G1046" i="134"/>
  <c r="G1047" i="134"/>
  <c r="G1048" i="134"/>
  <c r="G1049" i="134"/>
  <c r="G1050" i="134"/>
  <c r="G1051" i="134"/>
  <c r="G1052" i="134"/>
  <c r="G1053" i="134"/>
  <c r="G1054" i="134"/>
  <c r="G1055" i="134"/>
  <c r="G1056" i="134"/>
  <c r="G1057" i="134"/>
  <c r="G1058" i="134"/>
  <c r="G1059" i="134"/>
  <c r="G1060" i="134"/>
  <c r="G1061" i="134"/>
  <c r="G1062" i="134"/>
  <c r="G1063" i="134"/>
  <c r="G1064" i="134"/>
  <c r="G1065" i="134"/>
  <c r="G1066" i="134"/>
  <c r="G1067" i="134"/>
  <c r="G1068" i="134"/>
  <c r="G1069" i="134"/>
  <c r="G1070" i="134"/>
  <c r="G1071" i="134"/>
  <c r="G1072" i="134"/>
  <c r="G1073" i="134"/>
  <c r="G1074" i="134"/>
  <c r="G1075" i="134"/>
  <c r="G1076" i="134"/>
  <c r="G1077" i="134"/>
  <c r="G1078" i="134"/>
  <c r="G1079" i="134"/>
  <c r="G1080" i="134"/>
  <c r="G1081" i="134"/>
  <c r="G1082" i="134"/>
  <c r="G1083" i="134"/>
  <c r="G1084" i="134"/>
  <c r="G1085" i="134"/>
  <c r="G1086" i="134"/>
  <c r="G1087" i="134"/>
  <c r="G1088" i="134"/>
  <c r="G1089" i="134"/>
  <c r="G1090" i="134"/>
  <c r="G1091" i="134"/>
  <c r="G1092" i="134"/>
  <c r="G1093" i="134"/>
  <c r="G1094" i="134"/>
  <c r="G1095" i="134"/>
  <c r="G1096" i="134"/>
  <c r="G1097" i="134"/>
  <c r="G1098" i="134"/>
  <c r="G1099" i="134"/>
  <c r="G1100" i="134"/>
  <c r="G1101" i="134"/>
  <c r="G1102" i="134"/>
  <c r="G1103" i="134"/>
  <c r="G1104" i="134"/>
  <c r="G1105" i="134"/>
  <c r="G1106" i="134"/>
  <c r="G1107" i="134"/>
  <c r="G1108" i="134"/>
  <c r="G1109" i="134"/>
  <c r="G1110" i="134"/>
  <c r="G1111" i="134"/>
  <c r="G1112" i="134"/>
  <c r="G1113" i="134"/>
  <c r="G1114" i="134"/>
  <c r="G1115" i="134"/>
  <c r="G1116" i="134"/>
  <c r="G1117" i="134"/>
  <c r="G1118" i="134"/>
  <c r="G1119" i="134"/>
  <c r="G1120" i="134"/>
  <c r="G1121" i="134"/>
  <c r="G1122" i="134"/>
  <c r="G1123" i="134"/>
  <c r="G1124" i="134"/>
  <c r="G1125" i="134"/>
  <c r="G1126" i="134"/>
  <c r="G1127" i="134"/>
  <c r="G1128" i="134"/>
  <c r="G1129" i="134"/>
  <c r="G1130" i="134"/>
  <c r="G1131" i="134"/>
  <c r="G1132" i="134"/>
  <c r="G1133" i="134"/>
  <c r="G1134" i="134"/>
  <c r="G1135" i="134"/>
  <c r="G1136" i="134"/>
  <c r="G1137" i="134"/>
  <c r="G1138" i="134"/>
  <c r="G1139" i="134"/>
  <c r="G1140" i="134"/>
  <c r="G1141" i="134"/>
  <c r="G1142" i="134"/>
  <c r="G1143" i="134"/>
  <c r="G1144" i="134"/>
  <c r="G1145" i="134"/>
  <c r="G1146" i="134"/>
  <c r="G1147" i="134"/>
  <c r="G1148" i="134"/>
  <c r="G1149" i="134"/>
  <c r="G1150" i="134"/>
  <c r="G1151" i="134"/>
  <c r="G1152" i="134"/>
  <c r="G1153" i="134"/>
  <c r="G1154" i="134"/>
  <c r="G1155" i="134"/>
  <c r="G1156" i="134"/>
  <c r="G1157" i="134"/>
  <c r="G1158" i="134"/>
  <c r="G1159" i="134"/>
  <c r="G1160" i="134"/>
  <c r="G1161" i="134"/>
  <c r="G1162" i="134"/>
  <c r="G1163" i="134"/>
  <c r="G1164" i="134"/>
  <c r="G1165" i="134"/>
  <c r="G1166" i="134"/>
  <c r="G1167" i="134"/>
  <c r="G1168" i="134"/>
  <c r="G1169" i="134"/>
  <c r="G1170" i="134"/>
  <c r="G1171" i="134"/>
  <c r="G1172" i="134"/>
  <c r="G1173" i="134"/>
  <c r="G1174" i="134"/>
  <c r="G1175" i="134"/>
  <c r="G1176" i="134"/>
  <c r="G1177" i="134"/>
  <c r="G1178" i="134"/>
  <c r="G1179" i="134"/>
  <c r="G1180" i="134"/>
  <c r="G1181" i="134"/>
  <c r="G1182" i="134"/>
  <c r="G1183" i="134"/>
  <c r="G1184" i="134"/>
  <c r="G1185" i="134"/>
  <c r="G1186" i="134"/>
  <c r="G1187" i="134"/>
  <c r="G1188" i="134"/>
  <c r="G1189" i="134"/>
  <c r="G1190" i="134"/>
  <c r="G1191" i="134"/>
  <c r="G1192" i="134"/>
  <c r="G1193" i="134"/>
  <c r="G1194" i="134"/>
  <c r="G1195" i="134"/>
  <c r="G1196" i="134"/>
  <c r="G1197" i="134"/>
  <c r="G1198" i="134"/>
  <c r="G1199" i="134"/>
  <c r="G1200" i="134"/>
  <c r="G1201" i="134"/>
  <c r="G1202" i="134"/>
  <c r="G1203" i="134"/>
  <c r="G1204" i="134"/>
  <c r="G1205" i="134"/>
  <c r="G1206" i="134"/>
  <c r="G1207" i="134"/>
  <c r="G1208" i="134"/>
  <c r="G1209" i="134"/>
  <c r="G1210" i="134"/>
  <c r="G1211" i="134"/>
  <c r="G1212" i="134"/>
  <c r="G1213" i="134"/>
  <c r="G1214" i="134"/>
  <c r="G1215" i="134"/>
  <c r="G1216" i="134"/>
  <c r="G1217" i="134"/>
  <c r="G1218" i="134"/>
  <c r="G1219" i="134"/>
  <c r="G1220" i="134"/>
  <c r="G1221" i="134"/>
  <c r="G1222" i="134"/>
  <c r="G1223" i="134"/>
  <c r="G1224" i="134"/>
  <c r="G1225" i="134"/>
  <c r="G1226" i="134"/>
  <c r="G1227" i="134"/>
  <c r="G1228" i="134"/>
  <c r="G1229" i="134"/>
  <c r="G1230" i="134"/>
  <c r="G1231" i="134"/>
  <c r="G1232" i="134"/>
  <c r="G1233" i="134"/>
  <c r="G1234" i="134"/>
  <c r="G1235" i="134"/>
  <c r="G1236" i="134"/>
  <c r="G1237" i="134"/>
  <c r="G1238" i="134"/>
  <c r="G1239" i="134"/>
  <c r="G1240" i="134"/>
  <c r="G1241" i="134"/>
  <c r="G1242" i="134"/>
  <c r="G1243" i="134"/>
  <c r="G1244" i="134"/>
  <c r="G1245" i="134"/>
  <c r="G1246" i="134"/>
  <c r="G1247" i="134"/>
  <c r="G1248" i="134"/>
  <c r="G1249" i="134"/>
  <c r="G1250" i="134"/>
  <c r="G1251" i="134"/>
  <c r="G1252" i="134"/>
  <c r="G1253" i="134"/>
  <c r="G1254" i="134"/>
  <c r="G1255" i="134"/>
  <c r="G1256" i="134"/>
  <c r="G1257" i="134"/>
  <c r="G1258" i="134"/>
  <c r="G1259" i="134"/>
  <c r="G1260" i="134"/>
  <c r="G1261" i="134"/>
  <c r="G1262" i="134"/>
  <c r="G1263" i="134"/>
  <c r="G1264" i="134"/>
  <c r="G1265" i="134"/>
  <c r="G1266" i="134"/>
  <c r="G1267" i="134"/>
  <c r="G1268" i="134"/>
  <c r="G1269" i="134"/>
  <c r="G1270" i="134"/>
  <c r="G1271" i="134"/>
  <c r="G1272" i="134"/>
  <c r="G1273" i="134"/>
  <c r="G1274" i="134"/>
  <c r="G1275" i="134"/>
  <c r="G1276" i="134"/>
  <c r="G1277" i="134"/>
  <c r="G1278" i="134"/>
  <c r="G1279" i="134"/>
  <c r="G1280" i="134"/>
  <c r="G1281" i="134"/>
  <c r="G1282" i="134"/>
  <c r="G1283" i="134"/>
  <c r="G1284" i="134"/>
  <c r="G1285" i="134"/>
  <c r="G1286" i="134"/>
  <c r="G1287" i="134"/>
  <c r="G1288" i="134"/>
  <c r="G1289" i="134"/>
  <c r="G1290" i="134"/>
  <c r="G1291" i="134"/>
  <c r="G1292" i="134"/>
  <c r="G1293" i="134"/>
  <c r="G1294" i="134"/>
  <c r="G1295" i="134"/>
  <c r="G1296" i="134"/>
  <c r="G1297" i="134"/>
  <c r="G1298" i="134"/>
  <c r="G1299" i="134"/>
  <c r="G1300" i="134"/>
  <c r="G1301" i="134"/>
  <c r="G1302" i="134"/>
  <c r="G1303" i="134"/>
  <c r="G1304" i="134"/>
  <c r="G1305" i="134"/>
  <c r="G1306" i="134"/>
  <c r="G1307" i="134"/>
  <c r="G1308" i="134"/>
  <c r="G1309" i="134"/>
  <c r="G1310" i="134"/>
  <c r="G1311" i="134"/>
  <c r="G1312" i="134"/>
  <c r="G1313" i="134"/>
  <c r="G1314" i="134"/>
  <c r="G1315" i="134"/>
  <c r="G1316" i="134"/>
  <c r="G1317" i="134"/>
  <c r="G1318" i="134"/>
  <c r="G1319" i="134"/>
  <c r="G1320" i="134"/>
  <c r="G1321" i="134"/>
  <c r="G1322" i="134"/>
  <c r="G1323" i="134"/>
  <c r="G1324" i="134"/>
  <c r="G1325" i="134"/>
  <c r="G1326" i="134"/>
  <c r="G1327" i="134"/>
  <c r="G1328" i="134"/>
  <c r="G1329" i="134"/>
  <c r="G1330" i="134"/>
  <c r="G1331" i="134"/>
  <c r="G1332" i="134"/>
  <c r="G1333" i="134"/>
  <c r="G1334" i="134"/>
  <c r="G1335" i="134"/>
  <c r="G1336" i="134"/>
  <c r="G1337" i="134"/>
  <c r="G1338" i="134"/>
  <c r="G1339" i="134"/>
  <c r="G1340" i="134"/>
  <c r="G1341" i="134"/>
  <c r="G1342" i="134"/>
  <c r="G1343" i="134"/>
  <c r="G1344" i="134"/>
  <c r="G1345" i="134"/>
  <c r="G1346" i="134"/>
  <c r="G1347" i="134"/>
  <c r="G1348" i="134"/>
  <c r="G1349" i="134"/>
  <c r="G1350" i="134"/>
  <c r="G1351" i="134"/>
  <c r="G1352" i="134"/>
  <c r="G1353" i="134"/>
  <c r="G1354" i="134"/>
  <c r="G1355" i="134"/>
  <c r="G1356" i="134"/>
  <c r="G1357" i="134"/>
  <c r="G1358" i="134"/>
  <c r="G1359" i="134"/>
  <c r="G1360" i="134"/>
  <c r="G1361" i="134"/>
  <c r="G1362" i="134"/>
  <c r="G1363" i="134"/>
  <c r="G1364" i="134"/>
  <c r="G1365" i="134"/>
  <c r="G1366" i="134"/>
  <c r="G1367" i="134"/>
  <c r="G1368" i="134"/>
  <c r="G1369" i="134"/>
  <c r="G1370" i="134"/>
  <c r="G1371" i="134"/>
  <c r="G1372" i="134"/>
  <c r="G1373" i="134"/>
  <c r="G1374" i="134"/>
  <c r="G1375" i="134"/>
  <c r="G1376" i="134"/>
  <c r="G1377" i="134"/>
  <c r="G1378" i="134"/>
  <c r="G1379" i="134"/>
  <c r="G1380" i="134"/>
  <c r="G1381" i="134"/>
  <c r="G1382" i="134"/>
  <c r="G1383" i="134"/>
  <c r="G1384" i="134"/>
  <c r="G1385" i="134"/>
  <c r="G1386" i="134"/>
  <c r="G1387" i="134"/>
  <c r="G1388" i="134"/>
  <c r="G1389" i="134"/>
  <c r="G1390" i="134"/>
  <c r="G1391" i="134"/>
  <c r="G1392" i="134"/>
  <c r="G1393" i="134"/>
  <c r="G1394" i="134"/>
  <c r="G1395" i="134"/>
  <c r="G1396" i="134"/>
  <c r="G1397" i="134"/>
  <c r="G1398" i="134"/>
  <c r="G1399" i="134"/>
  <c r="G1400" i="134"/>
  <c r="G1401" i="134"/>
  <c r="G1402" i="134"/>
  <c r="G1403" i="134"/>
  <c r="G1404" i="134"/>
  <c r="G1405" i="134"/>
  <c r="G1406" i="134"/>
  <c r="G1407" i="134"/>
  <c r="G1408" i="134"/>
  <c r="G1409" i="134"/>
  <c r="G1410" i="134"/>
  <c r="G1411" i="134"/>
  <c r="G1412" i="134"/>
  <c r="G1413" i="134"/>
  <c r="G1414" i="134"/>
  <c r="G1415" i="134"/>
  <c r="G1416" i="134"/>
  <c r="G1417" i="134"/>
  <c r="G1418" i="134"/>
  <c r="G1419" i="134"/>
  <c r="G1420" i="134"/>
  <c r="G1421" i="134"/>
  <c r="G1422" i="134"/>
  <c r="G1423" i="134"/>
  <c r="G1424" i="134"/>
  <c r="G1425" i="134"/>
  <c r="G1426" i="134"/>
  <c r="G1427" i="134"/>
  <c r="G1428" i="134"/>
  <c r="G1429" i="134"/>
  <c r="G1430" i="134"/>
  <c r="G1431" i="134"/>
  <c r="G1432" i="134"/>
  <c r="G1433" i="134"/>
  <c r="G1434" i="134"/>
  <c r="G1435" i="134"/>
  <c r="G1436" i="134"/>
  <c r="G1437" i="134"/>
  <c r="G1438" i="134"/>
  <c r="G1439" i="134"/>
  <c r="G1440" i="134"/>
  <c r="G1441" i="134"/>
  <c r="G1442" i="134"/>
  <c r="G1443" i="134"/>
  <c r="G1444" i="134"/>
  <c r="G1445" i="134"/>
  <c r="G1446" i="134"/>
  <c r="G1447" i="134"/>
  <c r="G1448" i="134"/>
  <c r="G1449" i="134"/>
  <c r="G1450" i="134"/>
  <c r="G1451" i="134"/>
  <c r="G1452" i="134"/>
  <c r="G1453" i="134"/>
  <c r="G1454" i="134"/>
  <c r="G1455" i="134"/>
  <c r="G1456" i="134"/>
  <c r="G1457" i="134"/>
  <c r="G1458" i="134"/>
  <c r="G1459" i="134"/>
  <c r="G1460" i="134"/>
  <c r="G1461" i="134"/>
  <c r="G1462" i="134"/>
  <c r="G1463" i="134"/>
  <c r="G1464" i="134"/>
  <c r="G1465" i="134"/>
  <c r="G1466" i="134"/>
  <c r="G1467" i="134"/>
  <c r="G1468" i="134"/>
  <c r="G1469" i="134"/>
  <c r="G1470" i="134"/>
  <c r="G1471" i="134"/>
  <c r="G1472" i="134"/>
  <c r="G1473" i="134"/>
  <c r="G1474" i="134"/>
  <c r="G1475" i="134"/>
  <c r="G1476" i="134"/>
  <c r="G1477" i="134"/>
  <c r="G1478" i="134"/>
  <c r="G1479" i="134"/>
  <c r="G1480" i="134"/>
  <c r="G1481" i="134"/>
  <c r="G1482" i="134"/>
  <c r="G1483" i="134"/>
  <c r="G1484" i="134"/>
  <c r="G1485" i="134"/>
  <c r="G1486" i="134"/>
  <c r="G1487" i="134"/>
  <c r="G1488" i="134"/>
  <c r="G1489" i="134"/>
  <c r="G1490" i="134"/>
  <c r="G1491" i="134"/>
  <c r="G1492" i="134"/>
  <c r="G1493" i="134"/>
  <c r="G1494" i="134"/>
  <c r="G1495" i="134"/>
  <c r="G1496" i="134"/>
  <c r="G1497" i="134"/>
  <c r="G1498" i="134"/>
  <c r="G1499" i="134"/>
  <c r="G1500" i="134"/>
  <c r="G1501" i="134"/>
  <c r="G1502" i="134"/>
  <c r="G1503" i="134"/>
  <c r="G1504" i="134"/>
  <c r="G1505" i="134"/>
  <c r="G1506" i="134"/>
  <c r="G1507" i="134"/>
  <c r="G1508" i="134"/>
  <c r="G1509" i="134"/>
  <c r="G1510" i="134"/>
  <c r="G1511" i="134"/>
  <c r="G1512" i="134"/>
  <c r="G1513" i="134"/>
  <c r="G1514" i="134"/>
  <c r="G1515" i="134"/>
  <c r="G1516" i="134"/>
  <c r="G1517" i="134"/>
  <c r="G1518" i="134"/>
  <c r="G1519" i="134"/>
  <c r="G1520" i="134"/>
  <c r="G1521" i="134"/>
  <c r="G1522" i="134"/>
  <c r="G1523" i="134"/>
  <c r="G1524" i="134"/>
  <c r="G1525" i="134"/>
  <c r="G1526" i="134"/>
  <c r="G1527" i="134"/>
  <c r="G1528" i="134"/>
  <c r="G1529" i="134"/>
  <c r="G1530" i="134"/>
  <c r="G1531" i="134"/>
  <c r="G1532" i="134"/>
  <c r="G1533" i="134"/>
  <c r="G1534" i="134"/>
  <c r="G1535" i="134"/>
  <c r="G1536" i="134"/>
  <c r="G1537" i="134"/>
  <c r="G1538" i="134"/>
  <c r="G1539" i="134"/>
  <c r="G1540" i="134"/>
  <c r="G1541" i="134"/>
  <c r="G1542" i="134"/>
  <c r="G1543" i="134"/>
  <c r="G1544" i="134"/>
  <c r="G1545" i="134"/>
  <c r="G1546" i="134"/>
  <c r="G1547" i="134"/>
  <c r="G1548" i="134"/>
  <c r="G1549" i="134"/>
  <c r="G1550" i="134"/>
  <c r="G1551" i="134"/>
  <c r="G1552" i="134"/>
  <c r="G1553" i="134"/>
  <c r="G1554" i="134"/>
  <c r="G1555" i="134"/>
  <c r="G1556" i="134"/>
  <c r="G1557" i="134"/>
  <c r="G1558" i="134"/>
  <c r="G1559" i="134"/>
  <c r="G1560" i="134"/>
  <c r="G1561" i="134"/>
  <c r="G1562" i="134"/>
  <c r="G1563" i="134"/>
  <c r="G1564" i="134"/>
  <c r="G1565" i="134"/>
  <c r="G1566" i="134"/>
  <c r="G1567" i="134"/>
  <c r="G1568" i="134"/>
  <c r="G1569" i="134"/>
  <c r="G1570" i="134"/>
  <c r="G1571" i="134"/>
  <c r="G1572" i="134"/>
  <c r="G1573" i="134"/>
  <c r="G1574" i="134"/>
  <c r="G1575" i="134"/>
  <c r="G1576" i="134"/>
  <c r="G1577" i="134"/>
  <c r="G1578" i="134"/>
  <c r="G1579" i="134"/>
  <c r="G1580" i="134"/>
  <c r="G1581" i="134"/>
  <c r="G1582" i="134"/>
  <c r="G1583" i="134"/>
  <c r="G1584" i="134"/>
  <c r="G1585" i="134"/>
  <c r="G1586" i="134"/>
  <c r="G1587" i="134"/>
  <c r="G1588" i="134"/>
  <c r="G1589" i="134"/>
  <c r="G1590" i="134"/>
  <c r="G1591" i="134"/>
  <c r="G1592" i="134"/>
  <c r="G1593" i="134"/>
  <c r="G1594" i="134"/>
  <c r="G1595" i="134"/>
  <c r="G1596" i="134"/>
  <c r="G1597" i="134"/>
  <c r="G1598" i="134"/>
  <c r="G1599" i="134"/>
  <c r="G1600" i="134"/>
  <c r="G1601" i="134"/>
  <c r="G1602" i="134"/>
  <c r="G1603" i="134"/>
  <c r="G1604" i="134"/>
  <c r="G1605" i="134"/>
  <c r="G1606" i="134"/>
  <c r="G1607" i="134"/>
  <c r="G1608" i="134"/>
  <c r="G1609" i="134"/>
  <c r="G1610" i="134"/>
  <c r="G1611" i="134"/>
  <c r="G1612" i="134"/>
  <c r="G1613" i="134"/>
  <c r="G1614" i="134"/>
  <c r="G1615" i="134"/>
  <c r="G1616" i="134"/>
  <c r="G1617" i="134"/>
  <c r="G1618" i="134"/>
  <c r="G1619" i="134"/>
  <c r="G1620" i="134"/>
  <c r="G1621" i="134"/>
  <c r="G1622" i="134"/>
  <c r="G1623" i="134"/>
  <c r="G1624" i="134"/>
  <c r="G1625" i="134"/>
  <c r="G1626" i="134"/>
  <c r="G1627" i="134"/>
  <c r="G1628" i="134"/>
  <c r="G1629" i="134"/>
  <c r="G1630" i="134"/>
  <c r="G1631" i="134"/>
  <c r="G1632" i="134"/>
  <c r="G1633" i="134"/>
  <c r="G1634" i="134"/>
  <c r="G1635" i="134"/>
  <c r="G1636" i="134"/>
  <c r="G1637" i="134"/>
  <c r="G1638" i="134"/>
  <c r="G1639" i="134"/>
  <c r="G1640" i="134"/>
  <c r="G1641" i="134"/>
  <c r="G1642" i="134"/>
  <c r="G1643" i="134"/>
  <c r="G1644" i="134"/>
  <c r="G1645" i="134"/>
  <c r="G1646" i="134"/>
  <c r="G1647" i="134"/>
  <c r="G1648" i="134"/>
  <c r="G1649" i="134"/>
  <c r="G1650" i="134"/>
  <c r="G1651" i="134"/>
  <c r="G1652" i="134"/>
  <c r="G1653" i="134"/>
  <c r="G1654" i="134"/>
  <c r="G1655" i="134"/>
  <c r="G1656" i="134"/>
  <c r="G1657" i="134"/>
  <c r="G1658" i="134"/>
  <c r="G1659" i="134"/>
  <c r="G1660" i="134"/>
  <c r="G1661" i="134"/>
  <c r="G1662" i="134"/>
  <c r="G1663" i="134"/>
  <c r="G1664" i="134"/>
  <c r="G1665" i="134"/>
  <c r="G1666" i="134"/>
  <c r="G1667" i="134"/>
  <c r="G1668" i="134"/>
  <c r="G1669" i="134"/>
  <c r="G1670" i="134"/>
  <c r="G1671" i="134"/>
  <c r="G1672" i="134"/>
  <c r="G1673" i="134"/>
  <c r="G1674" i="134"/>
  <c r="G1675" i="134"/>
  <c r="G1676" i="134"/>
  <c r="G1677" i="134"/>
  <c r="G1678" i="134"/>
  <c r="G1679" i="134"/>
  <c r="G1680" i="134"/>
  <c r="G1681" i="134"/>
  <c r="G1682" i="134"/>
  <c r="G1683" i="134"/>
  <c r="G1684" i="134"/>
  <c r="G1685" i="134"/>
  <c r="G1686" i="134"/>
  <c r="G1687" i="134"/>
  <c r="G1688" i="134"/>
  <c r="G1689" i="134"/>
  <c r="G1690" i="134"/>
  <c r="G1691" i="134"/>
  <c r="G1692" i="134"/>
  <c r="G1693" i="134"/>
  <c r="G1694" i="134"/>
  <c r="G1695" i="134"/>
  <c r="G1696" i="134"/>
  <c r="G1697" i="134"/>
  <c r="G1698" i="134"/>
  <c r="G1699" i="134"/>
  <c r="G1700" i="134"/>
  <c r="G1701" i="134"/>
  <c r="G1702" i="134"/>
  <c r="G1703" i="134"/>
  <c r="G1704" i="134"/>
  <c r="G1705" i="134"/>
  <c r="G1706" i="134"/>
  <c r="G1707" i="134"/>
  <c r="G1708" i="134"/>
  <c r="G1709" i="134"/>
  <c r="G1710" i="134"/>
  <c r="G1711" i="134"/>
  <c r="G1712" i="134"/>
  <c r="G1713" i="134"/>
  <c r="G1714" i="134"/>
  <c r="G1715" i="134"/>
  <c r="G1716" i="134"/>
  <c r="G1717" i="134"/>
  <c r="G1718" i="134"/>
  <c r="G1719" i="134"/>
  <c r="G1720" i="134"/>
  <c r="G1721" i="134"/>
  <c r="G1722" i="134"/>
  <c r="G1723" i="134"/>
  <c r="G1724" i="134"/>
  <c r="G1725" i="134"/>
  <c r="G1726" i="134"/>
  <c r="G1727" i="134"/>
  <c r="G1728" i="134"/>
  <c r="G1729" i="134"/>
  <c r="G1730" i="134"/>
  <c r="G1731" i="134"/>
  <c r="G1732" i="134"/>
  <c r="G1733" i="134"/>
  <c r="G1734" i="134"/>
  <c r="G1735" i="134"/>
  <c r="G1736" i="134"/>
  <c r="G1737" i="134"/>
  <c r="G1738" i="134"/>
  <c r="G1739" i="134"/>
  <c r="G1740" i="134"/>
  <c r="G1741" i="134"/>
  <c r="G1742" i="134"/>
  <c r="G1743" i="134"/>
  <c r="G1744" i="134"/>
  <c r="G1745" i="134"/>
  <c r="G1746" i="134"/>
  <c r="G1747" i="134"/>
  <c r="G1748" i="134"/>
  <c r="G1749" i="134"/>
  <c r="G1750" i="134"/>
  <c r="G1751" i="134"/>
  <c r="G1752" i="134"/>
  <c r="G1753" i="134"/>
  <c r="G1754" i="134"/>
  <c r="G1755" i="134"/>
  <c r="G1756" i="134"/>
  <c r="G1757" i="134"/>
  <c r="G1758" i="134"/>
  <c r="G1759" i="134"/>
  <c r="G1760" i="134"/>
  <c r="G1761" i="134"/>
  <c r="G1762" i="134"/>
  <c r="G1763" i="134"/>
  <c r="G1764" i="134"/>
  <c r="G1765" i="134"/>
  <c r="G1766" i="134"/>
  <c r="G1767" i="134"/>
  <c r="G1768" i="134"/>
  <c r="G1769" i="134"/>
  <c r="G1770" i="134"/>
  <c r="G1771" i="134"/>
  <c r="G1772" i="134"/>
  <c r="G1773" i="134"/>
  <c r="G1774" i="134"/>
  <c r="G1775" i="134"/>
  <c r="G1776" i="134"/>
  <c r="G1777" i="134"/>
  <c r="G1778" i="134"/>
  <c r="G1779" i="134"/>
  <c r="G1780" i="134"/>
  <c r="G1781" i="134"/>
  <c r="G1782" i="134"/>
  <c r="G1783" i="134"/>
  <c r="G1784" i="134"/>
  <c r="G1785" i="134"/>
  <c r="G1786" i="134"/>
  <c r="G1787" i="134"/>
  <c r="G1788" i="134"/>
  <c r="G1789" i="134"/>
  <c r="G1790" i="134"/>
  <c r="G1791" i="134"/>
  <c r="G1792" i="134"/>
  <c r="G1793" i="134"/>
  <c r="G1794" i="134"/>
  <c r="G1795" i="134"/>
  <c r="G1796" i="134"/>
  <c r="G1797" i="134"/>
  <c r="G1798" i="134"/>
  <c r="G1799" i="134"/>
  <c r="G1800" i="134"/>
  <c r="G1801" i="134"/>
  <c r="G1802" i="134"/>
  <c r="G1803" i="134"/>
  <c r="G1804" i="134"/>
  <c r="G1805" i="134"/>
  <c r="G1806" i="134"/>
  <c r="G1807" i="134"/>
  <c r="G1808" i="134"/>
  <c r="G1809" i="134"/>
  <c r="G1810" i="134"/>
  <c r="G1811" i="134"/>
  <c r="G1812" i="134"/>
  <c r="G1813" i="134"/>
  <c r="G1814" i="134"/>
  <c r="G1815" i="134"/>
  <c r="G1816" i="134"/>
  <c r="G1817" i="134"/>
  <c r="G1818" i="134"/>
  <c r="G1819" i="134"/>
  <c r="G1820" i="134"/>
  <c r="G1821" i="134"/>
  <c r="G1822" i="134"/>
  <c r="G1823" i="134"/>
  <c r="G1824" i="134"/>
  <c r="G1825" i="134"/>
  <c r="G1826" i="134"/>
  <c r="G1827" i="134"/>
  <c r="G1828" i="134"/>
  <c r="G1829" i="134"/>
  <c r="G1830" i="134"/>
  <c r="G1831" i="134"/>
  <c r="G1832" i="134"/>
  <c r="G1833" i="134"/>
  <c r="G1834" i="134"/>
  <c r="G1835" i="134"/>
  <c r="G1836" i="134"/>
  <c r="G1837" i="134"/>
  <c r="G1838" i="134"/>
  <c r="G1839" i="134"/>
  <c r="G1840" i="134"/>
  <c r="G1841" i="134"/>
  <c r="G1842" i="134"/>
  <c r="G1843" i="134"/>
  <c r="G1844" i="134"/>
  <c r="G1845" i="134"/>
  <c r="G1846" i="134"/>
  <c r="G1847" i="134"/>
  <c r="G1848" i="134"/>
  <c r="G1849" i="134"/>
  <c r="G1850" i="134"/>
  <c r="G1851" i="134"/>
  <c r="G1852" i="134"/>
  <c r="G1853" i="134"/>
  <c r="G1854" i="134"/>
  <c r="G1855" i="134"/>
  <c r="G1856" i="134"/>
  <c r="G1857" i="134"/>
  <c r="G1858" i="134"/>
  <c r="G1859" i="134"/>
  <c r="G1860" i="134"/>
  <c r="G1861" i="134"/>
  <c r="G1862" i="134"/>
  <c r="G1863" i="134"/>
  <c r="G1864" i="134"/>
  <c r="G1865" i="134"/>
  <c r="G1866" i="134"/>
  <c r="G1867" i="134"/>
  <c r="G1868" i="134"/>
  <c r="G1869" i="134"/>
  <c r="G1870" i="134"/>
  <c r="G1871" i="134"/>
  <c r="G1872" i="134"/>
  <c r="G1873" i="134"/>
  <c r="G1874" i="134"/>
  <c r="G1875" i="134"/>
  <c r="G1876" i="134"/>
  <c r="G1877" i="134"/>
  <c r="G1878" i="134"/>
  <c r="G1879" i="134"/>
  <c r="G1880" i="134"/>
  <c r="G1881" i="134"/>
  <c r="G1882" i="134"/>
  <c r="G1883" i="134"/>
  <c r="G1884" i="134"/>
  <c r="G1885" i="134"/>
  <c r="G1886" i="134"/>
  <c r="G1887" i="134"/>
  <c r="G1888" i="134"/>
  <c r="G1889" i="134"/>
  <c r="G1890" i="134"/>
  <c r="G1891" i="134"/>
  <c r="G1892" i="134"/>
  <c r="G1893" i="134"/>
  <c r="G1894" i="134"/>
  <c r="G1895" i="134"/>
  <c r="G1896" i="134"/>
  <c r="G1897" i="134"/>
  <c r="G1898" i="134"/>
  <c r="G1899" i="134"/>
  <c r="G1900" i="134"/>
  <c r="G1901" i="134"/>
  <c r="G1902" i="134"/>
  <c r="G1903" i="134"/>
  <c r="G1904" i="134"/>
  <c r="G1905" i="134"/>
  <c r="G1906" i="134"/>
  <c r="G1907" i="134"/>
  <c r="G1908" i="134"/>
  <c r="G1909" i="134"/>
  <c r="G1910" i="134"/>
  <c r="G1911" i="134"/>
  <c r="G1912" i="134"/>
  <c r="G1913" i="134"/>
  <c r="G1914" i="134"/>
  <c r="G1915" i="134"/>
  <c r="G1916" i="134"/>
  <c r="G1917" i="134"/>
  <c r="G1918" i="134"/>
  <c r="G1919" i="134"/>
  <c r="G1920" i="134"/>
  <c r="G1921" i="134"/>
  <c r="G1922" i="134"/>
  <c r="G1923" i="134"/>
  <c r="G1924" i="134"/>
  <c r="G1925" i="134"/>
  <c r="G1926" i="134"/>
  <c r="G1927" i="134"/>
  <c r="G1928" i="134"/>
  <c r="G1929" i="134"/>
  <c r="G1930" i="134"/>
  <c r="G1931" i="134"/>
  <c r="G1932" i="134"/>
  <c r="G1933" i="134"/>
  <c r="G1934" i="134"/>
  <c r="G1935" i="134"/>
  <c r="G1936" i="134"/>
  <c r="G1937" i="134"/>
  <c r="G1938" i="134"/>
  <c r="G1939" i="134"/>
  <c r="G1940" i="134"/>
  <c r="G1941" i="134"/>
  <c r="G1942" i="134"/>
  <c r="G1943" i="134"/>
  <c r="G1944" i="134"/>
  <c r="G1945" i="134"/>
  <c r="G1946" i="134"/>
  <c r="G1947" i="134"/>
  <c r="G1948" i="134"/>
  <c r="G1949" i="134"/>
  <c r="G1950" i="134"/>
  <c r="G1951" i="134"/>
  <c r="G1952" i="134"/>
  <c r="G1953" i="134"/>
  <c r="G1954" i="134"/>
  <c r="G1955" i="134"/>
  <c r="G1956" i="134"/>
  <c r="G1957" i="134"/>
  <c r="G1958" i="134"/>
  <c r="G1959" i="134"/>
  <c r="G1960" i="134"/>
  <c r="G1961" i="134"/>
  <c r="G1962" i="134"/>
  <c r="G1963" i="134"/>
  <c r="G1964" i="134"/>
  <c r="G1965" i="134"/>
  <c r="G1966" i="134"/>
  <c r="G1967" i="134"/>
  <c r="G1968" i="134"/>
  <c r="G1969" i="134"/>
  <c r="G1970" i="134"/>
  <c r="G1971" i="134"/>
  <c r="G1972" i="134"/>
  <c r="G1973" i="134"/>
  <c r="G1974" i="134"/>
  <c r="G1975" i="134"/>
  <c r="G1976" i="134"/>
  <c r="G1977" i="134"/>
  <c r="G1978" i="134"/>
  <c r="G1979" i="134"/>
  <c r="G1980" i="134"/>
  <c r="G1981" i="134"/>
  <c r="G1982" i="134"/>
  <c r="G1983" i="134"/>
  <c r="G1984" i="134"/>
  <c r="G1985" i="134"/>
  <c r="G1986" i="134"/>
  <c r="G1987" i="134"/>
  <c r="G1988" i="134"/>
  <c r="G1989" i="134"/>
  <c r="G1990" i="134"/>
  <c r="G1991" i="134"/>
  <c r="G1992" i="134"/>
  <c r="G1993" i="134"/>
  <c r="G1994" i="134"/>
  <c r="G1995" i="134"/>
  <c r="G1996" i="134"/>
  <c r="G1997" i="134"/>
  <c r="G1998" i="134"/>
  <c r="G1999" i="134"/>
  <c r="G2000" i="134"/>
  <c r="G2001" i="134"/>
  <c r="G2002" i="134"/>
  <c r="G2003" i="134"/>
  <c r="G2004" i="134"/>
  <c r="G2005" i="134"/>
  <c r="G2006" i="134"/>
  <c r="G2007" i="134"/>
  <c r="G2008" i="134"/>
  <c r="G2009" i="134"/>
  <c r="G2010" i="134"/>
  <c r="G2011" i="134"/>
  <c r="G2012" i="134"/>
  <c r="G2013" i="134"/>
  <c r="G2014" i="134"/>
  <c r="G2015" i="134"/>
  <c r="G2016" i="134"/>
  <c r="G2017" i="134"/>
  <c r="G2018" i="134"/>
  <c r="G2019" i="134"/>
  <c r="G2020" i="134"/>
  <c r="G2021" i="134"/>
  <c r="G2022" i="134"/>
  <c r="G2023" i="134"/>
  <c r="G2024" i="134"/>
  <c r="G2025" i="134"/>
  <c r="G2026" i="134"/>
  <c r="G2027" i="134"/>
  <c r="G2028" i="134"/>
  <c r="G2029" i="134"/>
  <c r="G2030" i="134"/>
  <c r="G2031" i="134"/>
  <c r="G2032" i="134"/>
  <c r="G2033" i="134"/>
  <c r="G2034" i="134"/>
  <c r="G2035" i="134"/>
  <c r="G2036" i="134"/>
  <c r="G2037" i="134"/>
  <c r="G2038" i="134"/>
  <c r="G2039" i="134"/>
  <c r="G2040" i="134"/>
  <c r="G2041" i="134"/>
  <c r="G2042" i="134"/>
  <c r="G2043" i="134"/>
  <c r="G2044" i="134"/>
  <c r="G2045" i="134"/>
  <c r="G2046" i="134"/>
  <c r="G2047" i="134"/>
  <c r="G2048" i="134"/>
  <c r="G2049" i="134"/>
  <c r="G2050" i="134"/>
  <c r="G2051" i="134"/>
  <c r="G2052" i="134"/>
  <c r="G2053" i="134"/>
  <c r="G2054" i="134"/>
  <c r="G2055" i="134"/>
  <c r="G2056" i="134"/>
  <c r="G2057" i="134"/>
  <c r="G2058" i="134"/>
  <c r="G2059" i="134"/>
  <c r="G2060" i="134"/>
  <c r="G2061" i="134"/>
  <c r="G2062" i="134"/>
  <c r="G2063" i="134"/>
  <c r="G2064" i="134"/>
  <c r="G2065" i="134"/>
  <c r="G2066" i="134"/>
  <c r="G2067" i="134"/>
  <c r="G2068" i="134"/>
  <c r="G2069" i="134"/>
  <c r="G2070" i="134"/>
  <c r="G2071" i="134"/>
  <c r="G2072" i="134"/>
  <c r="G2073" i="134"/>
  <c r="G2074" i="134"/>
  <c r="G2075" i="134"/>
  <c r="G2076" i="134"/>
  <c r="G2077" i="134"/>
  <c r="G2078" i="134"/>
  <c r="G2079" i="134"/>
  <c r="G2080" i="134"/>
  <c r="G2081" i="134"/>
  <c r="G2082" i="134"/>
  <c r="G2083" i="134"/>
  <c r="G2084" i="134"/>
  <c r="G2085" i="134"/>
  <c r="G2086" i="134"/>
  <c r="G2087" i="134"/>
  <c r="G2088" i="134"/>
  <c r="G2089" i="134"/>
  <c r="G2090" i="134"/>
  <c r="G2091" i="134"/>
  <c r="G2092" i="134"/>
  <c r="G2093" i="134"/>
  <c r="G2094" i="134"/>
  <c r="G2095" i="134"/>
  <c r="G2096" i="134"/>
  <c r="G2097" i="134"/>
  <c r="G2098" i="134"/>
  <c r="G2099" i="134"/>
  <c r="G2100" i="134"/>
  <c r="G2101" i="134"/>
  <c r="G2102" i="134"/>
  <c r="G2103" i="134"/>
  <c r="G2104" i="134"/>
  <c r="G2105" i="134"/>
  <c r="G2106" i="134"/>
  <c r="G2107" i="134"/>
  <c r="G2108" i="134"/>
  <c r="G2109" i="134"/>
  <c r="G2110" i="134"/>
  <c r="G2111" i="134"/>
  <c r="G2112" i="134"/>
  <c r="G2113" i="134"/>
  <c r="G2114" i="134"/>
  <c r="G2115" i="134"/>
  <c r="G2116" i="134"/>
  <c r="G2117" i="134"/>
  <c r="G2118" i="134"/>
  <c r="G2119" i="134"/>
  <c r="G2120" i="134"/>
  <c r="G2121" i="134"/>
  <c r="G2122" i="134"/>
  <c r="G2123" i="134"/>
  <c r="G2124" i="134"/>
  <c r="G2125" i="134"/>
  <c r="G2126" i="134"/>
  <c r="G2127" i="134"/>
  <c r="G2128" i="134"/>
  <c r="G2129" i="134"/>
  <c r="G2130" i="134"/>
  <c r="G2131" i="134"/>
  <c r="G2132" i="134"/>
  <c r="G2133" i="134"/>
  <c r="G2134" i="134"/>
  <c r="G2135" i="134"/>
  <c r="G2136" i="134"/>
  <c r="G2137" i="134"/>
  <c r="G2138" i="134"/>
  <c r="G2139" i="134"/>
  <c r="G2140" i="134"/>
  <c r="G2141" i="134"/>
  <c r="G2142" i="134"/>
  <c r="G2143" i="134"/>
  <c r="G2144" i="134"/>
  <c r="G2145" i="134"/>
  <c r="G2146" i="134"/>
  <c r="G2147" i="134"/>
  <c r="G2148" i="134"/>
  <c r="G2149" i="134"/>
  <c r="G2150" i="134"/>
  <c r="G2151" i="134"/>
  <c r="G2152" i="134"/>
  <c r="G2153" i="134"/>
  <c r="G2154" i="134"/>
  <c r="G2155" i="134"/>
  <c r="G2156" i="134"/>
  <c r="G2157" i="134"/>
  <c r="G2158" i="134"/>
  <c r="G2159" i="134"/>
  <c r="G2160" i="134"/>
  <c r="G2161" i="134"/>
  <c r="G2162" i="134"/>
  <c r="G2163" i="134"/>
  <c r="G2164" i="134"/>
  <c r="G2165" i="134"/>
  <c r="G2166" i="134"/>
  <c r="G2167" i="134"/>
  <c r="G2168" i="134"/>
  <c r="G2169" i="134"/>
  <c r="G2170" i="134"/>
  <c r="G2171" i="134"/>
  <c r="G2172" i="134"/>
  <c r="G2173" i="134"/>
  <c r="G2174" i="134"/>
  <c r="G2175" i="134"/>
  <c r="G2176" i="134"/>
  <c r="G2177" i="134"/>
  <c r="G2178" i="134"/>
  <c r="G2179" i="134"/>
  <c r="G2180" i="134"/>
  <c r="G2181" i="134"/>
  <c r="G2182" i="134"/>
  <c r="G2183" i="134"/>
  <c r="G2184" i="134"/>
  <c r="G2185" i="134"/>
  <c r="G2186" i="134"/>
  <c r="G2187" i="134"/>
  <c r="G2188" i="134"/>
  <c r="G2189" i="134"/>
  <c r="G2190" i="134"/>
  <c r="G2191" i="134"/>
  <c r="G2192" i="134"/>
  <c r="G2193" i="134"/>
  <c r="G2194" i="134"/>
  <c r="G2195" i="134"/>
  <c r="G2196" i="134"/>
  <c r="G2197" i="134"/>
  <c r="G2198" i="134"/>
  <c r="G2199" i="134"/>
  <c r="G2200" i="134"/>
  <c r="G2201" i="134"/>
  <c r="G2202" i="134"/>
  <c r="G2203" i="134"/>
  <c r="G2204" i="134"/>
  <c r="G2205" i="134"/>
  <c r="G2206" i="134"/>
  <c r="G2207" i="134"/>
  <c r="G2208" i="134"/>
  <c r="G2209" i="134"/>
  <c r="G2210" i="134"/>
  <c r="G2211" i="134"/>
  <c r="G2212" i="134"/>
  <c r="G2213" i="134"/>
  <c r="G2214" i="134"/>
  <c r="G2215" i="134"/>
  <c r="G2216" i="134"/>
  <c r="G2217" i="134"/>
  <c r="G2218" i="134"/>
  <c r="G2219" i="134"/>
  <c r="G2220" i="134"/>
  <c r="G2221" i="134"/>
  <c r="G2222" i="134"/>
  <c r="G2223" i="134"/>
  <c r="G2224" i="134"/>
  <c r="G2225" i="134"/>
  <c r="G2226" i="134"/>
  <c r="G2227" i="134"/>
  <c r="G2228" i="134"/>
  <c r="G2229" i="134"/>
  <c r="G2230" i="134"/>
  <c r="G2231" i="134"/>
  <c r="G2232" i="134"/>
  <c r="G2233" i="134"/>
  <c r="G2234" i="134"/>
  <c r="G2235" i="134"/>
  <c r="G2236" i="134"/>
  <c r="G2237" i="134"/>
  <c r="G2238" i="134"/>
  <c r="G2239" i="134"/>
  <c r="G2240" i="134"/>
  <c r="G2241" i="134"/>
  <c r="G2242" i="134"/>
  <c r="G2243" i="134"/>
  <c r="G2244" i="134"/>
  <c r="G2245" i="134"/>
  <c r="G2246" i="134"/>
  <c r="G2247" i="134"/>
  <c r="G2248" i="134"/>
  <c r="G2249" i="134"/>
  <c r="G2250" i="134"/>
  <c r="G2251" i="134"/>
  <c r="G2252" i="134"/>
  <c r="G2253" i="134"/>
  <c r="G2254" i="134"/>
  <c r="G2255" i="134"/>
  <c r="G2256" i="134"/>
  <c r="G2257" i="134"/>
  <c r="G2258" i="134"/>
  <c r="G2259" i="134"/>
  <c r="G2260" i="134"/>
  <c r="G2261" i="134"/>
  <c r="G2262" i="134"/>
  <c r="G2263" i="134"/>
  <c r="G2264" i="134"/>
  <c r="G2265" i="134"/>
  <c r="G2266" i="134"/>
  <c r="G2267" i="134"/>
  <c r="G2268" i="134"/>
  <c r="G2269" i="134"/>
  <c r="G2270" i="134"/>
  <c r="G2271" i="134"/>
  <c r="G2272" i="134"/>
  <c r="G2273" i="134"/>
  <c r="G2274" i="134"/>
  <c r="G2275" i="134"/>
  <c r="G2276" i="134"/>
  <c r="G2277" i="134"/>
  <c r="G2278" i="134"/>
  <c r="G2279" i="134"/>
  <c r="G2280" i="134"/>
  <c r="G2281" i="134"/>
  <c r="G2282" i="134"/>
  <c r="G2283" i="134"/>
  <c r="G2284" i="134"/>
  <c r="G2285" i="134"/>
  <c r="G2286" i="134"/>
  <c r="G2287" i="134"/>
  <c r="G2288" i="134"/>
  <c r="G2289" i="134"/>
  <c r="G2290" i="134"/>
  <c r="G2291" i="134"/>
  <c r="G2292" i="134"/>
  <c r="G2293" i="134"/>
  <c r="G2294" i="134"/>
  <c r="G2295" i="134"/>
  <c r="G2296" i="134"/>
  <c r="G2297" i="134"/>
  <c r="G2298" i="134"/>
  <c r="G2299" i="134"/>
  <c r="G2300" i="134"/>
  <c r="G2301" i="134"/>
  <c r="G2302" i="134"/>
  <c r="G2303" i="134"/>
  <c r="G2304" i="134"/>
  <c r="G2305" i="134"/>
  <c r="G2306" i="134"/>
  <c r="G2307" i="134"/>
  <c r="G2308" i="134"/>
  <c r="G2309" i="134"/>
  <c r="G2310" i="134"/>
  <c r="G2311" i="134"/>
  <c r="G2312" i="134"/>
  <c r="G2313" i="134"/>
  <c r="G2314" i="134"/>
  <c r="G2315" i="134"/>
  <c r="G2316" i="134"/>
  <c r="G2317" i="134"/>
  <c r="G2318" i="134"/>
  <c r="G2319" i="134"/>
  <c r="G2320" i="134"/>
  <c r="G2321" i="134"/>
  <c r="G2322" i="134"/>
  <c r="G2323" i="134"/>
  <c r="G2324" i="134"/>
  <c r="G2325" i="134"/>
  <c r="G2326" i="134"/>
  <c r="G2327" i="134"/>
  <c r="G2328" i="134"/>
  <c r="G2329" i="134"/>
  <c r="G2330" i="134"/>
  <c r="G2331" i="134"/>
  <c r="G2332" i="134"/>
  <c r="G2333" i="134"/>
  <c r="G2334" i="134"/>
  <c r="G2335" i="134"/>
  <c r="G2336" i="134"/>
  <c r="G2337" i="134"/>
  <c r="G2338" i="134"/>
  <c r="G2339" i="134"/>
  <c r="G2340" i="134"/>
  <c r="G2341" i="134"/>
  <c r="G2342" i="134"/>
  <c r="G2343" i="134"/>
  <c r="G2344" i="134"/>
  <c r="G2345" i="134"/>
  <c r="G2346" i="134"/>
  <c r="G2347" i="134"/>
  <c r="G2348" i="134"/>
  <c r="G2349" i="134"/>
  <c r="G2350" i="134"/>
  <c r="G2351" i="134"/>
  <c r="G2352" i="134"/>
  <c r="G2353" i="134"/>
  <c r="G2354" i="134"/>
  <c r="G2355" i="134"/>
  <c r="G2356" i="134"/>
  <c r="G2357" i="134"/>
  <c r="G2358" i="134"/>
  <c r="G2359" i="134"/>
  <c r="G2360" i="134"/>
  <c r="G2361" i="134"/>
  <c r="G2362" i="134"/>
  <c r="G2363" i="134"/>
  <c r="G2364" i="134"/>
  <c r="G2365" i="134"/>
  <c r="G2366" i="134"/>
  <c r="G2367" i="134"/>
  <c r="G2368" i="134"/>
  <c r="G2369" i="134"/>
  <c r="G2370" i="134"/>
  <c r="G2371" i="134"/>
  <c r="G2372" i="134"/>
  <c r="G2373" i="134"/>
  <c r="G2374" i="134"/>
  <c r="G2375" i="134"/>
  <c r="G2376" i="134"/>
  <c r="G2377" i="134"/>
  <c r="G2378" i="134"/>
  <c r="G2379" i="134"/>
  <c r="G2380" i="134"/>
  <c r="G2381" i="134"/>
  <c r="G2382" i="134"/>
  <c r="G2383" i="134"/>
  <c r="G2384" i="134"/>
  <c r="G2385" i="134"/>
  <c r="G2386" i="134"/>
  <c r="G2387" i="134"/>
  <c r="G2388" i="134"/>
  <c r="G2389" i="134"/>
  <c r="G2390" i="134"/>
  <c r="G2391" i="134"/>
  <c r="G2392" i="134"/>
  <c r="G2393" i="134"/>
  <c r="G2394" i="134"/>
  <c r="G2395" i="134"/>
  <c r="G2396" i="134"/>
  <c r="G2397" i="134"/>
  <c r="G2398" i="134"/>
  <c r="G2399" i="134"/>
  <c r="G2400" i="134"/>
  <c r="G2401" i="134"/>
  <c r="G2402" i="134"/>
  <c r="G2403" i="134"/>
  <c r="G2404" i="134"/>
  <c r="G2405" i="134"/>
  <c r="G2406" i="134"/>
  <c r="G2407" i="134"/>
  <c r="G2408" i="134"/>
  <c r="G2409" i="134"/>
  <c r="G2410" i="134"/>
  <c r="G2411" i="134"/>
  <c r="G2412" i="134"/>
  <c r="G2413" i="134"/>
  <c r="G2414" i="134"/>
  <c r="G2415" i="134"/>
  <c r="G2416" i="134"/>
  <c r="G2417" i="134"/>
  <c r="G2418" i="134"/>
  <c r="G2419" i="134"/>
  <c r="G2420" i="134"/>
  <c r="G2421" i="134"/>
  <c r="G2422" i="134"/>
  <c r="G2423" i="134"/>
  <c r="G2424" i="134"/>
  <c r="G2425" i="134"/>
  <c r="G2426" i="134"/>
  <c r="G2427" i="134"/>
  <c r="G2428" i="134"/>
  <c r="G2429" i="134"/>
  <c r="G2430" i="134"/>
  <c r="G2431" i="134"/>
  <c r="G2432" i="134"/>
  <c r="G2433" i="134"/>
  <c r="G2434" i="134"/>
  <c r="G2435" i="134"/>
  <c r="G2436" i="134"/>
  <c r="G2437" i="134"/>
  <c r="G2438" i="134"/>
  <c r="G2439" i="134"/>
  <c r="G2440" i="134"/>
  <c r="G2441" i="134"/>
  <c r="G2442" i="134"/>
  <c r="G2443" i="134"/>
  <c r="G2444" i="134"/>
  <c r="G2445" i="134"/>
  <c r="G2446" i="134"/>
  <c r="G2447" i="134"/>
  <c r="G2448" i="134"/>
  <c r="G2449" i="134"/>
  <c r="G2450" i="134"/>
  <c r="G2451" i="134"/>
  <c r="G2452" i="134"/>
  <c r="G2453" i="134"/>
  <c r="G2454" i="134"/>
  <c r="G2455" i="134"/>
  <c r="G2456" i="134"/>
  <c r="G2457" i="134"/>
  <c r="G2458" i="134"/>
  <c r="G2459" i="134"/>
  <c r="G2460" i="134"/>
  <c r="G2461" i="134"/>
  <c r="G2462" i="134"/>
  <c r="G2463" i="134"/>
  <c r="G2464" i="134"/>
  <c r="G2465" i="134"/>
  <c r="G2466" i="134"/>
  <c r="G2467" i="134"/>
  <c r="G2468" i="134"/>
  <c r="G2469" i="134"/>
  <c r="G2470" i="134"/>
  <c r="G2471" i="134"/>
  <c r="G2472" i="134"/>
  <c r="G2473" i="134"/>
  <c r="G2474" i="134"/>
  <c r="G2475" i="134"/>
  <c r="G2476" i="134"/>
  <c r="G2477" i="134"/>
  <c r="G2478" i="134"/>
  <c r="G2479" i="134"/>
  <c r="G2480" i="134"/>
  <c r="G2481" i="134"/>
  <c r="G2482" i="134"/>
  <c r="G2483" i="134"/>
  <c r="G2484" i="134"/>
  <c r="G2485" i="134"/>
  <c r="G2486" i="134"/>
  <c r="G2487" i="134"/>
  <c r="G2488" i="134"/>
  <c r="G2489" i="134"/>
  <c r="G2490" i="134"/>
  <c r="G2491" i="134"/>
  <c r="G2492" i="134"/>
  <c r="G2493" i="134"/>
  <c r="G2494" i="134"/>
  <c r="G2495" i="134"/>
  <c r="G2496" i="134"/>
  <c r="G2497" i="134"/>
  <c r="G2498" i="134"/>
  <c r="G2499" i="134"/>
  <c r="G2500" i="134"/>
  <c r="G2501" i="134"/>
  <c r="G2502" i="134"/>
  <c r="G2503" i="134"/>
  <c r="G2504" i="134"/>
  <c r="G2505" i="134"/>
  <c r="G2506" i="134"/>
  <c r="G2507" i="134"/>
  <c r="G2508" i="134"/>
  <c r="G2509" i="134"/>
  <c r="G2510" i="134"/>
  <c r="G2511" i="134"/>
  <c r="G2512" i="134"/>
  <c r="G2513" i="134"/>
  <c r="G2514" i="134"/>
  <c r="G2515" i="134"/>
  <c r="G2516" i="134"/>
  <c r="G2517" i="134"/>
  <c r="G2518" i="134"/>
  <c r="G2519" i="134"/>
  <c r="G2520" i="134"/>
  <c r="G2521" i="134"/>
  <c r="G2522" i="134"/>
  <c r="G2523" i="134"/>
  <c r="G2524" i="134"/>
  <c r="G2525" i="134"/>
  <c r="G2526" i="134"/>
  <c r="G2527" i="134"/>
  <c r="G2528" i="134"/>
  <c r="G2529" i="134"/>
  <c r="G2530" i="134"/>
  <c r="G2531" i="134"/>
  <c r="G2532" i="134"/>
  <c r="G2533" i="134"/>
  <c r="G2534" i="134"/>
  <c r="G2535" i="134"/>
  <c r="G2536" i="134"/>
  <c r="G2537" i="134"/>
  <c r="G2538" i="134"/>
  <c r="G2539" i="134"/>
  <c r="G2540" i="134"/>
  <c r="G2541" i="134"/>
  <c r="G2542" i="134"/>
  <c r="G2543" i="134"/>
  <c r="G2544" i="134"/>
  <c r="G2545" i="134"/>
  <c r="G2546" i="134"/>
  <c r="G2547" i="134"/>
  <c r="G2548" i="134"/>
  <c r="G2549" i="134"/>
  <c r="G2550" i="134"/>
  <c r="G2551" i="134"/>
  <c r="G2552" i="134"/>
  <c r="G2553" i="134"/>
  <c r="G2554" i="134"/>
  <c r="G2555" i="134"/>
  <c r="G2556" i="134"/>
  <c r="G2557" i="134"/>
  <c r="G2558" i="134"/>
  <c r="G2559" i="134"/>
  <c r="G2560" i="134"/>
  <c r="G2561" i="134"/>
  <c r="G2562" i="134"/>
  <c r="G2563" i="134"/>
  <c r="G2564" i="134"/>
  <c r="G2565" i="134"/>
  <c r="G2566" i="134"/>
  <c r="G2567" i="134"/>
  <c r="G2568" i="134"/>
  <c r="G2569" i="134"/>
  <c r="G2570" i="134"/>
  <c r="G2571" i="134"/>
  <c r="G2572" i="134"/>
  <c r="G2573" i="134"/>
  <c r="G2574" i="134"/>
  <c r="G2575" i="134"/>
  <c r="G2576" i="134"/>
  <c r="G2577" i="134"/>
  <c r="G2578" i="134"/>
  <c r="G2579" i="134"/>
  <c r="G2580" i="134"/>
  <c r="G2581" i="134"/>
  <c r="G2582" i="134"/>
  <c r="G2583" i="134"/>
  <c r="G2584" i="134"/>
  <c r="G2585" i="134"/>
  <c r="G2586" i="134"/>
  <c r="G2587" i="134"/>
  <c r="G2588" i="134"/>
  <c r="G2589" i="134"/>
  <c r="G2590" i="134"/>
  <c r="G2591" i="134"/>
  <c r="G2592" i="134"/>
  <c r="G2593" i="134"/>
  <c r="G2594" i="134"/>
  <c r="G2595" i="134"/>
  <c r="G2596" i="134"/>
  <c r="G2597" i="134"/>
  <c r="G2598" i="134"/>
  <c r="G2599" i="134"/>
  <c r="G2600" i="134"/>
  <c r="G2601" i="134"/>
  <c r="G2602" i="134"/>
  <c r="G2603" i="134"/>
  <c r="G2604" i="134"/>
  <c r="G2605" i="134"/>
  <c r="G2606" i="134"/>
  <c r="G2607" i="134"/>
  <c r="G2608" i="134"/>
  <c r="G2609" i="134"/>
  <c r="G2610" i="134"/>
  <c r="G2611" i="134"/>
  <c r="G2612" i="134"/>
  <c r="G2613" i="134"/>
  <c r="G2614" i="134"/>
  <c r="G2615" i="134"/>
  <c r="G2616" i="134"/>
  <c r="G2617" i="134"/>
  <c r="G2618" i="134"/>
  <c r="G2619" i="134"/>
  <c r="G2620" i="134"/>
  <c r="G2621" i="134"/>
  <c r="G2622" i="134"/>
  <c r="G2623" i="134"/>
  <c r="G2624" i="134"/>
  <c r="G2625" i="134"/>
  <c r="G2626" i="134"/>
  <c r="G2627" i="134"/>
  <c r="G2628" i="134"/>
  <c r="G2629" i="134"/>
  <c r="G2630" i="134"/>
  <c r="G2631" i="134"/>
  <c r="G2632" i="134"/>
  <c r="G2633" i="134"/>
  <c r="G2634" i="134"/>
  <c r="G2635" i="134"/>
  <c r="G2636" i="134"/>
  <c r="G2637" i="134"/>
  <c r="G2638" i="134"/>
  <c r="G2639" i="134"/>
  <c r="G2640" i="134"/>
  <c r="G2641" i="134"/>
  <c r="G2642" i="134"/>
  <c r="G2643" i="134"/>
  <c r="G2644" i="134"/>
  <c r="G2645" i="134"/>
  <c r="G2646" i="134"/>
  <c r="G2647" i="134"/>
  <c r="G2648" i="134"/>
  <c r="G2649" i="134"/>
  <c r="G2650" i="134"/>
  <c r="G2651" i="134"/>
  <c r="G2652" i="134"/>
  <c r="G2653" i="134"/>
  <c r="G2654" i="134"/>
  <c r="G2655" i="134"/>
  <c r="G2656" i="134"/>
  <c r="G2657" i="134"/>
  <c r="G2658" i="134"/>
  <c r="G2659" i="134"/>
  <c r="G2660" i="134"/>
  <c r="G2661" i="134"/>
  <c r="G2662" i="134"/>
  <c r="G2663" i="134"/>
  <c r="G2664" i="134"/>
  <c r="G2665" i="134"/>
  <c r="G2666" i="134"/>
  <c r="G2667" i="134"/>
  <c r="G2668" i="134"/>
  <c r="G2669" i="134"/>
  <c r="G2670" i="134"/>
  <c r="G2671" i="134"/>
  <c r="G2672" i="134"/>
  <c r="G2673" i="134"/>
  <c r="G2674" i="134"/>
  <c r="G2675" i="134"/>
  <c r="G2676" i="134"/>
  <c r="G2677" i="134"/>
  <c r="G2678" i="134"/>
  <c r="G2679" i="134"/>
  <c r="G2680" i="134"/>
  <c r="G2681" i="134"/>
  <c r="G2682" i="134"/>
  <c r="G2683" i="134"/>
  <c r="G2684" i="134"/>
  <c r="G2685" i="134"/>
  <c r="G2686" i="134"/>
  <c r="G2687" i="134"/>
  <c r="G2688" i="134"/>
  <c r="G2689" i="134"/>
  <c r="G2690" i="134"/>
  <c r="G2691" i="134"/>
  <c r="G2692" i="134"/>
  <c r="G2693" i="134"/>
  <c r="G2694" i="134"/>
  <c r="G2695" i="134"/>
  <c r="G2696" i="134"/>
  <c r="G2697" i="134"/>
  <c r="G2698" i="134"/>
  <c r="G2699" i="134"/>
  <c r="G2700" i="134"/>
  <c r="G2701" i="134"/>
  <c r="G2702" i="134"/>
  <c r="G2703" i="134"/>
  <c r="G2704" i="134"/>
  <c r="G2705" i="134"/>
  <c r="G2706" i="134"/>
  <c r="G2707" i="134"/>
  <c r="G2708" i="134"/>
  <c r="G2709" i="134"/>
  <c r="G2710" i="134"/>
  <c r="G2711" i="134"/>
  <c r="G2712" i="134"/>
  <c r="G2713" i="134"/>
  <c r="G2714" i="134"/>
  <c r="G2715" i="134"/>
  <c r="G2716" i="134"/>
  <c r="G2717" i="134"/>
  <c r="G2718" i="134"/>
  <c r="G2719" i="134"/>
  <c r="G2720" i="134"/>
  <c r="G2721" i="134"/>
  <c r="G2722" i="134"/>
  <c r="G2723" i="134"/>
  <c r="G2724" i="134"/>
  <c r="G2725" i="134"/>
  <c r="G2726" i="134"/>
  <c r="G2727" i="134"/>
  <c r="G2728" i="134"/>
  <c r="G2729" i="134"/>
  <c r="G2730" i="134"/>
  <c r="G2731" i="134"/>
  <c r="G2732" i="134"/>
  <c r="G2733" i="134"/>
  <c r="G2734" i="134"/>
  <c r="G2735" i="134"/>
  <c r="G2736" i="134"/>
  <c r="G2737" i="134"/>
  <c r="G2738" i="134"/>
  <c r="G2739" i="134"/>
  <c r="G2740" i="134"/>
  <c r="G2741" i="134"/>
  <c r="G2742" i="134"/>
  <c r="G2743" i="134"/>
  <c r="G2744" i="134"/>
  <c r="G2745" i="134"/>
  <c r="G2746" i="134"/>
  <c r="G2747" i="134"/>
  <c r="G2748" i="134"/>
  <c r="G2749" i="134"/>
  <c r="G2750" i="134"/>
  <c r="G2751" i="134"/>
  <c r="G2752" i="134"/>
  <c r="G2753" i="134"/>
  <c r="G2754" i="134"/>
  <c r="G2755" i="134"/>
  <c r="G2756" i="134"/>
  <c r="G2757" i="134"/>
  <c r="G2758" i="134"/>
  <c r="G2759" i="134"/>
  <c r="G2760" i="134"/>
  <c r="G2761" i="134"/>
  <c r="G2762" i="134"/>
  <c r="G2763" i="134"/>
  <c r="G2764" i="134"/>
  <c r="G2765" i="134"/>
  <c r="G2766" i="134"/>
  <c r="G2767" i="134"/>
  <c r="G2768" i="134"/>
  <c r="G2769" i="134"/>
  <c r="G2770" i="134"/>
  <c r="G2771" i="134"/>
  <c r="G2772" i="134"/>
  <c r="G2773" i="134"/>
  <c r="G2774" i="134"/>
  <c r="G2775" i="134"/>
  <c r="G2776" i="134"/>
  <c r="G2777" i="134"/>
  <c r="G2778" i="134"/>
  <c r="G2779" i="134"/>
  <c r="G2780" i="134"/>
  <c r="G2781" i="134"/>
  <c r="G2782" i="134"/>
  <c r="G2783" i="134"/>
  <c r="G2784" i="134"/>
  <c r="G2785" i="134"/>
  <c r="G2786" i="134"/>
  <c r="G2787" i="134"/>
  <c r="G2788" i="134"/>
  <c r="G2789" i="134"/>
  <c r="G2790" i="134"/>
  <c r="G2791" i="134"/>
  <c r="G2792" i="134"/>
  <c r="G2793" i="134"/>
  <c r="G2794" i="134"/>
  <c r="G2795" i="134"/>
  <c r="G2796" i="134"/>
  <c r="G2797" i="134"/>
  <c r="G2798" i="134"/>
  <c r="G2799" i="134"/>
  <c r="G2800" i="134"/>
  <c r="G2801" i="134"/>
  <c r="G2802" i="134"/>
  <c r="G2803" i="134"/>
  <c r="G2804" i="134"/>
  <c r="G2805" i="134"/>
  <c r="G2806" i="134"/>
  <c r="G2807" i="134"/>
  <c r="G2808" i="134"/>
  <c r="G2809" i="134"/>
  <c r="G2810" i="134"/>
  <c r="G2811" i="134"/>
  <c r="G2812" i="134"/>
  <c r="G2813" i="134"/>
  <c r="G2814" i="134"/>
  <c r="G2815" i="134"/>
  <c r="G2816" i="134"/>
  <c r="G2817" i="134"/>
  <c r="G2818" i="134"/>
  <c r="G2819" i="134"/>
  <c r="G2820" i="134"/>
  <c r="G2821" i="134"/>
  <c r="G2822" i="134"/>
  <c r="G2823" i="134"/>
  <c r="G2824" i="134"/>
  <c r="G2825" i="134"/>
  <c r="G2826" i="134"/>
  <c r="G2827" i="134"/>
  <c r="G2828" i="134"/>
  <c r="G2829" i="134"/>
  <c r="G2830" i="134"/>
  <c r="G2831" i="134"/>
  <c r="G2832" i="134"/>
  <c r="G2833" i="134"/>
  <c r="G2834" i="134"/>
  <c r="G2835" i="134"/>
  <c r="G2836" i="134"/>
  <c r="G2837" i="134"/>
  <c r="G2838" i="134"/>
  <c r="G2839" i="134"/>
  <c r="G2840" i="134"/>
  <c r="G2841" i="134"/>
  <c r="G2842" i="134"/>
  <c r="G2843" i="134"/>
  <c r="G2844" i="134"/>
  <c r="G2845" i="134"/>
  <c r="G2846" i="134"/>
  <c r="G2847" i="134"/>
  <c r="G2848" i="134"/>
  <c r="G2849" i="134"/>
  <c r="G2850" i="134"/>
  <c r="G2851" i="134"/>
  <c r="G2852" i="134"/>
  <c r="G2853" i="134"/>
  <c r="G2854" i="134"/>
  <c r="G2855" i="134"/>
  <c r="G2856" i="134"/>
  <c r="G2857" i="134"/>
  <c r="G2858" i="134"/>
  <c r="G2859" i="134"/>
  <c r="G2860" i="134"/>
  <c r="G2861" i="134"/>
  <c r="G2862" i="134"/>
  <c r="G2863" i="134"/>
  <c r="G2864" i="134"/>
  <c r="G2865" i="134"/>
  <c r="G2866" i="134"/>
  <c r="G2867" i="134"/>
  <c r="G2868" i="134"/>
  <c r="G2869" i="134"/>
  <c r="G2870" i="134"/>
  <c r="G2871" i="134"/>
  <c r="G2872" i="134"/>
  <c r="G2873" i="134"/>
  <c r="G2874" i="134"/>
  <c r="G2875" i="134"/>
  <c r="G2876" i="134"/>
  <c r="G2877" i="134"/>
  <c r="G2878" i="134"/>
  <c r="G2879" i="134"/>
  <c r="G2880" i="134"/>
  <c r="G2881" i="134"/>
  <c r="G2882" i="134"/>
  <c r="G2883" i="134"/>
  <c r="G2884" i="134"/>
  <c r="G2885" i="134"/>
  <c r="G2886" i="134"/>
  <c r="G2887" i="134"/>
  <c r="G2888" i="134"/>
  <c r="G2889" i="134"/>
  <c r="G2890" i="134"/>
  <c r="G2891" i="134"/>
  <c r="G2892" i="134"/>
  <c r="G2893" i="134"/>
  <c r="G2894" i="134"/>
  <c r="G2895" i="134"/>
  <c r="G2896" i="134"/>
  <c r="G2897" i="134"/>
  <c r="G2898" i="134"/>
  <c r="G2899" i="134"/>
  <c r="G2900" i="134"/>
  <c r="G2901" i="134"/>
  <c r="G2902" i="134"/>
  <c r="G2903" i="134"/>
  <c r="G2904" i="134"/>
  <c r="G2905" i="134"/>
  <c r="G2906" i="134"/>
  <c r="G2907" i="134"/>
  <c r="G2908" i="134"/>
  <c r="G2909" i="134"/>
  <c r="G2910" i="134"/>
  <c r="G2911" i="134"/>
  <c r="G2912" i="134"/>
  <c r="G2913" i="134"/>
  <c r="G2914" i="134"/>
  <c r="G2915" i="134"/>
  <c r="G2916" i="134"/>
  <c r="G2917" i="134"/>
  <c r="G2918" i="134"/>
  <c r="G2919" i="134"/>
  <c r="G2920" i="134"/>
  <c r="G2921" i="134"/>
  <c r="G2922" i="134"/>
  <c r="G2923" i="134"/>
  <c r="G2924" i="134"/>
  <c r="G2925" i="134"/>
  <c r="G2926" i="134"/>
  <c r="G2927" i="134"/>
  <c r="G2928" i="134"/>
  <c r="G2929" i="134"/>
  <c r="G2930" i="134"/>
  <c r="G2931" i="134"/>
  <c r="G2932" i="134"/>
  <c r="G2933" i="134"/>
  <c r="G2934" i="134"/>
  <c r="G2935" i="134"/>
  <c r="G2936" i="134"/>
  <c r="G2937" i="134"/>
  <c r="G2938" i="134"/>
  <c r="G2939" i="134"/>
  <c r="G2940" i="134"/>
  <c r="G2941" i="134"/>
  <c r="G2942" i="134"/>
  <c r="G2943" i="134"/>
  <c r="G2944" i="134"/>
  <c r="G2945" i="134"/>
  <c r="G2946" i="134"/>
  <c r="G2947" i="134"/>
  <c r="G2948" i="134"/>
  <c r="G2949" i="134"/>
  <c r="G2950" i="134"/>
  <c r="G2951" i="134"/>
  <c r="G2952" i="134"/>
  <c r="G2953" i="134"/>
  <c r="G2954" i="134"/>
  <c r="G2955" i="134"/>
  <c r="G2956" i="134"/>
  <c r="G2957" i="134"/>
  <c r="G2958" i="134"/>
  <c r="G2959" i="134"/>
  <c r="G2960" i="134"/>
  <c r="G2961" i="134"/>
  <c r="G2962" i="134"/>
  <c r="G2963" i="134"/>
  <c r="G2964" i="134"/>
  <c r="G2965" i="134"/>
  <c r="G2966" i="134"/>
  <c r="G2967" i="134"/>
  <c r="G2968" i="134"/>
  <c r="G2969" i="134"/>
  <c r="G2970" i="134"/>
  <c r="G2971" i="134"/>
  <c r="G2972" i="134"/>
  <c r="G2973" i="134"/>
  <c r="G2974" i="134"/>
  <c r="G2975" i="134"/>
  <c r="G2976" i="134"/>
  <c r="G2977" i="134"/>
  <c r="G2978" i="134"/>
  <c r="G2979" i="134"/>
  <c r="G2980" i="134"/>
  <c r="G2981" i="134"/>
  <c r="G2982" i="134"/>
  <c r="G2983" i="134"/>
  <c r="G2984" i="134"/>
  <c r="G2985" i="134"/>
  <c r="G2986" i="134"/>
  <c r="G2987" i="134"/>
  <c r="G2988" i="134"/>
  <c r="G2989" i="134"/>
  <c r="G2990" i="134"/>
  <c r="G2991" i="134"/>
  <c r="G2992" i="134"/>
  <c r="G2993" i="134"/>
  <c r="G2994" i="134"/>
  <c r="G2995" i="134"/>
  <c r="G2996" i="134"/>
  <c r="G2997" i="134"/>
  <c r="G2998" i="134"/>
  <c r="G2999" i="134"/>
  <c r="G3000" i="134"/>
  <c r="G3001" i="134"/>
  <c r="G3002" i="134"/>
  <c r="G3003" i="134"/>
  <c r="G3004" i="134"/>
  <c r="G3005" i="134"/>
  <c r="G3006" i="134"/>
  <c r="G3007" i="134"/>
  <c r="G3008" i="134"/>
  <c r="G3009" i="134"/>
  <c r="G3010" i="134"/>
  <c r="G3011" i="134"/>
  <c r="G3012" i="134"/>
  <c r="G3013" i="134"/>
  <c r="G3014" i="134"/>
  <c r="G3015" i="134"/>
  <c r="G3016" i="134"/>
  <c r="G3017" i="134"/>
  <c r="G3018" i="134"/>
  <c r="G3019" i="134"/>
  <c r="G3020" i="134"/>
  <c r="G3021" i="134"/>
  <c r="G3022" i="134"/>
  <c r="G3023" i="134"/>
  <c r="G3024" i="134"/>
  <c r="G3025" i="134"/>
  <c r="G3026" i="134"/>
  <c r="G3027" i="134"/>
  <c r="G3028" i="134"/>
  <c r="G3029" i="134"/>
  <c r="G3030" i="134"/>
  <c r="G3031" i="134"/>
  <c r="G3032" i="134"/>
  <c r="G3033" i="134"/>
  <c r="G3034" i="134"/>
  <c r="G3035" i="134"/>
  <c r="G3036" i="134"/>
  <c r="G3037" i="134"/>
  <c r="G3038" i="134"/>
  <c r="G3039" i="134"/>
  <c r="G3040" i="134"/>
  <c r="G3041" i="134"/>
  <c r="G3042" i="134"/>
  <c r="G3043" i="134"/>
  <c r="G3044" i="134"/>
  <c r="G3045" i="134"/>
  <c r="G3046" i="134"/>
  <c r="G3047" i="134"/>
  <c r="G3048" i="134"/>
  <c r="G3049" i="134"/>
  <c r="G3050" i="134"/>
  <c r="G3051" i="134"/>
  <c r="G3052" i="134"/>
  <c r="G3053" i="134"/>
  <c r="G3054" i="134"/>
  <c r="G3055" i="134"/>
  <c r="G3056" i="134"/>
  <c r="G3057" i="134"/>
  <c r="G3058" i="134"/>
  <c r="G3059" i="134"/>
  <c r="G3060" i="134"/>
  <c r="G3061" i="134"/>
  <c r="G3062" i="134"/>
  <c r="G3063" i="134"/>
  <c r="G3064" i="134"/>
  <c r="G3065" i="134"/>
  <c r="G3066" i="134"/>
  <c r="G3067" i="134"/>
  <c r="G3068" i="134"/>
  <c r="G3069" i="134"/>
  <c r="G3070" i="134"/>
  <c r="G3071" i="134"/>
  <c r="G3072" i="134"/>
  <c r="G3073" i="134"/>
  <c r="G3074" i="134"/>
  <c r="G3075" i="134"/>
  <c r="G3076" i="134"/>
  <c r="G3077" i="134"/>
  <c r="G3078" i="134"/>
  <c r="G3079" i="134"/>
  <c r="G3080" i="134"/>
  <c r="G3081" i="134"/>
  <c r="G3082" i="134"/>
  <c r="G3083" i="134"/>
  <c r="G3084" i="134"/>
  <c r="G3085" i="134"/>
  <c r="G3086" i="134"/>
  <c r="G3087" i="134"/>
  <c r="G3088" i="134"/>
  <c r="G3089" i="134"/>
  <c r="G3090" i="134"/>
  <c r="G3091" i="134"/>
  <c r="G3092" i="134"/>
  <c r="G3093" i="134"/>
  <c r="G3094" i="134"/>
  <c r="G3095" i="134"/>
  <c r="G3096" i="134"/>
  <c r="G3097" i="134"/>
  <c r="G3098" i="134"/>
  <c r="G3099" i="134"/>
  <c r="G3100" i="134"/>
  <c r="G3101" i="134"/>
  <c r="G3102" i="134"/>
  <c r="G3103" i="134"/>
  <c r="G3104" i="134"/>
  <c r="G3105" i="134"/>
  <c r="G3106" i="134"/>
  <c r="G3107" i="134"/>
  <c r="G3108" i="134"/>
  <c r="G3109" i="134"/>
  <c r="G3110" i="134"/>
  <c r="G3111" i="134"/>
  <c r="G3112" i="134"/>
  <c r="G3113" i="134"/>
  <c r="G3114" i="134"/>
  <c r="G3115" i="134"/>
  <c r="G3116" i="134"/>
  <c r="G3117" i="134"/>
  <c r="G3118" i="134"/>
  <c r="G3119" i="134"/>
  <c r="G3120" i="134"/>
  <c r="G3121" i="134"/>
  <c r="G3122" i="134"/>
  <c r="G3123" i="134"/>
  <c r="G3124" i="134"/>
  <c r="G3125" i="134"/>
  <c r="G3126" i="134"/>
  <c r="G3127" i="134"/>
  <c r="G3128" i="134"/>
  <c r="G3129" i="134"/>
  <c r="G3130" i="134"/>
  <c r="G3131" i="134"/>
  <c r="G3132" i="134"/>
  <c r="G3133" i="134"/>
  <c r="G3134" i="134"/>
  <c r="G3135" i="134"/>
  <c r="G3136" i="134"/>
  <c r="G3137" i="134"/>
  <c r="G3138" i="134"/>
  <c r="G3139" i="134"/>
  <c r="G3140" i="134"/>
  <c r="G3141" i="134"/>
  <c r="G3142" i="134"/>
  <c r="G3143" i="134"/>
  <c r="G3144" i="134"/>
  <c r="G3145" i="134"/>
  <c r="G3146" i="134"/>
  <c r="G3147" i="134"/>
  <c r="G3148" i="134"/>
  <c r="G3149" i="134"/>
  <c r="G3150" i="134"/>
  <c r="G3151" i="134"/>
  <c r="G3152" i="134"/>
  <c r="G3153" i="134"/>
  <c r="G3154" i="134"/>
  <c r="G3155" i="134"/>
  <c r="G3156" i="134"/>
  <c r="G3157" i="134"/>
  <c r="G3158" i="134"/>
  <c r="G3159" i="134"/>
  <c r="G3160" i="134"/>
  <c r="G3161" i="134"/>
  <c r="G3162" i="134"/>
  <c r="G3163" i="134"/>
  <c r="G3164" i="134"/>
  <c r="G3165" i="134"/>
  <c r="G3166" i="134"/>
  <c r="G3167" i="134"/>
  <c r="G3168" i="134"/>
  <c r="G3169" i="134"/>
  <c r="G3170" i="134"/>
  <c r="G3171" i="134"/>
  <c r="G3172" i="134"/>
  <c r="G3173" i="134"/>
  <c r="G3174" i="134"/>
  <c r="G3175" i="134"/>
  <c r="G3176" i="134"/>
  <c r="G3177" i="134"/>
  <c r="G3178" i="134"/>
  <c r="G3179" i="134"/>
  <c r="G3180" i="134"/>
  <c r="G3181" i="134"/>
  <c r="G3182" i="134"/>
  <c r="G3183" i="134"/>
  <c r="G3184" i="134"/>
  <c r="G3185" i="134"/>
  <c r="G3186" i="134"/>
  <c r="G3187" i="134"/>
  <c r="G3188" i="134"/>
  <c r="G3189" i="134"/>
  <c r="G3190" i="134"/>
  <c r="G3191" i="134"/>
  <c r="G3192" i="134"/>
  <c r="G3193" i="134"/>
  <c r="G3194" i="134"/>
  <c r="G3195" i="134"/>
  <c r="G3196" i="134"/>
  <c r="G3197" i="134"/>
  <c r="G3198" i="134"/>
  <c r="G3199" i="134"/>
  <c r="G3200" i="134"/>
  <c r="G3201" i="134"/>
  <c r="G3202" i="134"/>
  <c r="G3203" i="134"/>
  <c r="G3204" i="134"/>
  <c r="G3205" i="134"/>
  <c r="G3206" i="134"/>
  <c r="G3207" i="134"/>
  <c r="G3208" i="134"/>
  <c r="G3209" i="134"/>
  <c r="G3210" i="134"/>
  <c r="G3211" i="134"/>
  <c r="G3212" i="134"/>
  <c r="G3213" i="134"/>
  <c r="G3214" i="134"/>
  <c r="G3215" i="134"/>
  <c r="G3216" i="134"/>
  <c r="G3217" i="134"/>
  <c r="G3218" i="134"/>
  <c r="G3219" i="134"/>
  <c r="G3220" i="134"/>
  <c r="G3221" i="134"/>
  <c r="G3222" i="134"/>
  <c r="G3223" i="134"/>
  <c r="G3224" i="134"/>
  <c r="G3225" i="134"/>
  <c r="G3226" i="134"/>
  <c r="G3227" i="134"/>
  <c r="G3228" i="134"/>
  <c r="G3229" i="134"/>
  <c r="G3230" i="134"/>
  <c r="G3231" i="134"/>
  <c r="G3232" i="134"/>
  <c r="G3233" i="134"/>
  <c r="G3234" i="134"/>
  <c r="G3235" i="134"/>
  <c r="G3236" i="134"/>
  <c r="G3237" i="134"/>
  <c r="G3238" i="134"/>
  <c r="G3239" i="134"/>
  <c r="G3240" i="134"/>
  <c r="G3241" i="134"/>
  <c r="G3242" i="134"/>
  <c r="G3243" i="134"/>
  <c r="G3244" i="134"/>
  <c r="G3245" i="134"/>
  <c r="G3246" i="134"/>
  <c r="G3247" i="134"/>
  <c r="G3248" i="134"/>
  <c r="G3249" i="134"/>
  <c r="G3250" i="134"/>
  <c r="G3251" i="134"/>
  <c r="G3252" i="134"/>
  <c r="G3253" i="134"/>
  <c r="G3254" i="134"/>
  <c r="G3255" i="134"/>
  <c r="G3256" i="134"/>
  <c r="G3257" i="134"/>
  <c r="G3258" i="134"/>
  <c r="G3259" i="134"/>
  <c r="G3260" i="134"/>
  <c r="G3261" i="134"/>
  <c r="G3262" i="134"/>
  <c r="G3263" i="134"/>
  <c r="G3264" i="134"/>
  <c r="G3265" i="134"/>
  <c r="G3266" i="134"/>
  <c r="G3267" i="134"/>
  <c r="G3268" i="134"/>
  <c r="G3269" i="134"/>
  <c r="G3270" i="134"/>
  <c r="G3271" i="134"/>
  <c r="G3272" i="134"/>
  <c r="G3273" i="134"/>
  <c r="G3274" i="134"/>
  <c r="G3275" i="134"/>
  <c r="G3276" i="134"/>
  <c r="G3277" i="134"/>
  <c r="G3278" i="134"/>
  <c r="G3279" i="134"/>
  <c r="G3280" i="134"/>
  <c r="G3281" i="134"/>
  <c r="G3282" i="134"/>
  <c r="G3283" i="134"/>
  <c r="G3284" i="134"/>
  <c r="G3285" i="134"/>
  <c r="G3286" i="134"/>
  <c r="G3287" i="134"/>
  <c r="G3288" i="134"/>
  <c r="G3289" i="134"/>
  <c r="G3290" i="134"/>
  <c r="G3291" i="134"/>
  <c r="G3292" i="134"/>
  <c r="G3293" i="134"/>
  <c r="G3294" i="134"/>
  <c r="G3295" i="134"/>
  <c r="G3296" i="134"/>
  <c r="G3297" i="134"/>
  <c r="G3298" i="134"/>
  <c r="G3299" i="134"/>
  <c r="G3300" i="134"/>
  <c r="G3301" i="134"/>
  <c r="G3302" i="134"/>
  <c r="G3303" i="134"/>
  <c r="G3304" i="134"/>
  <c r="G3305" i="134"/>
  <c r="G3306" i="134"/>
  <c r="G3307" i="134"/>
  <c r="G3308" i="134"/>
  <c r="G3309" i="134"/>
  <c r="G3310" i="134"/>
  <c r="G3311" i="134"/>
  <c r="G3312" i="134"/>
  <c r="G3313" i="134"/>
  <c r="G3314" i="134"/>
  <c r="G3315" i="134"/>
  <c r="G3316" i="134"/>
  <c r="G3317" i="134"/>
  <c r="G3318" i="134"/>
  <c r="G3319" i="134"/>
  <c r="G3320" i="134"/>
  <c r="G3321" i="134"/>
  <c r="G3322" i="134"/>
  <c r="G3323" i="134"/>
  <c r="G3324" i="134"/>
  <c r="G3325" i="134"/>
  <c r="G3326" i="134"/>
  <c r="G3327" i="134"/>
  <c r="G3328" i="134"/>
  <c r="G3329" i="134"/>
  <c r="G3330" i="134"/>
  <c r="G3331" i="134"/>
  <c r="G3332" i="134"/>
  <c r="G3333" i="134"/>
  <c r="G3334" i="134"/>
  <c r="G3335" i="134"/>
  <c r="G3336" i="134"/>
  <c r="G3337" i="134"/>
  <c r="G3338" i="134"/>
  <c r="G3339" i="134"/>
  <c r="G3340" i="134"/>
  <c r="G3341" i="134"/>
  <c r="G3342" i="134"/>
  <c r="G3343" i="134"/>
  <c r="G3344" i="134"/>
  <c r="G3345" i="134"/>
  <c r="G3346" i="134"/>
  <c r="G3347" i="134"/>
  <c r="G3348" i="134"/>
  <c r="G3349" i="134"/>
  <c r="G3350" i="134"/>
  <c r="G3351" i="134"/>
  <c r="G3352" i="134"/>
  <c r="G3353" i="134"/>
  <c r="G3354" i="134"/>
  <c r="G3355" i="134"/>
  <c r="G3356" i="134"/>
  <c r="G3357" i="134"/>
  <c r="G3358" i="134"/>
  <c r="G3359" i="134"/>
  <c r="G3360" i="134"/>
  <c r="G3361" i="134"/>
  <c r="G3362" i="134"/>
  <c r="G3363" i="134"/>
  <c r="G3364" i="134"/>
  <c r="G3365" i="134"/>
  <c r="G3366" i="134"/>
  <c r="G3367" i="134"/>
  <c r="G3368" i="134"/>
  <c r="G3369" i="134"/>
  <c r="G3370" i="134"/>
  <c r="G3371" i="134"/>
  <c r="G3372" i="134"/>
  <c r="G3373" i="134"/>
  <c r="G3374" i="134"/>
  <c r="G3375" i="134"/>
  <c r="G3376" i="134"/>
  <c r="G3377" i="134"/>
  <c r="G3378" i="134"/>
  <c r="G3379" i="134"/>
  <c r="G3380" i="134"/>
  <c r="G3381" i="134"/>
  <c r="G3382" i="134"/>
  <c r="G3383" i="134"/>
  <c r="G3384" i="134"/>
  <c r="G3385" i="134"/>
  <c r="G3386" i="134"/>
  <c r="G3387" i="134"/>
  <c r="G3388" i="134"/>
  <c r="G3389" i="134"/>
  <c r="G3390" i="134"/>
  <c r="G3391" i="134"/>
  <c r="G3392" i="134"/>
  <c r="G3393" i="134"/>
  <c r="G3394" i="134"/>
  <c r="G3395" i="134"/>
  <c r="G3396" i="134"/>
  <c r="G3397" i="134"/>
  <c r="G3398" i="134"/>
  <c r="G3399" i="134"/>
  <c r="G3400" i="134"/>
  <c r="G3401" i="134"/>
  <c r="G3402" i="134"/>
  <c r="G3403" i="134"/>
  <c r="G3404" i="134"/>
  <c r="G3405" i="134"/>
  <c r="G3406" i="134"/>
  <c r="G3407" i="134"/>
  <c r="G3408" i="134"/>
  <c r="G3409" i="134"/>
  <c r="G3410" i="134"/>
  <c r="G3411" i="134"/>
  <c r="G3412" i="134"/>
  <c r="G3413" i="134"/>
  <c r="G3414" i="134"/>
  <c r="G3415" i="134"/>
  <c r="G3416" i="134"/>
  <c r="G3417" i="134"/>
  <c r="G3418" i="134"/>
  <c r="G3419" i="134"/>
  <c r="G3420" i="134"/>
  <c r="G3421" i="134"/>
  <c r="G3422" i="134"/>
  <c r="G3423" i="134"/>
  <c r="G3424" i="134"/>
  <c r="G3425" i="134"/>
  <c r="G3426" i="134"/>
  <c r="G3427" i="134"/>
  <c r="G3428" i="134"/>
  <c r="G3429" i="134"/>
  <c r="G3430" i="134"/>
  <c r="G3431" i="134"/>
  <c r="G3432" i="134"/>
  <c r="G3433" i="134"/>
  <c r="G3434" i="134"/>
  <c r="G3435" i="134"/>
  <c r="G3436" i="134"/>
  <c r="G3437" i="134"/>
  <c r="G3438" i="134"/>
  <c r="G3439" i="134"/>
  <c r="G3440" i="134"/>
  <c r="G3441" i="134"/>
  <c r="G3442" i="134"/>
  <c r="G3443" i="134"/>
  <c r="G3444" i="134"/>
  <c r="G3445" i="134"/>
  <c r="G3446" i="134"/>
  <c r="G3447" i="134"/>
  <c r="G3448" i="134"/>
  <c r="G3449" i="134"/>
  <c r="G3450" i="134"/>
  <c r="G3451" i="134"/>
  <c r="G3452" i="134"/>
  <c r="G3453" i="134"/>
  <c r="G3454" i="134"/>
  <c r="G3455" i="134"/>
  <c r="G3456" i="134"/>
  <c r="G3457" i="134"/>
  <c r="G3458" i="134"/>
  <c r="G3459" i="134"/>
  <c r="G3460" i="134"/>
  <c r="G3461" i="134"/>
  <c r="G3462" i="134"/>
  <c r="G3463" i="134"/>
  <c r="G3464" i="134"/>
  <c r="G3465" i="134"/>
  <c r="G3466" i="134"/>
  <c r="G3467" i="134"/>
  <c r="G3468" i="134"/>
  <c r="G3469" i="134"/>
  <c r="G3470" i="134"/>
  <c r="G3471" i="134"/>
  <c r="G3472" i="134"/>
  <c r="G3473" i="134"/>
  <c r="G3474" i="134"/>
  <c r="G3475" i="134"/>
  <c r="G3476" i="134"/>
  <c r="G3477" i="134"/>
  <c r="G3478" i="134"/>
  <c r="G3479" i="134"/>
  <c r="G3480" i="134"/>
  <c r="G3481" i="134"/>
  <c r="G3482" i="134"/>
  <c r="G3483" i="134"/>
  <c r="G3484" i="134"/>
  <c r="G3485" i="134"/>
  <c r="G3486" i="134"/>
  <c r="G3487" i="134"/>
  <c r="G3488" i="134"/>
  <c r="G3489" i="134"/>
  <c r="G3490" i="134"/>
  <c r="G3491" i="134"/>
  <c r="G3492" i="134"/>
  <c r="G3493" i="134"/>
  <c r="G3494" i="134"/>
  <c r="G3495" i="134"/>
  <c r="G3496" i="134"/>
  <c r="G3497" i="134"/>
  <c r="G3498" i="134"/>
  <c r="G3499" i="134"/>
  <c r="G3500" i="134"/>
  <c r="G3501" i="134"/>
  <c r="G3502" i="134"/>
  <c r="G3503" i="134"/>
  <c r="G3504" i="134"/>
  <c r="G3505" i="134"/>
  <c r="G3506" i="134"/>
  <c r="G3507" i="134"/>
  <c r="G3508" i="134"/>
  <c r="G3509" i="134"/>
  <c r="G3510" i="134"/>
  <c r="G3511" i="134"/>
  <c r="G3512" i="134"/>
  <c r="G3513" i="134"/>
  <c r="G3514" i="134"/>
  <c r="G3515" i="134"/>
  <c r="G3516" i="134"/>
  <c r="G3517" i="134"/>
  <c r="G3518" i="134"/>
  <c r="G3519" i="134"/>
  <c r="G3520" i="134"/>
  <c r="G3521" i="134"/>
  <c r="G3522" i="134"/>
  <c r="G3523" i="134"/>
  <c r="G3524" i="134"/>
  <c r="G3525" i="134"/>
  <c r="G3526" i="134"/>
  <c r="G3527" i="134"/>
  <c r="G3528" i="134"/>
  <c r="G3529" i="134"/>
  <c r="G3530" i="134"/>
  <c r="G3531" i="134"/>
  <c r="G3532" i="134"/>
  <c r="G3533" i="134"/>
  <c r="G3534" i="134"/>
  <c r="G3535" i="134"/>
  <c r="G3536" i="134"/>
  <c r="G3537" i="134"/>
  <c r="G3538" i="134"/>
  <c r="G3539" i="134"/>
  <c r="G3540" i="134"/>
  <c r="G3541" i="134"/>
  <c r="G3542" i="134"/>
  <c r="G3543" i="134"/>
  <c r="G3544" i="134"/>
  <c r="G3545" i="134"/>
  <c r="G3546" i="134"/>
  <c r="G3547" i="134"/>
  <c r="G3548" i="134"/>
  <c r="G3549" i="134"/>
  <c r="G3550" i="134"/>
  <c r="G3551" i="134"/>
  <c r="G3552" i="134"/>
  <c r="G3553" i="134"/>
  <c r="G3554" i="134"/>
  <c r="G3555" i="134"/>
  <c r="G3556" i="134"/>
  <c r="G3557" i="134"/>
  <c r="G3558" i="134"/>
  <c r="G3559" i="134"/>
  <c r="G3560" i="134"/>
  <c r="G3561" i="134"/>
  <c r="G3562" i="134"/>
  <c r="G3563" i="134"/>
  <c r="G3564" i="134"/>
  <c r="G3565" i="134"/>
  <c r="G3566" i="134"/>
  <c r="G3567" i="134"/>
  <c r="G3568" i="134"/>
  <c r="G3569" i="134"/>
  <c r="G3570" i="134"/>
  <c r="G3571" i="134"/>
  <c r="G3572" i="134"/>
  <c r="G3573" i="134"/>
  <c r="G3574" i="134"/>
  <c r="G3575" i="134"/>
  <c r="G3576" i="134"/>
  <c r="G3577" i="134"/>
  <c r="G3578" i="134"/>
  <c r="G3579" i="134"/>
  <c r="G3580" i="134"/>
  <c r="G3581" i="134"/>
  <c r="G3582" i="134"/>
  <c r="G3583" i="134"/>
  <c r="G3584" i="134"/>
  <c r="G3585" i="134"/>
  <c r="G3586" i="134"/>
  <c r="G3587" i="134"/>
  <c r="G3588" i="134"/>
  <c r="G3589" i="134"/>
  <c r="G3590" i="134"/>
  <c r="G3591" i="134"/>
  <c r="G3592" i="134"/>
  <c r="G3593" i="134"/>
  <c r="G3594" i="134"/>
  <c r="G3595" i="134"/>
  <c r="G3596" i="134"/>
  <c r="G3597" i="134"/>
  <c r="G3598" i="134"/>
  <c r="G3599" i="134"/>
  <c r="G3600" i="134"/>
  <c r="G3601" i="134"/>
  <c r="G3602" i="134"/>
  <c r="G3603" i="134"/>
  <c r="G3604" i="134"/>
  <c r="G3605" i="134"/>
  <c r="G3606" i="134"/>
  <c r="G3607" i="134"/>
  <c r="G3608" i="134"/>
  <c r="G3609" i="134"/>
  <c r="G3610" i="134"/>
  <c r="G3611" i="134"/>
  <c r="G3612" i="134"/>
  <c r="G3613" i="134"/>
  <c r="G3614" i="134"/>
  <c r="G3615" i="134"/>
  <c r="G3616" i="134"/>
  <c r="G3617" i="134"/>
  <c r="G3618" i="134"/>
  <c r="G3619" i="134"/>
  <c r="G3620" i="134"/>
  <c r="G3621" i="134"/>
  <c r="G3622" i="134"/>
  <c r="G3623" i="134"/>
  <c r="G3624" i="134"/>
  <c r="G3625" i="134"/>
  <c r="G3626" i="134"/>
  <c r="G3627" i="134"/>
  <c r="G3628" i="134"/>
  <c r="G3629" i="134"/>
  <c r="G3630" i="134"/>
  <c r="G3631" i="134"/>
  <c r="G3632" i="134"/>
  <c r="G3633" i="134"/>
  <c r="G3634" i="134"/>
  <c r="G3635" i="134"/>
  <c r="G3636" i="134"/>
  <c r="G3637" i="134"/>
  <c r="G3638" i="134"/>
  <c r="G3639" i="134"/>
  <c r="G3640" i="134"/>
  <c r="G3641" i="134"/>
  <c r="G3642" i="134"/>
  <c r="G3643" i="134"/>
  <c r="G3644" i="134"/>
  <c r="G3645" i="134"/>
  <c r="G3646" i="134"/>
  <c r="G3647" i="134"/>
  <c r="G3648" i="134"/>
  <c r="G3649" i="134"/>
  <c r="G3650" i="134"/>
  <c r="G3651" i="134"/>
  <c r="G3652" i="134"/>
  <c r="G3653" i="134"/>
  <c r="G3654" i="134"/>
  <c r="G3655" i="134"/>
  <c r="G3656" i="134"/>
  <c r="G3657" i="134"/>
  <c r="G3658" i="134"/>
  <c r="G3659" i="134"/>
  <c r="G3660" i="134"/>
  <c r="G3661" i="134"/>
  <c r="G3662" i="134"/>
  <c r="G3663" i="134"/>
  <c r="G3664" i="134"/>
  <c r="G3665" i="134"/>
  <c r="G3666" i="134"/>
  <c r="G3667" i="134"/>
  <c r="G3668" i="134"/>
  <c r="G3669" i="134"/>
  <c r="G3670" i="134"/>
  <c r="G3671" i="134"/>
  <c r="G3672" i="134"/>
  <c r="G3673" i="134"/>
  <c r="G3674" i="134"/>
  <c r="G3675" i="134"/>
  <c r="G3676" i="134"/>
  <c r="G3677" i="134"/>
  <c r="G3678" i="134"/>
  <c r="G3679" i="134"/>
  <c r="G3680" i="134"/>
  <c r="G3681" i="134"/>
  <c r="G3682" i="134"/>
  <c r="G3683" i="134"/>
  <c r="G3684" i="134"/>
  <c r="G3685" i="134"/>
  <c r="G3686" i="134"/>
  <c r="G3687" i="134"/>
  <c r="G3688" i="134"/>
  <c r="G3689" i="134"/>
  <c r="G3690" i="134"/>
  <c r="G3691" i="134"/>
  <c r="G3692" i="134"/>
  <c r="G3693" i="134"/>
  <c r="G3694" i="134"/>
  <c r="G3695" i="134"/>
  <c r="G3696" i="134"/>
  <c r="G3697" i="134"/>
  <c r="G3698" i="134"/>
  <c r="G3699" i="134"/>
  <c r="G3700" i="134"/>
  <c r="G3701" i="134"/>
  <c r="G3702" i="134"/>
  <c r="G3703" i="134"/>
  <c r="G3704" i="134"/>
  <c r="G3705" i="134"/>
  <c r="G3706" i="134"/>
  <c r="G3707" i="134"/>
  <c r="G3708" i="134"/>
  <c r="G3709" i="134"/>
  <c r="G3710" i="134"/>
  <c r="G3711" i="134"/>
  <c r="G3712" i="134"/>
  <c r="G3713" i="134"/>
  <c r="G3714" i="134"/>
  <c r="G3715" i="134"/>
  <c r="G3716" i="134"/>
  <c r="G3717" i="134"/>
  <c r="G3718" i="134"/>
  <c r="G3719" i="134"/>
  <c r="G3720" i="134"/>
  <c r="G3721" i="134"/>
  <c r="G3722" i="134"/>
  <c r="G3723" i="134"/>
  <c r="G3724" i="134"/>
  <c r="G3725" i="134"/>
  <c r="G3726" i="134"/>
  <c r="G3727" i="134"/>
  <c r="G3728" i="134"/>
  <c r="G3729" i="134"/>
  <c r="G3730" i="134"/>
  <c r="G3731" i="134"/>
  <c r="G3732" i="134"/>
  <c r="G3733" i="134"/>
  <c r="G3734" i="134"/>
  <c r="G3735" i="134"/>
  <c r="G3736" i="134"/>
  <c r="G3737" i="134"/>
  <c r="G3738" i="134"/>
  <c r="G3739" i="134"/>
  <c r="G3740" i="134"/>
  <c r="G3741" i="134"/>
  <c r="G3742" i="134"/>
  <c r="G3743" i="134"/>
  <c r="G3744" i="134"/>
  <c r="G3745" i="134"/>
  <c r="G3746" i="134"/>
  <c r="G3747" i="134"/>
  <c r="G3748" i="134"/>
  <c r="G3749" i="134"/>
  <c r="G3750" i="134"/>
  <c r="G3751" i="134"/>
  <c r="G3752" i="134"/>
  <c r="G3753" i="134"/>
  <c r="G3754" i="134"/>
  <c r="G3755" i="134"/>
  <c r="G3756" i="134"/>
  <c r="G3757" i="134"/>
  <c r="G3758" i="134"/>
  <c r="G3759" i="134"/>
  <c r="G3760" i="134"/>
  <c r="G3761" i="134"/>
  <c r="G3762" i="134"/>
  <c r="G3763" i="134"/>
  <c r="G3764" i="134"/>
  <c r="G3765" i="134"/>
  <c r="G3766" i="134"/>
  <c r="G3767" i="134"/>
  <c r="G3768" i="134"/>
  <c r="G3769" i="134"/>
  <c r="G3770" i="134"/>
  <c r="G3771" i="134"/>
  <c r="G3772" i="134"/>
  <c r="G3773" i="134"/>
  <c r="G3774" i="134"/>
  <c r="G3775" i="134"/>
  <c r="G3776" i="134"/>
  <c r="G3777" i="134"/>
  <c r="G3778" i="134"/>
  <c r="G3779" i="134"/>
  <c r="G3780" i="134"/>
  <c r="G3781" i="134"/>
  <c r="G3782" i="134"/>
  <c r="G3783" i="134"/>
  <c r="G3784" i="134"/>
  <c r="G3785" i="134"/>
  <c r="G3786" i="134"/>
  <c r="G3787" i="134"/>
  <c r="G3788" i="134"/>
  <c r="G3789" i="134"/>
  <c r="G3790" i="134"/>
  <c r="G3791" i="134"/>
  <c r="G3792" i="134"/>
  <c r="G3793" i="134"/>
  <c r="G3794" i="134"/>
  <c r="G3795" i="134"/>
  <c r="G3796" i="134"/>
  <c r="G3797" i="134"/>
  <c r="G3798" i="134"/>
  <c r="G3799" i="134"/>
  <c r="G3800" i="134"/>
  <c r="G3801" i="134"/>
  <c r="G3802" i="134"/>
  <c r="G3803" i="134"/>
  <c r="G3804" i="134"/>
  <c r="G3805" i="134"/>
  <c r="G3806" i="134"/>
  <c r="G3807" i="134"/>
  <c r="G3808" i="134"/>
  <c r="G3809" i="134"/>
  <c r="G3810" i="134"/>
  <c r="G3811" i="134"/>
  <c r="G3812" i="134"/>
  <c r="G3813" i="134"/>
  <c r="G3814" i="134"/>
  <c r="G3815" i="134"/>
  <c r="G3816" i="134"/>
  <c r="G3817" i="134"/>
  <c r="G3818" i="134"/>
  <c r="G3819" i="134"/>
  <c r="G3820" i="134"/>
  <c r="G3821" i="134"/>
  <c r="G3822" i="134"/>
  <c r="G3823" i="134"/>
  <c r="G3824" i="134"/>
  <c r="G3825" i="134"/>
  <c r="G3826" i="134"/>
  <c r="G3827" i="134"/>
  <c r="G3828" i="134"/>
  <c r="G3829" i="134"/>
  <c r="G3830" i="134"/>
  <c r="G3831" i="134"/>
  <c r="G3832" i="134"/>
  <c r="G3833" i="134"/>
  <c r="G3834" i="134"/>
  <c r="G3835" i="134"/>
  <c r="G3836" i="134"/>
  <c r="G3837" i="134"/>
  <c r="G3838" i="134"/>
  <c r="G3839" i="134"/>
  <c r="G3840" i="134"/>
  <c r="G3841" i="134"/>
  <c r="G3842" i="134"/>
  <c r="G3843" i="134"/>
  <c r="G3844" i="134"/>
  <c r="G3845" i="134"/>
  <c r="G3846" i="134"/>
  <c r="G3847" i="134"/>
  <c r="G3848" i="134"/>
  <c r="G3849" i="134"/>
  <c r="G3850" i="134"/>
  <c r="G3851" i="134"/>
  <c r="G3852" i="134"/>
  <c r="G3853" i="134"/>
  <c r="G3854" i="134"/>
  <c r="G3855" i="134"/>
  <c r="G3856" i="134"/>
  <c r="G3857" i="134"/>
  <c r="G3858" i="134"/>
  <c r="G3859" i="134"/>
  <c r="G3860" i="134"/>
  <c r="G3861" i="134"/>
  <c r="G3862" i="134"/>
  <c r="G3863" i="134"/>
  <c r="G3864" i="134"/>
  <c r="G3865" i="134"/>
  <c r="G3866" i="134"/>
  <c r="G3867" i="134"/>
  <c r="G3868" i="134"/>
  <c r="G3869" i="134"/>
  <c r="G3870" i="134"/>
  <c r="G3871" i="134"/>
  <c r="G3872" i="134"/>
  <c r="G3873" i="134"/>
  <c r="G3874" i="134"/>
  <c r="G3875" i="134"/>
  <c r="G3876" i="134"/>
  <c r="G3877" i="134"/>
  <c r="G3878" i="134"/>
  <c r="G3879" i="134"/>
  <c r="G3880" i="134"/>
  <c r="G3881" i="134"/>
  <c r="G3882" i="134"/>
  <c r="G3883" i="134"/>
  <c r="G3884" i="134"/>
  <c r="G3885" i="134"/>
  <c r="G3886" i="134"/>
  <c r="G3887" i="134"/>
  <c r="G3888" i="134"/>
  <c r="G3889" i="134"/>
  <c r="G3890" i="134"/>
  <c r="G3891" i="134"/>
  <c r="G3892" i="134"/>
  <c r="G3893" i="134"/>
  <c r="G3894" i="134"/>
  <c r="G3895" i="134"/>
  <c r="G3896" i="134"/>
  <c r="G3897" i="134"/>
  <c r="G3898" i="134"/>
  <c r="G3899" i="134"/>
  <c r="G3900" i="134"/>
  <c r="G3901" i="134"/>
  <c r="G3902" i="134"/>
  <c r="G3903" i="134"/>
  <c r="G3904" i="134"/>
  <c r="G3905" i="134"/>
  <c r="G3906" i="134"/>
  <c r="G3907" i="134"/>
  <c r="G3908" i="134"/>
  <c r="G3909" i="134"/>
  <c r="G3910" i="134"/>
  <c r="G3911" i="134"/>
  <c r="G3912" i="134"/>
  <c r="G3913" i="134"/>
  <c r="G3914" i="134"/>
  <c r="G3915" i="134"/>
  <c r="G3916" i="134"/>
  <c r="G3917" i="134"/>
  <c r="G3918" i="134"/>
  <c r="G3919" i="134"/>
  <c r="G3920" i="134"/>
  <c r="G3921" i="134"/>
  <c r="G3922" i="134"/>
  <c r="G3923" i="134"/>
  <c r="G3924" i="134"/>
  <c r="G3925" i="134"/>
  <c r="G3926" i="134"/>
  <c r="G3927" i="134"/>
  <c r="G3928" i="134"/>
  <c r="G3929" i="134"/>
  <c r="G3930" i="134"/>
  <c r="G3931" i="134"/>
  <c r="G3932" i="134"/>
  <c r="G3933" i="134"/>
  <c r="G3934" i="134"/>
  <c r="G3935" i="134"/>
  <c r="G3936" i="134"/>
  <c r="G3937" i="134"/>
  <c r="G3938" i="134"/>
  <c r="G3939" i="134"/>
  <c r="G3940" i="134"/>
  <c r="G3941" i="134"/>
  <c r="G3942" i="134"/>
  <c r="G3943" i="134"/>
  <c r="G3944" i="134"/>
  <c r="G3945" i="134"/>
  <c r="G3946" i="134"/>
  <c r="G3947" i="134"/>
  <c r="G3948" i="134"/>
  <c r="G3949" i="134"/>
  <c r="G3950" i="134"/>
  <c r="G3951" i="134"/>
  <c r="G3952" i="134"/>
  <c r="G3953" i="134"/>
  <c r="G3954" i="134"/>
  <c r="G3955" i="134"/>
  <c r="G3956" i="134"/>
  <c r="G3957" i="134"/>
  <c r="G3958" i="134"/>
  <c r="G3959" i="134"/>
  <c r="G3960" i="134"/>
  <c r="G3961" i="134"/>
  <c r="G3962" i="134"/>
  <c r="G3963" i="134"/>
  <c r="G3964" i="134"/>
  <c r="G3965" i="134"/>
  <c r="G3966" i="134"/>
  <c r="G3967" i="134"/>
  <c r="G3968" i="134"/>
  <c r="G3969" i="134"/>
  <c r="G3970" i="134"/>
  <c r="G3971" i="134"/>
  <c r="G3972" i="134"/>
  <c r="G3973" i="134"/>
  <c r="G3974" i="134"/>
  <c r="G3975" i="134"/>
  <c r="G3976" i="134"/>
  <c r="G3977" i="134"/>
  <c r="G3978" i="134"/>
  <c r="G3979" i="134"/>
  <c r="G3980" i="134"/>
  <c r="G3981" i="134"/>
  <c r="G3982" i="134"/>
  <c r="G3983" i="134"/>
  <c r="G3984" i="134"/>
  <c r="G3985" i="134"/>
  <c r="G3986" i="134"/>
  <c r="G3987" i="134"/>
  <c r="G3988" i="134"/>
  <c r="G3989" i="134"/>
  <c r="G3990" i="134"/>
  <c r="G3991" i="134"/>
  <c r="G3992" i="134"/>
  <c r="G3993" i="134"/>
  <c r="G3994" i="134"/>
  <c r="G3995" i="134"/>
  <c r="G3996" i="134"/>
  <c r="G3997" i="134"/>
  <c r="G3998" i="134"/>
  <c r="G3999" i="134"/>
  <c r="G4000" i="134"/>
  <c r="G4001" i="134"/>
  <c r="G4002" i="134"/>
  <c r="G4003" i="134"/>
  <c r="G4004" i="134"/>
  <c r="G4005" i="134"/>
  <c r="G4006" i="134"/>
  <c r="G4007" i="134"/>
  <c r="G4008" i="134"/>
  <c r="G4009" i="134"/>
  <c r="G4010" i="134"/>
  <c r="G4011" i="134"/>
  <c r="G4012" i="134"/>
  <c r="G4013" i="134"/>
  <c r="G4014" i="134"/>
  <c r="G4015" i="134"/>
  <c r="G4016" i="134"/>
  <c r="G4017" i="134"/>
  <c r="G4018" i="134"/>
  <c r="G4019" i="134"/>
  <c r="G4020" i="134"/>
  <c r="G4021" i="134"/>
  <c r="G4022" i="134"/>
  <c r="G4023" i="134"/>
  <c r="G4024" i="134"/>
  <c r="G4025" i="134"/>
  <c r="G4026" i="134"/>
  <c r="G4027" i="134"/>
  <c r="G4028" i="134"/>
  <c r="G4029" i="134"/>
  <c r="G4030" i="134"/>
  <c r="G4031" i="134"/>
  <c r="G4032" i="134"/>
  <c r="G4033" i="134"/>
  <c r="G4034" i="134"/>
  <c r="G4035" i="134"/>
  <c r="G4036" i="134"/>
  <c r="G4037" i="134"/>
  <c r="G4038" i="134"/>
  <c r="G4039" i="134"/>
  <c r="G4040" i="134"/>
  <c r="G4041" i="134"/>
  <c r="G4042" i="134"/>
  <c r="G4043" i="134"/>
  <c r="G4044" i="134"/>
  <c r="G4045" i="134"/>
  <c r="G4046" i="134"/>
  <c r="G4047" i="134"/>
  <c r="G4048" i="134"/>
  <c r="G4049" i="134"/>
  <c r="G4050" i="134"/>
  <c r="G4051" i="134"/>
  <c r="G4052" i="134"/>
  <c r="G4053" i="134"/>
  <c r="G4054" i="134"/>
  <c r="G4055" i="134"/>
  <c r="G4056" i="134"/>
  <c r="G4057" i="134"/>
  <c r="G4058" i="134"/>
  <c r="G4059" i="134"/>
  <c r="G4060" i="134"/>
  <c r="G4061" i="134"/>
  <c r="G4062" i="134"/>
  <c r="G4063" i="134"/>
  <c r="G4064" i="134"/>
  <c r="G4065" i="134"/>
  <c r="G4066" i="134"/>
  <c r="G4067" i="134"/>
  <c r="G4068" i="134"/>
  <c r="G4069" i="134"/>
  <c r="G4070" i="134"/>
  <c r="G4071" i="134"/>
  <c r="G4072" i="134"/>
  <c r="G4073" i="134"/>
  <c r="G4074" i="134"/>
  <c r="G4075" i="134"/>
  <c r="G4076" i="134"/>
  <c r="G4077" i="134"/>
  <c r="G4078" i="134"/>
  <c r="G4079" i="134"/>
  <c r="G4080" i="134"/>
  <c r="G4081" i="134"/>
  <c r="G4082" i="134"/>
  <c r="G4083" i="134"/>
  <c r="G4084" i="134"/>
  <c r="G4085" i="134"/>
  <c r="G4086" i="134"/>
  <c r="G4087" i="134"/>
  <c r="G4088" i="134"/>
  <c r="G4089" i="134"/>
  <c r="G4090" i="134"/>
  <c r="G4091" i="134"/>
  <c r="G4092" i="134"/>
  <c r="G4093" i="134"/>
  <c r="G4094" i="134"/>
  <c r="G4095" i="134"/>
  <c r="G4096" i="134"/>
  <c r="G4097" i="134"/>
  <c r="G4098" i="134"/>
  <c r="G4099" i="134"/>
  <c r="G4100" i="134"/>
  <c r="G4101" i="134"/>
  <c r="G4102" i="134"/>
  <c r="G4103" i="134"/>
  <c r="G4104" i="134"/>
  <c r="G4105" i="134"/>
  <c r="G4106" i="134"/>
  <c r="G4107" i="134"/>
  <c r="G4108" i="134"/>
  <c r="G4109" i="134"/>
  <c r="G4110" i="134"/>
  <c r="G4111" i="134"/>
  <c r="G4112" i="134"/>
  <c r="G4113" i="134"/>
  <c r="G4114" i="134"/>
  <c r="G4115" i="134"/>
  <c r="G4116" i="134"/>
  <c r="G4117" i="134"/>
  <c r="G4118" i="134"/>
  <c r="G4119" i="134"/>
  <c r="G4120" i="134"/>
  <c r="G4121" i="134"/>
  <c r="G4122" i="134"/>
  <c r="G4123" i="134"/>
  <c r="G4124" i="134"/>
  <c r="G4125" i="134"/>
  <c r="G4126" i="134"/>
  <c r="G4127" i="134"/>
  <c r="G4128" i="134"/>
  <c r="G4129" i="134"/>
  <c r="G4130" i="134"/>
  <c r="G4131" i="134"/>
  <c r="G4132" i="134"/>
  <c r="G4133" i="134"/>
  <c r="G4134" i="134"/>
  <c r="G4135" i="134"/>
  <c r="G4136" i="134"/>
  <c r="G4137" i="134"/>
  <c r="G4138" i="134"/>
  <c r="G4139" i="134"/>
  <c r="G4140" i="134"/>
  <c r="G4141" i="134"/>
  <c r="G4142" i="134"/>
  <c r="G4143" i="134"/>
  <c r="G4144" i="134"/>
  <c r="G4145" i="134"/>
  <c r="G4146" i="134"/>
  <c r="G4147" i="134"/>
  <c r="G4148" i="134"/>
  <c r="G4149" i="134"/>
  <c r="G4150" i="134"/>
  <c r="G4151" i="134"/>
  <c r="G4152" i="134"/>
  <c r="G4153" i="134"/>
  <c r="G4154" i="134"/>
  <c r="G4155" i="134"/>
  <c r="G4156" i="134"/>
  <c r="G4157" i="134"/>
  <c r="G4158" i="134"/>
  <c r="G4159" i="134"/>
  <c r="G4160" i="134"/>
  <c r="G4161" i="134"/>
  <c r="G4162" i="134"/>
  <c r="G4163" i="134"/>
  <c r="G4164" i="134"/>
  <c r="G4165" i="134"/>
  <c r="G4166" i="134"/>
  <c r="G4167" i="134"/>
  <c r="G4168" i="134"/>
  <c r="G4169" i="134"/>
  <c r="G4170" i="134"/>
  <c r="G4171" i="134"/>
  <c r="G4172" i="134"/>
  <c r="G4173" i="134"/>
  <c r="G4174" i="134"/>
  <c r="G4175" i="134"/>
  <c r="G4176" i="134"/>
  <c r="G4177" i="134"/>
  <c r="G4178" i="134"/>
  <c r="G4179" i="134"/>
  <c r="G4180" i="134"/>
  <c r="G4181" i="134"/>
  <c r="G4182" i="134"/>
  <c r="G4183" i="134"/>
  <c r="G4184" i="134"/>
  <c r="G4185" i="134"/>
  <c r="G4186" i="134"/>
  <c r="G4187" i="134"/>
  <c r="G4188" i="134"/>
  <c r="G4189" i="134"/>
  <c r="G4190" i="134"/>
  <c r="G4191" i="134"/>
  <c r="G4192" i="134"/>
  <c r="G4193" i="134"/>
  <c r="G4194" i="134"/>
  <c r="G4195" i="134"/>
  <c r="G4196" i="134"/>
  <c r="G4197" i="134"/>
  <c r="G4198" i="134"/>
  <c r="G4199" i="134"/>
  <c r="G4200" i="134"/>
  <c r="G4201" i="134"/>
  <c r="G4202" i="134"/>
  <c r="G4203" i="134"/>
  <c r="G4204" i="134"/>
  <c r="G4205" i="134"/>
  <c r="G4206" i="134"/>
  <c r="G4207" i="134"/>
  <c r="G4208" i="134"/>
  <c r="G4209" i="134"/>
  <c r="G4210" i="134"/>
  <c r="G4211" i="134"/>
  <c r="G4212" i="134"/>
  <c r="G4213" i="134"/>
  <c r="G4214" i="134"/>
  <c r="G4215" i="134"/>
  <c r="G4216" i="134"/>
  <c r="G4217" i="134"/>
  <c r="G4218" i="134"/>
  <c r="G4219" i="134"/>
  <c r="G4220" i="134"/>
  <c r="G4221" i="134"/>
  <c r="G4222" i="134"/>
  <c r="G4223" i="134"/>
  <c r="G4224" i="134"/>
  <c r="G4225" i="134"/>
  <c r="G4226" i="134"/>
  <c r="G4227" i="134"/>
  <c r="G4228" i="134"/>
  <c r="G4229" i="134"/>
  <c r="G4230" i="134"/>
  <c r="G4231" i="134"/>
  <c r="G4232" i="134"/>
  <c r="G4233" i="134"/>
  <c r="G4234" i="134"/>
  <c r="G4235" i="134"/>
  <c r="G4236" i="134"/>
  <c r="G4237" i="134"/>
  <c r="G4238" i="134"/>
  <c r="G4239" i="134"/>
  <c r="G4240" i="134"/>
  <c r="G4241" i="134"/>
  <c r="G4242" i="134"/>
  <c r="G4243" i="134"/>
  <c r="G4244" i="134"/>
  <c r="G4245" i="134"/>
  <c r="G4246" i="134"/>
  <c r="G4247" i="134"/>
  <c r="G4248" i="134"/>
  <c r="G4249" i="134"/>
  <c r="G4250" i="134"/>
  <c r="G4251" i="134"/>
  <c r="G4252" i="134"/>
  <c r="G4253" i="134"/>
  <c r="G4254" i="134"/>
  <c r="G4255" i="134"/>
  <c r="G4256" i="134"/>
  <c r="G4257" i="134"/>
  <c r="G4258" i="134"/>
  <c r="G4259" i="134"/>
  <c r="G4260" i="134"/>
  <c r="G4261" i="134"/>
  <c r="G4262" i="134"/>
  <c r="G4263" i="134"/>
  <c r="G4264" i="134"/>
  <c r="G4265" i="134"/>
  <c r="G4266" i="134"/>
  <c r="G4267" i="134"/>
  <c r="G4268" i="134"/>
  <c r="G4269" i="134"/>
  <c r="G4270" i="134"/>
  <c r="G4271" i="134"/>
  <c r="G4272" i="134"/>
  <c r="G4273" i="134"/>
  <c r="G4274" i="134"/>
  <c r="G4275" i="134"/>
  <c r="G4276" i="134"/>
  <c r="G4277" i="134"/>
  <c r="G4278" i="134"/>
  <c r="G4279" i="134"/>
  <c r="G4280" i="134"/>
  <c r="G4281" i="134"/>
  <c r="G4282" i="134"/>
  <c r="G4283" i="134"/>
  <c r="G4284" i="134"/>
  <c r="G4285" i="134"/>
  <c r="G4286" i="134"/>
  <c r="G4287" i="134"/>
  <c r="G4288" i="134"/>
  <c r="G4289" i="134"/>
  <c r="G4290" i="134"/>
  <c r="G4291" i="134"/>
  <c r="G4292" i="134"/>
  <c r="G4293" i="134"/>
  <c r="G4294" i="134"/>
  <c r="G4295" i="134"/>
  <c r="G4296" i="134"/>
  <c r="G4297" i="134"/>
  <c r="G4298" i="134"/>
  <c r="G4299" i="134"/>
  <c r="G4300" i="134"/>
  <c r="G4301" i="134"/>
  <c r="G4302" i="134"/>
  <c r="G4303" i="134"/>
  <c r="G4304" i="134"/>
  <c r="G4305" i="134"/>
  <c r="G4306" i="134"/>
  <c r="G4307" i="134"/>
  <c r="G4308" i="134"/>
  <c r="G4309" i="134"/>
  <c r="G4310" i="134"/>
  <c r="G4311" i="134"/>
  <c r="G4312" i="134"/>
  <c r="G4313" i="134"/>
  <c r="G4314" i="134"/>
  <c r="G4315" i="134"/>
  <c r="G4316" i="134"/>
  <c r="G4317" i="134"/>
  <c r="G4318" i="134"/>
  <c r="G4319" i="134"/>
  <c r="G4320" i="134"/>
  <c r="G4321" i="134"/>
  <c r="G4322" i="134"/>
  <c r="G4323" i="134"/>
  <c r="G4324" i="134"/>
  <c r="G4325" i="134"/>
  <c r="G4326" i="134"/>
  <c r="G4327" i="134"/>
  <c r="G4328" i="134"/>
  <c r="G4329" i="134"/>
  <c r="G4330" i="134"/>
  <c r="G4331" i="134"/>
  <c r="G4332" i="134"/>
  <c r="G4333" i="134"/>
  <c r="G4334" i="134"/>
  <c r="G4335" i="134"/>
  <c r="G4336" i="134"/>
  <c r="G4337" i="134"/>
  <c r="G4338" i="134"/>
  <c r="G4339" i="134"/>
  <c r="G4340" i="134"/>
  <c r="G4341" i="134"/>
  <c r="G4342" i="134"/>
  <c r="G4343" i="134"/>
  <c r="G4344" i="134"/>
  <c r="G4345" i="134"/>
  <c r="G4346" i="134"/>
  <c r="G4347" i="134"/>
  <c r="G4348" i="134"/>
  <c r="G4349" i="134"/>
  <c r="G4350" i="134"/>
  <c r="G4351" i="134"/>
  <c r="G4352" i="134"/>
  <c r="G4353" i="134"/>
  <c r="G4354" i="134"/>
  <c r="G4355" i="134"/>
  <c r="G4356" i="134"/>
  <c r="G4357" i="134"/>
  <c r="G4358" i="134"/>
  <c r="G4359" i="134"/>
  <c r="G4360" i="134"/>
  <c r="G4361" i="134"/>
  <c r="G4362" i="134"/>
  <c r="G4363" i="134"/>
  <c r="G4364" i="134"/>
  <c r="G4365" i="134"/>
  <c r="G4366" i="134"/>
  <c r="G4367" i="134"/>
  <c r="G4368" i="134"/>
  <c r="G4369" i="134"/>
  <c r="G4370" i="134"/>
  <c r="G4371" i="134"/>
  <c r="G4372" i="134"/>
  <c r="G4373" i="134"/>
  <c r="G4374" i="134"/>
  <c r="G4375" i="134"/>
  <c r="G4376" i="134"/>
  <c r="G4377" i="134"/>
  <c r="G4378" i="134"/>
  <c r="G4379" i="134"/>
  <c r="G4380" i="134"/>
  <c r="G4381" i="134"/>
  <c r="G4382" i="134"/>
  <c r="G4383" i="134"/>
  <c r="G4384" i="134"/>
  <c r="G4385" i="134"/>
  <c r="G4386" i="134"/>
  <c r="G4387" i="134"/>
  <c r="G4388" i="134"/>
  <c r="G4389" i="134"/>
  <c r="G4390" i="134"/>
  <c r="G4391" i="134"/>
  <c r="G4392" i="134"/>
  <c r="G4393" i="134"/>
  <c r="G4394" i="134"/>
  <c r="G4395" i="134"/>
  <c r="G4396" i="134"/>
  <c r="G4397" i="134"/>
  <c r="G4398" i="134"/>
  <c r="G4399" i="134"/>
  <c r="G4400" i="134"/>
  <c r="G4401" i="134"/>
  <c r="G4402" i="134"/>
  <c r="G4403" i="134"/>
  <c r="G4404" i="134"/>
  <c r="G4405" i="134"/>
  <c r="G4406" i="134"/>
  <c r="G4407" i="134"/>
  <c r="G4408" i="134"/>
  <c r="G4409" i="134"/>
  <c r="G4410" i="134"/>
  <c r="G4411" i="134"/>
  <c r="G4412" i="134"/>
  <c r="G4413" i="134"/>
  <c r="G4414" i="134"/>
  <c r="G4415" i="134"/>
  <c r="G4416" i="134"/>
  <c r="G4417" i="134"/>
  <c r="G4418" i="134"/>
  <c r="G4419" i="134"/>
  <c r="G4420" i="134"/>
  <c r="G4421" i="134"/>
  <c r="G4422" i="134"/>
  <c r="G4423" i="134"/>
  <c r="G4424" i="134"/>
  <c r="G4425" i="134"/>
  <c r="G4426" i="134"/>
  <c r="G4427" i="134"/>
  <c r="G4428" i="134"/>
  <c r="G4429" i="134"/>
  <c r="G4430" i="134"/>
  <c r="G4431" i="134"/>
  <c r="G4432" i="134"/>
  <c r="G4433" i="134"/>
  <c r="G4434" i="134"/>
  <c r="G4435" i="134"/>
  <c r="G4436" i="134"/>
  <c r="G4437" i="134"/>
  <c r="G4438" i="134"/>
  <c r="G4439" i="134"/>
  <c r="G4440" i="134"/>
  <c r="G4441" i="134"/>
  <c r="G4442" i="134"/>
  <c r="G4443" i="134"/>
  <c r="G4444" i="134"/>
  <c r="G4445" i="134"/>
  <c r="G4446" i="134"/>
  <c r="G4447" i="134"/>
  <c r="G4448" i="134"/>
  <c r="G4449" i="134"/>
  <c r="G4450" i="134"/>
  <c r="G4451" i="134"/>
  <c r="G4452" i="134"/>
  <c r="G4453" i="134"/>
  <c r="G4454" i="134"/>
  <c r="G4455" i="134"/>
  <c r="G4456" i="134"/>
  <c r="G4457" i="134"/>
  <c r="G4458" i="134"/>
  <c r="G4459" i="134"/>
  <c r="G4460" i="134"/>
  <c r="G4461" i="134"/>
  <c r="G4462" i="134"/>
  <c r="G4463" i="134"/>
  <c r="G4464" i="134"/>
  <c r="G4465" i="134"/>
  <c r="G4466" i="134"/>
  <c r="G4467" i="134"/>
  <c r="G4468" i="134"/>
  <c r="G4469" i="134"/>
  <c r="G4470" i="134"/>
  <c r="G4471" i="134"/>
  <c r="G4472" i="134"/>
  <c r="G4473" i="134"/>
  <c r="G4474" i="134"/>
  <c r="G4475" i="134"/>
  <c r="G4476" i="134"/>
  <c r="G4477" i="134"/>
  <c r="G4478" i="134"/>
  <c r="G4479" i="134"/>
  <c r="G4480" i="134"/>
  <c r="G4481" i="134"/>
  <c r="G4482" i="134"/>
  <c r="G4483" i="134"/>
  <c r="G4484" i="134"/>
  <c r="G4485" i="134"/>
  <c r="G4486" i="134"/>
  <c r="G4487" i="134"/>
  <c r="G4488" i="134"/>
  <c r="G4489" i="134"/>
  <c r="G4490" i="134"/>
  <c r="G4491" i="134"/>
  <c r="G4492" i="134"/>
  <c r="G4493" i="134"/>
  <c r="G4494" i="134"/>
  <c r="G4495" i="134"/>
  <c r="G4496" i="134"/>
  <c r="G4497" i="134"/>
  <c r="G4498" i="134"/>
  <c r="G4499" i="134"/>
  <c r="G4500" i="134"/>
  <c r="G4501" i="134"/>
  <c r="G4502" i="134"/>
  <c r="G4503" i="134"/>
  <c r="G4504" i="134"/>
  <c r="G4505" i="134"/>
  <c r="G4506" i="134"/>
  <c r="G4507" i="134"/>
  <c r="G4508" i="134"/>
  <c r="G4509" i="134"/>
  <c r="G4510" i="134"/>
  <c r="G4511" i="134"/>
  <c r="G4512" i="134"/>
  <c r="G4513" i="134"/>
  <c r="G4514" i="134"/>
  <c r="G4515" i="134"/>
  <c r="G4516" i="134"/>
  <c r="G4517" i="134"/>
  <c r="G4518" i="134"/>
  <c r="G4519" i="134"/>
  <c r="G4520" i="134"/>
  <c r="G4521" i="134"/>
  <c r="G4522" i="134"/>
  <c r="G4523" i="134"/>
  <c r="G4524" i="134"/>
  <c r="G4525" i="134"/>
  <c r="G4526" i="134"/>
  <c r="G4527" i="134"/>
  <c r="G4528" i="134"/>
  <c r="G4529" i="134"/>
  <c r="G4530" i="134"/>
  <c r="G4531" i="134"/>
  <c r="G4532" i="134"/>
  <c r="G4533" i="134"/>
  <c r="G4534" i="134"/>
  <c r="G4535" i="134"/>
  <c r="G4536" i="134"/>
  <c r="G4537" i="134"/>
  <c r="G4538" i="134"/>
  <c r="G4539" i="134"/>
  <c r="G4540" i="134"/>
  <c r="G4541" i="134"/>
  <c r="G4542" i="134"/>
  <c r="G4543" i="134"/>
  <c r="G4544" i="134"/>
  <c r="G4545" i="134"/>
  <c r="G4546" i="134"/>
  <c r="G4547" i="134"/>
  <c r="G4548" i="134"/>
  <c r="G4549" i="134"/>
  <c r="G4550" i="134"/>
  <c r="G4551" i="134"/>
  <c r="G4552" i="134"/>
  <c r="G4553" i="134"/>
  <c r="G4554" i="134"/>
  <c r="G4555" i="134"/>
  <c r="G4556" i="134"/>
  <c r="G4557" i="134"/>
  <c r="G4558" i="134"/>
  <c r="G4559" i="134"/>
  <c r="G4560" i="134"/>
  <c r="G4561" i="134"/>
  <c r="G4562" i="134"/>
  <c r="G4563" i="134"/>
  <c r="G4564" i="134"/>
  <c r="G4565" i="134"/>
  <c r="G4566" i="134"/>
  <c r="G4567" i="134"/>
  <c r="G4568" i="134"/>
  <c r="G4569" i="134"/>
  <c r="G4570" i="134"/>
  <c r="G4571" i="134"/>
  <c r="G4572" i="134"/>
  <c r="G4573" i="134"/>
  <c r="G4574" i="134"/>
  <c r="G4575" i="134"/>
  <c r="G4576" i="134"/>
  <c r="G4577" i="134"/>
  <c r="G4578" i="134"/>
  <c r="G4579" i="134"/>
  <c r="G4580" i="134"/>
  <c r="G4581" i="134"/>
  <c r="G4582" i="134"/>
  <c r="G4583" i="134"/>
  <c r="G4584" i="134"/>
  <c r="G4585" i="134"/>
  <c r="G4586" i="134"/>
  <c r="G4587" i="134"/>
  <c r="G4588" i="134"/>
  <c r="G4589" i="134"/>
  <c r="G4590" i="134"/>
  <c r="G4591" i="134"/>
  <c r="G4592" i="134"/>
  <c r="G4593" i="134"/>
  <c r="G4594" i="134"/>
  <c r="G4595" i="134"/>
  <c r="G4596" i="134"/>
  <c r="G4597" i="134"/>
  <c r="G4598" i="134"/>
  <c r="G4599" i="134"/>
  <c r="G4600" i="134"/>
  <c r="G4601" i="134"/>
  <c r="G4602" i="134"/>
  <c r="G4603" i="134"/>
  <c r="G4604" i="134"/>
  <c r="G4605" i="134"/>
  <c r="G4606" i="134"/>
  <c r="G4607" i="134"/>
  <c r="G4608" i="134"/>
  <c r="G4609" i="134"/>
  <c r="G4610" i="134"/>
  <c r="G4611" i="134"/>
  <c r="G4612" i="134"/>
  <c r="G4613" i="134"/>
  <c r="G4614" i="134"/>
  <c r="G4615" i="134"/>
  <c r="G4616" i="134"/>
  <c r="G4617" i="134"/>
  <c r="G4618" i="134"/>
  <c r="G4619" i="134"/>
  <c r="G4620" i="134"/>
  <c r="G4621" i="134"/>
  <c r="G4622" i="134"/>
  <c r="G4623" i="134"/>
  <c r="G4624" i="134"/>
  <c r="G4625" i="134"/>
  <c r="G4626" i="134"/>
  <c r="G4627" i="134"/>
  <c r="G4628" i="134"/>
  <c r="G4629" i="134"/>
  <c r="G4630" i="134"/>
  <c r="G4631" i="134"/>
  <c r="G4632" i="134"/>
  <c r="G4633" i="134"/>
  <c r="G4634" i="134"/>
  <c r="G4635" i="134"/>
  <c r="G4636" i="134"/>
  <c r="G4637" i="134"/>
  <c r="G4638" i="134"/>
  <c r="G4639" i="134"/>
  <c r="G4640" i="134"/>
  <c r="G4641" i="134"/>
  <c r="G4642" i="134"/>
  <c r="G4643" i="134"/>
  <c r="G4644" i="134"/>
  <c r="G4645" i="134"/>
  <c r="G4646" i="134"/>
  <c r="G4647" i="134"/>
  <c r="G4648" i="134"/>
  <c r="G4649" i="134"/>
  <c r="G4650" i="134"/>
  <c r="G4651" i="134"/>
  <c r="G4652" i="134"/>
  <c r="G4653" i="134"/>
  <c r="G4654" i="134"/>
  <c r="G4655" i="134"/>
  <c r="G4656" i="134"/>
  <c r="G4657" i="134"/>
  <c r="G4658" i="134"/>
  <c r="G4659" i="134"/>
  <c r="G4660" i="134"/>
  <c r="G4661" i="134"/>
  <c r="G4662" i="134"/>
  <c r="G4663" i="134"/>
  <c r="G4664" i="134"/>
  <c r="G4665" i="134"/>
  <c r="G4666" i="134"/>
  <c r="G4667" i="134"/>
  <c r="G4668" i="134"/>
  <c r="G4669" i="134"/>
  <c r="G4670" i="134"/>
  <c r="G4671" i="134"/>
  <c r="G4672" i="134"/>
  <c r="G4673" i="134"/>
  <c r="G4674" i="134"/>
  <c r="G4675" i="134"/>
  <c r="G4676" i="134"/>
  <c r="G4677" i="134"/>
  <c r="G4678" i="134"/>
  <c r="G4679" i="134"/>
  <c r="G4680" i="134"/>
  <c r="G4681" i="134"/>
  <c r="G4682" i="134"/>
  <c r="G4683" i="134"/>
  <c r="G4684" i="134"/>
  <c r="G4685" i="134"/>
  <c r="G4686" i="134"/>
  <c r="G4687" i="134"/>
  <c r="G4688" i="134"/>
  <c r="G4689" i="134"/>
  <c r="G4690" i="134"/>
  <c r="G4691" i="134"/>
  <c r="G4692" i="134"/>
  <c r="G4693" i="134"/>
  <c r="G4694" i="134"/>
  <c r="G4695" i="134"/>
  <c r="G4696" i="134"/>
  <c r="G4697" i="134"/>
  <c r="G4698" i="134"/>
  <c r="G4699" i="134"/>
  <c r="G4700" i="134"/>
  <c r="G4701" i="134"/>
  <c r="G4702" i="134"/>
  <c r="G4703" i="134"/>
  <c r="G4704" i="134"/>
  <c r="G4705" i="134"/>
  <c r="G4706" i="134"/>
  <c r="G4707" i="134"/>
  <c r="G4708" i="134"/>
  <c r="G4709" i="134"/>
  <c r="G4710" i="134"/>
  <c r="G4711" i="134"/>
  <c r="G4712" i="134"/>
  <c r="G4713" i="134"/>
  <c r="G4714" i="134"/>
  <c r="G4715" i="134"/>
  <c r="G4716" i="134"/>
  <c r="G4717" i="134"/>
  <c r="G4718" i="134"/>
  <c r="G4719" i="134"/>
  <c r="G4720" i="134"/>
  <c r="G4721" i="134"/>
  <c r="G4722" i="134"/>
  <c r="G4723" i="134"/>
  <c r="G4724" i="134"/>
  <c r="G4725" i="134"/>
  <c r="G4726" i="134"/>
  <c r="G4727" i="134"/>
  <c r="G4728" i="134"/>
  <c r="G4729" i="134"/>
  <c r="G4730" i="134"/>
  <c r="G4731" i="134"/>
  <c r="G4732" i="134"/>
  <c r="G4733" i="134"/>
  <c r="G4734" i="134"/>
  <c r="G4735" i="134"/>
  <c r="G4736" i="134"/>
  <c r="G4737" i="134"/>
  <c r="G4738" i="134"/>
  <c r="G4739" i="134"/>
  <c r="G4740" i="134"/>
  <c r="G4741" i="134"/>
  <c r="G4742" i="134"/>
  <c r="G4743" i="134"/>
  <c r="G4744" i="134"/>
  <c r="G4745" i="134"/>
  <c r="G4746" i="134"/>
  <c r="G4747" i="134"/>
  <c r="G4748" i="134"/>
  <c r="G4749" i="134"/>
  <c r="G4750" i="134"/>
  <c r="G4751" i="134"/>
  <c r="G4752" i="134"/>
  <c r="G4753" i="134"/>
  <c r="G4754" i="134"/>
  <c r="G4755" i="134"/>
  <c r="G4756" i="134"/>
  <c r="G4757" i="134"/>
  <c r="G4758" i="134"/>
  <c r="G4759" i="134"/>
  <c r="G4760" i="134"/>
  <c r="G4761" i="134"/>
  <c r="G4762" i="134"/>
  <c r="G4763" i="134"/>
  <c r="G4764" i="134"/>
  <c r="G4765" i="134"/>
  <c r="G4766" i="134"/>
  <c r="G4767" i="134"/>
  <c r="G4768" i="134"/>
  <c r="G4769" i="134"/>
  <c r="G4770" i="134"/>
  <c r="G4771" i="134"/>
  <c r="G4772" i="134"/>
  <c r="G4773" i="134"/>
  <c r="G4774" i="134"/>
  <c r="G4775" i="134"/>
  <c r="G4776" i="134"/>
  <c r="G4777" i="134"/>
  <c r="G4778" i="134"/>
  <c r="G4779" i="134"/>
  <c r="G4780" i="134"/>
  <c r="G4781" i="134"/>
  <c r="G4782" i="134"/>
  <c r="G4783" i="134"/>
  <c r="G4784" i="134"/>
  <c r="G4785" i="134"/>
  <c r="G4786" i="134"/>
  <c r="G4787" i="134"/>
  <c r="G4788" i="134"/>
  <c r="G4789" i="134"/>
  <c r="G4790" i="134"/>
  <c r="G4791" i="134"/>
  <c r="G4792" i="134"/>
  <c r="G4793" i="134"/>
  <c r="G4794" i="134"/>
  <c r="G4795" i="134"/>
  <c r="G4796" i="134"/>
  <c r="G4797" i="134"/>
  <c r="G4798" i="134"/>
  <c r="G4799" i="134"/>
  <c r="G4800" i="134"/>
  <c r="G4801" i="134"/>
  <c r="G4802" i="134"/>
  <c r="G4803" i="134"/>
  <c r="G4804" i="134"/>
  <c r="G4805" i="134"/>
  <c r="G4806" i="134"/>
  <c r="G4807" i="134"/>
  <c r="G4808" i="134"/>
  <c r="G4809" i="134"/>
  <c r="G4810" i="134"/>
  <c r="G4811" i="134"/>
  <c r="G4812" i="134"/>
  <c r="G4813" i="134"/>
  <c r="G4814" i="134"/>
  <c r="G4815" i="134"/>
  <c r="G4816" i="134"/>
  <c r="G4817" i="134"/>
  <c r="G4818" i="134"/>
  <c r="G4819" i="134"/>
  <c r="G4820" i="134"/>
  <c r="G4821" i="134"/>
  <c r="G4822" i="134"/>
  <c r="G4823" i="134"/>
  <c r="G4824" i="134"/>
  <c r="G4825" i="134"/>
  <c r="G4826" i="134"/>
  <c r="G4827" i="134"/>
  <c r="G4828" i="134"/>
  <c r="G4829" i="134"/>
  <c r="G4830" i="134"/>
  <c r="G4831" i="134"/>
  <c r="G4832" i="134"/>
  <c r="G4833" i="134"/>
  <c r="G4834" i="134"/>
  <c r="G4835" i="134"/>
  <c r="G4836" i="134"/>
  <c r="G4837" i="134"/>
  <c r="G4838" i="134"/>
  <c r="G4839" i="134"/>
  <c r="G4840" i="134"/>
  <c r="G4841" i="134"/>
  <c r="G4842" i="134"/>
  <c r="G4843" i="134"/>
  <c r="G4844" i="134"/>
  <c r="G4845" i="134"/>
  <c r="G4846" i="134"/>
  <c r="G4847" i="134"/>
  <c r="G4848" i="134"/>
  <c r="G4849" i="134"/>
  <c r="G4850" i="134"/>
  <c r="G4851" i="134"/>
  <c r="G4852" i="134"/>
  <c r="G4853" i="134"/>
  <c r="G4854" i="134"/>
  <c r="G4855" i="134"/>
  <c r="G4856" i="134"/>
  <c r="G4857" i="134"/>
  <c r="G4858" i="134"/>
  <c r="G4859" i="134"/>
  <c r="G4860" i="134"/>
  <c r="G4861" i="134"/>
  <c r="G4862" i="134"/>
  <c r="G4863" i="134"/>
  <c r="G4864" i="134"/>
  <c r="G4865" i="134"/>
  <c r="G4866" i="134"/>
  <c r="G4867" i="134"/>
  <c r="G4868" i="134"/>
  <c r="G4869" i="134"/>
  <c r="G4870" i="134"/>
  <c r="G4871" i="134"/>
  <c r="G4872" i="134"/>
  <c r="G4873" i="134"/>
  <c r="G4874" i="134"/>
  <c r="G4875" i="134"/>
  <c r="G4876" i="134"/>
  <c r="G4877" i="134"/>
  <c r="G4878" i="134"/>
  <c r="G4879" i="134"/>
  <c r="G4880" i="134"/>
  <c r="G4881" i="134"/>
  <c r="G4882" i="134"/>
  <c r="G4883" i="134"/>
  <c r="G4884" i="134"/>
  <c r="G4885" i="134"/>
  <c r="G4886" i="134"/>
  <c r="G4887" i="134"/>
  <c r="G4888" i="134"/>
  <c r="G4889" i="134"/>
  <c r="G4890" i="134"/>
  <c r="G4891" i="134"/>
  <c r="G4892" i="134"/>
  <c r="G4893" i="134"/>
  <c r="G4894" i="134"/>
  <c r="G4895" i="134"/>
  <c r="G4896" i="134"/>
  <c r="G4897" i="134"/>
  <c r="G4898" i="134"/>
  <c r="G4899" i="134"/>
  <c r="G4900" i="134"/>
  <c r="G4901" i="134"/>
  <c r="G4902" i="134"/>
  <c r="G4903" i="134"/>
  <c r="G4904" i="134"/>
  <c r="G4905" i="134"/>
  <c r="G4906" i="134"/>
  <c r="G4907" i="134"/>
  <c r="G4908" i="134"/>
  <c r="G4909" i="134"/>
  <c r="G4910" i="134"/>
  <c r="G4911" i="134"/>
  <c r="G4912" i="134"/>
  <c r="G4913" i="134"/>
  <c r="G4914" i="134"/>
  <c r="G4915" i="134"/>
  <c r="G4916" i="134"/>
  <c r="G4917" i="134"/>
  <c r="G4918" i="134"/>
  <c r="G4919" i="134"/>
  <c r="G4920" i="134"/>
  <c r="G4921" i="134"/>
  <c r="G4922" i="134"/>
  <c r="G4923" i="134"/>
  <c r="G4924" i="134"/>
  <c r="G4925" i="134"/>
  <c r="G4926" i="134"/>
  <c r="G4927" i="134"/>
  <c r="G4928" i="134"/>
  <c r="G4929" i="134"/>
  <c r="G4930" i="134"/>
  <c r="G4931" i="134"/>
  <c r="G4932" i="134"/>
  <c r="G4933" i="134"/>
  <c r="G4934" i="134"/>
  <c r="G4935" i="134"/>
  <c r="G4936" i="134"/>
  <c r="G4937" i="134"/>
  <c r="G4938" i="134"/>
  <c r="G4939" i="134"/>
  <c r="G4940" i="134"/>
  <c r="G4941" i="134"/>
  <c r="G4942" i="134"/>
  <c r="G4943" i="134"/>
  <c r="G4944" i="134"/>
  <c r="G4945" i="134"/>
  <c r="G4946" i="134"/>
  <c r="G4947" i="134"/>
  <c r="G4948" i="134"/>
  <c r="G4949" i="134"/>
  <c r="G4950" i="134"/>
  <c r="G4951" i="134"/>
  <c r="G4952" i="134"/>
  <c r="G4953" i="134"/>
  <c r="G4954" i="134"/>
  <c r="G4955" i="134"/>
  <c r="G4956" i="134"/>
  <c r="G4957" i="134"/>
  <c r="G4958" i="134"/>
  <c r="G4959" i="134"/>
  <c r="G4960" i="134"/>
  <c r="G4961" i="134"/>
  <c r="G4962" i="134"/>
  <c r="G4963" i="134"/>
  <c r="G4964" i="134"/>
  <c r="G4965" i="134"/>
  <c r="G4966" i="134"/>
  <c r="G4967" i="134"/>
  <c r="G4968" i="134"/>
  <c r="G4969" i="134"/>
  <c r="G4970" i="134"/>
  <c r="G4971" i="134"/>
  <c r="G4972" i="134"/>
  <c r="G4973" i="134"/>
  <c r="G4974" i="134"/>
  <c r="G4975" i="134"/>
  <c r="G4976" i="134"/>
  <c r="G4977" i="134"/>
  <c r="G4978" i="134"/>
  <c r="G4979" i="134"/>
  <c r="G4980" i="134"/>
  <c r="G4981" i="134"/>
  <c r="G4982" i="134"/>
  <c r="G4983" i="134"/>
  <c r="G4984" i="134"/>
  <c r="G4985" i="134"/>
  <c r="G4986" i="134"/>
  <c r="G4987" i="134"/>
  <c r="G4988" i="134"/>
  <c r="G4989" i="134"/>
  <c r="G4990" i="134"/>
  <c r="G4991" i="134"/>
  <c r="G4992" i="134"/>
  <c r="G4993" i="134"/>
  <c r="G4994" i="134"/>
  <c r="G4995" i="134"/>
  <c r="G4996" i="134"/>
  <c r="G4997" i="134"/>
  <c r="G4998" i="134"/>
  <c r="G4999" i="134"/>
  <c r="G5000" i="134"/>
  <c r="G5001" i="134"/>
  <c r="G5002" i="134"/>
  <c r="G5003" i="134"/>
  <c r="G5004" i="134"/>
  <c r="G5005" i="134"/>
  <c r="G5006" i="134"/>
  <c r="G5007" i="134"/>
  <c r="G5008" i="134"/>
  <c r="G5009" i="134"/>
  <c r="G5010" i="134"/>
  <c r="G5011" i="134"/>
  <c r="G5012" i="134"/>
  <c r="G5013" i="134"/>
  <c r="G5014" i="134"/>
  <c r="G5015" i="134"/>
  <c r="G5016" i="134"/>
  <c r="G5017" i="134"/>
  <c r="G5018" i="134"/>
  <c r="G5019" i="134"/>
  <c r="G5020" i="134"/>
  <c r="G5021" i="134"/>
  <c r="G5022" i="134"/>
  <c r="G5023" i="134"/>
  <c r="G5024" i="134"/>
  <c r="G5025" i="134"/>
  <c r="G5026" i="134"/>
  <c r="G5027" i="134"/>
  <c r="G5028" i="134"/>
  <c r="G5029" i="134"/>
  <c r="G5030" i="134"/>
  <c r="G5031" i="134"/>
  <c r="G5032" i="134"/>
  <c r="G5033" i="134"/>
  <c r="G5034" i="134"/>
  <c r="G5035" i="134"/>
  <c r="G5036" i="134"/>
  <c r="G5037" i="134"/>
  <c r="G5038" i="134"/>
  <c r="G5039" i="134"/>
  <c r="G5040" i="134"/>
  <c r="G5041" i="134"/>
  <c r="G5042" i="134"/>
  <c r="G5043" i="134"/>
  <c r="G5044" i="134"/>
  <c r="G5045" i="134"/>
  <c r="G5046" i="134"/>
  <c r="G5047" i="134"/>
  <c r="G5048" i="134"/>
  <c r="G5049" i="134"/>
  <c r="G5050" i="134"/>
  <c r="G5051" i="134"/>
  <c r="G5052" i="134"/>
  <c r="G5053" i="134"/>
  <c r="G5054" i="134"/>
  <c r="G5055" i="134"/>
  <c r="G5056" i="134"/>
  <c r="G5057" i="134"/>
  <c r="G5058" i="134"/>
  <c r="G5059" i="134"/>
  <c r="G5060" i="134"/>
  <c r="G5061" i="134"/>
  <c r="G5062" i="134"/>
  <c r="G5063" i="134"/>
  <c r="G5064" i="134"/>
  <c r="G5065" i="134"/>
  <c r="G5066" i="134"/>
  <c r="G5067" i="134"/>
  <c r="G5068" i="134"/>
  <c r="G5069" i="134"/>
  <c r="G5070" i="134"/>
  <c r="G5071" i="134"/>
  <c r="G5072" i="134"/>
  <c r="G5073" i="134"/>
  <c r="G5074" i="134"/>
  <c r="G5075" i="134"/>
  <c r="G5076" i="134"/>
  <c r="G5077" i="134"/>
  <c r="G5078" i="134"/>
  <c r="G5079" i="134"/>
  <c r="G5080" i="134"/>
  <c r="G5081" i="134"/>
  <c r="G5082" i="134"/>
  <c r="G5083" i="134"/>
  <c r="G5084" i="134"/>
  <c r="G5085" i="134"/>
  <c r="G5086" i="134"/>
  <c r="G5087" i="134"/>
  <c r="G5088" i="134"/>
  <c r="G5089" i="134"/>
  <c r="G5090" i="134"/>
  <c r="G5091" i="134"/>
  <c r="G5092" i="134"/>
  <c r="G5093" i="134"/>
  <c r="G5094" i="134"/>
  <c r="G5095" i="134"/>
  <c r="G5096" i="134"/>
  <c r="G5097" i="134"/>
  <c r="G5098" i="134"/>
  <c r="G5099" i="134"/>
  <c r="G5100" i="134"/>
  <c r="G5101" i="134"/>
  <c r="G5102" i="134"/>
  <c r="G5103" i="134"/>
  <c r="G5104" i="134"/>
  <c r="G5105" i="134"/>
  <c r="G5106" i="134"/>
  <c r="G5107" i="134"/>
  <c r="G5108" i="134"/>
  <c r="G5109" i="134"/>
  <c r="G5110" i="134"/>
  <c r="G5111" i="134"/>
  <c r="G5112" i="134"/>
  <c r="G5113" i="134"/>
  <c r="G5114" i="134"/>
  <c r="G5115" i="134"/>
  <c r="G5116" i="134"/>
  <c r="G5117" i="134"/>
  <c r="G5118" i="134"/>
  <c r="G5119" i="134"/>
  <c r="G5120" i="134"/>
  <c r="G5121" i="134"/>
  <c r="G5122" i="134"/>
  <c r="G5123" i="134"/>
  <c r="G5124" i="134"/>
  <c r="G5125" i="134"/>
  <c r="G5126" i="134"/>
  <c r="G5127" i="134"/>
  <c r="G5128" i="134"/>
  <c r="G5129" i="134"/>
  <c r="G5130" i="134"/>
  <c r="G5131" i="134"/>
  <c r="G5132" i="134"/>
  <c r="G5133" i="134"/>
  <c r="G5134" i="134"/>
  <c r="G5135" i="134"/>
  <c r="G5136" i="134"/>
  <c r="G5137" i="134"/>
  <c r="G5138" i="134"/>
  <c r="G5139" i="134"/>
  <c r="G5140" i="134"/>
  <c r="G5141" i="134"/>
  <c r="G5142" i="134"/>
  <c r="G5143" i="134"/>
  <c r="G5144" i="134"/>
  <c r="G5145" i="134"/>
  <c r="G5146" i="134"/>
  <c r="G5147" i="134"/>
  <c r="G5148" i="134"/>
  <c r="G5149" i="134"/>
  <c r="G5150" i="134"/>
  <c r="G5151" i="134"/>
  <c r="G5152" i="134"/>
  <c r="G5153" i="134"/>
  <c r="G5154" i="134"/>
  <c r="G5155" i="134"/>
  <c r="G5156" i="134"/>
  <c r="G5157" i="134"/>
  <c r="G5158" i="134"/>
  <c r="G5159" i="134"/>
  <c r="G5160" i="134"/>
  <c r="G5161" i="134"/>
  <c r="G5162" i="134"/>
  <c r="G5163" i="134"/>
  <c r="G5164" i="134"/>
  <c r="G5165" i="134"/>
  <c r="G5166" i="134"/>
  <c r="G5167" i="134"/>
  <c r="G5168" i="134"/>
  <c r="G5169" i="134"/>
  <c r="G5170" i="134"/>
  <c r="G5171" i="134"/>
  <c r="G5172" i="134"/>
  <c r="G5173" i="134"/>
  <c r="G5174" i="134"/>
  <c r="G5175" i="134"/>
  <c r="G5176" i="134"/>
  <c r="G5177" i="134"/>
  <c r="G5178" i="134"/>
  <c r="G5179" i="134"/>
  <c r="G5180" i="134"/>
  <c r="G5181" i="134"/>
  <c r="G5182" i="134"/>
  <c r="G5183" i="134"/>
  <c r="G5184" i="134"/>
  <c r="G5185" i="134"/>
  <c r="G5186" i="134"/>
  <c r="G5187" i="134"/>
  <c r="G5188" i="134"/>
  <c r="G5189" i="134"/>
  <c r="G5190" i="134"/>
  <c r="G5191" i="134"/>
  <c r="G5192" i="134"/>
  <c r="G5193" i="134"/>
  <c r="G5194" i="134"/>
  <c r="G5195" i="134"/>
  <c r="G5196" i="134"/>
  <c r="G5197" i="134"/>
  <c r="G5198" i="134"/>
  <c r="G5199" i="134"/>
  <c r="G5200" i="134"/>
  <c r="G5201" i="134"/>
  <c r="G5202" i="134"/>
  <c r="G5203" i="134"/>
  <c r="G5204" i="134"/>
  <c r="G5205" i="134"/>
  <c r="G5206" i="134"/>
  <c r="G5207" i="134"/>
  <c r="G5208" i="134"/>
  <c r="G5209" i="134"/>
  <c r="G5210" i="134"/>
  <c r="G5211" i="134"/>
  <c r="G5212" i="134"/>
  <c r="G5213" i="134"/>
  <c r="G5214" i="134"/>
  <c r="G5215" i="134"/>
  <c r="G5216" i="134"/>
  <c r="G5217" i="134"/>
  <c r="G5218" i="134"/>
  <c r="G5219" i="134"/>
  <c r="G5220" i="134"/>
  <c r="G5221" i="134"/>
  <c r="G5222" i="134"/>
  <c r="G5223" i="134"/>
  <c r="G5224" i="134"/>
  <c r="G5225" i="134"/>
  <c r="G5226" i="134"/>
  <c r="G5227" i="134"/>
  <c r="G5228" i="134"/>
  <c r="G5229" i="134"/>
  <c r="G5230" i="134"/>
  <c r="G5231" i="134"/>
  <c r="G5232" i="134"/>
  <c r="G5233" i="134"/>
  <c r="G5234" i="134"/>
  <c r="G5235" i="134"/>
  <c r="G5236" i="134"/>
  <c r="G5237" i="134"/>
  <c r="G5238" i="134"/>
  <c r="G5239" i="134"/>
  <c r="G5240" i="134"/>
  <c r="G5241" i="134"/>
  <c r="G5242" i="134"/>
  <c r="G5243" i="134"/>
  <c r="G5244" i="134"/>
  <c r="G5245" i="134"/>
  <c r="G5246" i="134"/>
  <c r="G5247" i="134"/>
  <c r="G5248" i="134"/>
  <c r="G5249" i="134"/>
  <c r="G5250" i="134"/>
  <c r="G5251" i="134"/>
  <c r="G5252" i="134"/>
  <c r="G5253" i="134"/>
  <c r="G5254" i="134"/>
  <c r="G5255" i="134"/>
  <c r="G5256" i="134"/>
  <c r="G5257" i="134"/>
  <c r="G5258" i="134"/>
  <c r="G5259" i="134"/>
  <c r="G5260" i="134"/>
  <c r="G5261" i="134"/>
  <c r="G5262" i="134"/>
  <c r="G5263" i="134"/>
  <c r="G5264" i="134"/>
  <c r="G5265" i="134"/>
  <c r="G5266" i="134"/>
  <c r="G5267" i="134"/>
  <c r="G5268" i="134"/>
  <c r="G5269" i="134"/>
  <c r="G5270" i="134"/>
  <c r="G5271" i="134"/>
  <c r="G5272" i="134"/>
  <c r="G5273" i="134"/>
  <c r="G5274" i="134"/>
  <c r="G5275" i="134"/>
  <c r="G5276" i="134"/>
  <c r="G5277" i="134"/>
  <c r="G5278" i="134"/>
  <c r="G5279" i="134"/>
  <c r="G5280" i="134"/>
  <c r="G5281" i="134"/>
  <c r="G5282" i="134"/>
  <c r="G5283" i="134"/>
  <c r="G5284" i="134"/>
  <c r="G5285" i="134"/>
  <c r="G5286" i="134"/>
  <c r="G5287" i="134"/>
  <c r="G5288" i="134"/>
  <c r="G5289" i="134"/>
  <c r="G5290" i="134"/>
  <c r="G5291" i="134"/>
  <c r="G5292" i="134"/>
  <c r="G5293" i="134"/>
  <c r="G5294" i="134"/>
  <c r="G5295" i="134"/>
  <c r="G5296" i="134"/>
  <c r="G5297" i="134"/>
  <c r="G5298" i="134"/>
  <c r="G5299" i="134"/>
  <c r="G5300" i="134"/>
  <c r="G5301" i="134"/>
  <c r="G5302" i="134"/>
  <c r="G5303" i="134"/>
  <c r="G5304" i="134"/>
  <c r="G5305" i="134"/>
  <c r="G5306" i="134"/>
  <c r="G5307" i="134"/>
  <c r="G5308" i="134"/>
  <c r="G5309" i="134"/>
  <c r="G5310" i="134"/>
  <c r="G5311" i="134"/>
  <c r="G5312" i="134"/>
  <c r="G5313" i="134"/>
  <c r="G5314" i="134"/>
  <c r="G5315" i="134"/>
  <c r="G5316" i="134"/>
  <c r="G5317" i="134"/>
  <c r="G5318" i="134"/>
  <c r="G5319" i="134"/>
  <c r="G5320" i="134"/>
  <c r="G5321" i="134"/>
  <c r="G5322" i="134"/>
  <c r="G5323" i="134"/>
  <c r="G5324" i="134"/>
  <c r="G5325" i="134"/>
  <c r="G5326" i="134"/>
  <c r="G5327" i="134"/>
  <c r="G5328" i="134"/>
  <c r="G5329" i="134"/>
  <c r="G5330" i="134"/>
  <c r="G5331" i="134"/>
  <c r="G5332" i="134"/>
  <c r="G5333" i="134"/>
  <c r="G5334" i="134"/>
  <c r="G5335" i="134"/>
  <c r="G5336" i="134"/>
  <c r="G5337" i="134"/>
  <c r="G5338" i="134"/>
  <c r="G5339" i="134"/>
  <c r="G5340" i="134"/>
  <c r="G5341" i="134"/>
  <c r="G5342" i="134"/>
  <c r="G5343" i="134"/>
  <c r="G5344" i="134"/>
  <c r="G5345" i="134"/>
  <c r="G5346" i="134"/>
  <c r="G5347" i="134"/>
  <c r="G5348" i="134"/>
  <c r="G5349" i="134"/>
  <c r="G5350" i="134"/>
  <c r="G5351" i="134"/>
  <c r="G5352" i="134"/>
  <c r="G5353" i="134"/>
  <c r="G5354" i="134"/>
  <c r="G5355" i="134"/>
  <c r="G5356" i="134"/>
  <c r="G5357" i="134"/>
  <c r="G5358" i="134"/>
  <c r="G5359" i="134"/>
  <c r="G5360" i="134"/>
  <c r="G5361" i="134"/>
  <c r="G5362" i="134"/>
  <c r="G5363" i="134"/>
  <c r="G5364" i="134"/>
  <c r="G5365" i="134"/>
  <c r="G5366" i="134"/>
  <c r="G5367" i="134"/>
  <c r="G5368" i="134"/>
  <c r="G5369" i="134"/>
  <c r="G5370" i="134"/>
  <c r="G5371" i="134"/>
  <c r="G5372" i="134"/>
  <c r="G5373" i="134"/>
  <c r="G5374" i="134"/>
  <c r="G5375" i="134"/>
  <c r="G5376" i="134"/>
  <c r="G5377" i="134"/>
  <c r="G5378" i="134"/>
  <c r="G5379" i="134"/>
  <c r="G5380" i="134"/>
  <c r="G5381" i="134"/>
  <c r="G5382" i="134"/>
  <c r="G5383" i="134"/>
  <c r="G5384" i="134"/>
  <c r="G5385" i="134"/>
  <c r="G5386" i="134"/>
  <c r="G5387" i="134"/>
  <c r="G5388" i="134"/>
  <c r="G5389" i="134"/>
  <c r="G5390" i="134"/>
  <c r="G5391" i="134"/>
  <c r="G5392" i="134"/>
  <c r="G5393" i="134"/>
  <c r="G5394" i="134"/>
  <c r="G5395" i="134"/>
  <c r="G5396" i="134"/>
  <c r="G5397" i="134"/>
  <c r="G5398" i="134"/>
  <c r="G5399" i="134"/>
  <c r="G5400" i="134"/>
  <c r="G5401" i="134"/>
  <c r="G5402" i="134"/>
  <c r="G5403" i="134"/>
  <c r="G5404" i="134"/>
  <c r="G5405" i="134"/>
  <c r="G5406" i="134"/>
  <c r="G5407" i="134"/>
  <c r="G5408" i="134"/>
  <c r="G5409" i="134"/>
  <c r="G5410" i="134"/>
  <c r="G5411" i="134"/>
  <c r="G5412" i="134"/>
  <c r="G5413" i="134"/>
  <c r="G5414" i="134"/>
  <c r="G5415" i="134"/>
  <c r="G5416" i="134"/>
  <c r="G5417" i="134"/>
  <c r="G5418" i="134"/>
  <c r="G5419" i="134"/>
  <c r="G5420" i="134"/>
  <c r="G5421" i="134"/>
  <c r="G5422" i="134"/>
  <c r="G5423" i="134"/>
  <c r="G5424" i="134"/>
  <c r="G5425" i="134"/>
  <c r="G5426" i="134"/>
  <c r="G5427" i="134"/>
  <c r="G5428" i="134"/>
  <c r="G5429" i="134"/>
  <c r="G5430" i="134"/>
  <c r="G5431" i="134"/>
  <c r="G5432" i="134"/>
  <c r="G5433" i="134"/>
  <c r="G5434" i="134"/>
  <c r="G5435" i="134"/>
  <c r="G5436" i="134"/>
  <c r="G5437" i="134"/>
  <c r="G5438" i="134"/>
  <c r="G5439" i="134"/>
  <c r="G5440" i="134"/>
  <c r="G5441" i="134"/>
  <c r="G5442" i="134"/>
  <c r="G5443" i="134"/>
  <c r="G5444" i="134"/>
  <c r="G5445" i="134"/>
  <c r="G5446" i="134"/>
  <c r="G5447" i="134"/>
  <c r="G5448" i="134"/>
  <c r="G5449" i="134"/>
  <c r="G5450" i="134"/>
  <c r="G5451" i="134"/>
  <c r="G5452" i="134"/>
  <c r="G5453" i="134"/>
  <c r="G5454" i="134"/>
  <c r="G5455" i="134"/>
  <c r="G5456" i="134"/>
  <c r="G5457" i="134"/>
  <c r="G5458" i="134"/>
  <c r="G5459" i="134"/>
  <c r="G5460" i="134"/>
  <c r="G5461" i="134"/>
  <c r="G5462" i="134"/>
  <c r="G5463" i="134"/>
  <c r="G5464" i="134"/>
  <c r="G5465" i="134"/>
  <c r="G5466" i="134"/>
  <c r="G5467" i="134"/>
  <c r="G5468" i="134"/>
  <c r="G5469" i="134"/>
  <c r="G5470" i="134"/>
  <c r="G5471" i="134"/>
  <c r="G5472" i="134"/>
  <c r="G5473" i="134"/>
  <c r="G5474" i="134"/>
  <c r="G5475" i="134"/>
  <c r="G5476" i="134"/>
  <c r="G5477" i="134"/>
  <c r="G5478" i="134"/>
  <c r="G5479" i="134"/>
  <c r="G5480" i="134"/>
  <c r="G5481" i="134"/>
  <c r="G5482" i="134"/>
  <c r="G5483" i="134"/>
  <c r="G5484" i="134"/>
  <c r="G5485" i="134"/>
  <c r="G5486" i="134"/>
  <c r="G5487" i="134"/>
  <c r="G5488" i="134"/>
  <c r="G5489" i="134"/>
  <c r="G5490" i="134"/>
  <c r="G5491" i="134"/>
  <c r="G5492" i="134"/>
  <c r="G5493" i="134"/>
  <c r="G5494" i="134"/>
  <c r="G5495" i="134"/>
  <c r="G5496" i="134"/>
  <c r="G5497" i="134"/>
  <c r="G5498" i="134"/>
  <c r="G5499" i="134"/>
  <c r="G5500" i="134"/>
  <c r="G5501" i="134"/>
  <c r="G5502" i="134"/>
  <c r="G5503" i="134"/>
  <c r="G5504" i="134"/>
  <c r="G5505" i="134"/>
  <c r="G5506" i="134"/>
  <c r="G5507" i="134"/>
  <c r="G5508" i="134"/>
  <c r="G5509" i="134"/>
  <c r="G5510" i="134"/>
  <c r="G5511" i="134"/>
  <c r="G5512" i="134"/>
  <c r="G5513" i="134"/>
  <c r="G5514" i="134"/>
  <c r="G5515" i="134"/>
  <c r="G5516" i="134"/>
  <c r="G5517" i="134"/>
  <c r="G5518" i="134"/>
  <c r="G5519" i="134"/>
  <c r="G5520" i="134"/>
  <c r="G5521" i="134"/>
  <c r="G5522" i="134"/>
  <c r="G5523" i="134"/>
  <c r="G5524" i="134"/>
  <c r="G5525" i="134"/>
  <c r="G5526" i="134"/>
  <c r="G5527" i="134"/>
  <c r="G5528" i="134"/>
  <c r="G5529" i="134"/>
  <c r="G5530" i="134"/>
  <c r="G5531" i="134"/>
  <c r="G5532" i="134"/>
  <c r="G5533" i="134"/>
  <c r="G5534" i="134"/>
  <c r="G5535" i="134"/>
  <c r="G5536" i="134"/>
  <c r="G5537" i="134"/>
  <c r="G5538" i="134"/>
  <c r="G5539" i="134"/>
  <c r="G5540" i="134"/>
  <c r="G5541" i="134"/>
  <c r="G5542" i="134"/>
  <c r="G5543" i="134"/>
  <c r="G5544" i="134"/>
  <c r="G5545" i="134"/>
  <c r="G5546" i="134"/>
  <c r="G5547" i="134"/>
  <c r="G5548" i="134"/>
  <c r="G5549" i="134"/>
  <c r="G5550" i="134"/>
  <c r="G5551" i="134"/>
  <c r="G5552" i="134"/>
  <c r="G5553" i="134"/>
  <c r="G5554" i="134"/>
  <c r="G5555" i="134"/>
  <c r="G5556" i="134"/>
  <c r="G5557" i="134"/>
  <c r="G5558" i="134"/>
  <c r="G5559" i="134"/>
  <c r="G5560" i="134"/>
  <c r="G5561" i="134"/>
  <c r="G5562" i="134"/>
  <c r="G5563" i="134"/>
  <c r="G5564" i="134"/>
  <c r="G5565" i="134"/>
  <c r="G5566" i="134"/>
  <c r="G5567" i="134"/>
  <c r="G5568" i="134"/>
  <c r="G5569" i="134"/>
  <c r="G5570" i="134"/>
  <c r="G5571" i="134"/>
  <c r="G5572" i="134"/>
  <c r="G5573" i="134"/>
  <c r="G5574" i="134"/>
  <c r="G5575" i="134"/>
  <c r="G5576" i="134"/>
  <c r="G5577" i="134"/>
  <c r="G5578" i="134"/>
  <c r="G5579" i="134"/>
  <c r="G5580" i="134"/>
  <c r="G5581" i="134"/>
  <c r="G5582" i="134"/>
  <c r="G5583" i="134"/>
  <c r="G5584" i="134"/>
  <c r="G5585" i="134"/>
  <c r="G5586" i="134"/>
  <c r="G5587" i="134"/>
  <c r="G5588" i="134"/>
  <c r="G5589" i="134"/>
  <c r="G5590" i="134"/>
  <c r="G5591" i="134"/>
  <c r="G5592" i="134"/>
  <c r="G5593" i="134"/>
  <c r="G5594" i="134"/>
  <c r="G5595" i="134"/>
  <c r="G5596" i="134"/>
  <c r="G5597" i="134"/>
  <c r="G5598" i="134"/>
  <c r="G5599" i="134"/>
  <c r="G5600" i="134"/>
  <c r="G5601" i="134"/>
  <c r="G5602" i="134"/>
  <c r="G5603" i="134"/>
  <c r="G5604" i="134"/>
  <c r="G5605" i="134"/>
  <c r="G5606" i="134"/>
  <c r="G5607" i="134"/>
  <c r="G5608" i="134"/>
  <c r="G5609" i="134"/>
  <c r="G5610" i="134"/>
  <c r="G5611" i="134"/>
  <c r="G5612" i="134"/>
  <c r="G5613" i="134"/>
  <c r="G5614" i="134"/>
  <c r="G5615" i="134"/>
  <c r="G5616" i="134"/>
  <c r="G5617" i="134"/>
  <c r="G5618" i="134"/>
  <c r="G5619" i="134"/>
  <c r="G5620" i="134"/>
  <c r="G5621" i="134"/>
  <c r="G5622" i="134"/>
  <c r="G5623" i="134"/>
  <c r="G5624" i="134"/>
  <c r="G5625" i="134"/>
  <c r="G5626" i="134"/>
  <c r="G5627" i="134"/>
  <c r="G5628" i="134"/>
  <c r="G5629" i="134"/>
  <c r="G5630" i="134"/>
  <c r="G5631" i="134"/>
  <c r="G5632" i="134"/>
  <c r="G5633" i="134"/>
  <c r="G5634" i="134"/>
  <c r="G5635" i="134"/>
  <c r="G5636" i="134"/>
  <c r="G5637" i="134"/>
  <c r="G5638" i="134"/>
  <c r="G5639" i="134"/>
  <c r="G5640" i="134"/>
  <c r="G5641" i="134"/>
  <c r="G5642" i="134"/>
  <c r="G5643" i="134"/>
  <c r="G5644" i="134"/>
  <c r="G5645" i="134"/>
  <c r="G5646" i="134"/>
  <c r="G5647" i="134"/>
  <c r="G5648" i="134"/>
  <c r="G5649" i="134"/>
  <c r="G5650" i="134"/>
  <c r="G5651" i="134"/>
  <c r="G5652" i="134"/>
  <c r="G5653" i="134"/>
  <c r="G5654" i="134"/>
  <c r="G5655" i="134"/>
  <c r="G5656" i="134"/>
  <c r="G5657" i="134"/>
  <c r="G5658" i="134"/>
  <c r="G5659" i="134"/>
  <c r="G5660" i="134"/>
  <c r="G5661" i="134"/>
  <c r="G5662" i="134"/>
  <c r="G5663" i="134"/>
  <c r="G5664" i="134"/>
  <c r="G5665" i="134"/>
  <c r="G5666" i="134"/>
  <c r="G5667" i="134"/>
  <c r="G5668" i="134"/>
  <c r="G5669" i="134"/>
  <c r="G5670" i="134"/>
  <c r="G5671" i="134"/>
  <c r="G5672" i="134"/>
  <c r="G5673" i="134"/>
  <c r="G5674" i="134"/>
  <c r="G5675" i="134"/>
  <c r="G5676" i="134"/>
  <c r="G5677" i="134"/>
  <c r="G5678" i="134"/>
  <c r="G5679" i="134"/>
  <c r="G5680" i="134"/>
  <c r="G5681" i="134"/>
  <c r="G5682" i="134"/>
  <c r="G5683" i="134"/>
  <c r="G5684" i="134"/>
  <c r="G5685" i="134"/>
  <c r="G5686" i="134"/>
  <c r="G5687" i="134"/>
  <c r="G5688" i="134"/>
  <c r="G5689" i="134"/>
  <c r="G5690" i="134"/>
  <c r="G5691" i="134"/>
  <c r="G5692" i="134"/>
  <c r="G5693" i="134"/>
  <c r="G5694" i="134"/>
  <c r="G5695" i="134"/>
  <c r="G5696" i="134"/>
  <c r="G5697" i="134"/>
  <c r="G5698" i="134"/>
  <c r="G5699" i="134"/>
  <c r="G5700" i="134"/>
  <c r="G5701" i="134"/>
  <c r="G5702" i="134"/>
  <c r="G5703" i="134"/>
  <c r="G5704" i="134"/>
  <c r="G5705" i="134"/>
  <c r="G5706" i="134"/>
  <c r="G5707" i="134"/>
  <c r="G5708" i="134"/>
  <c r="G5709" i="134"/>
  <c r="G5710" i="134"/>
  <c r="G5711" i="134"/>
  <c r="G5712" i="134"/>
  <c r="G5713" i="134"/>
  <c r="G5714" i="134"/>
  <c r="G5715" i="134"/>
  <c r="G5716" i="134"/>
  <c r="G5717" i="134"/>
  <c r="G5718" i="134"/>
  <c r="G5719" i="134"/>
  <c r="G5720" i="134"/>
  <c r="G5721" i="134"/>
  <c r="G5722" i="134"/>
  <c r="G5723" i="134"/>
  <c r="G5724" i="134"/>
  <c r="G5725" i="134"/>
  <c r="G5726" i="134"/>
  <c r="G5727" i="134"/>
  <c r="G5728" i="134"/>
  <c r="G5729" i="134"/>
  <c r="G5730" i="134"/>
  <c r="G2" i="134"/>
  <c r="E3" i="134"/>
  <c r="E4" i="134"/>
  <c r="E5" i="134"/>
  <c r="E6" i="134"/>
  <c r="E7" i="134"/>
  <c r="E8" i="134"/>
  <c r="E9" i="134"/>
  <c r="E10" i="134"/>
  <c r="E11" i="134"/>
  <c r="E12" i="134"/>
  <c r="E13" i="134"/>
  <c r="E14" i="134"/>
  <c r="E15" i="134"/>
  <c r="E16" i="134"/>
  <c r="E17" i="134"/>
  <c r="E18" i="134"/>
  <c r="E19" i="134"/>
  <c r="E20" i="134"/>
  <c r="E21" i="134"/>
  <c r="E22" i="134"/>
  <c r="E23" i="134"/>
  <c r="E24" i="134"/>
  <c r="E25" i="134"/>
  <c r="E26" i="134"/>
  <c r="E27" i="134"/>
  <c r="E28" i="134"/>
  <c r="E29" i="134"/>
  <c r="E30" i="134"/>
  <c r="E31" i="134"/>
  <c r="E32" i="134"/>
  <c r="E33" i="134"/>
  <c r="E34" i="134"/>
  <c r="E35" i="134"/>
  <c r="E36" i="134"/>
  <c r="E37" i="134"/>
  <c r="E38" i="134"/>
  <c r="E39" i="134"/>
  <c r="E40" i="134"/>
  <c r="E41" i="134"/>
  <c r="E42" i="134"/>
  <c r="E43" i="134"/>
  <c r="E44" i="134"/>
  <c r="E45" i="134"/>
  <c r="E46" i="134"/>
  <c r="E47" i="134"/>
  <c r="E48" i="134"/>
  <c r="E49" i="134"/>
  <c r="E50" i="134"/>
  <c r="E51" i="134"/>
  <c r="E52" i="134"/>
  <c r="E53" i="134"/>
  <c r="E54" i="134"/>
  <c r="E55" i="134"/>
  <c r="E56" i="134"/>
  <c r="E57" i="134"/>
  <c r="E58" i="134"/>
  <c r="E59" i="134"/>
  <c r="E60" i="134"/>
  <c r="E61" i="134"/>
  <c r="E62" i="134"/>
  <c r="E63" i="134"/>
  <c r="E64" i="134"/>
  <c r="E65" i="134"/>
  <c r="E66" i="134"/>
  <c r="E67" i="134"/>
  <c r="E68" i="134"/>
  <c r="E69" i="134"/>
  <c r="E70" i="134"/>
  <c r="E71" i="134"/>
  <c r="E72" i="134"/>
  <c r="E73" i="134"/>
  <c r="E74" i="134"/>
  <c r="E75" i="134"/>
  <c r="E76" i="134"/>
  <c r="E77" i="134"/>
  <c r="E78" i="134"/>
  <c r="E79" i="134"/>
  <c r="E80" i="134"/>
  <c r="E81" i="134"/>
  <c r="E82" i="134"/>
  <c r="E83" i="134"/>
  <c r="E84" i="134"/>
  <c r="E85" i="134"/>
  <c r="E86" i="134"/>
  <c r="E87" i="134"/>
  <c r="E88" i="134"/>
  <c r="E89" i="134"/>
  <c r="E90" i="134"/>
  <c r="E91" i="134"/>
  <c r="E92" i="134"/>
  <c r="E93" i="134"/>
  <c r="E94" i="134"/>
  <c r="E95" i="134"/>
  <c r="E96" i="134"/>
  <c r="E97" i="134"/>
  <c r="E98" i="134"/>
  <c r="E99" i="134"/>
  <c r="E100" i="134"/>
  <c r="E101" i="134"/>
  <c r="E102" i="134"/>
  <c r="E103" i="134"/>
  <c r="E104" i="134"/>
  <c r="E105" i="134"/>
  <c r="E106" i="134"/>
  <c r="E107" i="134"/>
  <c r="E108" i="134"/>
  <c r="E109" i="134"/>
  <c r="E110" i="134"/>
  <c r="E111" i="134"/>
  <c r="E112" i="134"/>
  <c r="E113" i="134"/>
  <c r="E114" i="134"/>
  <c r="E115" i="134"/>
  <c r="E116" i="134"/>
  <c r="E117" i="134"/>
  <c r="E118" i="134"/>
  <c r="E119" i="134"/>
  <c r="E120" i="134"/>
  <c r="E121" i="134"/>
  <c r="E122" i="134"/>
  <c r="E123" i="134"/>
  <c r="E124" i="134"/>
  <c r="E125" i="134"/>
  <c r="E126" i="134"/>
  <c r="E127" i="134"/>
  <c r="E128" i="134"/>
  <c r="E129" i="134"/>
  <c r="E130" i="134"/>
  <c r="E131" i="134"/>
  <c r="E132" i="134"/>
  <c r="E133" i="134"/>
  <c r="E134" i="134"/>
  <c r="E135" i="134"/>
  <c r="E136" i="134"/>
  <c r="E137" i="134"/>
  <c r="E138" i="134"/>
  <c r="E139" i="134"/>
  <c r="E140" i="134"/>
  <c r="E141" i="134"/>
  <c r="E142" i="134"/>
  <c r="E143" i="134"/>
  <c r="E144" i="134"/>
  <c r="E145" i="134"/>
  <c r="E146" i="134"/>
  <c r="E147" i="134"/>
  <c r="E148" i="134"/>
  <c r="E149" i="134"/>
  <c r="E150" i="134"/>
  <c r="E151" i="134"/>
  <c r="E152" i="134"/>
  <c r="E153" i="134"/>
  <c r="E154" i="134"/>
  <c r="E155" i="134"/>
  <c r="E156" i="134"/>
  <c r="E157" i="134"/>
  <c r="E158" i="134"/>
  <c r="E159" i="134"/>
  <c r="E160" i="134"/>
  <c r="E161" i="134"/>
  <c r="E162" i="134"/>
  <c r="E163" i="134"/>
  <c r="E164" i="134"/>
  <c r="E165" i="134"/>
  <c r="E166" i="134"/>
  <c r="E167" i="134"/>
  <c r="E168" i="134"/>
  <c r="E169" i="134"/>
  <c r="E170" i="134"/>
  <c r="E171" i="134"/>
  <c r="E172" i="134"/>
  <c r="E173" i="134"/>
  <c r="E174" i="134"/>
  <c r="E175" i="134"/>
  <c r="E176" i="134"/>
  <c r="E177" i="134"/>
  <c r="E178" i="134"/>
  <c r="E179" i="134"/>
  <c r="E180" i="134"/>
  <c r="E181" i="134"/>
  <c r="E182" i="134"/>
  <c r="E183" i="134"/>
  <c r="E184" i="134"/>
  <c r="E185" i="134"/>
  <c r="E186" i="134"/>
  <c r="E187" i="134"/>
  <c r="E188" i="134"/>
  <c r="E189" i="134"/>
  <c r="E190" i="134"/>
  <c r="E191" i="134"/>
  <c r="E192" i="134"/>
  <c r="E193" i="134"/>
  <c r="E194" i="134"/>
  <c r="E195" i="134"/>
  <c r="E196" i="134"/>
  <c r="E197" i="134"/>
  <c r="E198" i="134"/>
  <c r="E199" i="134"/>
  <c r="E200" i="134"/>
  <c r="E201" i="134"/>
  <c r="E202" i="134"/>
  <c r="E203" i="134"/>
  <c r="E204" i="134"/>
  <c r="E205" i="134"/>
  <c r="E206" i="134"/>
  <c r="E207" i="134"/>
  <c r="E208" i="134"/>
  <c r="E209" i="134"/>
  <c r="E210" i="134"/>
  <c r="E211" i="134"/>
  <c r="E212" i="134"/>
  <c r="E213" i="134"/>
  <c r="E214" i="134"/>
  <c r="E215" i="134"/>
  <c r="E216" i="134"/>
  <c r="E217" i="134"/>
  <c r="E218" i="134"/>
  <c r="E219" i="134"/>
  <c r="E220" i="134"/>
  <c r="E221" i="134"/>
  <c r="E222" i="134"/>
  <c r="E223" i="134"/>
  <c r="E224" i="134"/>
  <c r="E225" i="134"/>
  <c r="E226" i="134"/>
  <c r="E227" i="134"/>
  <c r="E228" i="134"/>
  <c r="E229" i="134"/>
  <c r="E230" i="134"/>
  <c r="E231" i="134"/>
  <c r="E232" i="134"/>
  <c r="E233" i="134"/>
  <c r="E234" i="134"/>
  <c r="E235" i="134"/>
  <c r="E236" i="134"/>
  <c r="E237" i="134"/>
  <c r="E238" i="134"/>
  <c r="E239" i="134"/>
  <c r="E240" i="134"/>
  <c r="E241" i="134"/>
  <c r="E242" i="134"/>
  <c r="E243" i="134"/>
  <c r="E244" i="134"/>
  <c r="E245" i="134"/>
  <c r="E246" i="134"/>
  <c r="E247" i="134"/>
  <c r="E248" i="134"/>
  <c r="E249" i="134"/>
  <c r="E250" i="134"/>
  <c r="E251" i="134"/>
  <c r="E252" i="134"/>
  <c r="E253" i="134"/>
  <c r="E254" i="134"/>
  <c r="E255" i="134"/>
  <c r="E256" i="134"/>
  <c r="E257" i="134"/>
  <c r="E258" i="134"/>
  <c r="E259" i="134"/>
  <c r="E260" i="134"/>
  <c r="E261" i="134"/>
  <c r="E262" i="134"/>
  <c r="E263" i="134"/>
  <c r="E264" i="134"/>
  <c r="E265" i="134"/>
  <c r="E266" i="134"/>
  <c r="E267" i="134"/>
  <c r="E268" i="134"/>
  <c r="E269" i="134"/>
  <c r="E270" i="134"/>
  <c r="E271" i="134"/>
  <c r="E272" i="134"/>
  <c r="E273" i="134"/>
  <c r="E274" i="134"/>
  <c r="E275" i="134"/>
  <c r="E276" i="134"/>
  <c r="E277" i="134"/>
  <c r="E278" i="134"/>
  <c r="E279" i="134"/>
  <c r="E280" i="134"/>
  <c r="E281" i="134"/>
  <c r="E282" i="134"/>
  <c r="E283" i="134"/>
  <c r="E284" i="134"/>
  <c r="E285" i="134"/>
  <c r="E286" i="134"/>
  <c r="E287" i="134"/>
  <c r="E288" i="134"/>
  <c r="E289" i="134"/>
  <c r="E290" i="134"/>
  <c r="E291" i="134"/>
  <c r="E292" i="134"/>
  <c r="E293" i="134"/>
  <c r="E294" i="134"/>
  <c r="E295" i="134"/>
  <c r="E296" i="134"/>
  <c r="E297" i="134"/>
  <c r="E298" i="134"/>
  <c r="E299" i="134"/>
  <c r="E300" i="134"/>
  <c r="E301" i="134"/>
  <c r="E302" i="134"/>
  <c r="E303" i="134"/>
  <c r="E304" i="134"/>
  <c r="E305" i="134"/>
  <c r="E306" i="134"/>
  <c r="E307" i="134"/>
  <c r="E308" i="134"/>
  <c r="E309" i="134"/>
  <c r="E310" i="134"/>
  <c r="E311" i="134"/>
  <c r="E312" i="134"/>
  <c r="E313" i="134"/>
  <c r="E314" i="134"/>
  <c r="E315" i="134"/>
  <c r="E316" i="134"/>
  <c r="E317" i="134"/>
  <c r="E318" i="134"/>
  <c r="E319" i="134"/>
  <c r="E320" i="134"/>
  <c r="E321" i="134"/>
  <c r="E322" i="134"/>
  <c r="E323" i="134"/>
  <c r="E324" i="134"/>
  <c r="E325" i="134"/>
  <c r="E326" i="134"/>
  <c r="E327" i="134"/>
  <c r="E328" i="134"/>
  <c r="E329" i="134"/>
  <c r="E330" i="134"/>
  <c r="E331" i="134"/>
  <c r="E332" i="134"/>
  <c r="E333" i="134"/>
  <c r="E334" i="134"/>
  <c r="E335" i="134"/>
  <c r="E336" i="134"/>
  <c r="E337" i="134"/>
  <c r="E338" i="134"/>
  <c r="E339" i="134"/>
  <c r="E340" i="134"/>
  <c r="E341" i="134"/>
  <c r="E342" i="134"/>
  <c r="E343" i="134"/>
  <c r="E344" i="134"/>
  <c r="E345" i="134"/>
  <c r="E346" i="134"/>
  <c r="E347" i="134"/>
  <c r="E348" i="134"/>
  <c r="E349" i="134"/>
  <c r="E350" i="134"/>
  <c r="E351" i="134"/>
  <c r="E352" i="134"/>
  <c r="E353" i="134"/>
  <c r="E354" i="134"/>
  <c r="E355" i="134"/>
  <c r="E356" i="134"/>
  <c r="E357" i="134"/>
  <c r="E358" i="134"/>
  <c r="E359" i="134"/>
  <c r="E360" i="134"/>
  <c r="E361" i="134"/>
  <c r="E362" i="134"/>
  <c r="E363" i="134"/>
  <c r="E364" i="134"/>
  <c r="E365" i="134"/>
  <c r="E366" i="134"/>
  <c r="E367" i="134"/>
  <c r="E368" i="134"/>
  <c r="E369" i="134"/>
  <c r="E370" i="134"/>
  <c r="E371" i="134"/>
  <c r="E372" i="134"/>
  <c r="E373" i="134"/>
  <c r="E374" i="134"/>
  <c r="E375" i="134"/>
  <c r="E376" i="134"/>
  <c r="E377" i="134"/>
  <c r="E378" i="134"/>
  <c r="E379" i="134"/>
  <c r="E380" i="134"/>
  <c r="E381" i="134"/>
  <c r="E382" i="134"/>
  <c r="E383" i="134"/>
  <c r="E384" i="134"/>
  <c r="E385" i="134"/>
  <c r="E386" i="134"/>
  <c r="E387" i="134"/>
  <c r="E388" i="134"/>
  <c r="E389" i="134"/>
  <c r="E390" i="134"/>
  <c r="E391" i="134"/>
  <c r="E392" i="134"/>
  <c r="E393" i="134"/>
  <c r="E394" i="134"/>
  <c r="E395" i="134"/>
  <c r="E396" i="134"/>
  <c r="E397" i="134"/>
  <c r="E398" i="134"/>
  <c r="E399" i="134"/>
  <c r="E400" i="134"/>
  <c r="E401" i="134"/>
  <c r="E402" i="134"/>
  <c r="E403" i="134"/>
  <c r="E404" i="134"/>
  <c r="E405" i="134"/>
  <c r="E406" i="134"/>
  <c r="E407" i="134"/>
  <c r="E408" i="134"/>
  <c r="E409" i="134"/>
  <c r="E410" i="134"/>
  <c r="E411" i="134"/>
  <c r="E412" i="134"/>
  <c r="E413" i="134"/>
  <c r="E414" i="134"/>
  <c r="E415" i="134"/>
  <c r="E416" i="134"/>
  <c r="E417" i="134"/>
  <c r="E418" i="134"/>
  <c r="E419" i="134"/>
  <c r="E420" i="134"/>
  <c r="E421" i="134"/>
  <c r="E422" i="134"/>
  <c r="E423" i="134"/>
  <c r="E424" i="134"/>
  <c r="E425" i="134"/>
  <c r="E426" i="134"/>
  <c r="E427" i="134"/>
  <c r="E428" i="134"/>
  <c r="E429" i="134"/>
  <c r="E430" i="134"/>
  <c r="E431" i="134"/>
  <c r="E432" i="134"/>
  <c r="E433" i="134"/>
  <c r="E434" i="134"/>
  <c r="E435" i="134"/>
  <c r="E436" i="134"/>
  <c r="E437" i="134"/>
  <c r="E438" i="134"/>
  <c r="E439" i="134"/>
  <c r="E440" i="134"/>
  <c r="E441" i="134"/>
  <c r="E442" i="134"/>
  <c r="E443" i="134"/>
  <c r="E444" i="134"/>
  <c r="E445" i="134"/>
  <c r="E446" i="134"/>
  <c r="E447" i="134"/>
  <c r="E448" i="134"/>
  <c r="E449" i="134"/>
  <c r="E450" i="134"/>
  <c r="E451" i="134"/>
  <c r="E452" i="134"/>
  <c r="E453" i="134"/>
  <c r="E454" i="134"/>
  <c r="E455" i="134"/>
  <c r="E456" i="134"/>
  <c r="E457" i="134"/>
  <c r="E458" i="134"/>
  <c r="E459" i="134"/>
  <c r="E460" i="134"/>
  <c r="E461" i="134"/>
  <c r="E462" i="134"/>
  <c r="E463" i="134"/>
  <c r="E464" i="134"/>
  <c r="E465" i="134"/>
  <c r="E466" i="134"/>
  <c r="E467" i="134"/>
  <c r="E468" i="134"/>
  <c r="E469" i="134"/>
  <c r="E470" i="134"/>
  <c r="E471" i="134"/>
  <c r="E472" i="134"/>
  <c r="E473" i="134"/>
  <c r="E474" i="134"/>
  <c r="E475" i="134"/>
  <c r="E476" i="134"/>
  <c r="E477" i="134"/>
  <c r="E478" i="134"/>
  <c r="E479" i="134"/>
  <c r="E480" i="134"/>
  <c r="E481" i="134"/>
  <c r="E482" i="134"/>
  <c r="E483" i="134"/>
  <c r="E484" i="134"/>
  <c r="E485" i="134"/>
  <c r="E486" i="134"/>
  <c r="E487" i="134"/>
  <c r="E488" i="134"/>
  <c r="E489" i="134"/>
  <c r="E490" i="134"/>
  <c r="E491" i="134"/>
  <c r="E492" i="134"/>
  <c r="E493" i="134"/>
  <c r="E494" i="134"/>
  <c r="E495" i="134"/>
  <c r="E496" i="134"/>
  <c r="E497" i="134"/>
  <c r="E498" i="134"/>
  <c r="E499" i="134"/>
  <c r="E500" i="134"/>
  <c r="E501" i="134"/>
  <c r="E502" i="134"/>
  <c r="E503" i="134"/>
  <c r="E504" i="134"/>
  <c r="E505" i="134"/>
  <c r="E506" i="134"/>
  <c r="E507" i="134"/>
  <c r="E508" i="134"/>
  <c r="E509" i="134"/>
  <c r="E510" i="134"/>
  <c r="E511" i="134"/>
  <c r="E512" i="134"/>
  <c r="E513" i="134"/>
  <c r="E514" i="134"/>
  <c r="E515" i="134"/>
  <c r="E516" i="134"/>
  <c r="E517" i="134"/>
  <c r="E518" i="134"/>
  <c r="E519" i="134"/>
  <c r="E520" i="134"/>
  <c r="E521" i="134"/>
  <c r="E522" i="134"/>
  <c r="E523" i="134"/>
  <c r="E524" i="134"/>
  <c r="E525" i="134"/>
  <c r="E526" i="134"/>
  <c r="E527" i="134"/>
  <c r="E528" i="134"/>
  <c r="E529" i="134"/>
  <c r="E530" i="134"/>
  <c r="E531" i="134"/>
  <c r="E532" i="134"/>
  <c r="E533" i="134"/>
  <c r="E534" i="134"/>
  <c r="E535" i="134"/>
  <c r="E536" i="134"/>
  <c r="E537" i="134"/>
  <c r="E538" i="134"/>
  <c r="E539" i="134"/>
  <c r="E540" i="134"/>
  <c r="E541" i="134"/>
  <c r="E542" i="134"/>
  <c r="E543" i="134"/>
  <c r="E544" i="134"/>
  <c r="E545" i="134"/>
  <c r="E546" i="134"/>
  <c r="E547" i="134"/>
  <c r="E548" i="134"/>
  <c r="E549" i="134"/>
  <c r="E550" i="134"/>
  <c r="E551" i="134"/>
  <c r="E552" i="134"/>
  <c r="E553" i="134"/>
  <c r="E554" i="134"/>
  <c r="E555" i="134"/>
  <c r="E556" i="134"/>
  <c r="E557" i="134"/>
  <c r="E558" i="134"/>
  <c r="E559" i="134"/>
  <c r="E560" i="134"/>
  <c r="E561" i="134"/>
  <c r="E562" i="134"/>
  <c r="E563" i="134"/>
  <c r="E564" i="134"/>
  <c r="E565" i="134"/>
  <c r="E566" i="134"/>
  <c r="E567" i="134"/>
  <c r="E568" i="134"/>
  <c r="E569" i="134"/>
  <c r="E570" i="134"/>
  <c r="E571" i="134"/>
  <c r="E572" i="134"/>
  <c r="E573" i="134"/>
  <c r="E574" i="134"/>
  <c r="E575" i="134"/>
  <c r="E576" i="134"/>
  <c r="E577" i="134"/>
  <c r="E578" i="134"/>
  <c r="E579" i="134"/>
  <c r="E580" i="134"/>
  <c r="E581" i="134"/>
  <c r="E582" i="134"/>
  <c r="E583" i="134"/>
  <c r="E584" i="134"/>
  <c r="E585" i="134"/>
  <c r="E586" i="134"/>
  <c r="E587" i="134"/>
  <c r="E588" i="134"/>
  <c r="E589" i="134"/>
  <c r="E590" i="134"/>
  <c r="E591" i="134"/>
  <c r="E592" i="134"/>
  <c r="E593" i="134"/>
  <c r="E594" i="134"/>
  <c r="E595" i="134"/>
  <c r="E596" i="134"/>
  <c r="E597" i="134"/>
  <c r="E598" i="134"/>
  <c r="E599" i="134"/>
  <c r="E600" i="134"/>
  <c r="E601" i="134"/>
  <c r="E602" i="134"/>
  <c r="E603" i="134"/>
  <c r="E604" i="134"/>
  <c r="E605" i="134"/>
  <c r="E606" i="134"/>
  <c r="E607" i="134"/>
  <c r="E608" i="134"/>
  <c r="E609" i="134"/>
  <c r="E610" i="134"/>
  <c r="E611" i="134"/>
  <c r="E612" i="134"/>
  <c r="E613" i="134"/>
  <c r="E614" i="134"/>
  <c r="E615" i="134"/>
  <c r="E616" i="134"/>
  <c r="E617" i="134"/>
  <c r="E618" i="134"/>
  <c r="E619" i="134"/>
  <c r="E620" i="134"/>
  <c r="E621" i="134"/>
  <c r="E622" i="134"/>
  <c r="E623" i="134"/>
  <c r="E624" i="134"/>
  <c r="E625" i="134"/>
  <c r="E626" i="134"/>
  <c r="E627" i="134"/>
  <c r="E628" i="134"/>
  <c r="E629" i="134"/>
  <c r="E630" i="134"/>
  <c r="E631" i="134"/>
  <c r="E632" i="134"/>
  <c r="E633" i="134"/>
  <c r="E634" i="134"/>
  <c r="E635" i="134"/>
  <c r="E636" i="134"/>
  <c r="E637" i="134"/>
  <c r="E638" i="134"/>
  <c r="E639" i="134"/>
  <c r="E640" i="134"/>
  <c r="E641" i="134"/>
  <c r="E642" i="134"/>
  <c r="E643" i="134"/>
  <c r="E644" i="134"/>
  <c r="E645" i="134"/>
  <c r="E646" i="134"/>
  <c r="E647" i="134"/>
  <c r="E648" i="134"/>
  <c r="E649" i="134"/>
  <c r="E650" i="134"/>
  <c r="E651" i="134"/>
  <c r="E652" i="134"/>
  <c r="E653" i="134"/>
  <c r="E654" i="134"/>
  <c r="E655" i="134"/>
  <c r="E656" i="134"/>
  <c r="E657" i="134"/>
  <c r="E658" i="134"/>
  <c r="E659" i="134"/>
  <c r="E660" i="134"/>
  <c r="E661" i="134"/>
  <c r="E662" i="134"/>
  <c r="E663" i="134"/>
  <c r="E664" i="134"/>
  <c r="E665" i="134"/>
  <c r="E666" i="134"/>
  <c r="E667" i="134"/>
  <c r="E668" i="134"/>
  <c r="E669" i="134"/>
  <c r="E670" i="134"/>
  <c r="E671" i="134"/>
  <c r="E672" i="134"/>
  <c r="E673" i="134"/>
  <c r="E674" i="134"/>
  <c r="E675" i="134"/>
  <c r="E676" i="134"/>
  <c r="E677" i="134"/>
  <c r="E678" i="134"/>
  <c r="E679" i="134"/>
  <c r="E680" i="134"/>
  <c r="E681" i="134"/>
  <c r="E682" i="134"/>
  <c r="E683" i="134"/>
  <c r="E684" i="134"/>
  <c r="E685" i="134"/>
  <c r="E686" i="134"/>
  <c r="E687" i="134"/>
  <c r="E688" i="134"/>
  <c r="E689" i="134"/>
  <c r="E690" i="134"/>
  <c r="E691" i="134"/>
  <c r="E692" i="134"/>
  <c r="E693" i="134"/>
  <c r="E694" i="134"/>
  <c r="E695" i="134"/>
  <c r="E696" i="134"/>
  <c r="E697" i="134"/>
  <c r="E698" i="134"/>
  <c r="E699" i="134"/>
  <c r="E700" i="134"/>
  <c r="E701" i="134"/>
  <c r="E702" i="134"/>
  <c r="E703" i="134"/>
  <c r="E704" i="134"/>
  <c r="E705" i="134"/>
  <c r="E706" i="134"/>
  <c r="E707" i="134"/>
  <c r="E708" i="134"/>
  <c r="E709" i="134"/>
  <c r="E710" i="134"/>
  <c r="E711" i="134"/>
  <c r="E712" i="134"/>
  <c r="E713" i="134"/>
  <c r="E714" i="134"/>
  <c r="E715" i="134"/>
  <c r="E716" i="134"/>
  <c r="E717" i="134"/>
  <c r="E718" i="134"/>
  <c r="E719" i="134"/>
  <c r="E720" i="134"/>
  <c r="E721" i="134"/>
  <c r="E722" i="134"/>
  <c r="E723" i="134"/>
  <c r="E724" i="134"/>
  <c r="E725" i="134"/>
  <c r="E726" i="134"/>
  <c r="E727" i="134"/>
  <c r="E728" i="134"/>
  <c r="E729" i="134"/>
  <c r="E730" i="134"/>
  <c r="E731" i="134"/>
  <c r="E732" i="134"/>
  <c r="E733" i="134"/>
  <c r="E734" i="134"/>
  <c r="E735" i="134"/>
  <c r="E736" i="134"/>
  <c r="E737" i="134"/>
  <c r="E738" i="134"/>
  <c r="E739" i="134"/>
  <c r="E740" i="134"/>
  <c r="E741" i="134"/>
  <c r="E742" i="134"/>
  <c r="E743" i="134"/>
  <c r="E744" i="134"/>
  <c r="E745" i="134"/>
  <c r="E746" i="134"/>
  <c r="E747" i="134"/>
  <c r="E748" i="134"/>
  <c r="E749" i="134"/>
  <c r="E750" i="134"/>
  <c r="E751" i="134"/>
  <c r="E752" i="134"/>
  <c r="E753" i="134"/>
  <c r="E754" i="134"/>
  <c r="E755" i="134"/>
  <c r="E756" i="134"/>
  <c r="E757" i="134"/>
  <c r="E758" i="134"/>
  <c r="E759" i="134"/>
  <c r="E760" i="134"/>
  <c r="E761" i="134"/>
  <c r="E762" i="134"/>
  <c r="E763" i="134"/>
  <c r="E764" i="134"/>
  <c r="E765" i="134"/>
  <c r="E766" i="134"/>
  <c r="E767" i="134"/>
  <c r="E768" i="134"/>
  <c r="E769" i="134"/>
  <c r="E770" i="134"/>
  <c r="E771" i="134"/>
  <c r="E772" i="134"/>
  <c r="E773" i="134"/>
  <c r="E774" i="134"/>
  <c r="E775" i="134"/>
  <c r="E776" i="134"/>
  <c r="E777" i="134"/>
  <c r="E778" i="134"/>
  <c r="E779" i="134"/>
  <c r="E780" i="134"/>
  <c r="E781" i="134"/>
  <c r="E782" i="134"/>
  <c r="E783" i="134"/>
  <c r="E784" i="134"/>
  <c r="E785" i="134"/>
  <c r="E786" i="134"/>
  <c r="E787" i="134"/>
  <c r="E788" i="134"/>
  <c r="E789" i="134"/>
  <c r="E790" i="134"/>
  <c r="E791" i="134"/>
  <c r="E792" i="134"/>
  <c r="E793" i="134"/>
  <c r="E794" i="134"/>
  <c r="E795" i="134"/>
  <c r="E796" i="134"/>
  <c r="E797" i="134"/>
  <c r="E798" i="134"/>
  <c r="E799" i="134"/>
  <c r="E800" i="134"/>
  <c r="E801" i="134"/>
  <c r="E802" i="134"/>
  <c r="E803" i="134"/>
  <c r="E804" i="134"/>
  <c r="E805" i="134"/>
  <c r="E806" i="134"/>
  <c r="E807" i="134"/>
  <c r="E808" i="134"/>
  <c r="E809" i="134"/>
  <c r="E810" i="134"/>
  <c r="E811" i="134"/>
  <c r="E812" i="134"/>
  <c r="E813" i="134"/>
  <c r="E814" i="134"/>
  <c r="E815" i="134"/>
  <c r="E816" i="134"/>
  <c r="E817" i="134"/>
  <c r="E818" i="134"/>
  <c r="E819" i="134"/>
  <c r="E820" i="134"/>
  <c r="E821" i="134"/>
  <c r="E822" i="134"/>
  <c r="E823" i="134"/>
  <c r="E824" i="134"/>
  <c r="E825" i="134"/>
  <c r="E826" i="134"/>
  <c r="E827" i="134"/>
  <c r="E828" i="134"/>
  <c r="E829" i="134"/>
  <c r="E830" i="134"/>
  <c r="E831" i="134"/>
  <c r="E832" i="134"/>
  <c r="E833" i="134"/>
  <c r="E834" i="134"/>
  <c r="E835" i="134"/>
  <c r="E836" i="134"/>
  <c r="E837" i="134"/>
  <c r="E838" i="134"/>
  <c r="E839" i="134"/>
  <c r="E840" i="134"/>
  <c r="E841" i="134"/>
  <c r="E842" i="134"/>
  <c r="E843" i="134"/>
  <c r="E844" i="134"/>
  <c r="E845" i="134"/>
  <c r="E846" i="134"/>
  <c r="E847" i="134"/>
  <c r="E848" i="134"/>
  <c r="E849" i="134"/>
  <c r="E850" i="134"/>
  <c r="E851" i="134"/>
  <c r="E852" i="134"/>
  <c r="E853" i="134"/>
  <c r="E854" i="134"/>
  <c r="E855" i="134"/>
  <c r="E856" i="134"/>
  <c r="E857" i="134"/>
  <c r="E858" i="134"/>
  <c r="E859" i="134"/>
  <c r="E860" i="134"/>
  <c r="E861" i="134"/>
  <c r="E862" i="134"/>
  <c r="E863" i="134"/>
  <c r="E864" i="134"/>
  <c r="E865" i="134"/>
  <c r="E866" i="134"/>
  <c r="E867" i="134"/>
  <c r="E868" i="134"/>
  <c r="E869" i="134"/>
  <c r="E870" i="134"/>
  <c r="E871" i="134"/>
  <c r="E872" i="134"/>
  <c r="E873" i="134"/>
  <c r="E874" i="134"/>
  <c r="E875" i="134"/>
  <c r="E876" i="134"/>
  <c r="E877" i="134"/>
  <c r="E878" i="134"/>
  <c r="E879" i="134"/>
  <c r="E880" i="134"/>
  <c r="E881" i="134"/>
  <c r="E882" i="134"/>
  <c r="E883" i="134"/>
  <c r="E884" i="134"/>
  <c r="E885" i="134"/>
  <c r="E886" i="134"/>
  <c r="E887" i="134"/>
  <c r="E888" i="134"/>
  <c r="E889" i="134"/>
  <c r="E890" i="134"/>
  <c r="E891" i="134"/>
  <c r="E892" i="134"/>
  <c r="E893" i="134"/>
  <c r="E894" i="134"/>
  <c r="E895" i="134"/>
  <c r="E896" i="134"/>
  <c r="E897" i="134"/>
  <c r="E898" i="134"/>
  <c r="E899" i="134"/>
  <c r="E900" i="134"/>
  <c r="E901" i="134"/>
  <c r="E902" i="134"/>
  <c r="E903" i="134"/>
  <c r="E904" i="134"/>
  <c r="E905" i="134"/>
  <c r="E906" i="134"/>
  <c r="E907" i="134"/>
  <c r="E908" i="134"/>
  <c r="E909" i="134"/>
  <c r="E910" i="134"/>
  <c r="E911" i="134"/>
  <c r="E912" i="134"/>
  <c r="E913" i="134"/>
  <c r="E914" i="134"/>
  <c r="E915" i="134"/>
  <c r="E916" i="134"/>
  <c r="E917" i="134"/>
  <c r="E918" i="134"/>
  <c r="E919" i="134"/>
  <c r="E920" i="134"/>
  <c r="E921" i="134"/>
  <c r="E922" i="134"/>
  <c r="E923" i="134"/>
  <c r="E924" i="134"/>
  <c r="E925" i="134"/>
  <c r="E926" i="134"/>
  <c r="E927" i="134"/>
  <c r="E928" i="134"/>
  <c r="E929" i="134"/>
  <c r="E930" i="134"/>
  <c r="E931" i="134"/>
  <c r="E932" i="134"/>
  <c r="E933" i="134"/>
  <c r="E934" i="134"/>
  <c r="E935" i="134"/>
  <c r="E936" i="134"/>
  <c r="E937" i="134"/>
  <c r="E938" i="134"/>
  <c r="E939" i="134"/>
  <c r="E940" i="134"/>
  <c r="E941" i="134"/>
  <c r="E942" i="134"/>
  <c r="E943" i="134"/>
  <c r="E944" i="134"/>
  <c r="E945" i="134"/>
  <c r="E946" i="134"/>
  <c r="E947" i="134"/>
  <c r="E948" i="134"/>
  <c r="E949" i="134"/>
  <c r="E950" i="134"/>
  <c r="E951" i="134"/>
  <c r="E952" i="134"/>
  <c r="E953" i="134"/>
  <c r="E954" i="134"/>
  <c r="E955" i="134"/>
  <c r="E956" i="134"/>
  <c r="E957" i="134"/>
  <c r="E958" i="134"/>
  <c r="E959" i="134"/>
  <c r="E960" i="134"/>
  <c r="E961" i="134"/>
  <c r="E962" i="134"/>
  <c r="E963" i="134"/>
  <c r="E964" i="134"/>
  <c r="E965" i="134"/>
  <c r="E966" i="134"/>
  <c r="E967" i="134"/>
  <c r="E968" i="134"/>
  <c r="E969" i="134"/>
  <c r="E970" i="134"/>
  <c r="E971" i="134"/>
  <c r="E972" i="134"/>
  <c r="E973" i="134"/>
  <c r="E974" i="134"/>
  <c r="E975" i="134"/>
  <c r="E976" i="134"/>
  <c r="E977" i="134"/>
  <c r="E978" i="134"/>
  <c r="E979" i="134"/>
  <c r="E980" i="134"/>
  <c r="E981" i="134"/>
  <c r="E982" i="134"/>
  <c r="E983" i="134"/>
  <c r="E984" i="134"/>
  <c r="E985" i="134"/>
  <c r="E986" i="134"/>
  <c r="E987" i="134"/>
  <c r="E988" i="134"/>
  <c r="E989" i="134"/>
  <c r="E990" i="134"/>
  <c r="E991" i="134"/>
  <c r="E992" i="134"/>
  <c r="E993" i="134"/>
  <c r="E994" i="134"/>
  <c r="E995" i="134"/>
  <c r="E996" i="134"/>
  <c r="E997" i="134"/>
  <c r="E998" i="134"/>
  <c r="E999" i="134"/>
  <c r="E1000" i="134"/>
  <c r="E1001" i="134"/>
  <c r="E1002" i="134"/>
  <c r="E1003" i="134"/>
  <c r="E1004" i="134"/>
  <c r="E1005" i="134"/>
  <c r="E1006" i="134"/>
  <c r="E1007" i="134"/>
  <c r="E1008" i="134"/>
  <c r="E1009" i="134"/>
  <c r="E1010" i="134"/>
  <c r="E1011" i="134"/>
  <c r="E1012" i="134"/>
  <c r="E1013" i="134"/>
  <c r="E1014" i="134"/>
  <c r="E1015" i="134"/>
  <c r="E1016" i="134"/>
  <c r="E1017" i="134"/>
  <c r="E1018" i="134"/>
  <c r="E1019" i="134"/>
  <c r="E1020" i="134"/>
  <c r="E1021" i="134"/>
  <c r="E1022" i="134"/>
  <c r="E1023" i="134"/>
  <c r="E1024" i="134"/>
  <c r="E1025" i="134"/>
  <c r="E1026" i="134"/>
  <c r="E1027" i="134"/>
  <c r="E1028" i="134"/>
  <c r="E1029" i="134"/>
  <c r="E1030" i="134"/>
  <c r="E1031" i="134"/>
  <c r="E1032" i="134"/>
  <c r="E1033" i="134"/>
  <c r="E1034" i="134"/>
  <c r="E1035" i="134"/>
  <c r="E1036" i="134"/>
  <c r="E1037" i="134"/>
  <c r="E1038" i="134"/>
  <c r="E1039" i="134"/>
  <c r="E1040" i="134"/>
  <c r="E1041" i="134"/>
  <c r="E1042" i="134"/>
  <c r="E1043" i="134"/>
  <c r="E1044" i="134"/>
  <c r="E1045" i="134"/>
  <c r="E1046" i="134"/>
  <c r="E1047" i="134"/>
  <c r="E1048" i="134"/>
  <c r="E1049" i="134"/>
  <c r="E1050" i="134"/>
  <c r="E1051" i="134"/>
  <c r="E1052" i="134"/>
  <c r="E1053" i="134"/>
  <c r="E1054" i="134"/>
  <c r="E1055" i="134"/>
  <c r="E1056" i="134"/>
  <c r="E1057" i="134"/>
  <c r="E1058" i="134"/>
  <c r="E1059" i="134"/>
  <c r="E1060" i="134"/>
  <c r="E1061" i="134"/>
  <c r="E1062" i="134"/>
  <c r="E1063" i="134"/>
  <c r="E1064" i="134"/>
  <c r="E1065" i="134"/>
  <c r="E1066" i="134"/>
  <c r="E1067" i="134"/>
  <c r="E1068" i="134"/>
  <c r="E1069" i="134"/>
  <c r="E1070" i="134"/>
  <c r="E1071" i="134"/>
  <c r="E1072" i="134"/>
  <c r="E1073" i="134"/>
  <c r="E1074" i="134"/>
  <c r="E1075" i="134"/>
  <c r="E1076" i="134"/>
  <c r="E1077" i="134"/>
  <c r="E1078" i="134"/>
  <c r="E1079" i="134"/>
  <c r="E1080" i="134"/>
  <c r="E1081" i="134"/>
  <c r="E1082" i="134"/>
  <c r="E1083" i="134"/>
  <c r="E1084" i="134"/>
  <c r="E1085" i="134"/>
  <c r="E1086" i="134"/>
  <c r="E1087" i="134"/>
  <c r="E1088" i="134"/>
  <c r="E1089" i="134"/>
  <c r="E1090" i="134"/>
  <c r="E1091" i="134"/>
  <c r="E1092" i="134"/>
  <c r="E1093" i="134"/>
  <c r="E1094" i="134"/>
  <c r="E1095" i="134"/>
  <c r="E1096" i="134"/>
  <c r="E1097" i="134"/>
  <c r="E1098" i="134"/>
  <c r="E1099" i="134"/>
  <c r="E1100" i="134"/>
  <c r="E1101" i="134"/>
  <c r="E1102" i="134"/>
  <c r="E1103" i="134"/>
  <c r="E1104" i="134"/>
  <c r="E1105" i="134"/>
  <c r="E1106" i="134"/>
  <c r="E1107" i="134"/>
  <c r="E1108" i="134"/>
  <c r="E1109" i="134"/>
  <c r="E1110" i="134"/>
  <c r="E1111" i="134"/>
  <c r="E1112" i="134"/>
  <c r="E1113" i="134"/>
  <c r="E1114" i="134"/>
  <c r="E1115" i="134"/>
  <c r="E1116" i="134"/>
  <c r="E1117" i="134"/>
  <c r="E1118" i="134"/>
  <c r="E1119" i="134"/>
  <c r="E1120" i="134"/>
  <c r="E1121" i="134"/>
  <c r="E1122" i="134"/>
  <c r="E1123" i="134"/>
  <c r="E1124" i="134"/>
  <c r="E1125" i="134"/>
  <c r="E1126" i="134"/>
  <c r="E1127" i="134"/>
  <c r="E1128" i="134"/>
  <c r="E1129" i="134"/>
  <c r="E1130" i="134"/>
  <c r="E1131" i="134"/>
  <c r="E1132" i="134"/>
  <c r="E1133" i="134"/>
  <c r="E1134" i="134"/>
  <c r="E1135" i="134"/>
  <c r="E1136" i="134"/>
  <c r="E1137" i="134"/>
  <c r="E1138" i="134"/>
  <c r="E1139" i="134"/>
  <c r="E1140" i="134"/>
  <c r="E1141" i="134"/>
  <c r="E1142" i="134"/>
  <c r="E1143" i="134"/>
  <c r="E1144" i="134"/>
  <c r="E1145" i="134"/>
  <c r="E1146" i="134"/>
  <c r="E1147" i="134"/>
  <c r="E1148" i="134"/>
  <c r="E1149" i="134"/>
  <c r="E1150" i="134"/>
  <c r="E1151" i="134"/>
  <c r="E1152" i="134"/>
  <c r="E1153" i="134"/>
  <c r="E1154" i="134"/>
  <c r="E1155" i="134"/>
  <c r="E1156" i="134"/>
  <c r="E1157" i="134"/>
  <c r="E1158" i="134"/>
  <c r="E1159" i="134"/>
  <c r="E1160" i="134"/>
  <c r="E1161" i="134"/>
  <c r="E1162" i="134"/>
  <c r="E1163" i="134"/>
  <c r="E1164" i="134"/>
  <c r="E1165" i="134"/>
  <c r="E1166" i="134"/>
  <c r="E1167" i="134"/>
  <c r="E1168" i="134"/>
  <c r="E1169" i="134"/>
  <c r="E1170" i="134"/>
  <c r="E1171" i="134"/>
  <c r="E1172" i="134"/>
  <c r="E1173" i="134"/>
  <c r="E1174" i="134"/>
  <c r="E1175" i="134"/>
  <c r="E1176" i="134"/>
  <c r="E1177" i="134"/>
  <c r="E1178" i="134"/>
  <c r="E1179" i="134"/>
  <c r="E1180" i="134"/>
  <c r="E1181" i="134"/>
  <c r="E1182" i="134"/>
  <c r="E1183" i="134"/>
  <c r="E1184" i="134"/>
  <c r="E1185" i="134"/>
  <c r="E1186" i="134"/>
  <c r="E1187" i="134"/>
  <c r="E1188" i="134"/>
  <c r="E1189" i="134"/>
  <c r="E1190" i="134"/>
  <c r="E1191" i="134"/>
  <c r="E1192" i="134"/>
  <c r="E1193" i="134"/>
  <c r="E1194" i="134"/>
  <c r="E1195" i="134"/>
  <c r="E1196" i="134"/>
  <c r="E1197" i="134"/>
  <c r="E1198" i="134"/>
  <c r="E1199" i="134"/>
  <c r="E1200" i="134"/>
  <c r="E1201" i="134"/>
  <c r="E1202" i="134"/>
  <c r="E1203" i="134"/>
  <c r="E1204" i="134"/>
  <c r="E1205" i="134"/>
  <c r="E1206" i="134"/>
  <c r="E1207" i="134"/>
  <c r="E1208" i="134"/>
  <c r="E1209" i="134"/>
  <c r="E1210" i="134"/>
  <c r="E1211" i="134"/>
  <c r="E1212" i="134"/>
  <c r="E1213" i="134"/>
  <c r="E1214" i="134"/>
  <c r="E1215" i="134"/>
  <c r="E1216" i="134"/>
  <c r="E1217" i="134"/>
  <c r="E1218" i="134"/>
  <c r="E1219" i="134"/>
  <c r="E1220" i="134"/>
  <c r="E1221" i="134"/>
  <c r="E1222" i="134"/>
  <c r="E1223" i="134"/>
  <c r="E1224" i="134"/>
  <c r="E1225" i="134"/>
  <c r="E1226" i="134"/>
  <c r="E1227" i="134"/>
  <c r="E1228" i="134"/>
  <c r="E1229" i="134"/>
  <c r="E1230" i="134"/>
  <c r="E1231" i="134"/>
  <c r="E1232" i="134"/>
  <c r="E1233" i="134"/>
  <c r="E1234" i="134"/>
  <c r="E1235" i="134"/>
  <c r="E1236" i="134"/>
  <c r="E1237" i="134"/>
  <c r="E1238" i="134"/>
  <c r="E1239" i="134"/>
  <c r="E1240" i="134"/>
  <c r="E1241" i="134"/>
  <c r="E1242" i="134"/>
  <c r="E1243" i="134"/>
  <c r="E1244" i="134"/>
  <c r="E1245" i="134"/>
  <c r="E1246" i="134"/>
  <c r="E1247" i="134"/>
  <c r="E1248" i="134"/>
  <c r="E1249" i="134"/>
  <c r="E1250" i="134"/>
  <c r="E1251" i="134"/>
  <c r="E1252" i="134"/>
  <c r="E1253" i="134"/>
  <c r="E1254" i="134"/>
  <c r="E1255" i="134"/>
  <c r="E1256" i="134"/>
  <c r="E1257" i="134"/>
  <c r="E1258" i="134"/>
  <c r="E1259" i="134"/>
  <c r="E1260" i="134"/>
  <c r="E1261" i="134"/>
  <c r="E1262" i="134"/>
  <c r="E1263" i="134"/>
  <c r="E1264" i="134"/>
  <c r="E1265" i="134"/>
  <c r="E1266" i="134"/>
  <c r="E1267" i="134"/>
  <c r="E1268" i="134"/>
  <c r="E1269" i="134"/>
  <c r="E1270" i="134"/>
  <c r="E1271" i="134"/>
  <c r="E1272" i="134"/>
  <c r="E1273" i="134"/>
  <c r="E1274" i="134"/>
  <c r="E1275" i="134"/>
  <c r="E1276" i="134"/>
  <c r="E1277" i="134"/>
  <c r="E1278" i="134"/>
  <c r="E1279" i="134"/>
  <c r="E1280" i="134"/>
  <c r="E1281" i="134"/>
  <c r="E1282" i="134"/>
  <c r="E1283" i="134"/>
  <c r="E1284" i="134"/>
  <c r="E1285" i="134"/>
  <c r="E1286" i="134"/>
  <c r="E1287" i="134"/>
  <c r="E1288" i="134"/>
  <c r="E1289" i="134"/>
  <c r="E1290" i="134"/>
  <c r="E1291" i="134"/>
  <c r="E1292" i="134"/>
  <c r="E1293" i="134"/>
  <c r="E1294" i="134"/>
  <c r="E1295" i="134"/>
  <c r="E1296" i="134"/>
  <c r="E1297" i="134"/>
  <c r="E1298" i="134"/>
  <c r="E1299" i="134"/>
  <c r="E1300" i="134"/>
  <c r="E1301" i="134"/>
  <c r="E1302" i="134"/>
  <c r="E1303" i="134"/>
  <c r="E1304" i="134"/>
  <c r="E1305" i="134"/>
  <c r="E1306" i="134"/>
  <c r="E1307" i="134"/>
  <c r="E1308" i="134"/>
  <c r="E1309" i="134"/>
  <c r="E1310" i="134"/>
  <c r="E1311" i="134"/>
  <c r="E1312" i="134"/>
  <c r="E1313" i="134"/>
  <c r="E1314" i="134"/>
  <c r="E1315" i="134"/>
  <c r="E1316" i="134"/>
  <c r="E1317" i="134"/>
  <c r="E1318" i="134"/>
  <c r="E1319" i="134"/>
  <c r="E1320" i="134"/>
  <c r="E1321" i="134"/>
  <c r="E1322" i="134"/>
  <c r="E1323" i="134"/>
  <c r="E1324" i="134"/>
  <c r="E1325" i="134"/>
  <c r="E1326" i="134"/>
  <c r="E1327" i="134"/>
  <c r="E1328" i="134"/>
  <c r="E1329" i="134"/>
  <c r="E1330" i="134"/>
  <c r="E1331" i="134"/>
  <c r="E1332" i="134"/>
  <c r="E1333" i="134"/>
  <c r="E1334" i="134"/>
  <c r="E1335" i="134"/>
  <c r="E1336" i="134"/>
  <c r="E1337" i="134"/>
  <c r="E1338" i="134"/>
  <c r="E1339" i="134"/>
  <c r="E1340" i="134"/>
  <c r="E1341" i="134"/>
  <c r="E1342" i="134"/>
  <c r="E1343" i="134"/>
  <c r="E1344" i="134"/>
  <c r="E1345" i="134"/>
  <c r="E1346" i="134"/>
  <c r="E1347" i="134"/>
  <c r="E1348" i="134"/>
  <c r="E1349" i="134"/>
  <c r="E1350" i="134"/>
  <c r="E1351" i="134"/>
  <c r="E1352" i="134"/>
  <c r="E1353" i="134"/>
  <c r="E1354" i="134"/>
  <c r="E1355" i="134"/>
  <c r="E1356" i="134"/>
  <c r="E1357" i="134"/>
  <c r="E1358" i="134"/>
  <c r="E1359" i="134"/>
  <c r="E1360" i="134"/>
  <c r="E1361" i="134"/>
  <c r="E1362" i="134"/>
  <c r="E1363" i="134"/>
  <c r="E1364" i="134"/>
  <c r="E1365" i="134"/>
  <c r="E1366" i="134"/>
  <c r="E1367" i="134"/>
  <c r="E1368" i="134"/>
  <c r="E1369" i="134"/>
  <c r="E1370" i="134"/>
  <c r="E1371" i="134"/>
  <c r="E1372" i="134"/>
  <c r="E1373" i="134"/>
  <c r="E1374" i="134"/>
  <c r="E1375" i="134"/>
  <c r="E1376" i="134"/>
  <c r="E1377" i="134"/>
  <c r="E1378" i="134"/>
  <c r="E1379" i="134"/>
  <c r="E1380" i="134"/>
  <c r="E1381" i="134"/>
  <c r="E1382" i="134"/>
  <c r="E1383" i="134"/>
  <c r="E1384" i="134"/>
  <c r="E1385" i="134"/>
  <c r="E1386" i="134"/>
  <c r="E1387" i="134"/>
  <c r="E1388" i="134"/>
  <c r="E1389" i="134"/>
  <c r="E1390" i="134"/>
  <c r="E1391" i="134"/>
  <c r="E1392" i="134"/>
  <c r="E1393" i="134"/>
  <c r="E1394" i="134"/>
  <c r="E1395" i="134"/>
  <c r="E1396" i="134"/>
  <c r="E1397" i="134"/>
  <c r="E1398" i="134"/>
  <c r="E1399" i="134"/>
  <c r="E1400" i="134"/>
  <c r="E1401" i="134"/>
  <c r="E1402" i="134"/>
  <c r="E1403" i="134"/>
  <c r="E1404" i="134"/>
  <c r="E1405" i="134"/>
  <c r="E1406" i="134"/>
  <c r="E1407" i="134"/>
  <c r="E1408" i="134"/>
  <c r="E1409" i="134"/>
  <c r="E1410" i="134"/>
  <c r="E1411" i="134"/>
  <c r="E1412" i="134"/>
  <c r="E1413" i="134"/>
  <c r="E1414" i="134"/>
  <c r="E1415" i="134"/>
  <c r="E1416" i="134"/>
  <c r="E1417" i="134"/>
  <c r="E1418" i="134"/>
  <c r="E1419" i="134"/>
  <c r="E1420" i="134"/>
  <c r="E1421" i="134"/>
  <c r="E1422" i="134"/>
  <c r="E1423" i="134"/>
  <c r="E1424" i="134"/>
  <c r="E1425" i="134"/>
  <c r="E1426" i="134"/>
  <c r="E1427" i="134"/>
  <c r="E1428" i="134"/>
  <c r="E1429" i="134"/>
  <c r="E1430" i="134"/>
  <c r="E1431" i="134"/>
  <c r="E1432" i="134"/>
  <c r="E1433" i="134"/>
  <c r="E1434" i="134"/>
  <c r="E1435" i="134"/>
  <c r="E1436" i="134"/>
  <c r="E1437" i="134"/>
  <c r="E1438" i="134"/>
  <c r="E1439" i="134"/>
  <c r="E1440" i="134"/>
  <c r="E1441" i="134"/>
  <c r="E1442" i="134"/>
  <c r="E1443" i="134"/>
  <c r="E1444" i="134"/>
  <c r="E1445" i="134"/>
  <c r="E1446" i="134"/>
  <c r="E1447" i="134"/>
  <c r="E1448" i="134"/>
  <c r="E1449" i="134"/>
  <c r="E1450" i="134"/>
  <c r="E1451" i="134"/>
  <c r="E1452" i="134"/>
  <c r="E1453" i="134"/>
  <c r="E1454" i="134"/>
  <c r="E1455" i="134"/>
  <c r="E1456" i="134"/>
  <c r="E1457" i="134"/>
  <c r="E1458" i="134"/>
  <c r="E1459" i="134"/>
  <c r="E1460" i="134"/>
  <c r="E1461" i="134"/>
  <c r="E1462" i="134"/>
  <c r="E1463" i="134"/>
  <c r="E1464" i="134"/>
  <c r="E1465" i="134"/>
  <c r="E1466" i="134"/>
  <c r="E1467" i="134"/>
  <c r="E1468" i="134"/>
  <c r="E1469" i="134"/>
  <c r="E1470" i="134"/>
  <c r="E1471" i="134"/>
  <c r="E1472" i="134"/>
  <c r="E1473" i="134"/>
  <c r="E1474" i="134"/>
  <c r="E1475" i="134"/>
  <c r="E1476" i="134"/>
  <c r="E1477" i="134"/>
  <c r="E1478" i="134"/>
  <c r="E1479" i="134"/>
  <c r="E1480" i="134"/>
  <c r="E1481" i="134"/>
  <c r="E1482" i="134"/>
  <c r="E1483" i="134"/>
  <c r="E1484" i="134"/>
  <c r="E1485" i="134"/>
  <c r="E1486" i="134"/>
  <c r="E1487" i="134"/>
  <c r="E1488" i="134"/>
  <c r="E1489" i="134"/>
  <c r="E1490" i="134"/>
  <c r="E1491" i="134"/>
  <c r="E1492" i="134"/>
  <c r="E1493" i="134"/>
  <c r="E1494" i="134"/>
  <c r="E1495" i="134"/>
  <c r="E1496" i="134"/>
  <c r="E1497" i="134"/>
  <c r="E1498" i="134"/>
  <c r="E1499" i="134"/>
  <c r="E1500" i="134"/>
  <c r="E1501" i="134"/>
  <c r="E1502" i="134"/>
  <c r="E1503" i="134"/>
  <c r="E1504" i="134"/>
  <c r="E1505" i="134"/>
  <c r="E1506" i="134"/>
  <c r="E1507" i="134"/>
  <c r="E1508" i="134"/>
  <c r="E1509" i="134"/>
  <c r="E1510" i="134"/>
  <c r="E1511" i="134"/>
  <c r="E1512" i="134"/>
  <c r="E1513" i="134"/>
  <c r="E1514" i="134"/>
  <c r="E1515" i="134"/>
  <c r="E1516" i="134"/>
  <c r="E1517" i="134"/>
  <c r="E1518" i="134"/>
  <c r="E1519" i="134"/>
  <c r="E1520" i="134"/>
  <c r="E1521" i="134"/>
  <c r="E1522" i="134"/>
  <c r="E1523" i="134"/>
  <c r="E1524" i="134"/>
  <c r="E1525" i="134"/>
  <c r="E1526" i="134"/>
  <c r="E1527" i="134"/>
  <c r="E1528" i="134"/>
  <c r="E1529" i="134"/>
  <c r="E1530" i="134"/>
  <c r="E1531" i="134"/>
  <c r="E1532" i="134"/>
  <c r="E1533" i="134"/>
  <c r="E1534" i="134"/>
  <c r="E1535" i="134"/>
  <c r="E1536" i="134"/>
  <c r="E1537" i="134"/>
  <c r="E1538" i="134"/>
  <c r="E1539" i="134"/>
  <c r="E1540" i="134"/>
  <c r="E1541" i="134"/>
  <c r="E1542" i="134"/>
  <c r="E1543" i="134"/>
  <c r="E1544" i="134"/>
  <c r="E1545" i="134"/>
  <c r="E1546" i="134"/>
  <c r="E1547" i="134"/>
  <c r="E1548" i="134"/>
  <c r="E1549" i="134"/>
  <c r="E1550" i="134"/>
  <c r="E1551" i="134"/>
  <c r="E1552" i="134"/>
  <c r="E1553" i="134"/>
  <c r="E1554" i="134"/>
  <c r="E1555" i="134"/>
  <c r="E1556" i="134"/>
  <c r="E1557" i="134"/>
  <c r="E1558" i="134"/>
  <c r="E1559" i="134"/>
  <c r="E1560" i="134"/>
  <c r="E1561" i="134"/>
  <c r="E1562" i="134"/>
  <c r="E1563" i="134"/>
  <c r="E1564" i="134"/>
  <c r="E1565" i="134"/>
  <c r="E1566" i="134"/>
  <c r="E1567" i="134"/>
  <c r="E1568" i="134"/>
  <c r="E1569" i="134"/>
  <c r="E1570" i="134"/>
  <c r="E1571" i="134"/>
  <c r="E1572" i="134"/>
  <c r="E1573" i="134"/>
  <c r="E1574" i="134"/>
  <c r="E1575" i="134"/>
  <c r="E1576" i="134"/>
  <c r="E1577" i="134"/>
  <c r="E1578" i="134"/>
  <c r="E1579" i="134"/>
  <c r="E1580" i="134"/>
  <c r="E1581" i="134"/>
  <c r="E1582" i="134"/>
  <c r="E1583" i="134"/>
  <c r="E1584" i="134"/>
  <c r="E1585" i="134"/>
  <c r="E1586" i="134"/>
  <c r="E1587" i="134"/>
  <c r="E1588" i="134"/>
  <c r="E1589" i="134"/>
  <c r="E1590" i="134"/>
  <c r="E1591" i="134"/>
  <c r="E1592" i="134"/>
  <c r="E1593" i="134"/>
  <c r="E1594" i="134"/>
  <c r="E1595" i="134"/>
  <c r="E1596" i="134"/>
  <c r="E1597" i="134"/>
  <c r="E1598" i="134"/>
  <c r="E1599" i="134"/>
  <c r="E1600" i="134"/>
  <c r="E1601" i="134"/>
  <c r="E1602" i="134"/>
  <c r="E1603" i="134"/>
  <c r="E1604" i="134"/>
  <c r="E1605" i="134"/>
  <c r="E1606" i="134"/>
  <c r="E1607" i="134"/>
  <c r="E1608" i="134"/>
  <c r="E1609" i="134"/>
  <c r="E1610" i="134"/>
  <c r="E1611" i="134"/>
  <c r="E1612" i="134"/>
  <c r="E1613" i="134"/>
  <c r="E1614" i="134"/>
  <c r="E1615" i="134"/>
  <c r="E1616" i="134"/>
  <c r="E1617" i="134"/>
  <c r="E1618" i="134"/>
  <c r="E1619" i="134"/>
  <c r="E1620" i="134"/>
  <c r="E1621" i="134"/>
  <c r="E1622" i="134"/>
  <c r="E1623" i="134"/>
  <c r="E1624" i="134"/>
  <c r="E1625" i="134"/>
  <c r="E1626" i="134"/>
  <c r="E1627" i="134"/>
  <c r="E1628" i="134"/>
  <c r="E1629" i="134"/>
  <c r="E1630" i="134"/>
  <c r="E1631" i="134"/>
  <c r="E1632" i="134"/>
  <c r="E1633" i="134"/>
  <c r="E1634" i="134"/>
  <c r="E1635" i="134"/>
  <c r="E1636" i="134"/>
  <c r="E1637" i="134"/>
  <c r="E1638" i="134"/>
  <c r="E1639" i="134"/>
  <c r="E1640" i="134"/>
  <c r="E1641" i="134"/>
  <c r="E1642" i="134"/>
  <c r="E1643" i="134"/>
  <c r="E1644" i="134"/>
  <c r="E1645" i="134"/>
  <c r="E1646" i="134"/>
  <c r="E1647" i="134"/>
  <c r="E1648" i="134"/>
  <c r="E1649" i="134"/>
  <c r="E1650" i="134"/>
  <c r="E1651" i="134"/>
  <c r="E1652" i="134"/>
  <c r="E1653" i="134"/>
  <c r="E1654" i="134"/>
  <c r="E1655" i="134"/>
  <c r="E1656" i="134"/>
  <c r="E1657" i="134"/>
  <c r="E1658" i="134"/>
  <c r="E1659" i="134"/>
  <c r="E1660" i="134"/>
  <c r="E1661" i="134"/>
  <c r="E1662" i="134"/>
  <c r="E1663" i="134"/>
  <c r="E1664" i="134"/>
  <c r="E1665" i="134"/>
  <c r="E1666" i="134"/>
  <c r="E1667" i="134"/>
  <c r="E1668" i="134"/>
  <c r="E1669" i="134"/>
  <c r="E1670" i="134"/>
  <c r="E1671" i="134"/>
  <c r="E1672" i="134"/>
  <c r="E1673" i="134"/>
  <c r="E1674" i="134"/>
  <c r="E1675" i="134"/>
  <c r="E1676" i="134"/>
  <c r="E1677" i="134"/>
  <c r="E1678" i="134"/>
  <c r="E1679" i="134"/>
  <c r="E1680" i="134"/>
  <c r="E1681" i="134"/>
  <c r="E1682" i="134"/>
  <c r="E1683" i="134"/>
  <c r="E1684" i="134"/>
  <c r="E1685" i="134"/>
  <c r="E1686" i="134"/>
  <c r="E1687" i="134"/>
  <c r="E1688" i="134"/>
  <c r="E1689" i="134"/>
  <c r="E1690" i="134"/>
  <c r="E1691" i="134"/>
  <c r="E1692" i="134"/>
  <c r="E1693" i="134"/>
  <c r="E1694" i="134"/>
  <c r="E1695" i="134"/>
  <c r="E1696" i="134"/>
  <c r="E1697" i="134"/>
  <c r="E1698" i="134"/>
  <c r="E1699" i="134"/>
  <c r="E1700" i="134"/>
  <c r="E1701" i="134"/>
  <c r="E1702" i="134"/>
  <c r="E1703" i="134"/>
  <c r="E1704" i="134"/>
  <c r="E1705" i="134"/>
  <c r="E1706" i="134"/>
  <c r="E1707" i="134"/>
  <c r="E1708" i="134"/>
  <c r="E1709" i="134"/>
  <c r="E1710" i="134"/>
  <c r="E1711" i="134"/>
  <c r="E1712" i="134"/>
  <c r="E1713" i="134"/>
  <c r="E1714" i="134"/>
  <c r="E1715" i="134"/>
  <c r="E1716" i="134"/>
  <c r="E1717" i="134"/>
  <c r="E1718" i="134"/>
  <c r="E1719" i="134"/>
  <c r="E1720" i="134"/>
  <c r="E1721" i="134"/>
  <c r="E1722" i="134"/>
  <c r="E1723" i="134"/>
  <c r="E1724" i="134"/>
  <c r="E1725" i="134"/>
  <c r="E1726" i="134"/>
  <c r="E1727" i="134"/>
  <c r="E1728" i="134"/>
  <c r="E1729" i="134"/>
  <c r="E1730" i="134"/>
  <c r="E1731" i="134"/>
  <c r="E1732" i="134"/>
  <c r="E1733" i="134"/>
  <c r="E1734" i="134"/>
  <c r="E1735" i="134"/>
  <c r="E1736" i="134"/>
  <c r="E1737" i="134"/>
  <c r="E1738" i="134"/>
  <c r="E1739" i="134"/>
  <c r="E1740" i="134"/>
  <c r="E1741" i="134"/>
  <c r="E1742" i="134"/>
  <c r="E1743" i="134"/>
  <c r="E1744" i="134"/>
  <c r="E1745" i="134"/>
  <c r="E1746" i="134"/>
  <c r="E1747" i="134"/>
  <c r="E1748" i="134"/>
  <c r="E1749" i="134"/>
  <c r="E1750" i="134"/>
  <c r="E1751" i="134"/>
  <c r="E1752" i="134"/>
  <c r="E1753" i="134"/>
  <c r="E1754" i="134"/>
  <c r="E1755" i="134"/>
  <c r="E1756" i="134"/>
  <c r="E1757" i="134"/>
  <c r="E1758" i="134"/>
  <c r="E1759" i="134"/>
  <c r="E1760" i="134"/>
  <c r="E1761" i="134"/>
  <c r="E1762" i="134"/>
  <c r="E1763" i="134"/>
  <c r="E1764" i="134"/>
  <c r="E1765" i="134"/>
  <c r="E1766" i="134"/>
  <c r="E1767" i="134"/>
  <c r="E1768" i="134"/>
  <c r="E1769" i="134"/>
  <c r="E1770" i="134"/>
  <c r="E1771" i="134"/>
  <c r="E1772" i="134"/>
  <c r="E1773" i="134"/>
  <c r="E1774" i="134"/>
  <c r="E1775" i="134"/>
  <c r="E1776" i="134"/>
  <c r="E1777" i="134"/>
  <c r="E1778" i="134"/>
  <c r="E1779" i="134"/>
  <c r="E1780" i="134"/>
  <c r="E1781" i="134"/>
  <c r="E1782" i="134"/>
  <c r="E1783" i="134"/>
  <c r="E1784" i="134"/>
  <c r="E1785" i="134"/>
  <c r="E1786" i="134"/>
  <c r="E1787" i="134"/>
  <c r="E1788" i="134"/>
  <c r="E1789" i="134"/>
  <c r="E1790" i="134"/>
  <c r="E1791" i="134"/>
  <c r="E1792" i="134"/>
  <c r="E1793" i="134"/>
  <c r="E1794" i="134"/>
  <c r="E1795" i="134"/>
  <c r="E1796" i="134"/>
  <c r="E1797" i="134"/>
  <c r="E1798" i="134"/>
  <c r="E1799" i="134"/>
  <c r="E1800" i="134"/>
  <c r="E1801" i="134"/>
  <c r="E1802" i="134"/>
  <c r="E1803" i="134"/>
  <c r="E1804" i="134"/>
  <c r="E1805" i="134"/>
  <c r="E1806" i="134"/>
  <c r="E1807" i="134"/>
  <c r="E1808" i="134"/>
  <c r="E1809" i="134"/>
  <c r="E1810" i="134"/>
  <c r="E1811" i="134"/>
  <c r="E1812" i="134"/>
  <c r="E1813" i="134"/>
  <c r="E1814" i="134"/>
  <c r="E1815" i="134"/>
  <c r="E1816" i="134"/>
  <c r="E1817" i="134"/>
  <c r="E1818" i="134"/>
  <c r="E1819" i="134"/>
  <c r="E1820" i="134"/>
  <c r="E1821" i="134"/>
  <c r="E1822" i="134"/>
  <c r="E1823" i="134"/>
  <c r="E1824" i="134"/>
  <c r="E1825" i="134"/>
  <c r="E1826" i="134"/>
  <c r="E1827" i="134"/>
  <c r="E1828" i="134"/>
  <c r="E1829" i="134"/>
  <c r="E1830" i="134"/>
  <c r="E1831" i="134"/>
  <c r="E1832" i="134"/>
  <c r="E1833" i="134"/>
  <c r="E1834" i="134"/>
  <c r="E1835" i="134"/>
  <c r="E1836" i="134"/>
  <c r="E1837" i="134"/>
  <c r="E1838" i="134"/>
  <c r="E1839" i="134"/>
  <c r="E1840" i="134"/>
  <c r="E1841" i="134"/>
  <c r="E1842" i="134"/>
  <c r="E1843" i="134"/>
  <c r="E1844" i="134"/>
  <c r="E1845" i="134"/>
  <c r="E1846" i="134"/>
  <c r="E1847" i="134"/>
  <c r="E1848" i="134"/>
  <c r="E1849" i="134"/>
  <c r="E1850" i="134"/>
  <c r="E1851" i="134"/>
  <c r="E1852" i="134"/>
  <c r="E1853" i="134"/>
  <c r="E1854" i="134"/>
  <c r="E1855" i="134"/>
  <c r="E1856" i="134"/>
  <c r="E1857" i="134"/>
  <c r="E1858" i="134"/>
  <c r="E1859" i="134"/>
  <c r="E1860" i="134"/>
  <c r="E1861" i="134"/>
  <c r="E1862" i="134"/>
  <c r="E1863" i="134"/>
  <c r="E1864" i="134"/>
  <c r="E1865" i="134"/>
  <c r="E1866" i="134"/>
  <c r="E1867" i="134"/>
  <c r="E1868" i="134"/>
  <c r="E1869" i="134"/>
  <c r="E1870" i="134"/>
  <c r="E1871" i="134"/>
  <c r="E1872" i="134"/>
  <c r="E1873" i="134"/>
  <c r="E1874" i="134"/>
  <c r="E1875" i="134"/>
  <c r="E1876" i="134"/>
  <c r="E1877" i="134"/>
  <c r="E1878" i="134"/>
  <c r="E1879" i="134"/>
  <c r="E1880" i="134"/>
  <c r="E1881" i="134"/>
  <c r="E1882" i="134"/>
  <c r="E1883" i="134"/>
  <c r="E1884" i="134"/>
  <c r="E1885" i="134"/>
  <c r="E1886" i="134"/>
  <c r="E1887" i="134"/>
  <c r="E1888" i="134"/>
  <c r="E1889" i="134"/>
  <c r="E1890" i="134"/>
  <c r="E1891" i="134"/>
  <c r="E1892" i="134"/>
  <c r="E1893" i="134"/>
  <c r="E1894" i="134"/>
  <c r="E1895" i="134"/>
  <c r="E1896" i="134"/>
  <c r="E1897" i="134"/>
  <c r="E1898" i="134"/>
  <c r="E1899" i="134"/>
  <c r="E1900" i="134"/>
  <c r="E1901" i="134"/>
  <c r="E1902" i="134"/>
  <c r="E1903" i="134"/>
  <c r="E1904" i="134"/>
  <c r="E1905" i="134"/>
  <c r="E1906" i="134"/>
  <c r="E1907" i="134"/>
  <c r="E1908" i="134"/>
  <c r="E1909" i="134"/>
  <c r="E1910" i="134"/>
  <c r="E1911" i="134"/>
  <c r="E1912" i="134"/>
  <c r="E1913" i="134"/>
  <c r="E1914" i="134"/>
  <c r="E1915" i="134"/>
  <c r="E1916" i="134"/>
  <c r="E1917" i="134"/>
  <c r="E1918" i="134"/>
  <c r="E1919" i="134"/>
  <c r="E1920" i="134"/>
  <c r="E1921" i="134"/>
  <c r="E1922" i="134"/>
  <c r="E1923" i="134"/>
  <c r="E1924" i="134"/>
  <c r="E1925" i="134"/>
  <c r="E1926" i="134"/>
  <c r="E1927" i="134"/>
  <c r="E1928" i="134"/>
  <c r="E1929" i="134"/>
  <c r="E1930" i="134"/>
  <c r="E1931" i="134"/>
  <c r="E1932" i="134"/>
  <c r="E1933" i="134"/>
  <c r="E1934" i="134"/>
  <c r="E1935" i="134"/>
  <c r="E1936" i="134"/>
  <c r="E1937" i="134"/>
  <c r="E1938" i="134"/>
  <c r="E1939" i="134"/>
  <c r="E1940" i="134"/>
  <c r="E1941" i="134"/>
  <c r="E1942" i="134"/>
  <c r="E1943" i="134"/>
  <c r="E1944" i="134"/>
  <c r="E1945" i="134"/>
  <c r="E1946" i="134"/>
  <c r="E1947" i="134"/>
  <c r="E1948" i="134"/>
  <c r="E1949" i="134"/>
  <c r="E1950" i="134"/>
  <c r="E1951" i="134"/>
  <c r="E1952" i="134"/>
  <c r="E1953" i="134"/>
  <c r="E1954" i="134"/>
  <c r="E1955" i="134"/>
  <c r="E1956" i="134"/>
  <c r="E1957" i="134"/>
  <c r="E1958" i="134"/>
  <c r="E1959" i="134"/>
  <c r="E1960" i="134"/>
  <c r="E1961" i="134"/>
  <c r="E1962" i="134"/>
  <c r="E1963" i="134"/>
  <c r="E1964" i="134"/>
  <c r="E1965" i="134"/>
  <c r="E1966" i="134"/>
  <c r="E1967" i="134"/>
  <c r="E1968" i="134"/>
  <c r="E1969" i="134"/>
  <c r="E1970" i="134"/>
  <c r="E1971" i="134"/>
  <c r="E1972" i="134"/>
  <c r="E1973" i="134"/>
  <c r="E1974" i="134"/>
  <c r="E1975" i="134"/>
  <c r="E1976" i="134"/>
  <c r="E1977" i="134"/>
  <c r="E1978" i="134"/>
  <c r="E1979" i="134"/>
  <c r="E1980" i="134"/>
  <c r="E1981" i="134"/>
  <c r="E1982" i="134"/>
  <c r="E1983" i="134"/>
  <c r="E1984" i="134"/>
  <c r="E1985" i="134"/>
  <c r="E1986" i="134"/>
  <c r="E1987" i="134"/>
  <c r="E1988" i="134"/>
  <c r="E1989" i="134"/>
  <c r="E1990" i="134"/>
  <c r="E1991" i="134"/>
  <c r="E1992" i="134"/>
  <c r="E1993" i="134"/>
  <c r="E1994" i="134"/>
  <c r="E1995" i="134"/>
  <c r="E1996" i="134"/>
  <c r="E1997" i="134"/>
  <c r="E1998" i="134"/>
  <c r="E1999" i="134"/>
  <c r="E2000" i="134"/>
  <c r="E2001" i="134"/>
  <c r="E2002" i="134"/>
  <c r="E2003" i="134"/>
  <c r="E2004" i="134"/>
  <c r="E2005" i="134"/>
  <c r="E2006" i="134"/>
  <c r="E2007" i="134"/>
  <c r="E2008" i="134"/>
  <c r="E2009" i="134"/>
  <c r="E2010" i="134"/>
  <c r="E2011" i="134"/>
  <c r="E2012" i="134"/>
  <c r="E2013" i="134"/>
  <c r="E2014" i="134"/>
  <c r="E2015" i="134"/>
  <c r="E2016" i="134"/>
  <c r="E2017" i="134"/>
  <c r="E2018" i="134"/>
  <c r="E2019" i="134"/>
  <c r="E2020" i="134"/>
  <c r="E2021" i="134"/>
  <c r="E2022" i="134"/>
  <c r="E2023" i="134"/>
  <c r="E2024" i="134"/>
  <c r="E2025" i="134"/>
  <c r="E2026" i="134"/>
  <c r="E2027" i="134"/>
  <c r="E2028" i="134"/>
  <c r="E2029" i="134"/>
  <c r="E2030" i="134"/>
  <c r="E2031" i="134"/>
  <c r="E2032" i="134"/>
  <c r="E2033" i="134"/>
  <c r="E2034" i="134"/>
  <c r="E2035" i="134"/>
  <c r="E2036" i="134"/>
  <c r="E2037" i="134"/>
  <c r="E2038" i="134"/>
  <c r="E2039" i="134"/>
  <c r="E2040" i="134"/>
  <c r="E2041" i="134"/>
  <c r="E2042" i="134"/>
  <c r="E2043" i="134"/>
  <c r="E2044" i="134"/>
  <c r="E2045" i="134"/>
  <c r="E2046" i="134"/>
  <c r="E2047" i="134"/>
  <c r="E2048" i="134"/>
  <c r="E2049" i="134"/>
  <c r="E2050" i="134"/>
  <c r="E2051" i="134"/>
  <c r="E2052" i="134"/>
  <c r="E2053" i="134"/>
  <c r="E2054" i="134"/>
  <c r="E2055" i="134"/>
  <c r="E2056" i="134"/>
  <c r="E2057" i="134"/>
  <c r="E2058" i="134"/>
  <c r="E2059" i="134"/>
  <c r="E2060" i="134"/>
  <c r="E2061" i="134"/>
  <c r="E2062" i="134"/>
  <c r="E2063" i="134"/>
  <c r="E2064" i="134"/>
  <c r="E2065" i="134"/>
  <c r="E2066" i="134"/>
  <c r="E2067" i="134"/>
  <c r="E2068" i="134"/>
  <c r="E2069" i="134"/>
  <c r="E2070" i="134"/>
  <c r="E2071" i="134"/>
  <c r="E2072" i="134"/>
  <c r="E2073" i="134"/>
  <c r="E2074" i="134"/>
  <c r="E2075" i="134"/>
  <c r="E2076" i="134"/>
  <c r="E2077" i="134"/>
  <c r="E2078" i="134"/>
  <c r="E2079" i="134"/>
  <c r="E2080" i="134"/>
  <c r="E2081" i="134"/>
  <c r="E2082" i="134"/>
  <c r="E2083" i="134"/>
  <c r="E2084" i="134"/>
  <c r="E2085" i="134"/>
  <c r="E2086" i="134"/>
  <c r="E2087" i="134"/>
  <c r="E2088" i="134"/>
  <c r="E2089" i="134"/>
  <c r="E2090" i="134"/>
  <c r="E2091" i="134"/>
  <c r="E2092" i="134"/>
  <c r="E2093" i="134"/>
  <c r="E2094" i="134"/>
  <c r="E2095" i="134"/>
  <c r="E2096" i="134"/>
  <c r="E2097" i="134"/>
  <c r="E2098" i="134"/>
  <c r="E2099" i="134"/>
  <c r="E2100" i="134"/>
  <c r="E2101" i="134"/>
  <c r="E2102" i="134"/>
  <c r="E2103" i="134"/>
  <c r="E2104" i="134"/>
  <c r="E2105" i="134"/>
  <c r="E2106" i="134"/>
  <c r="E2107" i="134"/>
  <c r="E2108" i="134"/>
  <c r="E2109" i="134"/>
  <c r="E2110" i="134"/>
  <c r="E2111" i="134"/>
  <c r="E2112" i="134"/>
  <c r="E2113" i="134"/>
  <c r="E2114" i="134"/>
  <c r="E2115" i="134"/>
  <c r="E2116" i="134"/>
  <c r="E2117" i="134"/>
  <c r="E2118" i="134"/>
  <c r="E2119" i="134"/>
  <c r="E2120" i="134"/>
  <c r="E2121" i="134"/>
  <c r="E2122" i="134"/>
  <c r="E2123" i="134"/>
  <c r="E2124" i="134"/>
  <c r="E2125" i="134"/>
  <c r="E2126" i="134"/>
  <c r="E2127" i="134"/>
  <c r="E2128" i="134"/>
  <c r="E2129" i="134"/>
  <c r="E2130" i="134"/>
  <c r="E2131" i="134"/>
  <c r="E2132" i="134"/>
  <c r="E2133" i="134"/>
  <c r="E2134" i="134"/>
  <c r="E2135" i="134"/>
  <c r="E2136" i="134"/>
  <c r="E2137" i="134"/>
  <c r="E2138" i="134"/>
  <c r="E2139" i="134"/>
  <c r="E2140" i="134"/>
  <c r="E2141" i="134"/>
  <c r="E2142" i="134"/>
  <c r="E2143" i="134"/>
  <c r="E2144" i="134"/>
  <c r="E2145" i="134"/>
  <c r="E2146" i="134"/>
  <c r="E2147" i="134"/>
  <c r="E2148" i="134"/>
  <c r="E2149" i="134"/>
  <c r="E2150" i="134"/>
  <c r="E2151" i="134"/>
  <c r="E2152" i="134"/>
  <c r="E2153" i="134"/>
  <c r="E2154" i="134"/>
  <c r="E2155" i="134"/>
  <c r="E2156" i="134"/>
  <c r="E2157" i="134"/>
  <c r="E2158" i="134"/>
  <c r="E2159" i="134"/>
  <c r="E2160" i="134"/>
  <c r="E2161" i="134"/>
  <c r="E2162" i="134"/>
  <c r="E2163" i="134"/>
  <c r="E2164" i="134"/>
  <c r="E2165" i="134"/>
  <c r="E2166" i="134"/>
  <c r="E2167" i="134"/>
  <c r="E2168" i="134"/>
  <c r="E2169" i="134"/>
  <c r="E2170" i="134"/>
  <c r="E2171" i="134"/>
  <c r="E2172" i="134"/>
  <c r="E2173" i="134"/>
  <c r="E2174" i="134"/>
  <c r="E2175" i="134"/>
  <c r="E2176" i="134"/>
  <c r="E2177" i="134"/>
  <c r="E2178" i="134"/>
  <c r="E2179" i="134"/>
  <c r="E2180" i="134"/>
  <c r="E2181" i="134"/>
  <c r="E2182" i="134"/>
  <c r="E2183" i="134"/>
  <c r="E2184" i="134"/>
  <c r="E2185" i="134"/>
  <c r="E2186" i="134"/>
  <c r="E2187" i="134"/>
  <c r="E2188" i="134"/>
  <c r="E2189" i="134"/>
  <c r="E2190" i="134"/>
  <c r="E2191" i="134"/>
  <c r="E2192" i="134"/>
  <c r="E2193" i="134"/>
  <c r="E2194" i="134"/>
  <c r="E2195" i="134"/>
  <c r="E2196" i="134"/>
  <c r="E2197" i="134"/>
  <c r="E2198" i="134"/>
  <c r="E2199" i="134"/>
  <c r="E2200" i="134"/>
  <c r="E2201" i="134"/>
  <c r="E2202" i="134"/>
  <c r="E2203" i="134"/>
  <c r="E2204" i="134"/>
  <c r="E2205" i="134"/>
  <c r="E2206" i="134"/>
  <c r="E2207" i="134"/>
  <c r="E2208" i="134"/>
  <c r="E2209" i="134"/>
  <c r="E2210" i="134"/>
  <c r="E2211" i="134"/>
  <c r="E2212" i="134"/>
  <c r="E2213" i="134"/>
  <c r="E2214" i="134"/>
  <c r="E2215" i="134"/>
  <c r="E2216" i="134"/>
  <c r="E2217" i="134"/>
  <c r="E2218" i="134"/>
  <c r="E2219" i="134"/>
  <c r="E2220" i="134"/>
  <c r="E2221" i="134"/>
  <c r="E2222" i="134"/>
  <c r="E2223" i="134"/>
  <c r="E2224" i="134"/>
  <c r="E2225" i="134"/>
  <c r="E2226" i="134"/>
  <c r="E2227" i="134"/>
  <c r="E2228" i="134"/>
  <c r="E2229" i="134"/>
  <c r="E2230" i="134"/>
  <c r="E2231" i="134"/>
  <c r="E2232" i="134"/>
  <c r="E2233" i="134"/>
  <c r="E2234" i="134"/>
  <c r="E2235" i="134"/>
  <c r="E2236" i="134"/>
  <c r="E2237" i="134"/>
  <c r="E2238" i="134"/>
  <c r="E2239" i="134"/>
  <c r="E2240" i="134"/>
  <c r="E2241" i="134"/>
  <c r="E2242" i="134"/>
  <c r="E2243" i="134"/>
  <c r="E2244" i="134"/>
  <c r="E2245" i="134"/>
  <c r="E2246" i="134"/>
  <c r="E2247" i="134"/>
  <c r="E2248" i="134"/>
  <c r="E2249" i="134"/>
  <c r="E2250" i="134"/>
  <c r="E2251" i="134"/>
  <c r="E2252" i="134"/>
  <c r="E2253" i="134"/>
  <c r="E2254" i="134"/>
  <c r="E2255" i="134"/>
  <c r="E2256" i="134"/>
  <c r="E2257" i="134"/>
  <c r="E2258" i="134"/>
  <c r="E2259" i="134"/>
  <c r="E2260" i="134"/>
  <c r="E2261" i="134"/>
  <c r="E2262" i="134"/>
  <c r="E2263" i="134"/>
  <c r="E2264" i="134"/>
  <c r="E2265" i="134"/>
  <c r="E2266" i="134"/>
  <c r="E2267" i="134"/>
  <c r="E2268" i="134"/>
  <c r="E2269" i="134"/>
  <c r="E2270" i="134"/>
  <c r="E2271" i="134"/>
  <c r="E2272" i="134"/>
  <c r="E2273" i="134"/>
  <c r="E2274" i="134"/>
  <c r="E2275" i="134"/>
  <c r="E2276" i="134"/>
  <c r="E2277" i="134"/>
  <c r="E2278" i="134"/>
  <c r="E2279" i="134"/>
  <c r="E2280" i="134"/>
  <c r="E2281" i="134"/>
  <c r="E2282" i="134"/>
  <c r="E2283" i="134"/>
  <c r="E2284" i="134"/>
  <c r="E2285" i="134"/>
  <c r="E2286" i="134"/>
  <c r="E2287" i="134"/>
  <c r="E2288" i="134"/>
  <c r="E2289" i="134"/>
  <c r="E2290" i="134"/>
  <c r="E2291" i="134"/>
  <c r="E2292" i="134"/>
  <c r="E2293" i="134"/>
  <c r="E2294" i="134"/>
  <c r="E2295" i="134"/>
  <c r="E2296" i="134"/>
  <c r="E2297" i="134"/>
  <c r="E2298" i="134"/>
  <c r="E2299" i="134"/>
  <c r="E2300" i="134"/>
  <c r="E2301" i="134"/>
  <c r="E2302" i="134"/>
  <c r="E2303" i="134"/>
  <c r="E2304" i="134"/>
  <c r="E2305" i="134"/>
  <c r="E2306" i="134"/>
  <c r="E2307" i="134"/>
  <c r="E2308" i="134"/>
  <c r="E2309" i="134"/>
  <c r="E2310" i="134"/>
  <c r="E2311" i="134"/>
  <c r="E2312" i="134"/>
  <c r="E2313" i="134"/>
  <c r="E2314" i="134"/>
  <c r="E2315" i="134"/>
  <c r="E2316" i="134"/>
  <c r="E2317" i="134"/>
  <c r="E2318" i="134"/>
  <c r="E2319" i="134"/>
  <c r="E2320" i="134"/>
  <c r="E2321" i="134"/>
  <c r="E2322" i="134"/>
  <c r="E2323" i="134"/>
  <c r="E2324" i="134"/>
  <c r="E2325" i="134"/>
  <c r="E2326" i="134"/>
  <c r="E2327" i="134"/>
  <c r="E2328" i="134"/>
  <c r="E2329" i="134"/>
  <c r="E2330" i="134"/>
  <c r="E2331" i="134"/>
  <c r="E2332" i="134"/>
  <c r="E2333" i="134"/>
  <c r="E2334" i="134"/>
  <c r="E2335" i="134"/>
  <c r="E2336" i="134"/>
  <c r="E2337" i="134"/>
  <c r="E2338" i="134"/>
  <c r="E2339" i="134"/>
  <c r="E2340" i="134"/>
  <c r="E2341" i="134"/>
  <c r="E2342" i="134"/>
  <c r="E2343" i="134"/>
  <c r="E2344" i="134"/>
  <c r="E2345" i="134"/>
  <c r="E2346" i="134"/>
  <c r="E2347" i="134"/>
  <c r="E2348" i="134"/>
  <c r="E2349" i="134"/>
  <c r="E2350" i="134"/>
  <c r="E2351" i="134"/>
  <c r="E2352" i="134"/>
  <c r="E2353" i="134"/>
  <c r="E2354" i="134"/>
  <c r="E2355" i="134"/>
  <c r="E2356" i="134"/>
  <c r="E2357" i="134"/>
  <c r="E2358" i="134"/>
  <c r="E2359" i="134"/>
  <c r="E2360" i="134"/>
  <c r="E2361" i="134"/>
  <c r="E2362" i="134"/>
  <c r="E2363" i="134"/>
  <c r="E2364" i="134"/>
  <c r="E2365" i="134"/>
  <c r="E2366" i="134"/>
  <c r="E2367" i="134"/>
  <c r="E2368" i="134"/>
  <c r="E2369" i="134"/>
  <c r="E2370" i="134"/>
  <c r="E2371" i="134"/>
  <c r="E2372" i="134"/>
  <c r="E2373" i="134"/>
  <c r="E2374" i="134"/>
  <c r="E2375" i="134"/>
  <c r="E2376" i="134"/>
  <c r="E2377" i="134"/>
  <c r="E2378" i="134"/>
  <c r="E2379" i="134"/>
  <c r="E2380" i="134"/>
  <c r="E2381" i="134"/>
  <c r="E2382" i="134"/>
  <c r="E2383" i="134"/>
  <c r="E2384" i="134"/>
  <c r="E2385" i="134"/>
  <c r="E2386" i="134"/>
  <c r="E2387" i="134"/>
  <c r="E2388" i="134"/>
  <c r="E2389" i="134"/>
  <c r="E2390" i="134"/>
  <c r="E2391" i="134"/>
  <c r="E2392" i="134"/>
  <c r="E2393" i="134"/>
  <c r="E2394" i="134"/>
  <c r="E2395" i="134"/>
  <c r="E2396" i="134"/>
  <c r="E2397" i="134"/>
  <c r="E2398" i="134"/>
  <c r="E2399" i="134"/>
  <c r="E2400" i="134"/>
  <c r="E2401" i="134"/>
  <c r="E2402" i="134"/>
  <c r="E2403" i="134"/>
  <c r="E2404" i="134"/>
  <c r="E2405" i="134"/>
  <c r="E2406" i="134"/>
  <c r="E2407" i="134"/>
  <c r="E2408" i="134"/>
  <c r="E2409" i="134"/>
  <c r="E2410" i="134"/>
  <c r="E2411" i="134"/>
  <c r="E2412" i="134"/>
  <c r="E2413" i="134"/>
  <c r="E2414" i="134"/>
  <c r="E2415" i="134"/>
  <c r="E2416" i="134"/>
  <c r="E2417" i="134"/>
  <c r="E2418" i="134"/>
  <c r="E2419" i="134"/>
  <c r="E2420" i="134"/>
  <c r="E2421" i="134"/>
  <c r="E2422" i="134"/>
  <c r="E2423" i="134"/>
  <c r="E2424" i="134"/>
  <c r="E2425" i="134"/>
  <c r="E2426" i="134"/>
  <c r="E2427" i="134"/>
  <c r="E2428" i="134"/>
  <c r="E2429" i="134"/>
  <c r="E2430" i="134"/>
  <c r="E2431" i="134"/>
  <c r="E2432" i="134"/>
  <c r="E2433" i="134"/>
  <c r="E2434" i="134"/>
  <c r="E2435" i="134"/>
  <c r="E2436" i="134"/>
  <c r="E2437" i="134"/>
  <c r="E2438" i="134"/>
  <c r="E2439" i="134"/>
  <c r="E2440" i="134"/>
  <c r="E2441" i="134"/>
  <c r="E2442" i="134"/>
  <c r="E2443" i="134"/>
  <c r="E2444" i="134"/>
  <c r="E2445" i="134"/>
  <c r="E2446" i="134"/>
  <c r="E2447" i="134"/>
  <c r="E2448" i="134"/>
  <c r="E2449" i="134"/>
  <c r="E2450" i="134"/>
  <c r="E2451" i="134"/>
  <c r="E2452" i="134"/>
  <c r="E2453" i="134"/>
  <c r="E2454" i="134"/>
  <c r="E2455" i="134"/>
  <c r="E2456" i="134"/>
  <c r="E2457" i="134"/>
  <c r="E2458" i="134"/>
  <c r="E2459" i="134"/>
  <c r="E2460" i="134"/>
  <c r="E2461" i="134"/>
  <c r="E2462" i="134"/>
  <c r="E2463" i="134"/>
  <c r="E2464" i="134"/>
  <c r="E2465" i="134"/>
  <c r="E2466" i="134"/>
  <c r="E2467" i="134"/>
  <c r="E2468" i="134"/>
  <c r="E2469" i="134"/>
  <c r="E2470" i="134"/>
  <c r="E2471" i="134"/>
  <c r="E2472" i="134"/>
  <c r="E2473" i="134"/>
  <c r="E2474" i="134"/>
  <c r="E2475" i="134"/>
  <c r="E2476" i="134"/>
  <c r="E2477" i="134"/>
  <c r="E2478" i="134"/>
  <c r="E2479" i="134"/>
  <c r="E2480" i="134"/>
  <c r="E2481" i="134"/>
  <c r="E2482" i="134"/>
  <c r="E2483" i="134"/>
  <c r="E2484" i="134"/>
  <c r="E2485" i="134"/>
  <c r="E2486" i="134"/>
  <c r="E2487" i="134"/>
  <c r="E2488" i="134"/>
  <c r="E2489" i="134"/>
  <c r="E2490" i="134"/>
  <c r="E2491" i="134"/>
  <c r="E2492" i="134"/>
  <c r="E2493" i="134"/>
  <c r="E2494" i="134"/>
  <c r="E2495" i="134"/>
  <c r="E2496" i="134"/>
  <c r="E2497" i="134"/>
  <c r="E2498" i="134"/>
  <c r="E2499" i="134"/>
  <c r="E2500" i="134"/>
  <c r="E2501" i="134"/>
  <c r="E2502" i="134"/>
  <c r="E2503" i="134"/>
  <c r="E2504" i="134"/>
  <c r="E2505" i="134"/>
  <c r="E2506" i="134"/>
  <c r="E2507" i="134"/>
  <c r="E2508" i="134"/>
  <c r="E2509" i="134"/>
  <c r="E2510" i="134"/>
  <c r="E2511" i="134"/>
  <c r="E2512" i="134"/>
  <c r="E2513" i="134"/>
  <c r="E2514" i="134"/>
  <c r="E2515" i="134"/>
  <c r="E2516" i="134"/>
  <c r="E2517" i="134"/>
  <c r="E2518" i="134"/>
  <c r="E2519" i="134"/>
  <c r="E2520" i="134"/>
  <c r="E2521" i="134"/>
  <c r="E2522" i="134"/>
  <c r="E2523" i="134"/>
  <c r="E2524" i="134"/>
  <c r="E2525" i="134"/>
  <c r="E2526" i="134"/>
  <c r="E2527" i="134"/>
  <c r="E2528" i="134"/>
  <c r="E2529" i="134"/>
  <c r="E2530" i="134"/>
  <c r="E2531" i="134"/>
  <c r="E2532" i="134"/>
  <c r="E2533" i="134"/>
  <c r="E2534" i="134"/>
  <c r="E2535" i="134"/>
  <c r="E2536" i="134"/>
  <c r="E2537" i="134"/>
  <c r="E2538" i="134"/>
  <c r="E2539" i="134"/>
  <c r="E2540" i="134"/>
  <c r="E2541" i="134"/>
  <c r="E2542" i="134"/>
  <c r="E2543" i="134"/>
  <c r="E2544" i="134"/>
  <c r="E2545" i="134"/>
  <c r="E2546" i="134"/>
  <c r="E2547" i="134"/>
  <c r="E2548" i="134"/>
  <c r="E2549" i="134"/>
  <c r="E2550" i="134"/>
  <c r="E2551" i="134"/>
  <c r="E2552" i="134"/>
  <c r="E2553" i="134"/>
  <c r="E2554" i="134"/>
  <c r="E2555" i="134"/>
  <c r="E2556" i="134"/>
  <c r="E2557" i="134"/>
  <c r="E2558" i="134"/>
  <c r="E2559" i="134"/>
  <c r="E2560" i="134"/>
  <c r="E2561" i="134"/>
  <c r="E2562" i="134"/>
  <c r="E2563" i="134"/>
  <c r="E2564" i="134"/>
  <c r="E2565" i="134"/>
  <c r="E2566" i="134"/>
  <c r="E2567" i="134"/>
  <c r="E2568" i="134"/>
  <c r="E2569" i="134"/>
  <c r="E2570" i="134"/>
  <c r="E2571" i="134"/>
  <c r="E2572" i="134"/>
  <c r="E2573" i="134"/>
  <c r="E2574" i="134"/>
  <c r="E2575" i="134"/>
  <c r="E2576" i="134"/>
  <c r="E2577" i="134"/>
  <c r="E2578" i="134"/>
  <c r="E2579" i="134"/>
  <c r="E2580" i="134"/>
  <c r="E2581" i="134"/>
  <c r="E2582" i="134"/>
  <c r="E2583" i="134"/>
  <c r="E2584" i="134"/>
  <c r="E2585" i="134"/>
  <c r="E2586" i="134"/>
  <c r="E2587" i="134"/>
  <c r="E2588" i="134"/>
  <c r="E2589" i="134"/>
  <c r="E2590" i="134"/>
  <c r="E2591" i="134"/>
  <c r="E2592" i="134"/>
  <c r="E2593" i="134"/>
  <c r="E2594" i="134"/>
  <c r="E2595" i="134"/>
  <c r="E2596" i="134"/>
  <c r="E2597" i="134"/>
  <c r="E2598" i="134"/>
  <c r="E2599" i="134"/>
  <c r="E2600" i="134"/>
  <c r="E2601" i="134"/>
  <c r="E2602" i="134"/>
  <c r="E2603" i="134"/>
  <c r="E2604" i="134"/>
  <c r="E2605" i="134"/>
  <c r="E2606" i="134"/>
  <c r="E2607" i="134"/>
  <c r="E2608" i="134"/>
  <c r="E2609" i="134"/>
  <c r="E2610" i="134"/>
  <c r="E2611" i="134"/>
  <c r="E2612" i="134"/>
  <c r="E2613" i="134"/>
  <c r="E2614" i="134"/>
  <c r="E2615" i="134"/>
  <c r="E2616" i="134"/>
  <c r="E2617" i="134"/>
  <c r="E2618" i="134"/>
  <c r="E2619" i="134"/>
  <c r="E2620" i="134"/>
  <c r="E2621" i="134"/>
  <c r="E2622" i="134"/>
  <c r="E2623" i="134"/>
  <c r="E2624" i="134"/>
  <c r="E2625" i="134"/>
  <c r="E2626" i="134"/>
  <c r="E2627" i="134"/>
  <c r="E2628" i="134"/>
  <c r="E2629" i="134"/>
  <c r="E2630" i="134"/>
  <c r="E2631" i="134"/>
  <c r="E2632" i="134"/>
  <c r="E2633" i="134"/>
  <c r="E2634" i="134"/>
  <c r="E2635" i="134"/>
  <c r="E2636" i="134"/>
  <c r="E2637" i="134"/>
  <c r="E2638" i="134"/>
  <c r="E2639" i="134"/>
  <c r="E2640" i="134"/>
  <c r="E2641" i="134"/>
  <c r="E2642" i="134"/>
  <c r="E2643" i="134"/>
  <c r="E2644" i="134"/>
  <c r="E2645" i="134"/>
  <c r="E2646" i="134"/>
  <c r="E2647" i="134"/>
  <c r="E2648" i="134"/>
  <c r="E2649" i="134"/>
  <c r="E2650" i="134"/>
  <c r="E2651" i="134"/>
  <c r="E2652" i="134"/>
  <c r="E2653" i="134"/>
  <c r="E2654" i="134"/>
  <c r="E2655" i="134"/>
  <c r="E2656" i="134"/>
  <c r="E2657" i="134"/>
  <c r="E2658" i="134"/>
  <c r="E2659" i="134"/>
  <c r="E2660" i="134"/>
  <c r="E2661" i="134"/>
  <c r="E2662" i="134"/>
  <c r="E2663" i="134"/>
  <c r="E2664" i="134"/>
  <c r="E2665" i="134"/>
  <c r="E2666" i="134"/>
  <c r="E2667" i="134"/>
  <c r="E2668" i="134"/>
  <c r="E2669" i="134"/>
  <c r="E2670" i="134"/>
  <c r="E2671" i="134"/>
  <c r="E2672" i="134"/>
  <c r="E2673" i="134"/>
  <c r="E2674" i="134"/>
  <c r="E2675" i="134"/>
  <c r="E2676" i="134"/>
  <c r="E2677" i="134"/>
  <c r="E2678" i="134"/>
  <c r="E2679" i="134"/>
  <c r="E2680" i="134"/>
  <c r="E2681" i="134"/>
  <c r="E2682" i="134"/>
  <c r="E2683" i="134"/>
  <c r="E2684" i="134"/>
  <c r="E2685" i="134"/>
  <c r="E2686" i="134"/>
  <c r="E2687" i="134"/>
  <c r="E2688" i="134"/>
  <c r="E2689" i="134"/>
  <c r="E2690" i="134"/>
  <c r="E2691" i="134"/>
  <c r="E2692" i="134"/>
  <c r="E2693" i="134"/>
  <c r="E2694" i="134"/>
  <c r="E2695" i="134"/>
  <c r="E2696" i="134"/>
  <c r="E2697" i="134"/>
  <c r="E2698" i="134"/>
  <c r="E2699" i="134"/>
  <c r="E2700" i="134"/>
  <c r="E2701" i="134"/>
  <c r="E2702" i="134"/>
  <c r="E2703" i="134"/>
  <c r="E2704" i="134"/>
  <c r="E2705" i="134"/>
  <c r="E2706" i="134"/>
  <c r="E2707" i="134"/>
  <c r="E2708" i="134"/>
  <c r="E2709" i="134"/>
  <c r="E2710" i="134"/>
  <c r="E2711" i="134"/>
  <c r="E2712" i="134"/>
  <c r="E2713" i="134"/>
  <c r="E2714" i="134"/>
  <c r="E2715" i="134"/>
  <c r="E2716" i="134"/>
  <c r="E2717" i="134"/>
  <c r="E2718" i="134"/>
  <c r="E2719" i="134"/>
  <c r="E2720" i="134"/>
  <c r="E2721" i="134"/>
  <c r="E2722" i="134"/>
  <c r="E2723" i="134"/>
  <c r="E2724" i="134"/>
  <c r="E2725" i="134"/>
  <c r="E2726" i="134"/>
  <c r="E2727" i="134"/>
  <c r="E2728" i="134"/>
  <c r="E2729" i="134"/>
  <c r="E2730" i="134"/>
  <c r="E2731" i="134"/>
  <c r="E2732" i="134"/>
  <c r="E2733" i="134"/>
  <c r="E2734" i="134"/>
  <c r="E2735" i="134"/>
  <c r="E2736" i="134"/>
  <c r="E2737" i="134"/>
  <c r="E2738" i="134"/>
  <c r="E2739" i="134"/>
  <c r="E2740" i="134"/>
  <c r="E2741" i="134"/>
  <c r="E2742" i="134"/>
  <c r="E2743" i="134"/>
  <c r="E2744" i="134"/>
  <c r="E2745" i="134"/>
  <c r="E2746" i="134"/>
  <c r="E2747" i="134"/>
  <c r="E2748" i="134"/>
  <c r="E2749" i="134"/>
  <c r="E2750" i="134"/>
  <c r="E2751" i="134"/>
  <c r="E2752" i="134"/>
  <c r="E2753" i="134"/>
  <c r="E2754" i="134"/>
  <c r="E2755" i="134"/>
  <c r="E2756" i="134"/>
  <c r="E2757" i="134"/>
  <c r="E2758" i="134"/>
  <c r="E2759" i="134"/>
  <c r="E2760" i="134"/>
  <c r="E2761" i="134"/>
  <c r="E2762" i="134"/>
  <c r="E2763" i="134"/>
  <c r="E2764" i="134"/>
  <c r="E2765" i="134"/>
  <c r="E2766" i="134"/>
  <c r="E2767" i="134"/>
  <c r="E2768" i="134"/>
  <c r="E2769" i="134"/>
  <c r="E2770" i="134"/>
  <c r="E2771" i="134"/>
  <c r="E2772" i="134"/>
  <c r="E2773" i="134"/>
  <c r="E2774" i="134"/>
  <c r="E2775" i="134"/>
  <c r="E2776" i="134"/>
  <c r="E2777" i="134"/>
  <c r="E2778" i="134"/>
  <c r="E2779" i="134"/>
  <c r="E2780" i="134"/>
  <c r="E2781" i="134"/>
  <c r="E2782" i="134"/>
  <c r="E2783" i="134"/>
  <c r="E2784" i="134"/>
  <c r="E2785" i="134"/>
  <c r="E2786" i="134"/>
  <c r="E2787" i="134"/>
  <c r="E2788" i="134"/>
  <c r="E2789" i="134"/>
  <c r="E2790" i="134"/>
  <c r="E2791" i="134"/>
  <c r="E2792" i="134"/>
  <c r="E2793" i="134"/>
  <c r="E2794" i="134"/>
  <c r="E2795" i="134"/>
  <c r="E2796" i="134"/>
  <c r="E2797" i="134"/>
  <c r="E2798" i="134"/>
  <c r="E2799" i="134"/>
  <c r="E2800" i="134"/>
  <c r="E2801" i="134"/>
  <c r="E2802" i="134"/>
  <c r="E2803" i="134"/>
  <c r="E2804" i="134"/>
  <c r="E2805" i="134"/>
  <c r="E2806" i="134"/>
  <c r="E2807" i="134"/>
  <c r="E2808" i="134"/>
  <c r="E2809" i="134"/>
  <c r="E2810" i="134"/>
  <c r="E2811" i="134"/>
  <c r="E2812" i="134"/>
  <c r="E2813" i="134"/>
  <c r="E2814" i="134"/>
  <c r="E2815" i="134"/>
  <c r="E2816" i="134"/>
  <c r="E2817" i="134"/>
  <c r="E2818" i="134"/>
  <c r="E2819" i="134"/>
  <c r="E2820" i="134"/>
  <c r="E2821" i="134"/>
  <c r="E2822" i="134"/>
  <c r="E2823" i="134"/>
  <c r="E2824" i="134"/>
  <c r="E2825" i="134"/>
  <c r="E2826" i="134"/>
  <c r="E2827" i="134"/>
  <c r="E2828" i="134"/>
  <c r="E2829" i="134"/>
  <c r="E2830" i="134"/>
  <c r="E2831" i="134"/>
  <c r="E2832" i="134"/>
  <c r="E2833" i="134"/>
  <c r="E2834" i="134"/>
  <c r="E2835" i="134"/>
  <c r="E2836" i="134"/>
  <c r="E2837" i="134"/>
  <c r="E2838" i="134"/>
  <c r="E2839" i="134"/>
  <c r="E2840" i="134"/>
  <c r="E2841" i="134"/>
  <c r="E2842" i="134"/>
  <c r="E2843" i="134"/>
  <c r="E2844" i="134"/>
  <c r="E2845" i="134"/>
  <c r="E2846" i="134"/>
  <c r="E2847" i="134"/>
  <c r="E2848" i="134"/>
  <c r="E2849" i="134"/>
  <c r="E2850" i="134"/>
  <c r="E2851" i="134"/>
  <c r="E2852" i="134"/>
  <c r="E2853" i="134"/>
  <c r="E2854" i="134"/>
  <c r="E2855" i="134"/>
  <c r="E2856" i="134"/>
  <c r="E2857" i="134"/>
  <c r="E2858" i="134"/>
  <c r="E2859" i="134"/>
  <c r="E2860" i="134"/>
  <c r="E2861" i="134"/>
  <c r="E2862" i="134"/>
  <c r="E2863" i="134"/>
  <c r="E2864" i="134"/>
  <c r="E2865" i="134"/>
  <c r="E2866" i="134"/>
  <c r="E2867" i="134"/>
  <c r="E2868" i="134"/>
  <c r="E2869" i="134"/>
  <c r="E2870" i="134"/>
  <c r="E2871" i="134"/>
  <c r="E2872" i="134"/>
  <c r="E2873" i="134"/>
  <c r="E2874" i="134"/>
  <c r="E2875" i="134"/>
  <c r="E2876" i="134"/>
  <c r="E2877" i="134"/>
  <c r="E2878" i="134"/>
  <c r="E2879" i="134"/>
  <c r="E2880" i="134"/>
  <c r="E2881" i="134"/>
  <c r="E2882" i="134"/>
  <c r="E2883" i="134"/>
  <c r="E2884" i="134"/>
  <c r="E2885" i="134"/>
  <c r="E2886" i="134"/>
  <c r="E2887" i="134"/>
  <c r="E2888" i="134"/>
  <c r="E2889" i="134"/>
  <c r="E2890" i="134"/>
  <c r="E2891" i="134"/>
  <c r="E2892" i="134"/>
  <c r="E2893" i="134"/>
  <c r="E2894" i="134"/>
  <c r="E2895" i="134"/>
  <c r="E2896" i="134"/>
  <c r="E2897" i="134"/>
  <c r="E2898" i="134"/>
  <c r="E2899" i="134"/>
  <c r="E2900" i="134"/>
  <c r="E2901" i="134"/>
  <c r="E2902" i="134"/>
  <c r="E2903" i="134"/>
  <c r="E2904" i="134"/>
  <c r="E2905" i="134"/>
  <c r="E2906" i="134"/>
  <c r="E2907" i="134"/>
  <c r="E2908" i="134"/>
  <c r="E2909" i="134"/>
  <c r="E2910" i="134"/>
  <c r="E2911" i="134"/>
  <c r="E2912" i="134"/>
  <c r="E2913" i="134"/>
  <c r="E2914" i="134"/>
  <c r="E2915" i="134"/>
  <c r="E2916" i="134"/>
  <c r="E2917" i="134"/>
  <c r="E2918" i="134"/>
  <c r="E2919" i="134"/>
  <c r="E2920" i="134"/>
  <c r="E2921" i="134"/>
  <c r="E2922" i="134"/>
  <c r="E2923" i="134"/>
  <c r="E2924" i="134"/>
  <c r="E2925" i="134"/>
  <c r="E2926" i="134"/>
  <c r="E2927" i="134"/>
  <c r="E2928" i="134"/>
  <c r="E2929" i="134"/>
  <c r="E2930" i="134"/>
  <c r="E2931" i="134"/>
  <c r="E2932" i="134"/>
  <c r="E2933" i="134"/>
  <c r="E2934" i="134"/>
  <c r="E2935" i="134"/>
  <c r="E2936" i="134"/>
  <c r="E2937" i="134"/>
  <c r="E2938" i="134"/>
  <c r="E2939" i="134"/>
  <c r="E2940" i="134"/>
  <c r="E2941" i="134"/>
  <c r="E2942" i="134"/>
  <c r="E2943" i="134"/>
  <c r="E2944" i="134"/>
  <c r="E2945" i="134"/>
  <c r="E2946" i="134"/>
  <c r="E2947" i="134"/>
  <c r="E2948" i="134"/>
  <c r="E2949" i="134"/>
  <c r="E2950" i="134"/>
  <c r="E2951" i="134"/>
  <c r="E2952" i="134"/>
  <c r="E2953" i="134"/>
  <c r="E2954" i="134"/>
  <c r="E2955" i="134"/>
  <c r="E2956" i="134"/>
  <c r="E2957" i="134"/>
  <c r="E2958" i="134"/>
  <c r="E2959" i="134"/>
  <c r="E2960" i="134"/>
  <c r="E2961" i="134"/>
  <c r="E2962" i="134"/>
  <c r="E2963" i="134"/>
  <c r="E2964" i="134"/>
  <c r="E2965" i="134"/>
  <c r="E2966" i="134"/>
  <c r="E2967" i="134"/>
  <c r="E2968" i="134"/>
  <c r="E2969" i="134"/>
  <c r="E2970" i="134"/>
  <c r="E2971" i="134"/>
  <c r="E2972" i="134"/>
  <c r="E2973" i="134"/>
  <c r="E2974" i="134"/>
  <c r="E2975" i="134"/>
  <c r="E2976" i="134"/>
  <c r="E2977" i="134"/>
  <c r="E2978" i="134"/>
  <c r="E2979" i="134"/>
  <c r="E2980" i="134"/>
  <c r="E2981" i="134"/>
  <c r="E2982" i="134"/>
  <c r="E2983" i="134"/>
  <c r="E2984" i="134"/>
  <c r="E2985" i="134"/>
  <c r="E2986" i="134"/>
  <c r="E2987" i="134"/>
  <c r="E2988" i="134"/>
  <c r="E2989" i="134"/>
  <c r="E2990" i="134"/>
  <c r="E2991" i="134"/>
  <c r="E2992" i="134"/>
  <c r="E2993" i="134"/>
  <c r="E2994" i="134"/>
  <c r="E2995" i="134"/>
  <c r="E2996" i="134"/>
  <c r="E2997" i="134"/>
  <c r="E2998" i="134"/>
  <c r="E2999" i="134"/>
  <c r="E3000" i="134"/>
  <c r="E3001" i="134"/>
  <c r="E3002" i="134"/>
  <c r="E3003" i="134"/>
  <c r="E3004" i="134"/>
  <c r="E3005" i="134"/>
  <c r="E3006" i="134"/>
  <c r="E3007" i="134"/>
  <c r="E3008" i="134"/>
  <c r="E3009" i="134"/>
  <c r="E3010" i="134"/>
  <c r="E3011" i="134"/>
  <c r="E3012" i="134"/>
  <c r="E3013" i="134"/>
  <c r="E3014" i="134"/>
  <c r="E3015" i="134"/>
  <c r="E3016" i="134"/>
  <c r="E3017" i="134"/>
  <c r="E3018" i="134"/>
  <c r="E3019" i="134"/>
  <c r="E3020" i="134"/>
  <c r="E3021" i="134"/>
  <c r="E3022" i="134"/>
  <c r="E3023" i="134"/>
  <c r="E3024" i="134"/>
  <c r="E3025" i="134"/>
  <c r="E3026" i="134"/>
  <c r="E3027" i="134"/>
  <c r="E3028" i="134"/>
  <c r="E3029" i="134"/>
  <c r="E3030" i="134"/>
  <c r="E3031" i="134"/>
  <c r="E3032" i="134"/>
  <c r="E3033" i="134"/>
  <c r="E3034" i="134"/>
  <c r="E3035" i="134"/>
  <c r="E3036" i="134"/>
  <c r="E3037" i="134"/>
  <c r="E3038" i="134"/>
  <c r="E3039" i="134"/>
  <c r="E3040" i="134"/>
  <c r="E3041" i="134"/>
  <c r="E3042" i="134"/>
  <c r="E3043" i="134"/>
  <c r="E3044" i="134"/>
  <c r="E3045" i="134"/>
  <c r="E3046" i="134"/>
  <c r="E3047" i="134"/>
  <c r="E3048" i="134"/>
  <c r="E3049" i="134"/>
  <c r="E3050" i="134"/>
  <c r="E3051" i="134"/>
  <c r="E3052" i="134"/>
  <c r="E3053" i="134"/>
  <c r="E3054" i="134"/>
  <c r="E3055" i="134"/>
  <c r="E3056" i="134"/>
  <c r="E3057" i="134"/>
  <c r="E3058" i="134"/>
  <c r="E3059" i="134"/>
  <c r="E3060" i="134"/>
  <c r="E3061" i="134"/>
  <c r="E3062" i="134"/>
  <c r="E3063" i="134"/>
  <c r="E3064" i="134"/>
  <c r="E3065" i="134"/>
  <c r="E3066" i="134"/>
  <c r="E3067" i="134"/>
  <c r="E3068" i="134"/>
  <c r="E3069" i="134"/>
  <c r="E3070" i="134"/>
  <c r="E3071" i="134"/>
  <c r="E3072" i="134"/>
  <c r="E3073" i="134"/>
  <c r="E3074" i="134"/>
  <c r="E3075" i="134"/>
  <c r="E3076" i="134"/>
  <c r="E3077" i="134"/>
  <c r="E3078" i="134"/>
  <c r="E3079" i="134"/>
  <c r="E3080" i="134"/>
  <c r="E3081" i="134"/>
  <c r="E3082" i="134"/>
  <c r="E3083" i="134"/>
  <c r="E3084" i="134"/>
  <c r="E3085" i="134"/>
  <c r="E3086" i="134"/>
  <c r="E3087" i="134"/>
  <c r="E3088" i="134"/>
  <c r="E3089" i="134"/>
  <c r="E3090" i="134"/>
  <c r="E3091" i="134"/>
  <c r="E3092" i="134"/>
  <c r="E3093" i="134"/>
  <c r="E3094" i="134"/>
  <c r="E3095" i="134"/>
  <c r="E3096" i="134"/>
  <c r="E3097" i="134"/>
  <c r="E3098" i="134"/>
  <c r="E3099" i="134"/>
  <c r="E3100" i="134"/>
  <c r="E3101" i="134"/>
  <c r="E3102" i="134"/>
  <c r="E3103" i="134"/>
  <c r="E3104" i="134"/>
  <c r="E3105" i="134"/>
  <c r="E3106" i="134"/>
  <c r="E3107" i="134"/>
  <c r="E3108" i="134"/>
  <c r="E3109" i="134"/>
  <c r="E3110" i="134"/>
  <c r="E3111" i="134"/>
  <c r="E3112" i="134"/>
  <c r="E3113" i="134"/>
  <c r="E3114" i="134"/>
  <c r="E3115" i="134"/>
  <c r="E3116" i="134"/>
  <c r="E3117" i="134"/>
  <c r="E3118" i="134"/>
  <c r="E3119" i="134"/>
  <c r="E3120" i="134"/>
  <c r="E3121" i="134"/>
  <c r="E3122" i="134"/>
  <c r="E3123" i="134"/>
  <c r="E3124" i="134"/>
  <c r="E3125" i="134"/>
  <c r="E3126" i="134"/>
  <c r="E3127" i="134"/>
  <c r="E3128" i="134"/>
  <c r="E3129" i="134"/>
  <c r="E3130" i="134"/>
  <c r="E3131" i="134"/>
  <c r="E3132" i="134"/>
  <c r="E3133" i="134"/>
  <c r="E3134" i="134"/>
  <c r="E3135" i="134"/>
  <c r="E3136" i="134"/>
  <c r="E3137" i="134"/>
  <c r="E3138" i="134"/>
  <c r="E3139" i="134"/>
  <c r="E3140" i="134"/>
  <c r="E3141" i="134"/>
  <c r="E3142" i="134"/>
  <c r="E3143" i="134"/>
  <c r="E3144" i="134"/>
  <c r="E3145" i="134"/>
  <c r="E3146" i="134"/>
  <c r="E3147" i="134"/>
  <c r="E3148" i="134"/>
  <c r="E3149" i="134"/>
  <c r="E3150" i="134"/>
  <c r="E3151" i="134"/>
  <c r="E3152" i="134"/>
  <c r="E3153" i="134"/>
  <c r="E3154" i="134"/>
  <c r="E3155" i="134"/>
  <c r="E3156" i="134"/>
  <c r="E3157" i="134"/>
  <c r="E3158" i="134"/>
  <c r="E3159" i="134"/>
  <c r="E3160" i="134"/>
  <c r="E3161" i="134"/>
  <c r="E3162" i="134"/>
  <c r="E3163" i="134"/>
  <c r="E3164" i="134"/>
  <c r="E3165" i="134"/>
  <c r="E3166" i="134"/>
  <c r="E3167" i="134"/>
  <c r="E3168" i="134"/>
  <c r="E3169" i="134"/>
  <c r="E3170" i="134"/>
  <c r="E3171" i="134"/>
  <c r="E3172" i="134"/>
  <c r="E3173" i="134"/>
  <c r="E3174" i="134"/>
  <c r="E3175" i="134"/>
  <c r="E3176" i="134"/>
  <c r="E3177" i="134"/>
  <c r="E3178" i="134"/>
  <c r="E3179" i="134"/>
  <c r="E3180" i="134"/>
  <c r="E3181" i="134"/>
  <c r="E3182" i="134"/>
  <c r="E3183" i="134"/>
  <c r="E3184" i="134"/>
  <c r="E3185" i="134"/>
  <c r="E3186" i="134"/>
  <c r="E3187" i="134"/>
  <c r="E3188" i="134"/>
  <c r="E3189" i="134"/>
  <c r="E3190" i="134"/>
  <c r="E3191" i="134"/>
  <c r="E3192" i="134"/>
  <c r="E3193" i="134"/>
  <c r="E3194" i="134"/>
  <c r="E3195" i="134"/>
  <c r="E3196" i="134"/>
  <c r="E3197" i="134"/>
  <c r="E3198" i="134"/>
  <c r="E3199" i="134"/>
  <c r="E3200" i="134"/>
  <c r="E3201" i="134"/>
  <c r="E3202" i="134"/>
  <c r="E3203" i="134"/>
  <c r="E3204" i="134"/>
  <c r="E3205" i="134"/>
  <c r="E3206" i="134"/>
  <c r="E3207" i="134"/>
  <c r="E3208" i="134"/>
  <c r="E3209" i="134"/>
  <c r="E3210" i="134"/>
  <c r="E3211" i="134"/>
  <c r="E3212" i="134"/>
  <c r="E3213" i="134"/>
  <c r="E3214" i="134"/>
  <c r="E3215" i="134"/>
  <c r="E3216" i="134"/>
  <c r="E3217" i="134"/>
  <c r="E3218" i="134"/>
  <c r="E3219" i="134"/>
  <c r="E3220" i="134"/>
  <c r="E3221" i="134"/>
  <c r="E3222" i="134"/>
  <c r="E3223" i="134"/>
  <c r="E3224" i="134"/>
  <c r="E3225" i="134"/>
  <c r="E3226" i="134"/>
  <c r="E3227" i="134"/>
  <c r="E3228" i="134"/>
  <c r="E3229" i="134"/>
  <c r="E3230" i="134"/>
  <c r="E3231" i="134"/>
  <c r="E3232" i="134"/>
  <c r="E3233" i="134"/>
  <c r="E3234" i="134"/>
  <c r="E3235" i="134"/>
  <c r="E3236" i="134"/>
  <c r="E3237" i="134"/>
  <c r="E3238" i="134"/>
  <c r="E3239" i="134"/>
  <c r="E3240" i="134"/>
  <c r="E3241" i="134"/>
  <c r="E3242" i="134"/>
  <c r="E3243" i="134"/>
  <c r="E3244" i="134"/>
  <c r="E3245" i="134"/>
  <c r="E3246" i="134"/>
  <c r="E3247" i="134"/>
  <c r="E3248" i="134"/>
  <c r="E3249" i="134"/>
  <c r="E3250" i="134"/>
  <c r="E3251" i="134"/>
  <c r="E3252" i="134"/>
  <c r="E3253" i="134"/>
  <c r="E3254" i="134"/>
  <c r="E3255" i="134"/>
  <c r="E3256" i="134"/>
  <c r="E3257" i="134"/>
  <c r="E3258" i="134"/>
  <c r="E3259" i="134"/>
  <c r="E3260" i="134"/>
  <c r="E3261" i="134"/>
  <c r="E3262" i="134"/>
  <c r="E3263" i="134"/>
  <c r="E3264" i="134"/>
  <c r="E3265" i="134"/>
  <c r="E3266" i="134"/>
  <c r="E3267" i="134"/>
  <c r="E3268" i="134"/>
  <c r="E3269" i="134"/>
  <c r="E3270" i="134"/>
  <c r="E3271" i="134"/>
  <c r="E3272" i="134"/>
  <c r="E3273" i="134"/>
  <c r="E3274" i="134"/>
  <c r="E3275" i="134"/>
  <c r="E3276" i="134"/>
  <c r="E3277" i="134"/>
  <c r="E3278" i="134"/>
  <c r="E3279" i="134"/>
  <c r="E3280" i="134"/>
  <c r="E3281" i="134"/>
  <c r="E3282" i="134"/>
  <c r="E3283" i="134"/>
  <c r="E3284" i="134"/>
  <c r="E3285" i="134"/>
  <c r="E3286" i="134"/>
  <c r="E3287" i="134"/>
  <c r="E3288" i="134"/>
  <c r="E3289" i="134"/>
  <c r="E3290" i="134"/>
  <c r="E3291" i="134"/>
  <c r="E3292" i="134"/>
  <c r="E3293" i="134"/>
  <c r="E3294" i="134"/>
  <c r="E3295" i="134"/>
  <c r="E3296" i="134"/>
  <c r="E3297" i="134"/>
  <c r="E3298" i="134"/>
  <c r="E3299" i="134"/>
  <c r="E3300" i="134"/>
  <c r="E3301" i="134"/>
  <c r="E3302" i="134"/>
  <c r="E3303" i="134"/>
  <c r="E3304" i="134"/>
  <c r="E3305" i="134"/>
  <c r="E3306" i="134"/>
  <c r="E3307" i="134"/>
  <c r="E3308" i="134"/>
  <c r="E3309" i="134"/>
  <c r="E3310" i="134"/>
  <c r="E3311" i="134"/>
  <c r="E3312" i="134"/>
  <c r="E3313" i="134"/>
  <c r="E3314" i="134"/>
  <c r="E3315" i="134"/>
  <c r="E3316" i="134"/>
  <c r="E3317" i="134"/>
  <c r="E3318" i="134"/>
  <c r="E3319" i="134"/>
  <c r="E3320" i="134"/>
  <c r="E3321" i="134"/>
  <c r="E3322" i="134"/>
  <c r="E3323" i="134"/>
  <c r="E3324" i="134"/>
  <c r="E3325" i="134"/>
  <c r="E3326" i="134"/>
  <c r="E3327" i="134"/>
  <c r="E3328" i="134"/>
  <c r="E3329" i="134"/>
  <c r="E3330" i="134"/>
  <c r="E3331" i="134"/>
  <c r="E3332" i="134"/>
  <c r="E3333" i="134"/>
  <c r="E3334" i="134"/>
  <c r="E3335" i="134"/>
  <c r="E3336" i="134"/>
  <c r="E3337" i="134"/>
  <c r="E3338" i="134"/>
  <c r="E3339" i="134"/>
  <c r="E3340" i="134"/>
  <c r="E3341" i="134"/>
  <c r="E3342" i="134"/>
  <c r="E3343" i="134"/>
  <c r="E3344" i="134"/>
  <c r="E3345" i="134"/>
  <c r="E3346" i="134"/>
  <c r="E3347" i="134"/>
  <c r="E3348" i="134"/>
  <c r="E3349" i="134"/>
  <c r="E3350" i="134"/>
  <c r="E3351" i="134"/>
  <c r="E3352" i="134"/>
  <c r="E3353" i="134"/>
  <c r="E3354" i="134"/>
  <c r="E3355" i="134"/>
  <c r="E3356" i="134"/>
  <c r="E3357" i="134"/>
  <c r="E3358" i="134"/>
  <c r="E3359" i="134"/>
  <c r="E3360" i="134"/>
  <c r="E3361" i="134"/>
  <c r="E3362" i="134"/>
  <c r="E3363" i="134"/>
  <c r="E3364" i="134"/>
  <c r="E3365" i="134"/>
  <c r="E3366" i="134"/>
  <c r="E3367" i="134"/>
  <c r="E3368" i="134"/>
  <c r="E3369" i="134"/>
  <c r="E3370" i="134"/>
  <c r="E3371" i="134"/>
  <c r="E3372" i="134"/>
  <c r="E3373" i="134"/>
  <c r="E3374" i="134"/>
  <c r="E3375" i="134"/>
  <c r="E3376" i="134"/>
  <c r="E3377" i="134"/>
  <c r="E3378" i="134"/>
  <c r="E3379" i="134"/>
  <c r="E3380" i="134"/>
  <c r="E3381" i="134"/>
  <c r="E3382" i="134"/>
  <c r="E3383" i="134"/>
  <c r="E3384" i="134"/>
  <c r="E3385" i="134"/>
  <c r="E3386" i="134"/>
  <c r="E3387" i="134"/>
  <c r="E3388" i="134"/>
  <c r="E3389" i="134"/>
  <c r="E3390" i="134"/>
  <c r="E3391" i="134"/>
  <c r="E3392" i="134"/>
  <c r="E3393" i="134"/>
  <c r="E3394" i="134"/>
  <c r="E3395" i="134"/>
  <c r="E3396" i="134"/>
  <c r="E3397" i="134"/>
  <c r="E3398" i="134"/>
  <c r="E3399" i="134"/>
  <c r="E3400" i="134"/>
  <c r="E3401" i="134"/>
  <c r="E3402" i="134"/>
  <c r="E3403" i="134"/>
  <c r="E3404" i="134"/>
  <c r="E3405" i="134"/>
  <c r="E3406" i="134"/>
  <c r="E3407" i="134"/>
  <c r="E3408" i="134"/>
  <c r="E3409" i="134"/>
  <c r="E3410" i="134"/>
  <c r="E3411" i="134"/>
  <c r="E3412" i="134"/>
  <c r="E3413" i="134"/>
  <c r="E3414" i="134"/>
  <c r="E3415" i="134"/>
  <c r="E3416" i="134"/>
  <c r="E3417" i="134"/>
  <c r="E3418" i="134"/>
  <c r="E3419" i="134"/>
  <c r="E3420" i="134"/>
  <c r="E3421" i="134"/>
  <c r="E3422" i="134"/>
  <c r="E3423" i="134"/>
  <c r="E3424" i="134"/>
  <c r="E3425" i="134"/>
  <c r="E3426" i="134"/>
  <c r="E3427" i="134"/>
  <c r="E3428" i="134"/>
  <c r="E3429" i="134"/>
  <c r="E3430" i="134"/>
  <c r="E3431" i="134"/>
  <c r="E3432" i="134"/>
  <c r="E3433" i="134"/>
  <c r="E3434" i="134"/>
  <c r="E3435" i="134"/>
  <c r="E3436" i="134"/>
  <c r="E3437" i="134"/>
  <c r="E3438" i="134"/>
  <c r="E3439" i="134"/>
  <c r="E3440" i="134"/>
  <c r="E3441" i="134"/>
  <c r="E3442" i="134"/>
  <c r="E3443" i="134"/>
  <c r="E3444" i="134"/>
  <c r="E3445" i="134"/>
  <c r="E3446" i="134"/>
  <c r="E3447" i="134"/>
  <c r="E3448" i="134"/>
  <c r="E3449" i="134"/>
  <c r="E3450" i="134"/>
  <c r="E3451" i="134"/>
  <c r="E3452" i="134"/>
  <c r="E3453" i="134"/>
  <c r="E3454" i="134"/>
  <c r="E3455" i="134"/>
  <c r="E3456" i="134"/>
  <c r="E3457" i="134"/>
  <c r="E3458" i="134"/>
  <c r="E3459" i="134"/>
  <c r="E3460" i="134"/>
  <c r="E3461" i="134"/>
  <c r="E3462" i="134"/>
  <c r="E3463" i="134"/>
  <c r="E3464" i="134"/>
  <c r="E3465" i="134"/>
  <c r="E3466" i="134"/>
  <c r="E3467" i="134"/>
  <c r="E3468" i="134"/>
  <c r="E3469" i="134"/>
  <c r="E3470" i="134"/>
  <c r="E3471" i="134"/>
  <c r="E3472" i="134"/>
  <c r="E3473" i="134"/>
  <c r="E3474" i="134"/>
  <c r="E3475" i="134"/>
  <c r="E3476" i="134"/>
  <c r="E3477" i="134"/>
  <c r="E3478" i="134"/>
  <c r="E3479" i="134"/>
  <c r="E3480" i="134"/>
  <c r="E3481" i="134"/>
  <c r="E3482" i="134"/>
  <c r="E3483" i="134"/>
  <c r="E3484" i="134"/>
  <c r="E3485" i="134"/>
  <c r="E3486" i="134"/>
  <c r="E3487" i="134"/>
  <c r="E3488" i="134"/>
  <c r="E3489" i="134"/>
  <c r="E3490" i="134"/>
  <c r="E3491" i="134"/>
  <c r="E3492" i="134"/>
  <c r="E3493" i="134"/>
  <c r="E3494" i="134"/>
  <c r="E3495" i="134"/>
  <c r="E3496" i="134"/>
  <c r="E3497" i="134"/>
  <c r="E3498" i="134"/>
  <c r="E3499" i="134"/>
  <c r="E3500" i="134"/>
  <c r="E3501" i="134"/>
  <c r="E3502" i="134"/>
  <c r="E3503" i="134"/>
  <c r="E3504" i="134"/>
  <c r="E3505" i="134"/>
  <c r="E3506" i="134"/>
  <c r="E3507" i="134"/>
  <c r="E3508" i="134"/>
  <c r="E3509" i="134"/>
  <c r="E3510" i="134"/>
  <c r="E3511" i="134"/>
  <c r="E3512" i="134"/>
  <c r="E3513" i="134"/>
  <c r="E3514" i="134"/>
  <c r="E3515" i="134"/>
  <c r="E3516" i="134"/>
  <c r="E3517" i="134"/>
  <c r="E3518" i="134"/>
  <c r="E3519" i="134"/>
  <c r="E3520" i="134"/>
  <c r="E3521" i="134"/>
  <c r="E3522" i="134"/>
  <c r="E3523" i="134"/>
  <c r="E3524" i="134"/>
  <c r="E3525" i="134"/>
  <c r="E3526" i="134"/>
  <c r="E3527" i="134"/>
  <c r="E3528" i="134"/>
  <c r="E3529" i="134"/>
  <c r="E3530" i="134"/>
  <c r="E3531" i="134"/>
  <c r="E3532" i="134"/>
  <c r="E3533" i="134"/>
  <c r="E3534" i="134"/>
  <c r="E3535" i="134"/>
  <c r="E3536" i="134"/>
  <c r="E3537" i="134"/>
  <c r="E3538" i="134"/>
  <c r="E3539" i="134"/>
  <c r="E3540" i="134"/>
  <c r="E3541" i="134"/>
  <c r="E3542" i="134"/>
  <c r="E3543" i="134"/>
  <c r="E3544" i="134"/>
  <c r="E3545" i="134"/>
  <c r="E3546" i="134"/>
  <c r="E3547" i="134"/>
  <c r="E3548" i="134"/>
  <c r="E3549" i="134"/>
  <c r="E3550" i="134"/>
  <c r="E3551" i="134"/>
  <c r="E3552" i="134"/>
  <c r="E3553" i="134"/>
  <c r="E3554" i="134"/>
  <c r="E3555" i="134"/>
  <c r="E3556" i="134"/>
  <c r="E3557" i="134"/>
  <c r="E3558" i="134"/>
  <c r="E3559" i="134"/>
  <c r="E3560" i="134"/>
  <c r="E3561" i="134"/>
  <c r="E3562" i="134"/>
  <c r="E3563" i="134"/>
  <c r="E3564" i="134"/>
  <c r="E3565" i="134"/>
  <c r="E3566" i="134"/>
  <c r="E3567" i="134"/>
  <c r="E3568" i="134"/>
  <c r="E3569" i="134"/>
  <c r="E3570" i="134"/>
  <c r="E3571" i="134"/>
  <c r="E3572" i="134"/>
  <c r="E3573" i="134"/>
  <c r="E3574" i="134"/>
  <c r="E3575" i="134"/>
  <c r="E3576" i="134"/>
  <c r="E3577" i="134"/>
  <c r="E3578" i="134"/>
  <c r="E3579" i="134"/>
  <c r="E3580" i="134"/>
  <c r="E3581" i="134"/>
  <c r="E3582" i="134"/>
  <c r="E3583" i="134"/>
  <c r="E3584" i="134"/>
  <c r="E3585" i="134"/>
  <c r="E3586" i="134"/>
  <c r="E3587" i="134"/>
  <c r="E3588" i="134"/>
  <c r="E3589" i="134"/>
  <c r="E3590" i="134"/>
  <c r="E3591" i="134"/>
  <c r="E3592" i="134"/>
  <c r="E3593" i="134"/>
  <c r="E3594" i="134"/>
  <c r="E3595" i="134"/>
  <c r="E3596" i="134"/>
  <c r="E3597" i="134"/>
  <c r="E3598" i="134"/>
  <c r="E3599" i="134"/>
  <c r="E3600" i="134"/>
  <c r="E3601" i="134"/>
  <c r="E3602" i="134"/>
  <c r="E3603" i="134"/>
  <c r="E3604" i="134"/>
  <c r="E3605" i="134"/>
  <c r="E3606" i="134"/>
  <c r="E3607" i="134"/>
  <c r="E3608" i="134"/>
  <c r="E3609" i="134"/>
  <c r="E3610" i="134"/>
  <c r="E3611" i="134"/>
  <c r="E3612" i="134"/>
  <c r="E3613" i="134"/>
  <c r="E3614" i="134"/>
  <c r="E3615" i="134"/>
  <c r="E3616" i="134"/>
  <c r="E3617" i="134"/>
  <c r="E3618" i="134"/>
  <c r="E3619" i="134"/>
  <c r="E3620" i="134"/>
  <c r="E3621" i="134"/>
  <c r="E3622" i="134"/>
  <c r="E3623" i="134"/>
  <c r="E3624" i="134"/>
  <c r="E3625" i="134"/>
  <c r="E3626" i="134"/>
  <c r="E3627" i="134"/>
  <c r="E3628" i="134"/>
  <c r="E3629" i="134"/>
  <c r="E3630" i="134"/>
  <c r="E3631" i="134"/>
  <c r="E3632" i="134"/>
  <c r="E3633" i="134"/>
  <c r="E3634" i="134"/>
  <c r="E3635" i="134"/>
  <c r="E3636" i="134"/>
  <c r="E3637" i="134"/>
  <c r="E3638" i="134"/>
  <c r="E3639" i="134"/>
  <c r="E3640" i="134"/>
  <c r="E3641" i="134"/>
  <c r="E3642" i="134"/>
  <c r="E3643" i="134"/>
  <c r="E3644" i="134"/>
  <c r="E3645" i="134"/>
  <c r="E3646" i="134"/>
  <c r="E3647" i="134"/>
  <c r="E3648" i="134"/>
  <c r="E3649" i="134"/>
  <c r="E3650" i="134"/>
  <c r="E3651" i="134"/>
  <c r="E3652" i="134"/>
  <c r="E3653" i="134"/>
  <c r="E3654" i="134"/>
  <c r="E3655" i="134"/>
  <c r="E3656" i="134"/>
  <c r="E3657" i="134"/>
  <c r="E3658" i="134"/>
  <c r="E3659" i="134"/>
  <c r="E3660" i="134"/>
  <c r="E3661" i="134"/>
  <c r="E3662" i="134"/>
  <c r="E3663" i="134"/>
  <c r="E3664" i="134"/>
  <c r="E3665" i="134"/>
  <c r="E3666" i="134"/>
  <c r="E3667" i="134"/>
  <c r="E3668" i="134"/>
  <c r="E3669" i="134"/>
  <c r="E3670" i="134"/>
  <c r="E3671" i="134"/>
  <c r="E3672" i="134"/>
  <c r="E3673" i="134"/>
  <c r="E3674" i="134"/>
  <c r="E3675" i="134"/>
  <c r="E3676" i="134"/>
  <c r="E3677" i="134"/>
  <c r="E3678" i="134"/>
  <c r="E3679" i="134"/>
  <c r="E3680" i="134"/>
  <c r="E3681" i="134"/>
  <c r="E3682" i="134"/>
  <c r="E3683" i="134"/>
  <c r="E3684" i="134"/>
  <c r="E3685" i="134"/>
  <c r="E3686" i="134"/>
  <c r="E3687" i="134"/>
  <c r="E3688" i="134"/>
  <c r="E3689" i="134"/>
  <c r="E3690" i="134"/>
  <c r="E3691" i="134"/>
  <c r="E3692" i="134"/>
  <c r="E3693" i="134"/>
  <c r="E3694" i="134"/>
  <c r="E3695" i="134"/>
  <c r="E3696" i="134"/>
  <c r="E3697" i="134"/>
  <c r="E3698" i="134"/>
  <c r="E3699" i="134"/>
  <c r="E3700" i="134"/>
  <c r="E3701" i="134"/>
  <c r="E3702" i="134"/>
  <c r="E3703" i="134"/>
  <c r="E3704" i="134"/>
  <c r="E3705" i="134"/>
  <c r="E3706" i="134"/>
  <c r="E3707" i="134"/>
  <c r="E3708" i="134"/>
  <c r="E3709" i="134"/>
  <c r="E3710" i="134"/>
  <c r="E3711" i="134"/>
  <c r="E3712" i="134"/>
  <c r="E3713" i="134"/>
  <c r="E3714" i="134"/>
  <c r="E3715" i="134"/>
  <c r="E3716" i="134"/>
  <c r="E3717" i="134"/>
  <c r="E3718" i="134"/>
  <c r="E3719" i="134"/>
  <c r="E3720" i="134"/>
  <c r="E3721" i="134"/>
  <c r="E3722" i="134"/>
  <c r="E3723" i="134"/>
  <c r="E3724" i="134"/>
  <c r="E3725" i="134"/>
  <c r="E3726" i="134"/>
  <c r="E3727" i="134"/>
  <c r="E3728" i="134"/>
  <c r="E3729" i="134"/>
  <c r="E3730" i="134"/>
  <c r="E3731" i="134"/>
  <c r="E3732" i="134"/>
  <c r="E3733" i="134"/>
  <c r="E3734" i="134"/>
  <c r="E3735" i="134"/>
  <c r="E3736" i="134"/>
  <c r="E3737" i="134"/>
  <c r="E3738" i="134"/>
  <c r="E3739" i="134"/>
  <c r="E3740" i="134"/>
  <c r="E3741" i="134"/>
  <c r="E3742" i="134"/>
  <c r="E3743" i="134"/>
  <c r="E3744" i="134"/>
  <c r="E3745" i="134"/>
  <c r="E3746" i="134"/>
  <c r="E3747" i="134"/>
  <c r="E3748" i="134"/>
  <c r="E3749" i="134"/>
  <c r="E3750" i="134"/>
  <c r="E3751" i="134"/>
  <c r="E3752" i="134"/>
  <c r="E3753" i="134"/>
  <c r="E3754" i="134"/>
  <c r="E3755" i="134"/>
  <c r="E3756" i="134"/>
  <c r="E3757" i="134"/>
  <c r="E3758" i="134"/>
  <c r="E3759" i="134"/>
  <c r="E3760" i="134"/>
  <c r="E3761" i="134"/>
  <c r="E3762" i="134"/>
  <c r="E3763" i="134"/>
  <c r="E3764" i="134"/>
  <c r="E3765" i="134"/>
  <c r="E3766" i="134"/>
  <c r="E3767" i="134"/>
  <c r="E3768" i="134"/>
  <c r="E3769" i="134"/>
  <c r="E3770" i="134"/>
  <c r="E3771" i="134"/>
  <c r="E3772" i="134"/>
  <c r="E3773" i="134"/>
  <c r="E3774" i="134"/>
  <c r="E3775" i="134"/>
  <c r="E3776" i="134"/>
  <c r="E3777" i="134"/>
  <c r="E3778" i="134"/>
  <c r="E3779" i="134"/>
  <c r="E3780" i="134"/>
  <c r="E3781" i="134"/>
  <c r="E3782" i="134"/>
  <c r="E3783" i="134"/>
  <c r="E3784" i="134"/>
  <c r="E3785" i="134"/>
  <c r="E3786" i="134"/>
  <c r="E3787" i="134"/>
  <c r="E3788" i="134"/>
  <c r="E3789" i="134"/>
  <c r="E3790" i="134"/>
  <c r="E3791" i="134"/>
  <c r="E3792" i="134"/>
  <c r="E3793" i="134"/>
  <c r="E3794" i="134"/>
  <c r="E3795" i="134"/>
  <c r="E3796" i="134"/>
  <c r="E3797" i="134"/>
  <c r="E3798" i="134"/>
  <c r="E3799" i="134"/>
  <c r="E3800" i="134"/>
  <c r="E3801" i="134"/>
  <c r="E3802" i="134"/>
  <c r="E3803" i="134"/>
  <c r="E3804" i="134"/>
  <c r="E3805" i="134"/>
  <c r="E3806" i="134"/>
  <c r="E3807" i="134"/>
  <c r="E3808" i="134"/>
  <c r="E3809" i="134"/>
  <c r="E3810" i="134"/>
  <c r="E3811" i="134"/>
  <c r="E3812" i="134"/>
  <c r="E3813" i="134"/>
  <c r="E3814" i="134"/>
  <c r="E3815" i="134"/>
  <c r="E3816" i="134"/>
  <c r="E3817" i="134"/>
  <c r="E3818" i="134"/>
  <c r="E3819" i="134"/>
  <c r="E3820" i="134"/>
  <c r="E3821" i="134"/>
  <c r="E3822" i="134"/>
  <c r="E3823" i="134"/>
  <c r="E3824" i="134"/>
  <c r="E3825" i="134"/>
  <c r="E3826" i="134"/>
  <c r="E3827" i="134"/>
  <c r="E3828" i="134"/>
  <c r="E3829" i="134"/>
  <c r="E3830" i="134"/>
  <c r="E3831" i="134"/>
  <c r="E3832" i="134"/>
  <c r="E3833" i="134"/>
  <c r="E3834" i="134"/>
  <c r="E3835" i="134"/>
  <c r="E3836" i="134"/>
  <c r="E3837" i="134"/>
  <c r="E3838" i="134"/>
  <c r="E3839" i="134"/>
  <c r="E3840" i="134"/>
  <c r="E3841" i="134"/>
  <c r="E3842" i="134"/>
  <c r="E3843" i="134"/>
  <c r="E3844" i="134"/>
  <c r="E3845" i="134"/>
  <c r="E3846" i="134"/>
  <c r="E3847" i="134"/>
  <c r="E3848" i="134"/>
  <c r="E3849" i="134"/>
  <c r="E3850" i="134"/>
  <c r="E3851" i="134"/>
  <c r="E3852" i="134"/>
  <c r="E3853" i="134"/>
  <c r="E3854" i="134"/>
  <c r="E3855" i="134"/>
  <c r="E3856" i="134"/>
  <c r="E3857" i="134"/>
  <c r="E3858" i="134"/>
  <c r="E3859" i="134"/>
  <c r="E3860" i="134"/>
  <c r="E3861" i="134"/>
  <c r="E3862" i="134"/>
  <c r="E3863" i="134"/>
  <c r="E3864" i="134"/>
  <c r="E3865" i="134"/>
  <c r="E3866" i="134"/>
  <c r="E3867" i="134"/>
  <c r="E3868" i="134"/>
  <c r="E3869" i="134"/>
  <c r="E3870" i="134"/>
  <c r="E3871" i="134"/>
  <c r="E3872" i="134"/>
  <c r="E3873" i="134"/>
  <c r="E3874" i="134"/>
  <c r="E3875" i="134"/>
  <c r="E3876" i="134"/>
  <c r="E3877" i="134"/>
  <c r="E3878" i="134"/>
  <c r="E3879" i="134"/>
  <c r="E3880" i="134"/>
  <c r="E3881" i="134"/>
  <c r="E3882" i="134"/>
  <c r="E3883" i="134"/>
  <c r="E3884" i="134"/>
  <c r="E3885" i="134"/>
  <c r="E3886" i="134"/>
  <c r="E3887" i="134"/>
  <c r="E3888" i="134"/>
  <c r="E3889" i="134"/>
  <c r="E3890" i="134"/>
  <c r="E3891" i="134"/>
  <c r="E3892" i="134"/>
  <c r="E3893" i="134"/>
  <c r="E3894" i="134"/>
  <c r="E3895" i="134"/>
  <c r="E3896" i="134"/>
  <c r="E3897" i="134"/>
  <c r="E3898" i="134"/>
  <c r="E3899" i="134"/>
  <c r="E3900" i="134"/>
  <c r="E3901" i="134"/>
  <c r="E3902" i="134"/>
  <c r="E3903" i="134"/>
  <c r="E3904" i="134"/>
  <c r="E3905" i="134"/>
  <c r="E3906" i="134"/>
  <c r="E3907" i="134"/>
  <c r="E3908" i="134"/>
  <c r="E3909" i="134"/>
  <c r="E3910" i="134"/>
  <c r="E3911" i="134"/>
  <c r="E3912" i="134"/>
  <c r="E3913" i="134"/>
  <c r="E3914" i="134"/>
  <c r="E3915" i="134"/>
  <c r="E3916" i="134"/>
  <c r="E3917" i="134"/>
  <c r="E3918" i="134"/>
  <c r="E3919" i="134"/>
  <c r="E3920" i="134"/>
  <c r="E3921" i="134"/>
  <c r="E3922" i="134"/>
  <c r="E3923" i="134"/>
  <c r="E3924" i="134"/>
  <c r="E3925" i="134"/>
  <c r="E3926" i="134"/>
  <c r="E3927" i="134"/>
  <c r="E3928" i="134"/>
  <c r="E3929" i="134"/>
  <c r="E3930" i="134"/>
  <c r="E3931" i="134"/>
  <c r="E3932" i="134"/>
  <c r="E3933" i="134"/>
  <c r="E3934" i="134"/>
  <c r="E3935" i="134"/>
  <c r="E3936" i="134"/>
  <c r="E3937" i="134"/>
  <c r="E3938" i="134"/>
  <c r="E3939" i="134"/>
  <c r="E3940" i="134"/>
  <c r="E3941" i="134"/>
  <c r="E3942" i="134"/>
  <c r="E3943" i="134"/>
  <c r="E3944" i="134"/>
  <c r="E3945" i="134"/>
  <c r="E3946" i="134"/>
  <c r="E3947" i="134"/>
  <c r="E3948" i="134"/>
  <c r="E3949" i="134"/>
  <c r="E3950" i="134"/>
  <c r="E3951" i="134"/>
  <c r="E3952" i="134"/>
  <c r="E3953" i="134"/>
  <c r="E3954" i="134"/>
  <c r="E3955" i="134"/>
  <c r="E3956" i="134"/>
  <c r="E3957" i="134"/>
  <c r="E3958" i="134"/>
  <c r="E3959" i="134"/>
  <c r="E3960" i="134"/>
  <c r="E3961" i="134"/>
  <c r="E3962" i="134"/>
  <c r="E3963" i="134"/>
  <c r="E3964" i="134"/>
  <c r="E3965" i="134"/>
  <c r="E3966" i="134"/>
  <c r="E3967" i="134"/>
  <c r="E3968" i="134"/>
  <c r="E3969" i="134"/>
  <c r="E3970" i="134"/>
  <c r="E3971" i="134"/>
  <c r="E3972" i="134"/>
  <c r="E3973" i="134"/>
  <c r="E3974" i="134"/>
  <c r="E3975" i="134"/>
  <c r="E3976" i="134"/>
  <c r="E3977" i="134"/>
  <c r="E3978" i="134"/>
  <c r="E3979" i="134"/>
  <c r="E3980" i="134"/>
  <c r="E3981" i="134"/>
  <c r="E3982" i="134"/>
  <c r="E3983" i="134"/>
  <c r="E3984" i="134"/>
  <c r="E3985" i="134"/>
  <c r="E3986" i="134"/>
  <c r="E3987" i="134"/>
  <c r="E3988" i="134"/>
  <c r="E3989" i="134"/>
  <c r="E3990" i="134"/>
  <c r="E3991" i="134"/>
  <c r="E3992" i="134"/>
  <c r="E3993" i="134"/>
  <c r="E3994" i="134"/>
  <c r="E3995" i="134"/>
  <c r="E3996" i="134"/>
  <c r="E3997" i="134"/>
  <c r="E3998" i="134"/>
  <c r="E3999" i="134"/>
  <c r="E4000" i="134"/>
  <c r="E4001" i="134"/>
  <c r="E4002" i="134"/>
  <c r="E4003" i="134"/>
  <c r="E4004" i="134"/>
  <c r="E4005" i="134"/>
  <c r="E4006" i="134"/>
  <c r="E4007" i="134"/>
  <c r="E4008" i="134"/>
  <c r="E4009" i="134"/>
  <c r="E4010" i="134"/>
  <c r="E4011" i="134"/>
  <c r="E4012" i="134"/>
  <c r="E4013" i="134"/>
  <c r="E4014" i="134"/>
  <c r="E4015" i="134"/>
  <c r="E4016" i="134"/>
  <c r="E4017" i="134"/>
  <c r="E4018" i="134"/>
  <c r="E4019" i="134"/>
  <c r="E4020" i="134"/>
  <c r="E4021" i="134"/>
  <c r="E4022" i="134"/>
  <c r="E4023" i="134"/>
  <c r="E4024" i="134"/>
  <c r="E4025" i="134"/>
  <c r="E4026" i="134"/>
  <c r="E4027" i="134"/>
  <c r="E4028" i="134"/>
  <c r="E4029" i="134"/>
  <c r="E4030" i="134"/>
  <c r="E4031" i="134"/>
  <c r="E4032" i="134"/>
  <c r="E4033" i="134"/>
  <c r="E4034" i="134"/>
  <c r="E4035" i="134"/>
  <c r="E4036" i="134"/>
  <c r="E4037" i="134"/>
  <c r="E4038" i="134"/>
  <c r="E4039" i="134"/>
  <c r="E4040" i="134"/>
  <c r="E4041" i="134"/>
  <c r="E4042" i="134"/>
  <c r="E4043" i="134"/>
  <c r="E4044" i="134"/>
  <c r="E4045" i="134"/>
  <c r="E4046" i="134"/>
  <c r="E4047" i="134"/>
  <c r="E4048" i="134"/>
  <c r="E4049" i="134"/>
  <c r="E4050" i="134"/>
  <c r="E4051" i="134"/>
  <c r="E4052" i="134"/>
  <c r="E4053" i="134"/>
  <c r="E4054" i="134"/>
  <c r="E4055" i="134"/>
  <c r="E4056" i="134"/>
  <c r="E4057" i="134"/>
  <c r="E4058" i="134"/>
  <c r="E4059" i="134"/>
  <c r="E4060" i="134"/>
  <c r="E4061" i="134"/>
  <c r="E4062" i="134"/>
  <c r="E4063" i="134"/>
  <c r="E4064" i="134"/>
  <c r="E4065" i="134"/>
  <c r="E4066" i="134"/>
  <c r="E4067" i="134"/>
  <c r="E4068" i="134"/>
  <c r="E4069" i="134"/>
  <c r="E4070" i="134"/>
  <c r="E4071" i="134"/>
  <c r="E4072" i="134"/>
  <c r="E4073" i="134"/>
  <c r="E4074" i="134"/>
  <c r="E4075" i="134"/>
  <c r="E4076" i="134"/>
  <c r="E4077" i="134"/>
  <c r="E4078" i="134"/>
  <c r="E4079" i="134"/>
  <c r="E4080" i="134"/>
  <c r="E4081" i="134"/>
  <c r="E4082" i="134"/>
  <c r="E4083" i="134"/>
  <c r="E4084" i="134"/>
  <c r="E4085" i="134"/>
  <c r="E4086" i="134"/>
  <c r="E4087" i="134"/>
  <c r="E4088" i="134"/>
  <c r="E4089" i="134"/>
  <c r="E4090" i="134"/>
  <c r="E4091" i="134"/>
  <c r="E4092" i="134"/>
  <c r="E4093" i="134"/>
  <c r="E4094" i="134"/>
  <c r="E4095" i="134"/>
  <c r="E4096" i="134"/>
  <c r="E4097" i="134"/>
  <c r="E4098" i="134"/>
  <c r="E4099" i="134"/>
  <c r="E4100" i="134"/>
  <c r="E4101" i="134"/>
  <c r="E4102" i="134"/>
  <c r="E4103" i="134"/>
  <c r="E4104" i="134"/>
  <c r="E4105" i="134"/>
  <c r="E4106" i="134"/>
  <c r="E4107" i="134"/>
  <c r="E4108" i="134"/>
  <c r="E4109" i="134"/>
  <c r="E4110" i="134"/>
  <c r="E4111" i="134"/>
  <c r="E4112" i="134"/>
  <c r="E4113" i="134"/>
  <c r="E4114" i="134"/>
  <c r="E4115" i="134"/>
  <c r="E4116" i="134"/>
  <c r="E4117" i="134"/>
  <c r="E4118" i="134"/>
  <c r="E4119" i="134"/>
  <c r="E4120" i="134"/>
  <c r="E4121" i="134"/>
  <c r="E4122" i="134"/>
  <c r="E4123" i="134"/>
  <c r="E4124" i="134"/>
  <c r="E4125" i="134"/>
  <c r="E4126" i="134"/>
  <c r="E4127" i="134"/>
  <c r="E4128" i="134"/>
  <c r="E4129" i="134"/>
  <c r="E4130" i="134"/>
  <c r="E4131" i="134"/>
  <c r="E4132" i="134"/>
  <c r="E4133" i="134"/>
  <c r="E4134" i="134"/>
  <c r="E4135" i="134"/>
  <c r="E4136" i="134"/>
  <c r="E4137" i="134"/>
  <c r="E4138" i="134"/>
  <c r="E4139" i="134"/>
  <c r="E4140" i="134"/>
  <c r="E4141" i="134"/>
  <c r="E4142" i="134"/>
  <c r="E4143" i="134"/>
  <c r="E4144" i="134"/>
  <c r="E4145" i="134"/>
  <c r="E4146" i="134"/>
  <c r="E4147" i="134"/>
  <c r="E4148" i="134"/>
  <c r="E4149" i="134"/>
  <c r="E4150" i="134"/>
  <c r="E4151" i="134"/>
  <c r="E4152" i="134"/>
  <c r="E4153" i="134"/>
  <c r="E4154" i="134"/>
  <c r="E4155" i="134"/>
  <c r="E4156" i="134"/>
  <c r="E4157" i="134"/>
  <c r="E4158" i="134"/>
  <c r="E4159" i="134"/>
  <c r="E4160" i="134"/>
  <c r="E4161" i="134"/>
  <c r="E4162" i="134"/>
  <c r="E4163" i="134"/>
  <c r="E4164" i="134"/>
  <c r="E4165" i="134"/>
  <c r="E4166" i="134"/>
  <c r="E4167" i="134"/>
  <c r="E4168" i="134"/>
  <c r="E4169" i="134"/>
  <c r="E4170" i="134"/>
  <c r="E4171" i="134"/>
  <c r="E4172" i="134"/>
  <c r="E4173" i="134"/>
  <c r="E4174" i="134"/>
  <c r="E4175" i="134"/>
  <c r="E4176" i="134"/>
  <c r="E4177" i="134"/>
  <c r="E4178" i="134"/>
  <c r="E4179" i="134"/>
  <c r="E4180" i="134"/>
  <c r="E4181" i="134"/>
  <c r="E4182" i="134"/>
  <c r="E4183" i="134"/>
  <c r="E4184" i="134"/>
  <c r="E4185" i="134"/>
  <c r="E4186" i="134"/>
  <c r="E4187" i="134"/>
  <c r="E4188" i="134"/>
  <c r="E4189" i="134"/>
  <c r="E4190" i="134"/>
  <c r="E4191" i="134"/>
  <c r="E4192" i="134"/>
  <c r="E4193" i="134"/>
  <c r="E4194" i="134"/>
  <c r="E4195" i="134"/>
  <c r="E4196" i="134"/>
  <c r="E4197" i="134"/>
  <c r="E4198" i="134"/>
  <c r="E4199" i="134"/>
  <c r="E4200" i="134"/>
  <c r="E4201" i="134"/>
  <c r="E4202" i="134"/>
  <c r="E4203" i="134"/>
  <c r="E4204" i="134"/>
  <c r="E4205" i="134"/>
  <c r="E4206" i="134"/>
  <c r="E4207" i="134"/>
  <c r="E4208" i="134"/>
  <c r="E4209" i="134"/>
  <c r="E4210" i="134"/>
  <c r="E4211" i="134"/>
  <c r="E4212" i="134"/>
  <c r="E4213" i="134"/>
  <c r="E4214" i="134"/>
  <c r="E4215" i="134"/>
  <c r="E4216" i="134"/>
  <c r="E4217" i="134"/>
  <c r="E4218" i="134"/>
  <c r="E4219" i="134"/>
  <c r="E4220" i="134"/>
  <c r="E4221" i="134"/>
  <c r="E4222" i="134"/>
  <c r="E4223" i="134"/>
  <c r="E4224" i="134"/>
  <c r="E4225" i="134"/>
  <c r="E4226" i="134"/>
  <c r="E4227" i="134"/>
  <c r="E4228" i="134"/>
  <c r="E4229" i="134"/>
  <c r="E4230" i="134"/>
  <c r="E4231" i="134"/>
  <c r="E4232" i="134"/>
  <c r="E4233" i="134"/>
  <c r="E4234" i="134"/>
  <c r="E4235" i="134"/>
  <c r="E4236" i="134"/>
  <c r="E4237" i="134"/>
  <c r="E4238" i="134"/>
  <c r="E4239" i="134"/>
  <c r="E4240" i="134"/>
  <c r="E4241" i="134"/>
  <c r="E4242" i="134"/>
  <c r="E4243" i="134"/>
  <c r="E4244" i="134"/>
  <c r="E4245" i="134"/>
  <c r="E4246" i="134"/>
  <c r="E4247" i="134"/>
  <c r="E4248" i="134"/>
  <c r="E4249" i="134"/>
  <c r="E4250" i="134"/>
  <c r="E4251" i="134"/>
  <c r="E4252" i="134"/>
  <c r="E4253" i="134"/>
  <c r="E4254" i="134"/>
  <c r="E4255" i="134"/>
  <c r="E4256" i="134"/>
  <c r="E4257" i="134"/>
  <c r="E4258" i="134"/>
  <c r="E4259" i="134"/>
  <c r="E4260" i="134"/>
  <c r="E4261" i="134"/>
  <c r="E4262" i="134"/>
  <c r="E4263" i="134"/>
  <c r="E4264" i="134"/>
  <c r="E4265" i="134"/>
  <c r="E4266" i="134"/>
  <c r="E4267" i="134"/>
  <c r="E4268" i="134"/>
  <c r="E4269" i="134"/>
  <c r="E4270" i="134"/>
  <c r="E4271" i="134"/>
  <c r="E4272" i="134"/>
  <c r="E4273" i="134"/>
  <c r="E4274" i="134"/>
  <c r="E4275" i="134"/>
  <c r="E4276" i="134"/>
  <c r="E4277" i="134"/>
  <c r="E4278" i="134"/>
  <c r="E4279" i="134"/>
  <c r="E4280" i="134"/>
  <c r="E4281" i="134"/>
  <c r="E4282" i="134"/>
  <c r="E4283" i="134"/>
  <c r="E4284" i="134"/>
  <c r="E4285" i="134"/>
  <c r="E4286" i="134"/>
  <c r="E4287" i="134"/>
  <c r="E4288" i="134"/>
  <c r="E4289" i="134"/>
  <c r="E4290" i="134"/>
  <c r="E4291" i="134"/>
  <c r="E4292" i="134"/>
  <c r="E4293" i="134"/>
  <c r="E4294" i="134"/>
  <c r="E4295" i="134"/>
  <c r="E4296" i="134"/>
  <c r="E4297" i="134"/>
  <c r="E4298" i="134"/>
  <c r="E4299" i="134"/>
  <c r="E4300" i="134"/>
  <c r="E4301" i="134"/>
  <c r="E4302" i="134"/>
  <c r="E4303" i="134"/>
  <c r="E4304" i="134"/>
  <c r="E4305" i="134"/>
  <c r="E4306" i="134"/>
  <c r="E4307" i="134"/>
  <c r="E4308" i="134"/>
  <c r="E4309" i="134"/>
  <c r="E4310" i="134"/>
  <c r="E4311" i="134"/>
  <c r="E4312" i="134"/>
  <c r="E4313" i="134"/>
  <c r="E4314" i="134"/>
  <c r="E4315" i="134"/>
  <c r="E4316" i="134"/>
  <c r="E4317" i="134"/>
  <c r="E4318" i="134"/>
  <c r="E4319" i="134"/>
  <c r="E4320" i="134"/>
  <c r="E4321" i="134"/>
  <c r="E4322" i="134"/>
  <c r="E4323" i="134"/>
  <c r="E4324" i="134"/>
  <c r="E4325" i="134"/>
  <c r="E4326" i="134"/>
  <c r="E4327" i="134"/>
  <c r="E4328" i="134"/>
  <c r="E4329" i="134"/>
  <c r="E4330" i="134"/>
  <c r="E4331" i="134"/>
  <c r="E4332" i="134"/>
  <c r="E4333" i="134"/>
  <c r="E4334" i="134"/>
  <c r="E4335" i="134"/>
  <c r="E4336" i="134"/>
  <c r="E4337" i="134"/>
  <c r="E4338" i="134"/>
  <c r="E4339" i="134"/>
  <c r="E4340" i="134"/>
  <c r="E4341" i="134"/>
  <c r="E4342" i="134"/>
  <c r="E4343" i="134"/>
  <c r="E4344" i="134"/>
  <c r="E4345" i="134"/>
  <c r="E4346" i="134"/>
  <c r="E4347" i="134"/>
  <c r="E4348" i="134"/>
  <c r="E4349" i="134"/>
  <c r="E4350" i="134"/>
  <c r="E4351" i="134"/>
  <c r="E4352" i="134"/>
  <c r="E4353" i="134"/>
  <c r="E4354" i="134"/>
  <c r="E4355" i="134"/>
  <c r="E4356" i="134"/>
  <c r="E4357" i="134"/>
  <c r="E4358" i="134"/>
  <c r="E4359" i="134"/>
  <c r="E4360" i="134"/>
  <c r="E4361" i="134"/>
  <c r="E4362" i="134"/>
  <c r="E4363" i="134"/>
  <c r="E4364" i="134"/>
  <c r="E4365" i="134"/>
  <c r="E4366" i="134"/>
  <c r="E4367" i="134"/>
  <c r="E4368" i="134"/>
  <c r="E4369" i="134"/>
  <c r="E4370" i="134"/>
  <c r="E4371" i="134"/>
  <c r="E4372" i="134"/>
  <c r="E4373" i="134"/>
  <c r="E4374" i="134"/>
  <c r="E4375" i="134"/>
  <c r="E4376" i="134"/>
  <c r="E4377" i="134"/>
  <c r="E4378" i="134"/>
  <c r="E4379" i="134"/>
  <c r="E4380" i="134"/>
  <c r="E4381" i="134"/>
  <c r="E4382" i="134"/>
  <c r="E4383" i="134"/>
  <c r="E4384" i="134"/>
  <c r="E4385" i="134"/>
  <c r="E4386" i="134"/>
  <c r="E4387" i="134"/>
  <c r="E4388" i="134"/>
  <c r="E4389" i="134"/>
  <c r="E4390" i="134"/>
  <c r="E4391" i="134"/>
  <c r="E4392" i="134"/>
  <c r="E4393" i="134"/>
  <c r="E4394" i="134"/>
  <c r="E4395" i="134"/>
  <c r="E4396" i="134"/>
  <c r="E4397" i="134"/>
  <c r="E4398" i="134"/>
  <c r="E4399" i="134"/>
  <c r="E4400" i="134"/>
  <c r="E4401" i="134"/>
  <c r="E4402" i="134"/>
  <c r="E4403" i="134"/>
  <c r="E4404" i="134"/>
  <c r="E4405" i="134"/>
  <c r="E4406" i="134"/>
  <c r="E4407" i="134"/>
  <c r="E4408" i="134"/>
  <c r="E4409" i="134"/>
  <c r="E4410" i="134"/>
  <c r="E4411" i="134"/>
  <c r="E4412" i="134"/>
  <c r="E4413" i="134"/>
  <c r="E4414" i="134"/>
  <c r="E4415" i="134"/>
  <c r="E4416" i="134"/>
  <c r="E4417" i="134"/>
  <c r="E4418" i="134"/>
  <c r="E4419" i="134"/>
  <c r="E4420" i="134"/>
  <c r="E4421" i="134"/>
  <c r="E4422" i="134"/>
  <c r="E4423" i="134"/>
  <c r="E4424" i="134"/>
  <c r="E4425" i="134"/>
  <c r="E4426" i="134"/>
  <c r="E4427" i="134"/>
  <c r="E4428" i="134"/>
  <c r="E4429" i="134"/>
  <c r="E4430" i="134"/>
  <c r="E4431" i="134"/>
  <c r="E4432" i="134"/>
  <c r="E4433" i="134"/>
  <c r="E4434" i="134"/>
  <c r="E4435" i="134"/>
  <c r="E4436" i="134"/>
  <c r="E4437" i="134"/>
  <c r="E4438" i="134"/>
  <c r="E4439" i="134"/>
  <c r="E4440" i="134"/>
  <c r="E4441" i="134"/>
  <c r="E4442" i="134"/>
  <c r="E4443" i="134"/>
  <c r="E4444" i="134"/>
  <c r="E4445" i="134"/>
  <c r="E4446" i="134"/>
  <c r="E4447" i="134"/>
  <c r="E4448" i="134"/>
  <c r="E4449" i="134"/>
  <c r="E4450" i="134"/>
  <c r="E4451" i="134"/>
  <c r="E4452" i="134"/>
  <c r="E4453" i="134"/>
  <c r="E4454" i="134"/>
  <c r="E4455" i="134"/>
  <c r="E4456" i="134"/>
  <c r="E4457" i="134"/>
  <c r="E4458" i="134"/>
  <c r="E4459" i="134"/>
  <c r="E4460" i="134"/>
  <c r="E4461" i="134"/>
  <c r="E4462" i="134"/>
  <c r="E4463" i="134"/>
  <c r="E4464" i="134"/>
  <c r="E4465" i="134"/>
  <c r="E4466" i="134"/>
  <c r="E4467" i="134"/>
  <c r="E4468" i="134"/>
  <c r="E4469" i="134"/>
  <c r="E4470" i="134"/>
  <c r="E4471" i="134"/>
  <c r="E4472" i="134"/>
  <c r="E4473" i="134"/>
  <c r="E4474" i="134"/>
  <c r="E4475" i="134"/>
  <c r="E4476" i="134"/>
  <c r="E4477" i="134"/>
  <c r="E4478" i="134"/>
  <c r="E4479" i="134"/>
  <c r="E4480" i="134"/>
  <c r="E4481" i="134"/>
  <c r="E4482" i="134"/>
  <c r="E4483" i="134"/>
  <c r="E4484" i="134"/>
  <c r="E4485" i="134"/>
  <c r="E4486" i="134"/>
  <c r="E4487" i="134"/>
  <c r="E4488" i="134"/>
  <c r="E4489" i="134"/>
  <c r="E4490" i="134"/>
  <c r="E4491" i="134"/>
  <c r="E4492" i="134"/>
  <c r="E4493" i="134"/>
  <c r="E4494" i="134"/>
  <c r="E4495" i="134"/>
  <c r="E4496" i="134"/>
  <c r="E4497" i="134"/>
  <c r="E4498" i="134"/>
  <c r="E4499" i="134"/>
  <c r="E4500" i="134"/>
  <c r="E4501" i="134"/>
  <c r="E4502" i="134"/>
  <c r="E4503" i="134"/>
  <c r="E4504" i="134"/>
  <c r="E4505" i="134"/>
  <c r="E4506" i="134"/>
  <c r="E4507" i="134"/>
  <c r="E4508" i="134"/>
  <c r="E4509" i="134"/>
  <c r="E4510" i="134"/>
  <c r="E4511" i="134"/>
  <c r="E4512" i="134"/>
  <c r="E4513" i="134"/>
  <c r="E4514" i="134"/>
  <c r="E4515" i="134"/>
  <c r="E4516" i="134"/>
  <c r="E4517" i="134"/>
  <c r="E4518" i="134"/>
  <c r="E4519" i="134"/>
  <c r="E4520" i="134"/>
  <c r="E4521" i="134"/>
  <c r="E4522" i="134"/>
  <c r="E4523" i="134"/>
  <c r="E4524" i="134"/>
  <c r="E4525" i="134"/>
  <c r="E4526" i="134"/>
  <c r="E4527" i="134"/>
  <c r="E4528" i="134"/>
  <c r="E4529" i="134"/>
  <c r="E4530" i="134"/>
  <c r="E4531" i="134"/>
  <c r="E4532" i="134"/>
  <c r="E4533" i="134"/>
  <c r="E4534" i="134"/>
  <c r="E4535" i="134"/>
  <c r="E4536" i="134"/>
  <c r="E4537" i="134"/>
  <c r="E4538" i="134"/>
  <c r="E4539" i="134"/>
  <c r="E4540" i="134"/>
  <c r="E4541" i="134"/>
  <c r="E4542" i="134"/>
  <c r="E4543" i="134"/>
  <c r="E4544" i="134"/>
  <c r="E4545" i="134"/>
  <c r="E4546" i="134"/>
  <c r="E4547" i="134"/>
  <c r="E4548" i="134"/>
  <c r="E4549" i="134"/>
  <c r="E4550" i="134"/>
  <c r="E4551" i="134"/>
  <c r="E4552" i="134"/>
  <c r="E4553" i="134"/>
  <c r="E4554" i="134"/>
  <c r="E4555" i="134"/>
  <c r="E4556" i="134"/>
  <c r="E4557" i="134"/>
  <c r="E4558" i="134"/>
  <c r="E4559" i="134"/>
  <c r="E4560" i="134"/>
  <c r="E4561" i="134"/>
  <c r="E4562" i="134"/>
  <c r="E4563" i="134"/>
  <c r="E4564" i="134"/>
  <c r="E4565" i="134"/>
  <c r="E4566" i="134"/>
  <c r="E4567" i="134"/>
  <c r="E4568" i="134"/>
  <c r="E4569" i="134"/>
  <c r="E4570" i="134"/>
  <c r="E4571" i="134"/>
  <c r="E4572" i="134"/>
  <c r="E4573" i="134"/>
  <c r="E4574" i="134"/>
  <c r="E4575" i="134"/>
  <c r="E4576" i="134"/>
  <c r="E4577" i="134"/>
  <c r="E4578" i="134"/>
  <c r="E4579" i="134"/>
  <c r="E4580" i="134"/>
  <c r="E4581" i="134"/>
  <c r="E4582" i="134"/>
  <c r="E4583" i="134"/>
  <c r="E4584" i="134"/>
  <c r="E4585" i="134"/>
  <c r="E4586" i="134"/>
  <c r="E4587" i="134"/>
  <c r="E4588" i="134"/>
  <c r="E4589" i="134"/>
  <c r="E4590" i="134"/>
  <c r="E4591" i="134"/>
  <c r="E4592" i="134"/>
  <c r="E4593" i="134"/>
  <c r="E4594" i="134"/>
  <c r="E4595" i="134"/>
  <c r="E4596" i="134"/>
  <c r="E4597" i="134"/>
  <c r="E4598" i="134"/>
  <c r="E4599" i="134"/>
  <c r="E4600" i="134"/>
  <c r="E4601" i="134"/>
  <c r="E4602" i="134"/>
  <c r="E4603" i="134"/>
  <c r="E4604" i="134"/>
  <c r="E4605" i="134"/>
  <c r="E4606" i="134"/>
  <c r="E4607" i="134"/>
  <c r="E4608" i="134"/>
  <c r="E4609" i="134"/>
  <c r="E4610" i="134"/>
  <c r="E4611" i="134"/>
  <c r="E4612" i="134"/>
  <c r="E4613" i="134"/>
  <c r="E4614" i="134"/>
  <c r="E4615" i="134"/>
  <c r="E4616" i="134"/>
  <c r="E4617" i="134"/>
  <c r="E4618" i="134"/>
  <c r="E4619" i="134"/>
  <c r="E4620" i="134"/>
  <c r="E4621" i="134"/>
  <c r="E4622" i="134"/>
  <c r="E4623" i="134"/>
  <c r="E4624" i="134"/>
  <c r="E4625" i="134"/>
  <c r="E4626" i="134"/>
  <c r="E4627" i="134"/>
  <c r="E4628" i="134"/>
  <c r="E4629" i="134"/>
  <c r="E4630" i="134"/>
  <c r="E4631" i="134"/>
  <c r="E4632" i="134"/>
  <c r="E4633" i="134"/>
  <c r="E4634" i="134"/>
  <c r="E4635" i="134"/>
  <c r="E4636" i="134"/>
  <c r="E4637" i="134"/>
  <c r="E4638" i="134"/>
  <c r="E4639" i="134"/>
  <c r="E4640" i="134"/>
  <c r="E4641" i="134"/>
  <c r="E4642" i="134"/>
  <c r="E4643" i="134"/>
  <c r="E4644" i="134"/>
  <c r="E4645" i="134"/>
  <c r="E4646" i="134"/>
  <c r="E4647" i="134"/>
  <c r="E4648" i="134"/>
  <c r="E4649" i="134"/>
  <c r="E4650" i="134"/>
  <c r="E4651" i="134"/>
  <c r="E4652" i="134"/>
  <c r="E4653" i="134"/>
  <c r="E4654" i="134"/>
  <c r="E4655" i="134"/>
  <c r="E4656" i="134"/>
  <c r="E4657" i="134"/>
  <c r="E4658" i="134"/>
  <c r="E4659" i="134"/>
  <c r="E4660" i="134"/>
  <c r="E4661" i="134"/>
  <c r="E4662" i="134"/>
  <c r="E4663" i="134"/>
  <c r="E4664" i="134"/>
  <c r="E4665" i="134"/>
  <c r="E4666" i="134"/>
  <c r="E4667" i="134"/>
  <c r="E4668" i="134"/>
  <c r="E4669" i="134"/>
  <c r="E4670" i="134"/>
  <c r="E4671" i="134"/>
  <c r="E4672" i="134"/>
  <c r="E4673" i="134"/>
  <c r="E4674" i="134"/>
  <c r="E4675" i="134"/>
  <c r="E4676" i="134"/>
  <c r="E4677" i="134"/>
  <c r="E4678" i="134"/>
  <c r="E4679" i="134"/>
  <c r="E4680" i="134"/>
  <c r="E4681" i="134"/>
  <c r="E4682" i="134"/>
  <c r="E4683" i="134"/>
  <c r="E4684" i="134"/>
  <c r="E4685" i="134"/>
  <c r="E4686" i="134"/>
  <c r="E4687" i="134"/>
  <c r="E4688" i="134"/>
  <c r="E4689" i="134"/>
  <c r="E4690" i="134"/>
  <c r="E4691" i="134"/>
  <c r="E4692" i="134"/>
  <c r="E4693" i="134"/>
  <c r="E4694" i="134"/>
  <c r="E4695" i="134"/>
  <c r="E4696" i="134"/>
  <c r="E4697" i="134"/>
  <c r="E4698" i="134"/>
  <c r="E4699" i="134"/>
  <c r="E4700" i="134"/>
  <c r="E4701" i="134"/>
  <c r="E4702" i="134"/>
  <c r="E4703" i="134"/>
  <c r="E4704" i="134"/>
  <c r="E4705" i="134"/>
  <c r="E4706" i="134"/>
  <c r="E4707" i="134"/>
  <c r="E4708" i="134"/>
  <c r="E4709" i="134"/>
  <c r="E4710" i="134"/>
  <c r="E4711" i="134"/>
  <c r="E4712" i="134"/>
  <c r="E4713" i="134"/>
  <c r="E4714" i="134"/>
  <c r="E4715" i="134"/>
  <c r="E4716" i="134"/>
  <c r="E4717" i="134"/>
  <c r="E4718" i="134"/>
  <c r="E4719" i="134"/>
  <c r="E4720" i="134"/>
  <c r="E4721" i="134"/>
  <c r="E4722" i="134"/>
  <c r="E4723" i="134"/>
  <c r="E4724" i="134"/>
  <c r="E4725" i="134"/>
  <c r="E4726" i="134"/>
  <c r="E4727" i="134"/>
  <c r="E4728" i="134"/>
  <c r="E4729" i="134"/>
  <c r="E4730" i="134"/>
  <c r="E4731" i="134"/>
  <c r="E4732" i="134"/>
  <c r="E4733" i="134"/>
  <c r="E4734" i="134"/>
  <c r="E4735" i="134"/>
  <c r="E4736" i="134"/>
  <c r="E4737" i="134"/>
  <c r="E4738" i="134"/>
  <c r="E4739" i="134"/>
  <c r="E4740" i="134"/>
  <c r="E4741" i="134"/>
  <c r="E4742" i="134"/>
  <c r="E4743" i="134"/>
  <c r="E4744" i="134"/>
  <c r="E4745" i="134"/>
  <c r="E4746" i="134"/>
  <c r="E4747" i="134"/>
  <c r="E4748" i="134"/>
  <c r="E4749" i="134"/>
  <c r="E4750" i="134"/>
  <c r="E4751" i="134"/>
  <c r="E4752" i="134"/>
  <c r="E4753" i="134"/>
  <c r="E4754" i="134"/>
  <c r="E4755" i="134"/>
  <c r="E4756" i="134"/>
  <c r="E4757" i="134"/>
  <c r="E4758" i="134"/>
  <c r="E4759" i="134"/>
  <c r="E4760" i="134"/>
  <c r="E4761" i="134"/>
  <c r="E4762" i="134"/>
  <c r="E4763" i="134"/>
  <c r="E4764" i="134"/>
  <c r="E4765" i="134"/>
  <c r="E4766" i="134"/>
  <c r="E4767" i="134"/>
  <c r="E4768" i="134"/>
  <c r="E4769" i="134"/>
  <c r="E4770" i="134"/>
  <c r="E4771" i="134"/>
  <c r="E4772" i="134"/>
  <c r="E4773" i="134"/>
  <c r="E4774" i="134"/>
  <c r="E4775" i="134"/>
  <c r="E4776" i="134"/>
  <c r="E4777" i="134"/>
  <c r="E4778" i="134"/>
  <c r="E4779" i="134"/>
  <c r="E4780" i="134"/>
  <c r="E4781" i="134"/>
  <c r="E4782" i="134"/>
  <c r="E4783" i="134"/>
  <c r="E4784" i="134"/>
  <c r="E4785" i="134"/>
  <c r="E4786" i="134"/>
  <c r="E4787" i="134"/>
  <c r="E4788" i="134"/>
  <c r="E4789" i="134"/>
  <c r="E4790" i="134"/>
  <c r="E4791" i="134"/>
  <c r="E4792" i="134"/>
  <c r="E4793" i="134"/>
  <c r="E4794" i="134"/>
  <c r="E4795" i="134"/>
  <c r="E4796" i="134"/>
  <c r="E4797" i="134"/>
  <c r="E4798" i="134"/>
  <c r="E4799" i="134"/>
  <c r="E4800" i="134"/>
  <c r="E4801" i="134"/>
  <c r="E4802" i="134"/>
  <c r="E4803" i="134"/>
  <c r="E4804" i="134"/>
  <c r="E4805" i="134"/>
  <c r="E4806" i="134"/>
  <c r="E4807" i="134"/>
  <c r="E4808" i="134"/>
  <c r="E4809" i="134"/>
  <c r="E4810" i="134"/>
  <c r="E4811" i="134"/>
  <c r="E4812" i="134"/>
  <c r="E4813" i="134"/>
  <c r="E4814" i="134"/>
  <c r="E4815" i="134"/>
  <c r="E4816" i="134"/>
  <c r="E4817" i="134"/>
  <c r="E4818" i="134"/>
  <c r="E4819" i="134"/>
  <c r="E4820" i="134"/>
  <c r="E4821" i="134"/>
  <c r="E4822" i="134"/>
  <c r="E4823" i="134"/>
  <c r="E4824" i="134"/>
  <c r="E4825" i="134"/>
  <c r="E4826" i="134"/>
  <c r="E4827" i="134"/>
  <c r="E4828" i="134"/>
  <c r="E4829" i="134"/>
  <c r="E4830" i="134"/>
  <c r="E4831" i="134"/>
  <c r="E4832" i="134"/>
  <c r="E4833" i="134"/>
  <c r="E4834" i="134"/>
  <c r="E4835" i="134"/>
  <c r="E4836" i="134"/>
  <c r="E4837" i="134"/>
  <c r="E4838" i="134"/>
  <c r="E4839" i="134"/>
  <c r="E4840" i="134"/>
  <c r="E4841" i="134"/>
  <c r="E4842" i="134"/>
  <c r="E4843" i="134"/>
  <c r="E4844" i="134"/>
  <c r="E4845" i="134"/>
  <c r="E4846" i="134"/>
  <c r="E4847" i="134"/>
  <c r="E4848" i="134"/>
  <c r="E4849" i="134"/>
  <c r="E4850" i="134"/>
  <c r="E4851" i="134"/>
  <c r="E4852" i="134"/>
  <c r="E4853" i="134"/>
  <c r="E4854" i="134"/>
  <c r="E4855" i="134"/>
  <c r="E4856" i="134"/>
  <c r="E4857" i="134"/>
  <c r="E4858" i="134"/>
  <c r="E4859" i="134"/>
  <c r="E4860" i="134"/>
  <c r="E4861" i="134"/>
  <c r="E4862" i="134"/>
  <c r="E4863" i="134"/>
  <c r="E4864" i="134"/>
  <c r="E4865" i="134"/>
  <c r="E4866" i="134"/>
  <c r="E4867" i="134"/>
  <c r="E4868" i="134"/>
  <c r="E4869" i="134"/>
  <c r="E4870" i="134"/>
  <c r="E4871" i="134"/>
  <c r="E4872" i="134"/>
  <c r="E4873" i="134"/>
  <c r="E4874" i="134"/>
  <c r="E4875" i="134"/>
  <c r="E4876" i="134"/>
  <c r="E4877" i="134"/>
  <c r="E4878" i="134"/>
  <c r="E4879" i="134"/>
  <c r="E4880" i="134"/>
  <c r="E4881" i="134"/>
  <c r="E4882" i="134"/>
  <c r="E4883" i="134"/>
  <c r="E4884" i="134"/>
  <c r="E4885" i="134"/>
  <c r="E4886" i="134"/>
  <c r="E4887" i="134"/>
  <c r="E4888" i="134"/>
  <c r="E4889" i="134"/>
  <c r="E4890" i="134"/>
  <c r="E4891" i="134"/>
  <c r="E4892" i="134"/>
  <c r="E4893" i="134"/>
  <c r="E4894" i="134"/>
  <c r="E4895" i="134"/>
  <c r="E4896" i="134"/>
  <c r="E4897" i="134"/>
  <c r="E4898" i="134"/>
  <c r="E4899" i="134"/>
  <c r="E4900" i="134"/>
  <c r="E4901" i="134"/>
  <c r="E4902" i="134"/>
  <c r="E4903" i="134"/>
  <c r="E4904" i="134"/>
  <c r="E4905" i="134"/>
  <c r="E4906" i="134"/>
  <c r="E4907" i="134"/>
  <c r="E4908" i="134"/>
  <c r="E4909" i="134"/>
  <c r="E4910" i="134"/>
  <c r="E4911" i="134"/>
  <c r="E4912" i="134"/>
  <c r="E4913" i="134"/>
  <c r="E4914" i="134"/>
  <c r="E4915" i="134"/>
  <c r="E4916" i="134"/>
  <c r="E4917" i="134"/>
  <c r="E4918" i="134"/>
  <c r="E4919" i="134"/>
  <c r="E4920" i="134"/>
  <c r="E4921" i="134"/>
  <c r="E4922" i="134"/>
  <c r="E4923" i="134"/>
  <c r="E4924" i="134"/>
  <c r="E4925" i="134"/>
  <c r="E4926" i="134"/>
  <c r="E4927" i="134"/>
  <c r="E4928" i="134"/>
  <c r="E4929" i="134"/>
  <c r="E4930" i="134"/>
  <c r="E4931" i="134"/>
  <c r="E4932" i="134"/>
  <c r="E4933" i="134"/>
  <c r="E4934" i="134"/>
  <c r="E4935" i="134"/>
  <c r="E4936" i="134"/>
  <c r="E4937" i="134"/>
  <c r="E4938" i="134"/>
  <c r="E4939" i="134"/>
  <c r="E4940" i="134"/>
  <c r="E4941" i="134"/>
  <c r="E4942" i="134"/>
  <c r="E4943" i="134"/>
  <c r="E4944" i="134"/>
  <c r="E4945" i="134"/>
  <c r="E4946" i="134"/>
  <c r="E4947" i="134"/>
  <c r="E4948" i="134"/>
  <c r="E4949" i="134"/>
  <c r="E4950" i="134"/>
  <c r="E4951" i="134"/>
  <c r="E4952" i="134"/>
  <c r="E4953" i="134"/>
  <c r="E4954" i="134"/>
  <c r="E4955" i="134"/>
  <c r="E4956" i="134"/>
  <c r="E4957" i="134"/>
  <c r="E4958" i="134"/>
  <c r="E4959" i="134"/>
  <c r="E4960" i="134"/>
  <c r="E4961" i="134"/>
  <c r="E4962" i="134"/>
  <c r="E4963" i="134"/>
  <c r="E4964" i="134"/>
  <c r="E4965" i="134"/>
  <c r="E4966" i="134"/>
  <c r="E4967" i="134"/>
  <c r="E4968" i="134"/>
  <c r="E4969" i="134"/>
  <c r="E4970" i="134"/>
  <c r="E4971" i="134"/>
  <c r="E4972" i="134"/>
  <c r="E4973" i="134"/>
  <c r="E4974" i="134"/>
  <c r="E4975" i="134"/>
  <c r="E4976" i="134"/>
  <c r="E4977" i="134"/>
  <c r="E4978" i="134"/>
  <c r="E4979" i="134"/>
  <c r="E4980" i="134"/>
  <c r="E4981" i="134"/>
  <c r="E4982" i="134"/>
  <c r="E4983" i="134"/>
  <c r="E4984" i="134"/>
  <c r="E4985" i="134"/>
  <c r="E4986" i="134"/>
  <c r="E4987" i="134"/>
  <c r="E4988" i="134"/>
  <c r="E4989" i="134"/>
  <c r="E4990" i="134"/>
  <c r="E4991" i="134"/>
  <c r="E4992" i="134"/>
  <c r="E4993" i="134"/>
  <c r="E4994" i="134"/>
  <c r="E4995" i="134"/>
  <c r="E4996" i="134"/>
  <c r="E4997" i="134"/>
  <c r="E4998" i="134"/>
  <c r="E4999" i="134"/>
  <c r="E5000" i="134"/>
  <c r="E5001" i="134"/>
  <c r="E5002" i="134"/>
  <c r="E5003" i="134"/>
  <c r="E5004" i="134"/>
  <c r="E5005" i="134"/>
  <c r="E5006" i="134"/>
  <c r="E5007" i="134"/>
  <c r="E5008" i="134"/>
  <c r="E5009" i="134"/>
  <c r="E5010" i="134"/>
  <c r="E5011" i="134"/>
  <c r="E5012" i="134"/>
  <c r="E5013" i="134"/>
  <c r="E5014" i="134"/>
  <c r="E5015" i="134"/>
  <c r="E5016" i="134"/>
  <c r="E5017" i="134"/>
  <c r="E5018" i="134"/>
  <c r="E5019" i="134"/>
  <c r="E5020" i="134"/>
  <c r="E5021" i="134"/>
  <c r="E5022" i="134"/>
  <c r="E5023" i="134"/>
  <c r="E5024" i="134"/>
  <c r="E5025" i="134"/>
  <c r="E5026" i="134"/>
  <c r="E5027" i="134"/>
  <c r="E5028" i="134"/>
  <c r="E5029" i="134"/>
  <c r="E5030" i="134"/>
  <c r="E5031" i="134"/>
  <c r="E5032" i="134"/>
  <c r="E5033" i="134"/>
  <c r="E5034" i="134"/>
  <c r="E5035" i="134"/>
  <c r="E5036" i="134"/>
  <c r="E5037" i="134"/>
  <c r="E5038" i="134"/>
  <c r="E5039" i="134"/>
  <c r="E5040" i="134"/>
  <c r="E5041" i="134"/>
  <c r="E5042" i="134"/>
  <c r="E5043" i="134"/>
  <c r="E5044" i="134"/>
  <c r="E5045" i="134"/>
  <c r="E5046" i="134"/>
  <c r="E5047" i="134"/>
  <c r="E5048" i="134"/>
  <c r="E5049" i="134"/>
  <c r="E5050" i="134"/>
  <c r="E5051" i="134"/>
  <c r="E5052" i="134"/>
  <c r="E5053" i="134"/>
  <c r="E5054" i="134"/>
  <c r="E5055" i="134"/>
  <c r="E5056" i="134"/>
  <c r="E5057" i="134"/>
  <c r="E5058" i="134"/>
  <c r="E5059" i="134"/>
  <c r="E5060" i="134"/>
  <c r="E5061" i="134"/>
  <c r="E5062" i="134"/>
  <c r="E5063" i="134"/>
  <c r="E5064" i="134"/>
  <c r="E5065" i="134"/>
  <c r="E5066" i="134"/>
  <c r="E5067" i="134"/>
  <c r="E5068" i="134"/>
  <c r="E5069" i="134"/>
  <c r="E5070" i="134"/>
  <c r="E5071" i="134"/>
  <c r="E5072" i="134"/>
  <c r="E5073" i="134"/>
  <c r="E5074" i="134"/>
  <c r="E5075" i="134"/>
  <c r="E5076" i="134"/>
  <c r="E5077" i="134"/>
  <c r="E5078" i="134"/>
  <c r="E5079" i="134"/>
  <c r="E5080" i="134"/>
  <c r="E5081" i="134"/>
  <c r="E5082" i="134"/>
  <c r="E5083" i="134"/>
  <c r="E5084" i="134"/>
  <c r="E5085" i="134"/>
  <c r="E5086" i="134"/>
  <c r="E5087" i="134"/>
  <c r="E5088" i="134"/>
  <c r="E5089" i="134"/>
  <c r="E5090" i="134"/>
  <c r="E5091" i="134"/>
  <c r="E5092" i="134"/>
  <c r="E5093" i="134"/>
  <c r="E5094" i="134"/>
  <c r="E5095" i="134"/>
  <c r="E5096" i="134"/>
  <c r="E5097" i="134"/>
  <c r="E5098" i="134"/>
  <c r="E5099" i="134"/>
  <c r="E5100" i="134"/>
  <c r="E5101" i="134"/>
  <c r="E5102" i="134"/>
  <c r="E5103" i="134"/>
  <c r="E5104" i="134"/>
  <c r="E5105" i="134"/>
  <c r="E5106" i="134"/>
  <c r="E5107" i="134"/>
  <c r="E5108" i="134"/>
  <c r="E5109" i="134"/>
  <c r="E5110" i="134"/>
  <c r="E5111" i="134"/>
  <c r="E5112" i="134"/>
  <c r="E5113" i="134"/>
  <c r="E5114" i="134"/>
  <c r="E5115" i="134"/>
  <c r="E5116" i="134"/>
  <c r="E5117" i="134"/>
  <c r="E5118" i="134"/>
  <c r="E5119" i="134"/>
  <c r="E5120" i="134"/>
  <c r="E5121" i="134"/>
  <c r="E5122" i="134"/>
  <c r="E5123" i="134"/>
  <c r="E5124" i="134"/>
  <c r="E5125" i="134"/>
  <c r="E5126" i="134"/>
  <c r="E5127" i="134"/>
  <c r="E5128" i="134"/>
  <c r="E5129" i="134"/>
  <c r="E5130" i="134"/>
  <c r="E5131" i="134"/>
  <c r="E5132" i="134"/>
  <c r="E5133" i="134"/>
  <c r="E5134" i="134"/>
  <c r="E5135" i="134"/>
  <c r="E5136" i="134"/>
  <c r="E5137" i="134"/>
  <c r="E5138" i="134"/>
  <c r="E5139" i="134"/>
  <c r="E5140" i="134"/>
  <c r="E5141" i="134"/>
  <c r="E5142" i="134"/>
  <c r="E5143" i="134"/>
  <c r="E5144" i="134"/>
  <c r="E5145" i="134"/>
  <c r="E5146" i="134"/>
  <c r="E5147" i="134"/>
  <c r="E5148" i="134"/>
  <c r="E5149" i="134"/>
  <c r="E5150" i="134"/>
  <c r="E5151" i="134"/>
  <c r="E5152" i="134"/>
  <c r="E5153" i="134"/>
  <c r="E5154" i="134"/>
  <c r="E5155" i="134"/>
  <c r="E5156" i="134"/>
  <c r="E5157" i="134"/>
  <c r="E5158" i="134"/>
  <c r="E5159" i="134"/>
  <c r="E5160" i="134"/>
  <c r="E5161" i="134"/>
  <c r="E5162" i="134"/>
  <c r="E5163" i="134"/>
  <c r="E5164" i="134"/>
  <c r="E5165" i="134"/>
  <c r="E5166" i="134"/>
  <c r="E5167" i="134"/>
  <c r="E5168" i="134"/>
  <c r="E5169" i="134"/>
  <c r="E5170" i="134"/>
  <c r="E5171" i="134"/>
  <c r="E5172" i="134"/>
  <c r="E5173" i="134"/>
  <c r="E5174" i="134"/>
  <c r="E5175" i="134"/>
  <c r="E5176" i="134"/>
  <c r="E5177" i="134"/>
  <c r="E5178" i="134"/>
  <c r="E5179" i="134"/>
  <c r="E5180" i="134"/>
  <c r="E5181" i="134"/>
  <c r="E5182" i="134"/>
  <c r="E5183" i="134"/>
  <c r="E5184" i="134"/>
  <c r="E5185" i="134"/>
  <c r="E5186" i="134"/>
  <c r="E5187" i="134"/>
  <c r="E5188" i="134"/>
  <c r="E5189" i="134"/>
  <c r="E5190" i="134"/>
  <c r="E5191" i="134"/>
  <c r="E5192" i="134"/>
  <c r="E5193" i="134"/>
  <c r="E5194" i="134"/>
  <c r="E5195" i="134"/>
  <c r="E5196" i="134"/>
  <c r="E5197" i="134"/>
  <c r="E5198" i="134"/>
  <c r="E5199" i="134"/>
  <c r="E5200" i="134"/>
  <c r="E5201" i="134"/>
  <c r="E5202" i="134"/>
  <c r="E5203" i="134"/>
  <c r="E5204" i="134"/>
  <c r="E5205" i="134"/>
  <c r="E5206" i="134"/>
  <c r="E5207" i="134"/>
  <c r="E5208" i="134"/>
  <c r="E5209" i="134"/>
  <c r="E5210" i="134"/>
  <c r="E5211" i="134"/>
  <c r="E5212" i="134"/>
  <c r="E5213" i="134"/>
  <c r="E5214" i="134"/>
  <c r="E5215" i="134"/>
  <c r="E5216" i="134"/>
  <c r="E5217" i="134"/>
  <c r="E5218" i="134"/>
  <c r="E5219" i="134"/>
  <c r="E5220" i="134"/>
  <c r="E5221" i="134"/>
  <c r="E5222" i="134"/>
  <c r="E5223" i="134"/>
  <c r="E5224" i="134"/>
  <c r="E5225" i="134"/>
  <c r="E5226" i="134"/>
  <c r="E5227" i="134"/>
  <c r="E5228" i="134"/>
  <c r="E5229" i="134"/>
  <c r="E5230" i="134"/>
  <c r="E5231" i="134"/>
  <c r="E5232" i="134"/>
  <c r="E5233" i="134"/>
  <c r="E5234" i="134"/>
  <c r="E5235" i="134"/>
  <c r="E5236" i="134"/>
  <c r="E5237" i="134"/>
  <c r="E5238" i="134"/>
  <c r="E5239" i="134"/>
  <c r="E5240" i="134"/>
  <c r="E5241" i="134"/>
  <c r="E5242" i="134"/>
  <c r="E5243" i="134"/>
  <c r="E5244" i="134"/>
  <c r="E5245" i="134"/>
  <c r="E5246" i="134"/>
  <c r="E5247" i="134"/>
  <c r="E5248" i="134"/>
  <c r="E5249" i="134"/>
  <c r="E5250" i="134"/>
  <c r="E5251" i="134"/>
  <c r="E5252" i="134"/>
  <c r="E5253" i="134"/>
  <c r="E5254" i="134"/>
  <c r="E5255" i="134"/>
  <c r="E5256" i="134"/>
  <c r="E5257" i="134"/>
  <c r="E5258" i="134"/>
  <c r="E5259" i="134"/>
  <c r="E5260" i="134"/>
  <c r="E5261" i="134"/>
  <c r="E5262" i="134"/>
  <c r="E5263" i="134"/>
  <c r="E5264" i="134"/>
  <c r="E5265" i="134"/>
  <c r="E5266" i="134"/>
  <c r="E5267" i="134"/>
  <c r="E5268" i="134"/>
  <c r="E5269" i="134"/>
  <c r="E5270" i="134"/>
  <c r="E5271" i="134"/>
  <c r="E5272" i="134"/>
  <c r="E5273" i="134"/>
  <c r="E5274" i="134"/>
  <c r="E5275" i="134"/>
  <c r="E5276" i="134"/>
  <c r="E5277" i="134"/>
  <c r="E5278" i="134"/>
  <c r="E5279" i="134"/>
  <c r="E5280" i="134"/>
  <c r="E5281" i="134"/>
  <c r="E5282" i="134"/>
  <c r="E5283" i="134"/>
  <c r="E5284" i="134"/>
  <c r="E5285" i="134"/>
  <c r="E5286" i="134"/>
  <c r="E5287" i="134"/>
  <c r="E5288" i="134"/>
  <c r="E5289" i="134"/>
  <c r="E5290" i="134"/>
  <c r="E5291" i="134"/>
  <c r="E5292" i="134"/>
  <c r="E5293" i="134"/>
  <c r="E5294" i="134"/>
  <c r="E5295" i="134"/>
  <c r="E5296" i="134"/>
  <c r="E5297" i="134"/>
  <c r="E5298" i="134"/>
  <c r="E5299" i="134"/>
  <c r="E5300" i="134"/>
  <c r="E5301" i="134"/>
  <c r="E5302" i="134"/>
  <c r="E5303" i="134"/>
  <c r="E5304" i="134"/>
  <c r="E5305" i="134"/>
  <c r="E5306" i="134"/>
  <c r="E5307" i="134"/>
  <c r="E5308" i="134"/>
  <c r="E5309" i="134"/>
  <c r="E5310" i="134"/>
  <c r="E5311" i="134"/>
  <c r="E5312" i="134"/>
  <c r="E5313" i="134"/>
  <c r="E5314" i="134"/>
  <c r="E5315" i="134"/>
  <c r="E5316" i="134"/>
  <c r="E5317" i="134"/>
  <c r="E5318" i="134"/>
  <c r="E5319" i="134"/>
  <c r="E5320" i="134"/>
  <c r="E5321" i="134"/>
  <c r="E5322" i="134"/>
  <c r="E5323" i="134"/>
  <c r="E5324" i="134"/>
  <c r="E5325" i="134"/>
  <c r="E5326" i="134"/>
  <c r="E5327" i="134"/>
  <c r="E5328" i="134"/>
  <c r="E5329" i="134"/>
  <c r="E5330" i="134"/>
  <c r="E5331" i="134"/>
  <c r="E5332" i="134"/>
  <c r="E5333" i="134"/>
  <c r="E5334" i="134"/>
  <c r="E5335" i="134"/>
  <c r="E5336" i="134"/>
  <c r="E5337" i="134"/>
  <c r="E5338" i="134"/>
  <c r="E5339" i="134"/>
  <c r="E5340" i="134"/>
  <c r="E5341" i="134"/>
  <c r="E5342" i="134"/>
  <c r="E5343" i="134"/>
  <c r="E5344" i="134"/>
  <c r="E5345" i="134"/>
  <c r="E5346" i="134"/>
  <c r="E5347" i="134"/>
  <c r="E5348" i="134"/>
  <c r="E5349" i="134"/>
  <c r="E5350" i="134"/>
  <c r="E5351" i="134"/>
  <c r="E5352" i="134"/>
  <c r="E5353" i="134"/>
  <c r="E5354" i="134"/>
  <c r="E5355" i="134"/>
  <c r="E5356" i="134"/>
  <c r="E5357" i="134"/>
  <c r="E5358" i="134"/>
  <c r="E5359" i="134"/>
  <c r="E5360" i="134"/>
  <c r="E5361" i="134"/>
  <c r="E5362" i="134"/>
  <c r="E5363" i="134"/>
  <c r="E5364" i="134"/>
  <c r="E5365" i="134"/>
  <c r="E5366" i="134"/>
  <c r="E5367" i="134"/>
  <c r="E5368" i="134"/>
  <c r="E5369" i="134"/>
  <c r="E5370" i="134"/>
  <c r="E5371" i="134"/>
  <c r="E5372" i="134"/>
  <c r="E5373" i="134"/>
  <c r="E5374" i="134"/>
  <c r="E5375" i="134"/>
  <c r="E5376" i="134"/>
  <c r="E5377" i="134"/>
  <c r="E5378" i="134"/>
  <c r="E5379" i="134"/>
  <c r="E5380" i="134"/>
  <c r="E5381" i="134"/>
  <c r="E5382" i="134"/>
  <c r="E5383" i="134"/>
  <c r="E5384" i="134"/>
  <c r="E5385" i="134"/>
  <c r="E5386" i="134"/>
  <c r="E5387" i="134"/>
  <c r="E5388" i="134"/>
  <c r="E5389" i="134"/>
  <c r="E5390" i="134"/>
  <c r="E5391" i="134"/>
  <c r="E5392" i="134"/>
  <c r="E5393" i="134"/>
  <c r="E5394" i="134"/>
  <c r="E5395" i="134"/>
  <c r="E5396" i="134"/>
  <c r="E5397" i="134"/>
  <c r="E5398" i="134"/>
  <c r="E5399" i="134"/>
  <c r="E5400" i="134"/>
  <c r="E5401" i="134"/>
  <c r="E5402" i="134"/>
  <c r="E5403" i="134"/>
  <c r="E5404" i="134"/>
  <c r="E5405" i="134"/>
  <c r="E5406" i="134"/>
  <c r="E5407" i="134"/>
  <c r="E5408" i="134"/>
  <c r="E5409" i="134"/>
  <c r="E5410" i="134"/>
  <c r="E5411" i="134"/>
  <c r="E5412" i="134"/>
  <c r="E5413" i="134"/>
  <c r="E5414" i="134"/>
  <c r="E5415" i="134"/>
  <c r="E5416" i="134"/>
  <c r="E5417" i="134"/>
  <c r="E5418" i="134"/>
  <c r="E5419" i="134"/>
  <c r="E5420" i="134"/>
  <c r="E5421" i="134"/>
  <c r="E5422" i="134"/>
  <c r="E5423" i="134"/>
  <c r="E5424" i="134"/>
  <c r="E5425" i="134"/>
  <c r="E5426" i="134"/>
  <c r="E5427" i="134"/>
  <c r="E5428" i="134"/>
  <c r="E5429" i="134"/>
  <c r="E5430" i="134"/>
  <c r="E5431" i="134"/>
  <c r="E5432" i="134"/>
  <c r="E5433" i="134"/>
  <c r="E5434" i="134"/>
  <c r="E5435" i="134"/>
  <c r="E5436" i="134"/>
  <c r="E5437" i="134"/>
  <c r="E5438" i="134"/>
  <c r="E5439" i="134"/>
  <c r="E5440" i="134"/>
  <c r="E5441" i="134"/>
  <c r="E5442" i="134"/>
  <c r="E5443" i="134"/>
  <c r="E5444" i="134"/>
  <c r="E5445" i="134"/>
  <c r="E5446" i="134"/>
  <c r="E5447" i="134"/>
  <c r="E5448" i="134"/>
  <c r="E5449" i="134"/>
  <c r="E5450" i="134"/>
  <c r="E5451" i="134"/>
  <c r="E5452" i="134"/>
  <c r="E5453" i="134"/>
  <c r="E5454" i="134"/>
  <c r="E5455" i="134"/>
  <c r="E5456" i="134"/>
  <c r="E5457" i="134"/>
  <c r="E5458" i="134"/>
  <c r="E5459" i="134"/>
  <c r="E5460" i="134"/>
  <c r="E5461" i="134"/>
  <c r="E5462" i="134"/>
  <c r="E5463" i="134"/>
  <c r="E5464" i="134"/>
  <c r="E5465" i="134"/>
  <c r="E5466" i="134"/>
  <c r="E5467" i="134"/>
  <c r="E5468" i="134"/>
  <c r="E5469" i="134"/>
  <c r="E5470" i="134"/>
  <c r="E5471" i="134"/>
  <c r="E5472" i="134"/>
  <c r="E5473" i="134"/>
  <c r="E5474" i="134"/>
  <c r="E5475" i="134"/>
  <c r="E5476" i="134"/>
  <c r="E5477" i="134"/>
  <c r="E5478" i="134"/>
  <c r="E5479" i="134"/>
  <c r="E5480" i="134"/>
  <c r="E5481" i="134"/>
  <c r="E5482" i="134"/>
  <c r="E5483" i="134"/>
  <c r="E5484" i="134"/>
  <c r="E5485" i="134"/>
  <c r="E5486" i="134"/>
  <c r="E5487" i="134"/>
  <c r="E5488" i="134"/>
  <c r="E5489" i="134"/>
  <c r="E5490" i="134"/>
  <c r="E5491" i="134"/>
  <c r="E5492" i="134"/>
  <c r="E5493" i="134"/>
  <c r="E5494" i="134"/>
  <c r="E5495" i="134"/>
  <c r="E5496" i="134"/>
  <c r="E5497" i="134"/>
  <c r="E5498" i="134"/>
  <c r="E5499" i="134"/>
  <c r="E5500" i="134"/>
  <c r="E5501" i="134"/>
  <c r="E5502" i="134"/>
  <c r="E5503" i="134"/>
  <c r="E5504" i="134"/>
  <c r="E5505" i="134"/>
  <c r="E5506" i="134"/>
  <c r="E5507" i="134"/>
  <c r="E5508" i="134"/>
  <c r="E5509" i="134"/>
  <c r="E5510" i="134"/>
  <c r="E5511" i="134"/>
  <c r="E5512" i="134"/>
  <c r="E5513" i="134"/>
  <c r="E5514" i="134"/>
  <c r="E5515" i="134"/>
  <c r="E5516" i="134"/>
  <c r="E5517" i="134"/>
  <c r="E5518" i="134"/>
  <c r="E5519" i="134"/>
  <c r="E5520" i="134"/>
  <c r="E5521" i="134"/>
  <c r="E5522" i="134"/>
  <c r="E5523" i="134"/>
  <c r="E5524" i="134"/>
  <c r="E5525" i="134"/>
  <c r="E5526" i="134"/>
  <c r="E5527" i="134"/>
  <c r="E5528" i="134"/>
  <c r="E5529" i="134"/>
  <c r="E5530" i="134"/>
  <c r="E5531" i="134"/>
  <c r="E5532" i="134"/>
  <c r="E5533" i="134"/>
  <c r="E5534" i="134"/>
  <c r="E5535" i="134"/>
  <c r="E5536" i="134"/>
  <c r="E5537" i="134"/>
  <c r="E5538" i="134"/>
  <c r="E5539" i="134"/>
  <c r="E5540" i="134"/>
  <c r="E5541" i="134"/>
  <c r="E5542" i="134"/>
  <c r="E5543" i="134"/>
  <c r="E5544" i="134"/>
  <c r="E5545" i="134"/>
  <c r="E5546" i="134"/>
  <c r="E5547" i="134"/>
  <c r="E5548" i="134"/>
  <c r="E5549" i="134"/>
  <c r="E5550" i="134"/>
  <c r="E5551" i="134"/>
  <c r="E5552" i="134"/>
  <c r="E5553" i="134"/>
  <c r="E5554" i="134"/>
  <c r="E5555" i="134"/>
  <c r="E5556" i="134"/>
  <c r="E5557" i="134"/>
  <c r="E5558" i="134"/>
  <c r="E5559" i="134"/>
  <c r="E5560" i="134"/>
  <c r="E5561" i="134"/>
  <c r="E5562" i="134"/>
  <c r="E5563" i="134"/>
  <c r="E5564" i="134"/>
  <c r="E5565" i="134"/>
  <c r="E5566" i="134"/>
  <c r="E5567" i="134"/>
  <c r="E5568" i="134"/>
  <c r="E5569" i="134"/>
  <c r="E5570" i="134"/>
  <c r="E5571" i="134"/>
  <c r="E5572" i="134"/>
  <c r="E5573" i="134"/>
  <c r="E5574" i="134"/>
  <c r="E5575" i="134"/>
  <c r="E5576" i="134"/>
  <c r="E5577" i="134"/>
  <c r="E5578" i="134"/>
  <c r="E5579" i="134"/>
  <c r="E5580" i="134"/>
  <c r="E5581" i="134"/>
  <c r="E5582" i="134"/>
  <c r="E5583" i="134"/>
  <c r="E5584" i="134"/>
  <c r="E5585" i="134"/>
  <c r="E5586" i="134"/>
  <c r="E5587" i="134"/>
  <c r="E5588" i="134"/>
  <c r="E5589" i="134"/>
  <c r="E5590" i="134"/>
  <c r="E5591" i="134"/>
  <c r="E5592" i="134"/>
  <c r="E5593" i="134"/>
  <c r="E5594" i="134"/>
  <c r="E5595" i="134"/>
  <c r="E5596" i="134"/>
  <c r="E5597" i="134"/>
  <c r="E5598" i="134"/>
  <c r="E5599" i="134"/>
  <c r="E5600" i="134"/>
  <c r="E5601" i="134"/>
  <c r="E5602" i="134"/>
  <c r="E5603" i="134"/>
  <c r="E5604" i="134"/>
  <c r="E5605" i="134"/>
  <c r="E5606" i="134"/>
  <c r="E5607" i="134"/>
  <c r="E5608" i="134"/>
  <c r="E5609" i="134"/>
  <c r="E5610" i="134"/>
  <c r="E5611" i="134"/>
  <c r="E5612" i="134"/>
  <c r="E5613" i="134"/>
  <c r="E5614" i="134"/>
  <c r="E5615" i="134"/>
  <c r="E5616" i="134"/>
  <c r="E5617" i="134"/>
  <c r="E5618" i="134"/>
  <c r="E5619" i="134"/>
  <c r="E5620" i="134"/>
  <c r="E5621" i="134"/>
  <c r="E5622" i="134"/>
  <c r="E5623" i="134"/>
  <c r="E5624" i="134"/>
  <c r="E5625" i="134"/>
  <c r="E5626" i="134"/>
  <c r="E5627" i="134"/>
  <c r="E5628" i="134"/>
  <c r="E5629" i="134"/>
  <c r="E5630" i="134"/>
  <c r="E5631" i="134"/>
  <c r="E5632" i="134"/>
  <c r="E5633" i="134"/>
  <c r="E5634" i="134"/>
  <c r="E5635" i="134"/>
  <c r="E5636" i="134"/>
  <c r="E5637" i="134"/>
  <c r="E5638" i="134"/>
  <c r="E5639" i="134"/>
  <c r="E5640" i="134"/>
  <c r="E5641" i="134"/>
  <c r="E5642" i="134"/>
  <c r="E5643" i="134"/>
  <c r="E5644" i="134"/>
  <c r="E5645" i="134"/>
  <c r="E5646" i="134"/>
  <c r="E5647" i="134"/>
  <c r="E5648" i="134"/>
  <c r="E5649" i="134"/>
  <c r="E5650" i="134"/>
  <c r="E5651" i="134"/>
  <c r="E5652" i="134"/>
  <c r="E5653" i="134"/>
  <c r="E5654" i="134"/>
  <c r="E5655" i="134"/>
  <c r="E5656" i="134"/>
  <c r="E5657" i="134"/>
  <c r="E5658" i="134"/>
  <c r="E5659" i="134"/>
  <c r="E5660" i="134"/>
  <c r="E5661" i="134"/>
  <c r="E5662" i="134"/>
  <c r="E5663" i="134"/>
  <c r="E5664" i="134"/>
  <c r="E5665" i="134"/>
  <c r="E5666" i="134"/>
  <c r="E5667" i="134"/>
  <c r="E5668" i="134"/>
  <c r="E5669" i="134"/>
  <c r="E5670" i="134"/>
  <c r="E5671" i="134"/>
  <c r="E5672" i="134"/>
  <c r="E5673" i="134"/>
  <c r="E5674" i="134"/>
  <c r="E5675" i="134"/>
  <c r="E5676" i="134"/>
  <c r="E5677" i="134"/>
  <c r="E5678" i="134"/>
  <c r="E5679" i="134"/>
  <c r="E5680" i="134"/>
  <c r="E5681" i="134"/>
  <c r="E5682" i="134"/>
  <c r="E5683" i="134"/>
  <c r="E5684" i="134"/>
  <c r="E5685" i="134"/>
  <c r="E5686" i="134"/>
  <c r="E5687" i="134"/>
  <c r="E5688" i="134"/>
  <c r="E5689" i="134"/>
  <c r="E5690" i="134"/>
  <c r="E5691" i="134"/>
  <c r="E5692" i="134"/>
  <c r="E5693" i="134"/>
  <c r="E5694" i="134"/>
  <c r="E5695" i="134"/>
  <c r="E5696" i="134"/>
  <c r="E5697" i="134"/>
  <c r="E5698" i="134"/>
  <c r="E5699" i="134"/>
  <c r="E5700" i="134"/>
  <c r="E5701" i="134"/>
  <c r="E5702" i="134"/>
  <c r="E5703" i="134"/>
  <c r="E5704" i="134"/>
  <c r="E5705" i="134"/>
  <c r="E5706" i="134"/>
  <c r="E5707" i="134"/>
  <c r="E5708" i="134"/>
  <c r="E5709" i="134"/>
  <c r="E5710" i="134"/>
  <c r="E5711" i="134"/>
  <c r="E5712" i="134"/>
  <c r="E5713" i="134"/>
  <c r="E5714" i="134"/>
  <c r="E5715" i="134"/>
  <c r="E5716" i="134"/>
  <c r="E5717" i="134"/>
  <c r="E5718" i="134"/>
  <c r="E5719" i="134"/>
  <c r="E5720" i="134"/>
  <c r="E5721" i="134"/>
  <c r="E5722" i="134"/>
  <c r="E5723" i="134"/>
  <c r="E5724" i="134"/>
  <c r="E5725" i="134"/>
  <c r="E5726" i="134"/>
  <c r="E5727" i="134"/>
  <c r="E5728" i="134"/>
  <c r="E5729" i="134"/>
  <c r="E5730" i="134"/>
  <c r="E2" i="134"/>
  <c r="P1" i="134"/>
  <c r="J5" i="141" l="1"/>
  <c r="D6" i="141"/>
  <c r="E10" i="139"/>
  <c r="D7" i="139"/>
  <c r="L2" i="139"/>
  <c r="D6" i="137"/>
  <c r="E1074" i="136"/>
  <c r="D7" i="135"/>
  <c r="L2" i="135"/>
  <c r="F6" i="141" l="1"/>
  <c r="D7" i="141"/>
  <c r="F7" i="141" s="1"/>
  <c r="D8" i="139"/>
  <c r="F6" i="137"/>
  <c r="D7" i="137"/>
  <c r="F7" i="137" s="1"/>
  <c r="D8" i="135"/>
  <c r="F8" i="141" l="1"/>
  <c r="E13" i="141" s="1"/>
  <c r="D8" i="141"/>
  <c r="F8" i="139"/>
  <c r="D9" i="139"/>
  <c r="F9" i="139" s="1"/>
  <c r="F8" i="137"/>
  <c r="E13" i="137" s="1"/>
  <c r="D8" i="137"/>
  <c r="F8" i="135"/>
  <c r="D9" i="135"/>
  <c r="F9" i="135" s="1"/>
  <c r="D10" i="139" l="1"/>
  <c r="F10" i="139" s="1"/>
  <c r="D10" i="135"/>
  <c r="F10" i="135" s="1"/>
  <c r="D11" i="139" l="1"/>
  <c r="D11" i="135"/>
  <c r="F11" i="135" s="1"/>
  <c r="F11" i="139" l="1"/>
  <c r="D12" i="139"/>
  <c r="D12" i="135"/>
  <c r="F12" i="135" s="1"/>
  <c r="F13" i="135" s="1"/>
  <c r="F18" i="135" s="1"/>
  <c r="F12" i="139" l="1"/>
  <c r="F13" i="139" s="1"/>
  <c r="F18" i="139" s="1"/>
  <c r="D13" i="139"/>
  <c r="D13" i="135"/>
  <c r="D5731" i="134" l="1"/>
  <c r="G5731" i="134" s="1"/>
  <c r="E5731" i="134"/>
  <c r="F5731" i="134"/>
  <c r="H5731" i="134"/>
  <c r="I5731" i="134"/>
  <c r="C5731" i="134"/>
</calcChain>
</file>

<file path=xl/sharedStrings.xml><?xml version="1.0" encoding="utf-8"?>
<sst xmlns="http://schemas.openxmlformats.org/spreadsheetml/2006/main" count="12920" uniqueCount="12795">
  <si>
    <t>Month of Period Start</t>
  </si>
  <si>
    <t>Machine ID:SERIAL #</t>
  </si>
  <si>
    <t>Sum of Coin In</t>
  </si>
  <si>
    <t>Sum of Net Win</t>
  </si>
  <si>
    <t>Net Win_2 
(Players Reward deducted)</t>
  </si>
  <si>
    <t>EGM Day Count</t>
  </si>
  <si>
    <t>WPUPD</t>
  </si>
  <si>
    <t>Fee/Revenue</t>
  </si>
  <si>
    <t>Distinct Ser# Count</t>
  </si>
  <si>
    <t>Revenue 
Share</t>
  </si>
  <si>
    <t>OPAP's Players 
Reward Scheme cost</t>
  </si>
  <si>
    <t>OPAP's Players 
Reward Scheme cost per machine</t>
  </si>
  <si>
    <t>EU0000697</t>
  </si>
  <si>
    <t>EU0000698</t>
  </si>
  <si>
    <t>EU0000699</t>
  </si>
  <si>
    <t>EU0000702</t>
  </si>
  <si>
    <t>EU0000704</t>
  </si>
  <si>
    <t>EU0000705</t>
  </si>
  <si>
    <t>EU0000709</t>
  </si>
  <si>
    <t>EU0000711</t>
  </si>
  <si>
    <t>EU0000712</t>
  </si>
  <si>
    <t>EU0000713</t>
  </si>
  <si>
    <t>EU0000714</t>
  </si>
  <si>
    <t>EU0000715</t>
  </si>
  <si>
    <t>EU0000716</t>
  </si>
  <si>
    <t>EU0000717</t>
  </si>
  <si>
    <t>EU0000719</t>
  </si>
  <si>
    <t>EU0000720</t>
  </si>
  <si>
    <t>EU0000721</t>
  </si>
  <si>
    <t>EU0000722</t>
  </si>
  <si>
    <t>EU0000723</t>
  </si>
  <si>
    <t>EU0000725</t>
  </si>
  <si>
    <t>EU0000727</t>
  </si>
  <si>
    <t>EU0000728</t>
  </si>
  <si>
    <t>EU0000730</t>
  </si>
  <si>
    <t>EU0000731</t>
  </si>
  <si>
    <t>EU0000732</t>
  </si>
  <si>
    <t>EU0000733</t>
  </si>
  <si>
    <t>EU0000735</t>
  </si>
  <si>
    <t>EU0000737</t>
  </si>
  <si>
    <t>EU0006828</t>
  </si>
  <si>
    <t>EU0006829</t>
  </si>
  <si>
    <t>EU0006830</t>
  </si>
  <si>
    <t>EU0006873</t>
  </si>
  <si>
    <t>EU0006874</t>
  </si>
  <si>
    <t>EU0006875</t>
  </si>
  <si>
    <t>EU0006876</t>
  </si>
  <si>
    <t>EU0006877</t>
  </si>
  <si>
    <t>EU0006878</t>
  </si>
  <si>
    <t>EU0006879</t>
  </si>
  <si>
    <t>EU0006880</t>
  </si>
  <si>
    <t>EU0006881</t>
  </si>
  <si>
    <t>EU0006882</t>
  </si>
  <si>
    <t>EU0006883</t>
  </si>
  <si>
    <t>EU0006884</t>
  </si>
  <si>
    <t>EU0006885</t>
  </si>
  <si>
    <t>EU0006886</t>
  </si>
  <si>
    <t>EU0006887</t>
  </si>
  <si>
    <t>EU0006888</t>
  </si>
  <si>
    <t>EU0006889</t>
  </si>
  <si>
    <t>EU0006890</t>
  </si>
  <si>
    <t>EU0006891</t>
  </si>
  <si>
    <t>EU0006892</t>
  </si>
  <si>
    <t>EU0006893</t>
  </si>
  <si>
    <t>EU0006894</t>
  </si>
  <si>
    <t>EU0006895</t>
  </si>
  <si>
    <t>EU0006896</t>
  </si>
  <si>
    <t>EU0006897</t>
  </si>
  <si>
    <t>EU0006898</t>
  </si>
  <si>
    <t>EU0006899</t>
  </si>
  <si>
    <t>EU0006900</t>
  </si>
  <si>
    <t>EU0006901</t>
  </si>
  <si>
    <t>EU0006902</t>
  </si>
  <si>
    <t>EU0006903</t>
  </si>
  <si>
    <t>EU0006904</t>
  </si>
  <si>
    <t>EU0006905</t>
  </si>
  <si>
    <t>EU0006906</t>
  </si>
  <si>
    <t>EU0006907</t>
  </si>
  <si>
    <t>EU0006908</t>
  </si>
  <si>
    <t>EU0006909</t>
  </si>
  <si>
    <t>EU0006910</t>
  </si>
  <si>
    <t>EU0006911</t>
  </si>
  <si>
    <t>EU0006912</t>
  </si>
  <si>
    <t>EU0006913</t>
  </si>
  <si>
    <t>EU0006914</t>
  </si>
  <si>
    <t>EU0006915</t>
  </si>
  <si>
    <t>EU0006916</t>
  </si>
  <si>
    <t>EU0006917</t>
  </si>
  <si>
    <t>EU0006918</t>
  </si>
  <si>
    <t>EU0006919</t>
  </si>
  <si>
    <t>EU0006920</t>
  </si>
  <si>
    <t>EU0006921</t>
  </si>
  <si>
    <t>EU0006922</t>
  </si>
  <si>
    <t>EU0006923</t>
  </si>
  <si>
    <t>EU0006924</t>
  </si>
  <si>
    <t>EU0006925</t>
  </si>
  <si>
    <t>EU0006926</t>
  </si>
  <si>
    <t>EU0006927</t>
  </si>
  <si>
    <t>EU0006928</t>
  </si>
  <si>
    <t>EU0006929</t>
  </si>
  <si>
    <t>EU0006930</t>
  </si>
  <si>
    <t>EU0006931</t>
  </si>
  <si>
    <t>EU0006932</t>
  </si>
  <si>
    <t>EU0006933</t>
  </si>
  <si>
    <t>EU0006934</t>
  </si>
  <si>
    <t>EU0006935</t>
  </si>
  <si>
    <t>EU0006936</t>
  </si>
  <si>
    <t>EU0006937</t>
  </si>
  <si>
    <t>EU0006938</t>
  </si>
  <si>
    <t>EU0006939</t>
  </si>
  <si>
    <t>EU0006940</t>
  </si>
  <si>
    <t>EU0006941</t>
  </si>
  <si>
    <t>EU0006942</t>
  </si>
  <si>
    <t>EU0006943</t>
  </si>
  <si>
    <t>EU0006944</t>
  </si>
  <si>
    <t>EU0006945</t>
  </si>
  <si>
    <t>EU0006946</t>
  </si>
  <si>
    <t>EU0006947</t>
  </si>
  <si>
    <t>EU0006948</t>
  </si>
  <si>
    <t>EU0006949</t>
  </si>
  <si>
    <t>EU0006950</t>
  </si>
  <si>
    <t>EU0006952</t>
  </si>
  <si>
    <t>EU0006953</t>
  </si>
  <si>
    <t>EU0006954</t>
  </si>
  <si>
    <t>EU0006955</t>
  </si>
  <si>
    <t>EU0006956</t>
  </si>
  <si>
    <t>EU0006957</t>
  </si>
  <si>
    <t>EU0006958</t>
  </si>
  <si>
    <t>EU0006959</t>
  </si>
  <si>
    <t>EU0006960</t>
  </si>
  <si>
    <t>EU0006961</t>
  </si>
  <si>
    <t>EU0006962</t>
  </si>
  <si>
    <t>EU0006963</t>
  </si>
  <si>
    <t>EU0006964</t>
  </si>
  <si>
    <t>EU0006965</t>
  </si>
  <si>
    <t>EU0006966</t>
  </si>
  <si>
    <t>EU0006967</t>
  </si>
  <si>
    <t>EU0006968</t>
  </si>
  <si>
    <t>EU0006969</t>
  </si>
  <si>
    <t>EU0006970</t>
  </si>
  <si>
    <t>EU0006971</t>
  </si>
  <si>
    <t>EU0006972</t>
  </si>
  <si>
    <t>EU0006973</t>
  </si>
  <si>
    <t>EU0006974</t>
  </si>
  <si>
    <t>EU0006975</t>
  </si>
  <si>
    <t>EU0006976</t>
  </si>
  <si>
    <t>EU0006977</t>
  </si>
  <si>
    <t>EU0006978</t>
  </si>
  <si>
    <t>EU0006979</t>
  </si>
  <si>
    <t>EU0006980</t>
  </si>
  <si>
    <t>EU0006981</t>
  </si>
  <si>
    <t>EU0006982</t>
  </si>
  <si>
    <t>EU0006983</t>
  </si>
  <si>
    <t>EU0006984</t>
  </si>
  <si>
    <t>EU0006985</t>
  </si>
  <si>
    <t>EU0006986</t>
  </si>
  <si>
    <t>EU0006987</t>
  </si>
  <si>
    <t>EU0006988</t>
  </si>
  <si>
    <t>EU0006989</t>
  </si>
  <si>
    <t>EU0006990</t>
  </si>
  <si>
    <t>EU0006992</t>
  </si>
  <si>
    <t>EU0006993</t>
  </si>
  <si>
    <t>EU0006994</t>
  </si>
  <si>
    <t>EU0006995</t>
  </si>
  <si>
    <t>EU0006996</t>
  </si>
  <si>
    <t>EU0006997</t>
  </si>
  <si>
    <t>EU0006998</t>
  </si>
  <si>
    <t>EU0006999</t>
  </si>
  <si>
    <t>EU0007000</t>
  </si>
  <si>
    <t>EU0007001</t>
  </si>
  <si>
    <t>EU0007002</t>
  </si>
  <si>
    <t>EU0007003</t>
  </si>
  <si>
    <t>EU0007004</t>
  </si>
  <si>
    <t>EU0007005</t>
  </si>
  <si>
    <t>EU0007006</t>
  </si>
  <si>
    <t>EU0007007</t>
  </si>
  <si>
    <t>EU0007008</t>
  </si>
  <si>
    <t>EU0007009</t>
  </si>
  <si>
    <t>EU0007010</t>
  </si>
  <si>
    <t>EU0007011</t>
  </si>
  <si>
    <t>EU0007012</t>
  </si>
  <si>
    <t>EU0007013</t>
  </si>
  <si>
    <t>EU0007014</t>
  </si>
  <si>
    <t>EU0007015</t>
  </si>
  <si>
    <t>EU0007016</t>
  </si>
  <si>
    <t>EU0007017</t>
  </si>
  <si>
    <t>EU0007018</t>
  </si>
  <si>
    <t>EU0007019</t>
  </si>
  <si>
    <t>EU0007020</t>
  </si>
  <si>
    <t>EU0007021</t>
  </si>
  <si>
    <t>EU0007022</t>
  </si>
  <si>
    <t>EU0007023</t>
  </si>
  <si>
    <t>EU0007024</t>
  </si>
  <si>
    <t>EU0007025</t>
  </si>
  <si>
    <t>EU0007026</t>
  </si>
  <si>
    <t>EU0007027</t>
  </si>
  <si>
    <t>EU0007028</t>
  </si>
  <si>
    <t>EU0007029</t>
  </si>
  <si>
    <t>EU0007030</t>
  </si>
  <si>
    <t>EU0007031</t>
  </si>
  <si>
    <t>EU0007032</t>
  </si>
  <si>
    <t>EU0007033</t>
  </si>
  <si>
    <t>EU0007034</t>
  </si>
  <si>
    <t>EU0007035</t>
  </si>
  <si>
    <t>EU0007036</t>
  </si>
  <si>
    <t>EU0007037</t>
  </si>
  <si>
    <t>EU0007038</t>
  </si>
  <si>
    <t>EU0007039</t>
  </si>
  <si>
    <t>EU0007040</t>
  </si>
  <si>
    <t>EU0008630</t>
  </si>
  <si>
    <t>EU0008631</t>
  </si>
  <si>
    <t>EU0008632</t>
  </si>
  <si>
    <t>EU0008633</t>
  </si>
  <si>
    <t>EU0008634</t>
  </si>
  <si>
    <t>EU0008635</t>
  </si>
  <si>
    <t>EU0008636</t>
  </si>
  <si>
    <t>EU0008637</t>
  </si>
  <si>
    <t>EU0008638</t>
  </si>
  <si>
    <t>EU0008639</t>
  </si>
  <si>
    <t>EU0008640</t>
  </si>
  <si>
    <t>EU0008641</t>
  </si>
  <si>
    <t>EU0008642</t>
  </si>
  <si>
    <t>EU0008643</t>
  </si>
  <si>
    <t>EU0008644</t>
  </si>
  <si>
    <t>EU0008645</t>
  </si>
  <si>
    <t>EU0008646</t>
  </si>
  <si>
    <t>EU0008647</t>
  </si>
  <si>
    <t>EU0008648</t>
  </si>
  <si>
    <t>EU0008649</t>
  </si>
  <si>
    <t>EU0008650</t>
  </si>
  <si>
    <t>EU0008652</t>
  </si>
  <si>
    <t>EU0008653</t>
  </si>
  <si>
    <t>EU0008654</t>
  </si>
  <si>
    <t>EU0008655</t>
  </si>
  <si>
    <t>EU0008656</t>
  </si>
  <si>
    <t>EU0008657</t>
  </si>
  <si>
    <t>EU0008658</t>
  </si>
  <si>
    <t>EU0008659</t>
  </si>
  <si>
    <t>EU0008660</t>
  </si>
  <si>
    <t>EU0008661</t>
  </si>
  <si>
    <t>EU0008662</t>
  </si>
  <si>
    <t>EU0008663</t>
  </si>
  <si>
    <t>EU0008664</t>
  </si>
  <si>
    <t>EU0008665</t>
  </si>
  <si>
    <t>EU0008666</t>
  </si>
  <si>
    <t>EU0008667</t>
  </si>
  <si>
    <t>EU0008668</t>
  </si>
  <si>
    <t>EU0009700</t>
  </si>
  <si>
    <t>EU0009701</t>
  </si>
  <si>
    <t>EU0009702</t>
  </si>
  <si>
    <t>EU0009703</t>
  </si>
  <si>
    <t>EU0009704</t>
  </si>
  <si>
    <t>EU0009705</t>
  </si>
  <si>
    <t>EU0009706</t>
  </si>
  <si>
    <t>EU0009707</t>
  </si>
  <si>
    <t>EU0009708</t>
  </si>
  <si>
    <t>EU0009709</t>
  </si>
  <si>
    <t>EU0009710</t>
  </si>
  <si>
    <t>EU0009711</t>
  </si>
  <si>
    <t>EU0009712</t>
  </si>
  <si>
    <t>EU0009713</t>
  </si>
  <si>
    <t>EU0009714</t>
  </si>
  <si>
    <t>EU0009715</t>
  </si>
  <si>
    <t>EU0009716</t>
  </si>
  <si>
    <t>EU0009717</t>
  </si>
  <si>
    <t>EU0009718</t>
  </si>
  <si>
    <t>EU0009719</t>
  </si>
  <si>
    <t>EU0009720</t>
  </si>
  <si>
    <t>EU0009721</t>
  </si>
  <si>
    <t>EU0009722</t>
  </si>
  <si>
    <t>EU0009723</t>
  </si>
  <si>
    <t>EU0009724</t>
  </si>
  <si>
    <t>EU0009725</t>
  </si>
  <si>
    <t>EU0009726</t>
  </si>
  <si>
    <t>EU0009727</t>
  </si>
  <si>
    <t>EU0009728</t>
  </si>
  <si>
    <t>EU0009729</t>
  </si>
  <si>
    <t>EU0009730</t>
  </si>
  <si>
    <t>EU0009731</t>
  </si>
  <si>
    <t>EU0009732</t>
  </si>
  <si>
    <t>EU0009733</t>
  </si>
  <si>
    <t>EU0009734</t>
  </si>
  <si>
    <t>EU0009735</t>
  </si>
  <si>
    <t>EU0009736</t>
  </si>
  <si>
    <t>EU0009737</t>
  </si>
  <si>
    <t>EU0009738</t>
  </si>
  <si>
    <t>EU0009739</t>
  </si>
  <si>
    <t>EU0009741</t>
  </si>
  <si>
    <t>EU0009742</t>
  </si>
  <si>
    <t>EU0009743</t>
  </si>
  <si>
    <t>EU0009744</t>
  </si>
  <si>
    <t>EU0009745</t>
  </si>
  <si>
    <t>EU0009747</t>
  </si>
  <si>
    <t>EU0009749</t>
  </si>
  <si>
    <t>EU0009750</t>
  </si>
  <si>
    <t>EU0009751</t>
  </si>
  <si>
    <t>EU0009752</t>
  </si>
  <si>
    <t>EU0009753</t>
  </si>
  <si>
    <t>EU0009754</t>
  </si>
  <si>
    <t>EU0009755</t>
  </si>
  <si>
    <t>EU0009756</t>
  </si>
  <si>
    <t>EU0009757</t>
  </si>
  <si>
    <t>EU0009758</t>
  </si>
  <si>
    <t>EU0009759</t>
  </si>
  <si>
    <t>EU0009760</t>
  </si>
  <si>
    <t>EU0009761</t>
  </si>
  <si>
    <t>EU0009762</t>
  </si>
  <si>
    <t>EU0009763</t>
  </si>
  <si>
    <t>EU0009764</t>
  </si>
  <si>
    <t>EU0009765</t>
  </si>
  <si>
    <t>EU0009766</t>
  </si>
  <si>
    <t>EU0009767</t>
  </si>
  <si>
    <t>EU0009768</t>
  </si>
  <si>
    <t>EU0009769</t>
  </si>
  <si>
    <t>EU0009770</t>
  </si>
  <si>
    <t>EU0009771</t>
  </si>
  <si>
    <t>EU0009772</t>
  </si>
  <si>
    <t>EU0009773</t>
  </si>
  <si>
    <t>EU0009774</t>
  </si>
  <si>
    <t>EU0009775</t>
  </si>
  <si>
    <t>EU0009776</t>
  </si>
  <si>
    <t>EU0009777</t>
  </si>
  <si>
    <t>EU0009778</t>
  </si>
  <si>
    <t>EU0009779</t>
  </si>
  <si>
    <t>EU0009780</t>
  </si>
  <si>
    <t>EU0009781</t>
  </si>
  <si>
    <t>EU0009782</t>
  </si>
  <si>
    <t>EU0009783</t>
  </si>
  <si>
    <t>EU0009784</t>
  </si>
  <si>
    <t>EU0009785</t>
  </si>
  <si>
    <t>EU0009786</t>
  </si>
  <si>
    <t>EU0009787</t>
  </si>
  <si>
    <t>EU0009788</t>
  </si>
  <si>
    <t>EU0009789</t>
  </si>
  <si>
    <t>EU0009790</t>
  </si>
  <si>
    <t>EU0009791</t>
  </si>
  <si>
    <t>EU0009792</t>
  </si>
  <si>
    <t>EU0009793</t>
  </si>
  <si>
    <t>EU0009794</t>
  </si>
  <si>
    <t>EU0009795</t>
  </si>
  <si>
    <t>EU0009796</t>
  </si>
  <si>
    <t>EU0009797</t>
  </si>
  <si>
    <t>EU0009798</t>
  </si>
  <si>
    <t>EU0009799</t>
  </si>
  <si>
    <t>EU0009800</t>
  </si>
  <si>
    <t>EU0009801</t>
  </si>
  <si>
    <t>EU0009802</t>
  </si>
  <si>
    <t>EU0009803</t>
  </si>
  <si>
    <t>EU0009804</t>
  </si>
  <si>
    <t>EU0009805</t>
  </si>
  <si>
    <t>EU0009806</t>
  </si>
  <si>
    <t>EU0009807</t>
  </si>
  <si>
    <t>EU0009808</t>
  </si>
  <si>
    <t>EU0009809</t>
  </si>
  <si>
    <t>EU0009810</t>
  </si>
  <si>
    <t>EU0009811</t>
  </si>
  <si>
    <t>EU0009812</t>
  </si>
  <si>
    <t>EU0009813</t>
  </si>
  <si>
    <t>EU0009814</t>
  </si>
  <si>
    <t>EU0009815</t>
  </si>
  <si>
    <t>EU0009816</t>
  </si>
  <si>
    <t>EU0009817</t>
  </si>
  <si>
    <t>EU0009818</t>
  </si>
  <si>
    <t>EU0009819</t>
  </si>
  <si>
    <t>EU0009820</t>
  </si>
  <si>
    <t>EU0009821</t>
  </si>
  <si>
    <t>EU0009822</t>
  </si>
  <si>
    <t>EU0009823</t>
  </si>
  <si>
    <t>EU0009824</t>
  </si>
  <si>
    <t>EU0009825</t>
  </si>
  <si>
    <t>EU0009826</t>
  </si>
  <si>
    <t>EU0009827</t>
  </si>
  <si>
    <t>EU0009828</t>
  </si>
  <si>
    <t>EU0009829</t>
  </si>
  <si>
    <t>EU0009830</t>
  </si>
  <si>
    <t>EU0009831</t>
  </si>
  <si>
    <t>EU0009832</t>
  </si>
  <si>
    <t>EU0009833</t>
  </si>
  <si>
    <t>EU0009834</t>
  </si>
  <si>
    <t>EU0009835</t>
  </si>
  <si>
    <t>EU0009836</t>
  </si>
  <si>
    <t>EU0009837</t>
  </si>
  <si>
    <t>EU0009839</t>
  </si>
  <si>
    <t>EU0009840</t>
  </si>
  <si>
    <t>EU0009841</t>
  </si>
  <si>
    <t>EU0009842</t>
  </si>
  <si>
    <t>EU0009843</t>
  </si>
  <si>
    <t>EU0009844</t>
  </si>
  <si>
    <t>EU0009846</t>
  </si>
  <si>
    <t>EU0009847</t>
  </si>
  <si>
    <t>EU0009848</t>
  </si>
  <si>
    <t>EU0009849</t>
  </si>
  <si>
    <t>EU0009850</t>
  </si>
  <si>
    <t>EU0009851</t>
  </si>
  <si>
    <t>EU0009852</t>
  </si>
  <si>
    <t>EU0009853</t>
  </si>
  <si>
    <t>EU0009854</t>
  </si>
  <si>
    <t>EU0009855</t>
  </si>
  <si>
    <t>EU0009856</t>
  </si>
  <si>
    <t>EU0009857</t>
  </si>
  <si>
    <t>EU0009858</t>
  </si>
  <si>
    <t>EU0009859</t>
  </si>
  <si>
    <t>EU0009860</t>
  </si>
  <si>
    <t>EU0009861</t>
  </si>
  <si>
    <t>EU0009862</t>
  </si>
  <si>
    <t>EU0009863</t>
  </si>
  <si>
    <t>EU0009864</t>
  </si>
  <si>
    <t>EU0009866</t>
  </si>
  <si>
    <t>EU0009867</t>
  </si>
  <si>
    <t>EU0009868</t>
  </si>
  <si>
    <t>EU0009869</t>
  </si>
  <si>
    <t>EU0009870</t>
  </si>
  <si>
    <t>EU0009871</t>
  </si>
  <si>
    <t>EU0009872</t>
  </si>
  <si>
    <t>EU0009873</t>
  </si>
  <si>
    <t>EU0009874</t>
  </si>
  <si>
    <t>EU0009875</t>
  </si>
  <si>
    <t>EU0009876</t>
  </si>
  <si>
    <t>EU0009877</t>
  </si>
  <si>
    <t>EU0009878</t>
  </si>
  <si>
    <t>EU0009879</t>
  </si>
  <si>
    <t>EU0009880</t>
  </si>
  <si>
    <t>EU0009881</t>
  </si>
  <si>
    <t>EU0009882</t>
  </si>
  <si>
    <t>EU0009883</t>
  </si>
  <si>
    <t>EU0009884</t>
  </si>
  <si>
    <t>EU0009885</t>
  </si>
  <si>
    <t>EU0009886</t>
  </si>
  <si>
    <t>EU0009887</t>
  </si>
  <si>
    <t>EU0009888</t>
  </si>
  <si>
    <t>EU0009889</t>
  </si>
  <si>
    <t>EU0009890</t>
  </si>
  <si>
    <t>EU0009891</t>
  </si>
  <si>
    <t>EU0009892</t>
  </si>
  <si>
    <t>EU0009893</t>
  </si>
  <si>
    <t>EU0009894</t>
  </si>
  <si>
    <t>EU0009895</t>
  </si>
  <si>
    <t>EU0009896</t>
  </si>
  <si>
    <t>EU0009897</t>
  </si>
  <si>
    <t>EU0009898</t>
  </si>
  <si>
    <t>EU0009899</t>
  </si>
  <si>
    <t>EU0009900</t>
  </si>
  <si>
    <t>EU0009901</t>
  </si>
  <si>
    <t>EU0009902</t>
  </si>
  <si>
    <t>EU0009903</t>
  </si>
  <si>
    <t>EU0009904</t>
  </si>
  <si>
    <t>EU0009905</t>
  </si>
  <si>
    <t>EU0009906</t>
  </si>
  <si>
    <t>EU0009907</t>
  </si>
  <si>
    <t>EU0009908</t>
  </si>
  <si>
    <t>EU0009909</t>
  </si>
  <si>
    <t>EU0009911</t>
  </si>
  <si>
    <t>EU0009912</t>
  </si>
  <si>
    <t>EU0009913</t>
  </si>
  <si>
    <t>EU0009914</t>
  </si>
  <si>
    <t>EU0009915</t>
  </si>
  <si>
    <t>EU0009916</t>
  </si>
  <si>
    <t>EU0009917</t>
  </si>
  <si>
    <t>EU0009918</t>
  </si>
  <si>
    <t>EU0009919</t>
  </si>
  <si>
    <t>EU0009920</t>
  </si>
  <si>
    <t>EU0009921</t>
  </si>
  <si>
    <t>EU0009922</t>
  </si>
  <si>
    <t>EU0009923</t>
  </si>
  <si>
    <t>EU0009924</t>
  </si>
  <si>
    <t>EU0009925</t>
  </si>
  <si>
    <t>EU0009926</t>
  </si>
  <si>
    <t>EU0009927</t>
  </si>
  <si>
    <t>EU0009928</t>
  </si>
  <si>
    <t>EU0009929</t>
  </si>
  <si>
    <t>EU0009930</t>
  </si>
  <si>
    <t>EU0009931</t>
  </si>
  <si>
    <t>EU0009932</t>
  </si>
  <si>
    <t>EU0009933</t>
  </si>
  <si>
    <t>EU0009934</t>
  </si>
  <si>
    <t>EU0009935</t>
  </si>
  <si>
    <t>EU0009936</t>
  </si>
  <si>
    <t>EU0009937</t>
  </si>
  <si>
    <t>EU0009938</t>
  </si>
  <si>
    <t>EU0009939</t>
  </si>
  <si>
    <t>EU0009940</t>
  </si>
  <si>
    <t>EU0009941</t>
  </si>
  <si>
    <t>EU0009943</t>
  </si>
  <si>
    <t>EU0009944</t>
  </si>
  <si>
    <t>EU0009945</t>
  </si>
  <si>
    <t>EU0009946</t>
  </si>
  <si>
    <t>EU0009947</t>
  </si>
  <si>
    <t>EU0009948</t>
  </si>
  <si>
    <t>EU0009949</t>
  </si>
  <si>
    <t>EU0009950</t>
  </si>
  <si>
    <t>EU0009951</t>
  </si>
  <si>
    <t>EU0009952</t>
  </si>
  <si>
    <t>EU0009953</t>
  </si>
  <si>
    <t>EU0009954</t>
  </si>
  <si>
    <t>EU0009957</t>
  </si>
  <si>
    <t>EU0009958</t>
  </si>
  <si>
    <t>EU0009959</t>
  </si>
  <si>
    <t>EU0009960</t>
  </si>
  <si>
    <t>EU0009961</t>
  </si>
  <si>
    <t>EU0009962</t>
  </si>
  <si>
    <t>EU0009963</t>
  </si>
  <si>
    <t>EU0009964</t>
  </si>
  <si>
    <t>EU0009965</t>
  </si>
  <si>
    <t>EU0009966</t>
  </si>
  <si>
    <t>EU0009967</t>
  </si>
  <si>
    <t>EU0009968</t>
  </si>
  <si>
    <t>EU0009969</t>
  </si>
  <si>
    <t>EU0009970</t>
  </si>
  <si>
    <t>EU0009971</t>
  </si>
  <si>
    <t>EU0009972</t>
  </si>
  <si>
    <t>EU0009973</t>
  </si>
  <si>
    <t>EU0009974</t>
  </si>
  <si>
    <t>EU0009975</t>
  </si>
  <si>
    <t>EU0009976</t>
  </si>
  <si>
    <t>EU0009977</t>
  </si>
  <si>
    <t>EU0009978</t>
  </si>
  <si>
    <t>EU0009979</t>
  </si>
  <si>
    <t>EU0009980</t>
  </si>
  <si>
    <t>EU0009981</t>
  </si>
  <si>
    <t>EU0009982</t>
  </si>
  <si>
    <t>EU0009983</t>
  </si>
  <si>
    <t>EU0009984</t>
  </si>
  <si>
    <t>EU0009985</t>
  </si>
  <si>
    <t>EU0009986</t>
  </si>
  <si>
    <t>EU0009987</t>
  </si>
  <si>
    <t>EU0009988</t>
  </si>
  <si>
    <t>EU0009989</t>
  </si>
  <si>
    <t>EU0009990</t>
  </si>
  <si>
    <t>EU0009991</t>
  </si>
  <si>
    <t>EU0009992</t>
  </si>
  <si>
    <t>EU0009993</t>
  </si>
  <si>
    <t>EU0009994</t>
  </si>
  <si>
    <t>EU0009995</t>
  </si>
  <si>
    <t>EU0009996</t>
  </si>
  <si>
    <t>EU0009997</t>
  </si>
  <si>
    <t>EU0009998</t>
  </si>
  <si>
    <t>EU0009999</t>
  </si>
  <si>
    <t>EU0010000</t>
  </si>
  <si>
    <t>EU0010001</t>
  </si>
  <si>
    <t>EU0010002</t>
  </si>
  <si>
    <t>EU0010003</t>
  </si>
  <si>
    <t>EU0010004</t>
  </si>
  <si>
    <t>EU0010005</t>
  </si>
  <si>
    <t>EU0010006</t>
  </si>
  <si>
    <t>EU0010007</t>
  </si>
  <si>
    <t>EU0010008</t>
  </si>
  <si>
    <t>EU0010009</t>
  </si>
  <si>
    <t>EU0010010</t>
  </si>
  <si>
    <t>EU0010011</t>
  </si>
  <si>
    <t>EU0010012</t>
  </si>
  <si>
    <t>EU0010013</t>
  </si>
  <si>
    <t>EU0010014</t>
  </si>
  <si>
    <t>EU0010015</t>
  </si>
  <si>
    <t>EU0010016</t>
  </si>
  <si>
    <t>EU0010017</t>
  </si>
  <si>
    <t>EU0010018</t>
  </si>
  <si>
    <t>EU0010019</t>
  </si>
  <si>
    <t>EU0010020</t>
  </si>
  <si>
    <t>EU0010021</t>
  </si>
  <si>
    <t>EU0010022</t>
  </si>
  <si>
    <t>EU0010023</t>
  </si>
  <si>
    <t>EU0010024</t>
  </si>
  <si>
    <t>EU0010025</t>
  </si>
  <si>
    <t>EU0010026</t>
  </si>
  <si>
    <t>EU0010027</t>
  </si>
  <si>
    <t>EU0010028</t>
  </si>
  <si>
    <t>EU0010029</t>
  </si>
  <si>
    <t>EU0010030</t>
  </si>
  <si>
    <t>EU0010031</t>
  </si>
  <si>
    <t>EU0010032</t>
  </si>
  <si>
    <t>EU0010033</t>
  </si>
  <si>
    <t>EU0010034</t>
  </si>
  <si>
    <t>EU0010035</t>
  </si>
  <si>
    <t>EU0010036</t>
  </si>
  <si>
    <t>EU0010037</t>
  </si>
  <si>
    <t>EU0010038</t>
  </si>
  <si>
    <t>EU0010039</t>
  </si>
  <si>
    <t>EU0010040</t>
  </si>
  <si>
    <t>EU0010041</t>
  </si>
  <si>
    <t>EU0010042</t>
  </si>
  <si>
    <t>EU0010043</t>
  </si>
  <si>
    <t>EU0010044</t>
  </si>
  <si>
    <t>EU0010045</t>
  </si>
  <si>
    <t>EU0010046</t>
  </si>
  <si>
    <t>EU0010047</t>
  </si>
  <si>
    <t>EU0010048</t>
  </si>
  <si>
    <t>EU0010049</t>
  </si>
  <si>
    <t>EU0010050</t>
  </si>
  <si>
    <t>EU0010051</t>
  </si>
  <si>
    <t>EU0010052</t>
  </si>
  <si>
    <t>EU0010053</t>
  </si>
  <si>
    <t>EU0010054</t>
  </si>
  <si>
    <t>EU0010055</t>
  </si>
  <si>
    <t>EU0010056</t>
  </si>
  <si>
    <t>EU0010057</t>
  </si>
  <si>
    <t>EU0010058</t>
  </si>
  <si>
    <t>EU0010059</t>
  </si>
  <si>
    <t>EU0010060</t>
  </si>
  <si>
    <t>EU0010061</t>
  </si>
  <si>
    <t>EU0010062</t>
  </si>
  <si>
    <t>EU0010063</t>
  </si>
  <si>
    <t>EU0010064</t>
  </si>
  <si>
    <t>EU0010065</t>
  </si>
  <si>
    <t>EU0010066</t>
  </si>
  <si>
    <t>EU0010067</t>
  </si>
  <si>
    <t>EU0010068</t>
  </si>
  <si>
    <t>EU0010069</t>
  </si>
  <si>
    <t>EU0010070</t>
  </si>
  <si>
    <t>EU0010071</t>
  </si>
  <si>
    <t>EU0010072</t>
  </si>
  <si>
    <t>EU0010073</t>
  </si>
  <si>
    <t>EU0010074</t>
  </si>
  <si>
    <t>EU0010075</t>
  </si>
  <si>
    <t>EU0010076</t>
  </si>
  <si>
    <t>EU0010077</t>
  </si>
  <si>
    <t>EU0010078</t>
  </si>
  <si>
    <t>EU0010079</t>
  </si>
  <si>
    <t>EU0010080</t>
  </si>
  <si>
    <t>EU0010081</t>
  </si>
  <si>
    <t>EU0010083</t>
  </si>
  <si>
    <t>EU0010084</t>
  </si>
  <si>
    <t>EU0010085</t>
  </si>
  <si>
    <t>EU0010086</t>
  </si>
  <si>
    <t>EU0010087</t>
  </si>
  <si>
    <t>EU0010088</t>
  </si>
  <si>
    <t>EU0010089</t>
  </si>
  <si>
    <t>EU0010090</t>
  </si>
  <si>
    <t>EU0010091</t>
  </si>
  <si>
    <t>EU0010092</t>
  </si>
  <si>
    <t>EU0010093</t>
  </si>
  <si>
    <t>EU0010094</t>
  </si>
  <si>
    <t>EU0010095</t>
  </si>
  <si>
    <t>EU0010096</t>
  </si>
  <si>
    <t>EU0010097</t>
  </si>
  <si>
    <t>EU0010098</t>
  </si>
  <si>
    <t>EU0010099</t>
  </si>
  <si>
    <t>EU0010100</t>
  </si>
  <si>
    <t>EU0010101</t>
  </si>
  <si>
    <t>EU0010102</t>
  </si>
  <si>
    <t>EU0010103</t>
  </si>
  <si>
    <t>EU0010104</t>
  </si>
  <si>
    <t>EU0010105</t>
  </si>
  <si>
    <t>EU0010106</t>
  </si>
  <si>
    <t>EU0010107</t>
  </si>
  <si>
    <t>EU0010108</t>
  </si>
  <si>
    <t>EU0010109</t>
  </si>
  <si>
    <t>EU0010110</t>
  </si>
  <si>
    <t>EU0010111</t>
  </si>
  <si>
    <t>EU0010112</t>
  </si>
  <si>
    <t>EU0010113</t>
  </si>
  <si>
    <t>EU0010114</t>
  </si>
  <si>
    <t>EU0010115</t>
  </si>
  <si>
    <t>EU0010116</t>
  </si>
  <si>
    <t>EU0010117</t>
  </si>
  <si>
    <t>EU0010118</t>
  </si>
  <si>
    <t>EU0010119</t>
  </si>
  <si>
    <t>EU0010120</t>
  </si>
  <si>
    <t>EU0010121</t>
  </si>
  <si>
    <t>EU0010122</t>
  </si>
  <si>
    <t>EU0010123</t>
  </si>
  <si>
    <t>EU0010124</t>
  </si>
  <si>
    <t>EU0010125</t>
  </si>
  <si>
    <t>EU0010126</t>
  </si>
  <si>
    <t>EU0010127</t>
  </si>
  <si>
    <t>EU0010128</t>
  </si>
  <si>
    <t>EU0010129</t>
  </si>
  <si>
    <t>EU0010130</t>
  </si>
  <si>
    <t>EU0010131</t>
  </si>
  <si>
    <t>EU0010132</t>
  </si>
  <si>
    <t>EU0010133</t>
  </si>
  <si>
    <t>EU0010134</t>
  </si>
  <si>
    <t>EU0010135</t>
  </si>
  <si>
    <t>EU0010136</t>
  </si>
  <si>
    <t>EU0010137</t>
  </si>
  <si>
    <t>EU0010139</t>
  </si>
  <si>
    <t>EU0010140</t>
  </si>
  <si>
    <t>EU0010141</t>
  </si>
  <si>
    <t>EU0010142</t>
  </si>
  <si>
    <t>EU0010143</t>
  </si>
  <si>
    <t>EU0010144</t>
  </si>
  <si>
    <t>EU0010145</t>
  </si>
  <si>
    <t>EU0010146</t>
  </si>
  <si>
    <t>EU0010147</t>
  </si>
  <si>
    <t>EU0010148</t>
  </si>
  <si>
    <t>EU0010149</t>
  </si>
  <si>
    <t>EU0010151</t>
  </si>
  <si>
    <t>EU0010152</t>
  </si>
  <si>
    <t>EU0010153</t>
  </si>
  <si>
    <t>EU0010154</t>
  </si>
  <si>
    <t>EU0010155</t>
  </si>
  <si>
    <t>EU0010156</t>
  </si>
  <si>
    <t>EU0010157</t>
  </si>
  <si>
    <t>EU0010158</t>
  </si>
  <si>
    <t>EU0010159</t>
  </si>
  <si>
    <t>EU0010160</t>
  </si>
  <si>
    <t>EU0010161</t>
  </si>
  <si>
    <t>EU0010162</t>
  </si>
  <si>
    <t>EU0010163</t>
  </si>
  <si>
    <t>EU0010164</t>
  </si>
  <si>
    <t>EU0010165</t>
  </si>
  <si>
    <t>EU0010166</t>
  </si>
  <si>
    <t>EU0010167</t>
  </si>
  <si>
    <t>EU0010168</t>
  </si>
  <si>
    <t>EU0010169</t>
  </si>
  <si>
    <t>EU0010170</t>
  </si>
  <si>
    <t>EU0010171</t>
  </si>
  <si>
    <t>EU0010172</t>
  </si>
  <si>
    <t>EU0010173</t>
  </si>
  <si>
    <t>EU0010174</t>
  </si>
  <si>
    <t>EU0010175</t>
  </si>
  <si>
    <t>EU0010176</t>
  </si>
  <si>
    <t>EU0010177</t>
  </si>
  <si>
    <t>EU0010178</t>
  </si>
  <si>
    <t>EU0010179</t>
  </si>
  <si>
    <t>EU0010180</t>
  </si>
  <si>
    <t>EU0010181</t>
  </si>
  <si>
    <t>EU0010182</t>
  </si>
  <si>
    <t>EU0010183</t>
  </si>
  <si>
    <t>EU0010184</t>
  </si>
  <si>
    <t>EU0010185</t>
  </si>
  <si>
    <t>EU0010186</t>
  </si>
  <si>
    <t>EU0010188</t>
  </si>
  <si>
    <t>EU0010190</t>
  </si>
  <si>
    <t>EU0010191</t>
  </si>
  <si>
    <t>EU0010192</t>
  </si>
  <si>
    <t>EU0010193</t>
  </si>
  <si>
    <t>EU0010194</t>
  </si>
  <si>
    <t>EU0010195</t>
  </si>
  <si>
    <t>EU0010196</t>
  </si>
  <si>
    <t>EU0010197</t>
  </si>
  <si>
    <t>EU0010198</t>
  </si>
  <si>
    <t>EU0010199</t>
  </si>
  <si>
    <t>EU0010200</t>
  </si>
  <si>
    <t>EU0010201</t>
  </si>
  <si>
    <t>EU0010202</t>
  </si>
  <si>
    <t>EU0010203</t>
  </si>
  <si>
    <t>EU0010204</t>
  </si>
  <si>
    <t>EU0010206</t>
  </si>
  <si>
    <t>EU0010207</t>
  </si>
  <si>
    <t>EU0010208</t>
  </si>
  <si>
    <t>EU0010209</t>
  </si>
  <si>
    <t>EU0010210</t>
  </si>
  <si>
    <t>EU0010211</t>
  </si>
  <si>
    <t>EU0010212</t>
  </si>
  <si>
    <t>EU0010213</t>
  </si>
  <si>
    <t>EU0010214</t>
  </si>
  <si>
    <t>EU0010215</t>
  </si>
  <si>
    <t>EU0010216</t>
  </si>
  <si>
    <t>EU0010217</t>
  </si>
  <si>
    <t>EU0010219</t>
  </si>
  <si>
    <t>EU0010220</t>
  </si>
  <si>
    <t>EU0010221</t>
  </si>
  <si>
    <t>EU0010222</t>
  </si>
  <si>
    <t>EU0010223</t>
  </si>
  <si>
    <t>EU0010224</t>
  </si>
  <si>
    <t>EU0010225</t>
  </si>
  <si>
    <t>EU0010226</t>
  </si>
  <si>
    <t>EU0010228</t>
  </si>
  <si>
    <t>EU0010229</t>
  </si>
  <si>
    <t>EU0010230</t>
  </si>
  <si>
    <t>EU0010231</t>
  </si>
  <si>
    <t>EU0010232</t>
  </si>
  <si>
    <t>EU0010233</t>
  </si>
  <si>
    <t>EU0010234</t>
  </si>
  <si>
    <t>EU0010235</t>
  </si>
  <si>
    <t>EU0010236</t>
  </si>
  <si>
    <t>EU0010237</t>
  </si>
  <si>
    <t>EU0010238</t>
  </si>
  <si>
    <t>EU0010239</t>
  </si>
  <si>
    <t>EU0010240</t>
  </si>
  <si>
    <t>EU0010241</t>
  </si>
  <si>
    <t>EU0010242</t>
  </si>
  <si>
    <t>EU0010243</t>
  </si>
  <si>
    <t>EU0010244</t>
  </si>
  <si>
    <t>EU0010245</t>
  </si>
  <si>
    <t>EU0010246</t>
  </si>
  <si>
    <t>EU0010247</t>
  </si>
  <si>
    <t>EU0010248</t>
  </si>
  <si>
    <t>EU0010249</t>
  </si>
  <si>
    <t>EU0010250</t>
  </si>
  <si>
    <t>EU0010251</t>
  </si>
  <si>
    <t>EU0010252</t>
  </si>
  <si>
    <t>EU0010253</t>
  </si>
  <si>
    <t>EU0010254</t>
  </si>
  <si>
    <t>EU0010255</t>
  </si>
  <si>
    <t>EU0010256</t>
  </si>
  <si>
    <t>EU0010257</t>
  </si>
  <si>
    <t>EU0010258</t>
  </si>
  <si>
    <t>EU0010259</t>
  </si>
  <si>
    <t>EU0010260</t>
  </si>
  <si>
    <t>EU0010261</t>
  </si>
  <si>
    <t>EU0010262</t>
  </si>
  <si>
    <t>EU0010263</t>
  </si>
  <si>
    <t>EU0010264</t>
  </si>
  <si>
    <t>EU0010265</t>
  </si>
  <si>
    <t>EU0010266</t>
  </si>
  <si>
    <t>EU0010267</t>
  </si>
  <si>
    <t>EU0010268</t>
  </si>
  <si>
    <t>EU0010269</t>
  </si>
  <si>
    <t>EU0010270</t>
  </si>
  <si>
    <t>EU0010271</t>
  </si>
  <si>
    <t>EU0010272</t>
  </si>
  <si>
    <t>EU0010273</t>
  </si>
  <si>
    <t>EU0010274</t>
  </si>
  <si>
    <t>EU0010275</t>
  </si>
  <si>
    <t>EU0010276</t>
  </si>
  <si>
    <t>EU0010277</t>
  </si>
  <si>
    <t>EU0010278</t>
  </si>
  <si>
    <t>EU0010279</t>
  </si>
  <si>
    <t>EU0010280</t>
  </si>
  <si>
    <t>EU0010281</t>
  </si>
  <si>
    <t>EU0010282</t>
  </si>
  <si>
    <t>EU0010283</t>
  </si>
  <si>
    <t>EU0010284</t>
  </si>
  <si>
    <t>EU0010285</t>
  </si>
  <si>
    <t>EU0010286</t>
  </si>
  <si>
    <t>EU0010287</t>
  </si>
  <si>
    <t>EU0010288</t>
  </si>
  <si>
    <t>EU0010289</t>
  </si>
  <si>
    <t>EU0010290</t>
  </si>
  <si>
    <t>EU0010291</t>
  </si>
  <si>
    <t>EU0010292</t>
  </si>
  <si>
    <t>EU0010293</t>
  </si>
  <si>
    <t>EU0010294</t>
  </si>
  <si>
    <t>EU0010295</t>
  </si>
  <si>
    <t>EU0010296</t>
  </si>
  <si>
    <t>EU0010297</t>
  </si>
  <si>
    <t>EU0010298</t>
  </si>
  <si>
    <t>EU0010299</t>
  </si>
  <si>
    <t>EU0010300</t>
  </si>
  <si>
    <t>EU0010301</t>
  </si>
  <si>
    <t>EU0010302</t>
  </si>
  <si>
    <t>EU0010303</t>
  </si>
  <si>
    <t>EU0010304</t>
  </si>
  <si>
    <t>EU0010305</t>
  </si>
  <si>
    <t>EU0010306</t>
  </si>
  <si>
    <t>EU0010307</t>
  </si>
  <si>
    <t>EU0010308</t>
  </si>
  <si>
    <t>EU0010309</t>
  </si>
  <si>
    <t>EU0010310</t>
  </si>
  <si>
    <t>EU0010311</t>
  </si>
  <si>
    <t>EU0010312</t>
  </si>
  <si>
    <t>EU0010313</t>
  </si>
  <si>
    <t>EU0010314</t>
  </si>
  <si>
    <t>EU0010315</t>
  </si>
  <si>
    <t>EU0010316</t>
  </si>
  <si>
    <t>EU0010317</t>
  </si>
  <si>
    <t>EU0010318</t>
  </si>
  <si>
    <t>EU0010319</t>
  </si>
  <si>
    <t>EU0010320</t>
  </si>
  <si>
    <t>EU0010321</t>
  </si>
  <si>
    <t>EU0010322</t>
  </si>
  <si>
    <t>EU0010323</t>
  </si>
  <si>
    <t>EU0010324</t>
  </si>
  <si>
    <t>EU0010325</t>
  </si>
  <si>
    <t>EU0010326</t>
  </si>
  <si>
    <t>EU0010327</t>
  </si>
  <si>
    <t>EU0010328</t>
  </si>
  <si>
    <t>EU0010329</t>
  </si>
  <si>
    <t>EU0010330</t>
  </si>
  <si>
    <t>EU0010331</t>
  </si>
  <si>
    <t>EU0010332</t>
  </si>
  <si>
    <t>EU0010333</t>
  </si>
  <si>
    <t>EU0010334</t>
  </si>
  <si>
    <t>EU0010335</t>
  </si>
  <si>
    <t>EU0010337</t>
  </si>
  <si>
    <t>EU0010338</t>
  </si>
  <si>
    <t>EU0010339</t>
  </si>
  <si>
    <t>EU0010340</t>
  </si>
  <si>
    <t>EU0010341</t>
  </si>
  <si>
    <t>EU0010342</t>
  </si>
  <si>
    <t>EU0010343</t>
  </si>
  <si>
    <t>EU0010345</t>
  </si>
  <si>
    <t>EU0010346</t>
  </si>
  <si>
    <t>EU0010347</t>
  </si>
  <si>
    <t>EU0010348</t>
  </si>
  <si>
    <t>EU0010349</t>
  </si>
  <si>
    <t>EU0010350</t>
  </si>
  <si>
    <t>EU0010351</t>
  </si>
  <si>
    <t>EU0010352</t>
  </si>
  <si>
    <t>EU0010353</t>
  </si>
  <si>
    <t>EU0010354</t>
  </si>
  <si>
    <t>EU0010355</t>
  </si>
  <si>
    <t>EU0010356</t>
  </si>
  <si>
    <t>EU0010357</t>
  </si>
  <si>
    <t>EU0010358</t>
  </si>
  <si>
    <t>EU0010359</t>
  </si>
  <si>
    <t>EU0010360</t>
  </si>
  <si>
    <t>EU0010361</t>
  </si>
  <si>
    <t>EU0010362</t>
  </si>
  <si>
    <t>EU0010363</t>
  </si>
  <si>
    <t>EU0010364</t>
  </si>
  <si>
    <t>EU0010365</t>
  </si>
  <si>
    <t>EU0010366</t>
  </si>
  <si>
    <t>EU0010367</t>
  </si>
  <si>
    <t>EU0010368</t>
  </si>
  <si>
    <t>EU0010369</t>
  </si>
  <si>
    <t>EU0010370</t>
  </si>
  <si>
    <t>EU0010371</t>
  </si>
  <si>
    <t>EU0010372</t>
  </si>
  <si>
    <t>EU0010373</t>
  </si>
  <si>
    <t>EU0010374</t>
  </si>
  <si>
    <t>EU0010375</t>
  </si>
  <si>
    <t>EU0010376</t>
  </si>
  <si>
    <t>EU0010377</t>
  </si>
  <si>
    <t>EU0010378</t>
  </si>
  <si>
    <t>EU0010379</t>
  </si>
  <si>
    <t>EU0010381</t>
  </si>
  <si>
    <t>EU0010382</t>
  </si>
  <si>
    <t>EU0010383</t>
  </si>
  <si>
    <t>EU0010384</t>
  </si>
  <si>
    <t>EU0010385</t>
  </si>
  <si>
    <t>EU0010386</t>
  </si>
  <si>
    <t>EU0010387</t>
  </si>
  <si>
    <t>EU0010388</t>
  </si>
  <si>
    <t>EU0010390</t>
  </si>
  <si>
    <t>EU0010391</t>
  </si>
  <si>
    <t>EU0010393</t>
  </si>
  <si>
    <t>EU0010394</t>
  </si>
  <si>
    <t>EU0010397</t>
  </si>
  <si>
    <t>EU0010398</t>
  </si>
  <si>
    <t>EU0010400</t>
  </si>
  <si>
    <t>EU0010401</t>
  </si>
  <si>
    <t>EU0010405</t>
  </si>
  <si>
    <t>EU0010407</t>
  </si>
  <si>
    <t>EU0010409</t>
  </si>
  <si>
    <t>EU0010410</t>
  </si>
  <si>
    <t>EU0010411</t>
  </si>
  <si>
    <t>EU0010412</t>
  </si>
  <si>
    <t>EU0010413</t>
  </si>
  <si>
    <t>EU0010414</t>
  </si>
  <si>
    <t>EU0010415</t>
  </si>
  <si>
    <t>EU0010416</t>
  </si>
  <si>
    <t>EU0010417</t>
  </si>
  <si>
    <t>EU0010418</t>
  </si>
  <si>
    <t>EU0010419</t>
  </si>
  <si>
    <t>EU0010424</t>
  </si>
  <si>
    <t>EU0010429</t>
  </si>
  <si>
    <t>EU0010432</t>
  </si>
  <si>
    <t>EU0010434</t>
  </si>
  <si>
    <t>EU0010435</t>
  </si>
  <si>
    <t>EU0010437</t>
  </si>
  <si>
    <t>EU0010438</t>
  </si>
  <si>
    <t>EU0010443</t>
  </si>
  <si>
    <t>EU0010446</t>
  </si>
  <si>
    <t>MX0002223</t>
  </si>
  <si>
    <t>MX0002224</t>
  </si>
  <si>
    <t>MX0002225</t>
  </si>
  <si>
    <t>MX0002226</t>
  </si>
  <si>
    <t>MX0002227</t>
  </si>
  <si>
    <t>MX0002228</t>
  </si>
  <si>
    <t>MX0002229</t>
  </si>
  <si>
    <t>MX0002230</t>
  </si>
  <si>
    <t>MX0002231</t>
  </si>
  <si>
    <t>MX0002232</t>
  </si>
  <si>
    <t>MX0002233</t>
  </si>
  <si>
    <t>MX0002234</t>
  </si>
  <si>
    <t>MX0002235</t>
  </si>
  <si>
    <t>MX0002236</t>
  </si>
  <si>
    <t>MX0002237</t>
  </si>
  <si>
    <t>MX0002238</t>
  </si>
  <si>
    <t>MX0002239</t>
  </si>
  <si>
    <t>MX0002240</t>
  </si>
  <si>
    <t>MX0002241</t>
  </si>
  <si>
    <t>MX0002242</t>
  </si>
  <si>
    <t>MX0002243</t>
  </si>
  <si>
    <t>MX0002244</t>
  </si>
  <si>
    <t>MX0002245</t>
  </si>
  <si>
    <t>MX0002246</t>
  </si>
  <si>
    <t>MX0002247</t>
  </si>
  <si>
    <t>MX0002248</t>
  </si>
  <si>
    <t>MX0002249</t>
  </si>
  <si>
    <t>MX0002250</t>
  </si>
  <si>
    <t>MX0002251</t>
  </si>
  <si>
    <t>MX0002252</t>
  </si>
  <si>
    <t>MX0002253</t>
  </si>
  <si>
    <t>MX0002254</t>
  </si>
  <si>
    <t>MX0002255</t>
  </si>
  <si>
    <t>MX0002256</t>
  </si>
  <si>
    <t>MX0002257</t>
  </si>
  <si>
    <t>MX0002258</t>
  </si>
  <si>
    <t>MX0002259</t>
  </si>
  <si>
    <t>MX0002261</t>
  </si>
  <si>
    <t>MX0002262</t>
  </si>
  <si>
    <t>MX0002263</t>
  </si>
  <si>
    <t>MX0002264</t>
  </si>
  <si>
    <t>MX0002265</t>
  </si>
  <si>
    <t>MX0002266</t>
  </si>
  <si>
    <t>MX0002267</t>
  </si>
  <si>
    <t>MX0002268</t>
  </si>
  <si>
    <t>MX0002269</t>
  </si>
  <si>
    <t>MX0002270</t>
  </si>
  <si>
    <t>MX0002271</t>
  </si>
  <si>
    <t>MX0002272</t>
  </si>
  <si>
    <t>MX0002273</t>
  </si>
  <si>
    <t>MX0002274</t>
  </si>
  <si>
    <t>MX0002275</t>
  </si>
  <si>
    <t>MX0002276</t>
  </si>
  <si>
    <t>MX0002277</t>
  </si>
  <si>
    <t>MX0002279</t>
  </si>
  <si>
    <t>MX0002280</t>
  </si>
  <si>
    <t>MX0002281</t>
  </si>
  <si>
    <t>MX0002283</t>
  </si>
  <si>
    <t>MX0002284</t>
  </si>
  <si>
    <t>MX0002285</t>
  </si>
  <si>
    <t>MX0002286</t>
  </si>
  <si>
    <t>MX0002287</t>
  </si>
  <si>
    <t>MX0002288</t>
  </si>
  <si>
    <t>MX0002289</t>
  </si>
  <si>
    <t>MX0002290</t>
  </si>
  <si>
    <t>MX0002291</t>
  </si>
  <si>
    <t>MX0002292</t>
  </si>
  <si>
    <t>MX0004059</t>
  </si>
  <si>
    <t>MX0004060</t>
  </si>
  <si>
    <t>MX0004061</t>
  </si>
  <si>
    <t>MX0004062</t>
  </si>
  <si>
    <t>MX0004063</t>
  </si>
  <si>
    <t>MX0004064</t>
  </si>
  <si>
    <t>MX0004065</t>
  </si>
  <si>
    <t>MX0004066</t>
  </si>
  <si>
    <t>MX0004067</t>
  </si>
  <si>
    <t>MX0004068</t>
  </si>
  <si>
    <t>MX0004069</t>
  </si>
  <si>
    <t>MX0004070</t>
  </si>
  <si>
    <t>MX0004071</t>
  </si>
  <si>
    <t>MX0004072</t>
  </si>
  <si>
    <t>MX0004073</t>
  </si>
  <si>
    <t>MX0004074</t>
  </si>
  <si>
    <t>MX0004075</t>
  </si>
  <si>
    <t>MX0004076</t>
  </si>
  <si>
    <t>MX0004077</t>
  </si>
  <si>
    <t>MX0004078</t>
  </si>
  <si>
    <t>MX0004079</t>
  </si>
  <si>
    <t>MX0004080</t>
  </si>
  <si>
    <t>MX0004081</t>
  </si>
  <si>
    <t>MX0004082</t>
  </si>
  <si>
    <t>MX0004083</t>
  </si>
  <si>
    <t>MX0004084</t>
  </si>
  <si>
    <t>MX0004085</t>
  </si>
  <si>
    <t>MX0004086</t>
  </si>
  <si>
    <t>MX0004087</t>
  </si>
  <si>
    <t>MX0004088</t>
  </si>
  <si>
    <t>MX0004089</t>
  </si>
  <si>
    <t>MX0004090</t>
  </si>
  <si>
    <t>MX0004091</t>
  </si>
  <si>
    <t>MX0004092</t>
  </si>
  <si>
    <t>MX0004093</t>
  </si>
  <si>
    <t>MX0004094</t>
  </si>
  <si>
    <t>MX0004095</t>
  </si>
  <si>
    <t>MX0004096</t>
  </si>
  <si>
    <t>MX0004097</t>
  </si>
  <si>
    <t>MX0004098</t>
  </si>
  <si>
    <t>MX0004099</t>
  </si>
  <si>
    <t>MX0004100</t>
  </si>
  <si>
    <t>MX0004101</t>
  </si>
  <si>
    <t>MX0004102</t>
  </si>
  <si>
    <t>MX0004103</t>
  </si>
  <si>
    <t>MX0004104</t>
  </si>
  <si>
    <t>MX0004105</t>
  </si>
  <si>
    <t>MX0004106</t>
  </si>
  <si>
    <t>MX0004107</t>
  </si>
  <si>
    <t>MX0004108</t>
  </si>
  <si>
    <t>MX0004109</t>
  </si>
  <si>
    <t>MX0004110</t>
  </si>
  <si>
    <t>MX0004112</t>
  </si>
  <si>
    <t>MX0004113</t>
  </si>
  <si>
    <t>MX0004114</t>
  </si>
  <si>
    <t>MX0004115</t>
  </si>
  <si>
    <t>MX0004116</t>
  </si>
  <si>
    <t>MX0004117</t>
  </si>
  <si>
    <t>MX0004118</t>
  </si>
  <si>
    <t>MX0004119</t>
  </si>
  <si>
    <t>MX0004120</t>
  </si>
  <si>
    <t>MX0004122</t>
  </si>
  <si>
    <t>MX0004123</t>
  </si>
  <si>
    <t>MX0004125</t>
  </si>
  <si>
    <t>MX0004127</t>
  </si>
  <si>
    <t>MX0004128</t>
  </si>
  <si>
    <t>MX0004130</t>
  </si>
  <si>
    <t>MX0004131</t>
  </si>
  <si>
    <t>MX0004132</t>
  </si>
  <si>
    <t>MX0004133</t>
  </si>
  <si>
    <t>MX0004134</t>
  </si>
  <si>
    <t>MX0004135</t>
  </si>
  <si>
    <t>MX0004136</t>
  </si>
  <si>
    <t>MX0004137</t>
  </si>
  <si>
    <t>MX0004138</t>
  </si>
  <si>
    <t>MX0004139</t>
  </si>
  <si>
    <t>MX0004140</t>
  </si>
  <si>
    <t>MX0004141</t>
  </si>
  <si>
    <t>MX0004142</t>
  </si>
  <si>
    <t>MX0004143</t>
  </si>
  <si>
    <t>MX0004144</t>
  </si>
  <si>
    <t>MX0004145</t>
  </si>
  <si>
    <t>MX0004146</t>
  </si>
  <si>
    <t>MX0004147</t>
  </si>
  <si>
    <t>MX0004148</t>
  </si>
  <si>
    <t>MX0004149</t>
  </si>
  <si>
    <t>MX0004150</t>
  </si>
  <si>
    <t>MX0004151</t>
  </si>
  <si>
    <t>MX0004152</t>
  </si>
  <si>
    <t>MX0004153</t>
  </si>
  <si>
    <t>MX0004154</t>
  </si>
  <si>
    <t>MX0004245</t>
  </si>
  <si>
    <t>MX0004811</t>
  </si>
  <si>
    <t>MX0005000</t>
  </si>
  <si>
    <t>MX0005001</t>
  </si>
  <si>
    <t>MX0005002</t>
  </si>
  <si>
    <t>MX0005003</t>
  </si>
  <si>
    <t>MX0005004</t>
  </si>
  <si>
    <t>MX0005005</t>
  </si>
  <si>
    <t>MX0005006</t>
  </si>
  <si>
    <t>MX0005007</t>
  </si>
  <si>
    <t>MX0005008</t>
  </si>
  <si>
    <t>MX0005009</t>
  </si>
  <si>
    <t>MX0005010</t>
  </si>
  <si>
    <t>MX0005011</t>
  </si>
  <si>
    <t>MX0005012</t>
  </si>
  <si>
    <t>MX0005013</t>
  </si>
  <si>
    <t>MX0005014</t>
  </si>
  <si>
    <t>MX0005015</t>
  </si>
  <si>
    <t>MX0005016</t>
  </si>
  <si>
    <t>MX0005017</t>
  </si>
  <si>
    <t>MX0005018</t>
  </si>
  <si>
    <t>MX0005019</t>
  </si>
  <si>
    <t>MX0005020</t>
  </si>
  <si>
    <t>MX0005021</t>
  </si>
  <si>
    <t>MX0005022</t>
  </si>
  <si>
    <t>MX0005023</t>
  </si>
  <si>
    <t>MX0005024</t>
  </si>
  <si>
    <t>MX0005025</t>
  </si>
  <si>
    <t>MX0005026</t>
  </si>
  <si>
    <t>MX0005027</t>
  </si>
  <si>
    <t>MX0005028</t>
  </si>
  <si>
    <t>MX0005029</t>
  </si>
  <si>
    <t>MX0005030</t>
  </si>
  <si>
    <t>MX0005031</t>
  </si>
  <si>
    <t>MX0005032</t>
  </si>
  <si>
    <t>MX0005033</t>
  </si>
  <si>
    <t>MX0005034</t>
  </si>
  <si>
    <t>MX0005035</t>
  </si>
  <si>
    <t>MX0005036</t>
  </si>
  <si>
    <t>MX0005037</t>
  </si>
  <si>
    <t>MX0005038</t>
  </si>
  <si>
    <t>MX0005039</t>
  </si>
  <si>
    <t>MX0005040</t>
  </si>
  <si>
    <t>MX0005041</t>
  </si>
  <si>
    <t>MX0005042</t>
  </si>
  <si>
    <t>MX0005043</t>
  </si>
  <si>
    <t>MX0005044</t>
  </si>
  <si>
    <t>MX0005045</t>
  </si>
  <si>
    <t>MX0005046</t>
  </si>
  <si>
    <t>MX0005047</t>
  </si>
  <si>
    <t>MX0005908</t>
  </si>
  <si>
    <t>MX0005909</t>
  </si>
  <si>
    <t>MX0005948</t>
  </si>
  <si>
    <t>MX0005949</t>
  </si>
  <si>
    <t>MX0005950</t>
  </si>
  <si>
    <t>MX0005951</t>
  </si>
  <si>
    <t>MX0005952</t>
  </si>
  <si>
    <t>MX0005953</t>
  </si>
  <si>
    <t>MX0005954</t>
  </si>
  <si>
    <t>MX0005955</t>
  </si>
  <si>
    <t>MX0005956</t>
  </si>
  <si>
    <t>MX0005957</t>
  </si>
  <si>
    <t>MX0005960</t>
  </si>
  <si>
    <t>MX0005961</t>
  </si>
  <si>
    <t>MX0005962</t>
  </si>
  <si>
    <t>MX0005963</t>
  </si>
  <si>
    <t>MX0005964</t>
  </si>
  <si>
    <t>MX0006367</t>
  </si>
  <si>
    <t>MX0006369</t>
  </si>
  <si>
    <t>MX0006370</t>
  </si>
  <si>
    <t>MX0006371</t>
  </si>
  <si>
    <t>MX0006372</t>
  </si>
  <si>
    <t>MX0006373</t>
  </si>
  <si>
    <t>MX0006374</t>
  </si>
  <si>
    <t>MX0006375</t>
  </si>
  <si>
    <t>MX0006376</t>
  </si>
  <si>
    <t>MX0006377</t>
  </si>
  <si>
    <t>MX0006378</t>
  </si>
  <si>
    <t>MX0006379</t>
  </si>
  <si>
    <t>MX0006380</t>
  </si>
  <si>
    <t>MX0006381</t>
  </si>
  <si>
    <t>MX0006382</t>
  </si>
  <si>
    <t>MX0006383</t>
  </si>
  <si>
    <t>MX0006384</t>
  </si>
  <si>
    <t>MX0006385</t>
  </si>
  <si>
    <t>MX0006386</t>
  </si>
  <si>
    <t>MX0006387</t>
  </si>
  <si>
    <t>MX0006390</t>
  </si>
  <si>
    <t>MX0006391</t>
  </si>
  <si>
    <t>MX0006392</t>
  </si>
  <si>
    <t>MX0006394</t>
  </si>
  <si>
    <t>MX0006395</t>
  </si>
  <si>
    <t>MX0006396</t>
  </si>
  <si>
    <t>MX0006397</t>
  </si>
  <si>
    <t>MX0006398</t>
  </si>
  <si>
    <t>MX0006399</t>
  </si>
  <si>
    <t>MX0006400</t>
  </si>
  <si>
    <t>MX0006401</t>
  </si>
  <si>
    <t>MX0006403</t>
  </si>
  <si>
    <t>MX0006404</t>
  </si>
  <si>
    <t>MX0006405</t>
  </si>
  <si>
    <t>MX0006406</t>
  </si>
  <si>
    <t>MX0006407</t>
  </si>
  <si>
    <t>MX0006408</t>
  </si>
  <si>
    <t>MX0006409</t>
  </si>
  <si>
    <t>MX0006410</t>
  </si>
  <si>
    <t>MX0006411</t>
  </si>
  <si>
    <t>MX0006412</t>
  </si>
  <si>
    <t>MX0006413</t>
  </si>
  <si>
    <t>MX0006414</t>
  </si>
  <si>
    <t>MX0006415</t>
  </si>
  <si>
    <t>MX0006416</t>
  </si>
  <si>
    <t>MX0006417</t>
  </si>
  <si>
    <t>MX0006418</t>
  </si>
  <si>
    <t>MX0006419</t>
  </si>
  <si>
    <t>MX0006420</t>
  </si>
  <si>
    <t>MX0006421</t>
  </si>
  <si>
    <t>MX0006422</t>
  </si>
  <si>
    <t>MX0006423</t>
  </si>
  <si>
    <t>MX0006424</t>
  </si>
  <si>
    <t>MX0006425</t>
  </si>
  <si>
    <t>MX0006426</t>
  </si>
  <si>
    <t>MX0006427</t>
  </si>
  <si>
    <t>MX0006428</t>
  </si>
  <si>
    <t>MX0006429</t>
  </si>
  <si>
    <t>MX0006430</t>
  </si>
  <si>
    <t>MX0006432</t>
  </si>
  <si>
    <t>MX0006433</t>
  </si>
  <si>
    <t>MX0006434</t>
  </si>
  <si>
    <t>MX0006436</t>
  </si>
  <si>
    <t>MX0006437</t>
  </si>
  <si>
    <t>MX0006438</t>
  </si>
  <si>
    <t>MX0006439</t>
  </si>
  <si>
    <t>MX0006440</t>
  </si>
  <si>
    <t>MX0006441</t>
  </si>
  <si>
    <t>MX0006442</t>
  </si>
  <si>
    <t>MX0006443</t>
  </si>
  <si>
    <t>MX0006444</t>
  </si>
  <si>
    <t>MX0006445</t>
  </si>
  <si>
    <t>MX0006446</t>
  </si>
  <si>
    <t>MX0006447</t>
  </si>
  <si>
    <t>MX0006448</t>
  </si>
  <si>
    <t>MX0006449</t>
  </si>
  <si>
    <t>MX0006450</t>
  </si>
  <si>
    <t>MX0007024</t>
  </si>
  <si>
    <t>MX0007025</t>
  </si>
  <si>
    <t>MX0007026</t>
  </si>
  <si>
    <t>MX0007027</t>
  </si>
  <si>
    <t>MX0007028</t>
  </si>
  <si>
    <t>MX0007029</t>
  </si>
  <si>
    <t>MX0007030</t>
  </si>
  <si>
    <t>MX0007031</t>
  </si>
  <si>
    <t>MX0007032</t>
  </si>
  <si>
    <t>MX0007033</t>
  </si>
  <si>
    <t>MX0007034</t>
  </si>
  <si>
    <t>MX0007035</t>
  </si>
  <si>
    <t>MX0007036</t>
  </si>
  <si>
    <t>MX0007037</t>
  </si>
  <si>
    <t>MX0007038</t>
  </si>
  <si>
    <t>MX0007040</t>
  </si>
  <si>
    <t>MX0007041</t>
  </si>
  <si>
    <t>MX0007042</t>
  </si>
  <si>
    <t>MX0007043</t>
  </si>
  <si>
    <t>MX0007044</t>
  </si>
  <si>
    <t>MX0007045</t>
  </si>
  <si>
    <t>MX0007046</t>
  </si>
  <si>
    <t>MX0007047</t>
  </si>
  <si>
    <t>MX0007048</t>
  </si>
  <si>
    <t>MX0007049</t>
  </si>
  <si>
    <t>MX0007051</t>
  </si>
  <si>
    <t>MX0007052</t>
  </si>
  <si>
    <t>MX0007053</t>
  </si>
  <si>
    <t>MX0007054</t>
  </si>
  <si>
    <t>MX0007055</t>
  </si>
  <si>
    <t>MX0007056</t>
  </si>
  <si>
    <t>MX0007057</t>
  </si>
  <si>
    <t>MX0007058</t>
  </si>
  <si>
    <t>MX0007059</t>
  </si>
  <si>
    <t>MX0007060</t>
  </si>
  <si>
    <t>MX0007061</t>
  </si>
  <si>
    <t>MX0007062</t>
  </si>
  <si>
    <t>MX0007063</t>
  </si>
  <si>
    <t>MX0007064</t>
  </si>
  <si>
    <t>MX0007065</t>
  </si>
  <si>
    <t>MX0007066</t>
  </si>
  <si>
    <t>MX0007067</t>
  </si>
  <si>
    <t>MX0007068</t>
  </si>
  <si>
    <t>MX0007069</t>
  </si>
  <si>
    <t>MX0007070</t>
  </si>
  <si>
    <t>MX0007071</t>
  </si>
  <si>
    <t>MX0007072</t>
  </si>
  <si>
    <t>MX0007073</t>
  </si>
  <si>
    <t>MX0007074</t>
  </si>
  <si>
    <t>MX0007075</t>
  </si>
  <si>
    <t>MX0007076</t>
  </si>
  <si>
    <t>MX0007077</t>
  </si>
  <si>
    <t>MX0007078</t>
  </si>
  <si>
    <t>MX0007079</t>
  </si>
  <si>
    <t>MX0007080</t>
  </si>
  <si>
    <t>MX0007081</t>
  </si>
  <si>
    <t>MX0007082</t>
  </si>
  <si>
    <t>MX0007083</t>
  </si>
  <si>
    <t>MX0007084</t>
  </si>
  <si>
    <t>MX0007085</t>
  </si>
  <si>
    <t>MX0007086</t>
  </si>
  <si>
    <t>MX0007087</t>
  </si>
  <si>
    <t>MX0007088</t>
  </si>
  <si>
    <t>MX0007090</t>
  </si>
  <si>
    <t>MX0007091</t>
  </si>
  <si>
    <t>MX0007092</t>
  </si>
  <si>
    <t>MX0007094</t>
  </si>
  <si>
    <t>MX0007095</t>
  </si>
  <si>
    <t>MX0007096</t>
  </si>
  <si>
    <t>MX0007097</t>
  </si>
  <si>
    <t>MX0007098</t>
  </si>
  <si>
    <t>MX0007099</t>
  </si>
  <si>
    <t>MX0007100</t>
  </si>
  <si>
    <t>MX0007102</t>
  </si>
  <si>
    <t>MX0007103</t>
  </si>
  <si>
    <t>MX0007104</t>
  </si>
  <si>
    <t>MX0007106</t>
  </si>
  <si>
    <t>MX0007107</t>
  </si>
  <si>
    <t>MX0007108</t>
  </si>
  <si>
    <t>MX0007109</t>
  </si>
  <si>
    <t>MX0007110</t>
  </si>
  <si>
    <t>MX0007111</t>
  </si>
  <si>
    <t>MX0007112</t>
  </si>
  <si>
    <t>MX0007113</t>
  </si>
  <si>
    <t>MX0007114</t>
  </si>
  <si>
    <t>MX0007115</t>
  </si>
  <si>
    <t>MX0007117</t>
  </si>
  <si>
    <t>MX0007118</t>
  </si>
  <si>
    <t>MX0007119</t>
  </si>
  <si>
    <t>MX0007124</t>
  </si>
  <si>
    <t>MX0007125</t>
  </si>
  <si>
    <t>MX0007126</t>
  </si>
  <si>
    <t>MX0007127</t>
  </si>
  <si>
    <t>MX0007128</t>
  </si>
  <si>
    <t>MX0007129</t>
  </si>
  <si>
    <t>MX0007130</t>
  </si>
  <si>
    <t>MX0007131</t>
  </si>
  <si>
    <t>MX0007132</t>
  </si>
  <si>
    <t>MX0007133</t>
  </si>
  <si>
    <t>MX0007134</t>
  </si>
  <si>
    <t>MX0007135</t>
  </si>
  <si>
    <t>MX0007136</t>
  </si>
  <si>
    <t>MX0007137</t>
  </si>
  <si>
    <t>MX0007138</t>
  </si>
  <si>
    <t>MX0007139</t>
  </si>
  <si>
    <t>MX0007140</t>
  </si>
  <si>
    <t>MX0007141</t>
  </si>
  <si>
    <t>MX0007142</t>
  </si>
  <si>
    <t>MX0007143</t>
  </si>
  <si>
    <t>MX0007144</t>
  </si>
  <si>
    <t>MX0007145</t>
  </si>
  <si>
    <t>MX0007146</t>
  </si>
  <si>
    <t>MX0007147</t>
  </si>
  <si>
    <t>MX0007148</t>
  </si>
  <si>
    <t>MX0007149</t>
  </si>
  <si>
    <t>MX0007150</t>
  </si>
  <si>
    <t>MX0007151</t>
  </si>
  <si>
    <t>MX0007152</t>
  </si>
  <si>
    <t>MX0007153</t>
  </si>
  <si>
    <t>MX0007154</t>
  </si>
  <si>
    <t>MX0007155</t>
  </si>
  <si>
    <t>MX0007156</t>
  </si>
  <si>
    <t>MX0007157</t>
  </si>
  <si>
    <t>MX0007158</t>
  </si>
  <si>
    <t>MX0007159</t>
  </si>
  <si>
    <t>MX0007160</t>
  </si>
  <si>
    <t>MX0007161</t>
  </si>
  <si>
    <t>MX0007162</t>
  </si>
  <si>
    <t>MX0007163</t>
  </si>
  <si>
    <t>MX0007164</t>
  </si>
  <si>
    <t>MX0007165</t>
  </si>
  <si>
    <t>MX0007166</t>
  </si>
  <si>
    <t>MX0007168</t>
  </si>
  <si>
    <t>MX0007169</t>
  </si>
  <si>
    <t>MX0007171</t>
  </si>
  <si>
    <t>MX0007172</t>
  </si>
  <si>
    <t>MX0007173</t>
  </si>
  <si>
    <t>MX0007174</t>
  </si>
  <si>
    <t>MX0007175</t>
  </si>
  <si>
    <t>MX0007176</t>
  </si>
  <si>
    <t>MX0007177</t>
  </si>
  <si>
    <t>MX0007178</t>
  </si>
  <si>
    <t>MX0007179</t>
  </si>
  <si>
    <t>MX0007180</t>
  </si>
  <si>
    <t>MX0007181</t>
  </si>
  <si>
    <t>MX0007182</t>
  </si>
  <si>
    <t>MX0007183</t>
  </si>
  <si>
    <t>MX0007184</t>
  </si>
  <si>
    <t>MX0007185</t>
  </si>
  <si>
    <t>MX0007186</t>
  </si>
  <si>
    <t>MX0007187</t>
  </si>
  <si>
    <t>MX0007188</t>
  </si>
  <si>
    <t>MX0007189</t>
  </si>
  <si>
    <t>MX0007190</t>
  </si>
  <si>
    <t>MX0007191</t>
  </si>
  <si>
    <t>MX0007192</t>
  </si>
  <si>
    <t>MX0007193</t>
  </si>
  <si>
    <t>MX0007194</t>
  </si>
  <si>
    <t>MX0007195</t>
  </si>
  <si>
    <t>MX0007196</t>
  </si>
  <si>
    <t>MX0007197</t>
  </si>
  <si>
    <t>MX0007198</t>
  </si>
  <si>
    <t>MX0007199</t>
  </si>
  <si>
    <t>MX0007200</t>
  </si>
  <si>
    <t>MX0007201</t>
  </si>
  <si>
    <t>MX0007202</t>
  </si>
  <si>
    <t>MX0007203</t>
  </si>
  <si>
    <t>MX0007204</t>
  </si>
  <si>
    <t>MX0007205</t>
  </si>
  <si>
    <t>MX0007206</t>
  </si>
  <si>
    <t>MX0007207</t>
  </si>
  <si>
    <t>MX0007208</t>
  </si>
  <si>
    <t>MX0007209</t>
  </si>
  <si>
    <t>MX0007210</t>
  </si>
  <si>
    <t>MX0007211</t>
  </si>
  <si>
    <t>MX0007212</t>
  </si>
  <si>
    <t>MX0007213</t>
  </si>
  <si>
    <t>MX0007214</t>
  </si>
  <si>
    <t>MX0007215</t>
  </si>
  <si>
    <t>MX0007216</t>
  </si>
  <si>
    <t>MX0007217</t>
  </si>
  <si>
    <t>MX0007218</t>
  </si>
  <si>
    <t>MX0007219</t>
  </si>
  <si>
    <t>MX0007220</t>
  </si>
  <si>
    <t>MX0007221</t>
  </si>
  <si>
    <t>MX0007222</t>
  </si>
  <si>
    <t>MX0007223</t>
  </si>
  <si>
    <t>MX0007224</t>
  </si>
  <si>
    <t>MX0007225</t>
  </si>
  <si>
    <t>MX0007226</t>
  </si>
  <si>
    <t>MX0007227</t>
  </si>
  <si>
    <t>MX0007228</t>
  </si>
  <si>
    <t>MX0007229</t>
  </si>
  <si>
    <t>MX0007230</t>
  </si>
  <si>
    <t>MX0007231</t>
  </si>
  <si>
    <t>MX0007232</t>
  </si>
  <si>
    <t>MX0007233</t>
  </si>
  <si>
    <t>MX0007234</t>
  </si>
  <si>
    <t>MX0007235</t>
  </si>
  <si>
    <t>MX0007236</t>
  </si>
  <si>
    <t>MX0007237</t>
  </si>
  <si>
    <t>MX0007238</t>
  </si>
  <si>
    <t>MX0007239</t>
  </si>
  <si>
    <t>MX0007240</t>
  </si>
  <si>
    <t>MX0007241</t>
  </si>
  <si>
    <t>MX0007242</t>
  </si>
  <si>
    <t>MX0007243</t>
  </si>
  <si>
    <t>MX0007330</t>
  </si>
  <si>
    <t>MX0007331</t>
  </si>
  <si>
    <t>MX0007332</t>
  </si>
  <si>
    <t>MX0007333</t>
  </si>
  <si>
    <t>MX0007334</t>
  </si>
  <si>
    <t>MX0007335</t>
  </si>
  <si>
    <t>MX0007336</t>
  </si>
  <si>
    <t>MX0007337</t>
  </si>
  <si>
    <t>MX0007338</t>
  </si>
  <si>
    <t>MX0007339</t>
  </si>
  <si>
    <t>MX0007340</t>
  </si>
  <si>
    <t>MX0007341</t>
  </si>
  <si>
    <t>MX0007342</t>
  </si>
  <si>
    <t>MX0007343</t>
  </si>
  <si>
    <t>MX0007344</t>
  </si>
  <si>
    <t>MX0007345</t>
  </si>
  <si>
    <t>MX0007346</t>
  </si>
  <si>
    <t>MX0007347</t>
  </si>
  <si>
    <t>MX0007348</t>
  </si>
  <si>
    <t>MX0007349</t>
  </si>
  <si>
    <t>MX0007350</t>
  </si>
  <si>
    <t>MX0007351</t>
  </si>
  <si>
    <t>MX0007352</t>
  </si>
  <si>
    <t>MX0007353</t>
  </si>
  <si>
    <t>MX0007354</t>
  </si>
  <si>
    <t>MX0007355</t>
  </si>
  <si>
    <t>MX0007356</t>
  </si>
  <si>
    <t>MX0007357</t>
  </si>
  <si>
    <t>MX0007358</t>
  </si>
  <si>
    <t>MX0007359</t>
  </si>
  <si>
    <t>MX0007360</t>
  </si>
  <si>
    <t>MX0007362</t>
  </si>
  <si>
    <t>MX0007364</t>
  </si>
  <si>
    <t>MX0007365</t>
  </si>
  <si>
    <t>MX0007366</t>
  </si>
  <si>
    <t>MX0007367</t>
  </si>
  <si>
    <t>MX0007368</t>
  </si>
  <si>
    <t>MX0007369</t>
  </si>
  <si>
    <t>MX0007370</t>
  </si>
  <si>
    <t>MX0007371</t>
  </si>
  <si>
    <t>MX0007372</t>
  </si>
  <si>
    <t>MX0007373</t>
  </si>
  <si>
    <t>MX0007375</t>
  </si>
  <si>
    <t>MX0007376</t>
  </si>
  <si>
    <t>MX0007377</t>
  </si>
  <si>
    <t>MX0007378</t>
  </si>
  <si>
    <t>MX0007379</t>
  </si>
  <si>
    <t>MX0007380</t>
  </si>
  <si>
    <t>MX0007381</t>
  </si>
  <si>
    <t>MX0007382</t>
  </si>
  <si>
    <t>MX0007385</t>
  </si>
  <si>
    <t>MX0007386</t>
  </si>
  <si>
    <t>MX0007387</t>
  </si>
  <si>
    <t>MX0007388</t>
  </si>
  <si>
    <t>MX0007492</t>
  </si>
  <si>
    <t>MX0007493</t>
  </si>
  <si>
    <t>MX0007494</t>
  </si>
  <si>
    <t>MX0007495</t>
  </si>
  <si>
    <t>MX0007496</t>
  </si>
  <si>
    <t>MX0007497</t>
  </si>
  <si>
    <t>MX0007498</t>
  </si>
  <si>
    <t>MX0007499</t>
  </si>
  <si>
    <t>MX0007500</t>
  </si>
  <si>
    <t>MX0007501</t>
  </si>
  <si>
    <t>MX0007502</t>
  </si>
  <si>
    <t>MX0007503</t>
  </si>
  <si>
    <t>MX0007504</t>
  </si>
  <si>
    <t>MX0007505</t>
  </si>
  <si>
    <t>MX0007506</t>
  </si>
  <si>
    <t>MX0007507</t>
  </si>
  <si>
    <t>MX0007508</t>
  </si>
  <si>
    <t>MX0007509</t>
  </si>
  <si>
    <t>MX0007510</t>
  </si>
  <si>
    <t>MX0007511</t>
  </si>
  <si>
    <t>MX0007512</t>
  </si>
  <si>
    <t>MX0007513</t>
  </si>
  <si>
    <t>MX0007514</t>
  </si>
  <si>
    <t>MX0007515</t>
  </si>
  <si>
    <t>MX0007516</t>
  </si>
  <si>
    <t>MX0007517</t>
  </si>
  <si>
    <t>MX0007518</t>
  </si>
  <si>
    <t>MX0007519</t>
  </si>
  <si>
    <t>MX0007520</t>
  </si>
  <si>
    <t>MX0007521</t>
  </si>
  <si>
    <t>MX0007522</t>
  </si>
  <si>
    <t>MX0007523</t>
  </si>
  <si>
    <t>MX0007524</t>
  </si>
  <si>
    <t>MX0007525</t>
  </si>
  <si>
    <t>MX0007526</t>
  </si>
  <si>
    <t>MX0007527</t>
  </si>
  <si>
    <t>MX0007528</t>
  </si>
  <si>
    <t>MX0007529</t>
  </si>
  <si>
    <t>MX0007530</t>
  </si>
  <si>
    <t>MX0007531</t>
  </si>
  <si>
    <t>MX0007532</t>
  </si>
  <si>
    <t>MX0007533</t>
  </si>
  <si>
    <t>MX0007534</t>
  </si>
  <si>
    <t>MX0007536</t>
  </si>
  <si>
    <t>MX0007537</t>
  </si>
  <si>
    <t>MX0007538</t>
  </si>
  <si>
    <t>MX0007540</t>
  </si>
  <si>
    <t>MX0007541</t>
  </si>
  <si>
    <t>MX0007542</t>
  </si>
  <si>
    <t>MX0007543</t>
  </si>
  <si>
    <t>MX0007544</t>
  </si>
  <si>
    <t>MX0007545</t>
  </si>
  <si>
    <t>MX0007546</t>
  </si>
  <si>
    <t>MX0007548</t>
  </si>
  <si>
    <t>MX0007549</t>
  </si>
  <si>
    <t>MX0007550</t>
  </si>
  <si>
    <t>MX0007551</t>
  </si>
  <si>
    <t>MX0007552</t>
  </si>
  <si>
    <t>MX0007553</t>
  </si>
  <si>
    <t>MX0007554</t>
  </si>
  <si>
    <t>MX0007555</t>
  </si>
  <si>
    <t>MX0007556</t>
  </si>
  <si>
    <t>MX0007557</t>
  </si>
  <si>
    <t>MX0007558</t>
  </si>
  <si>
    <t>MX0007559</t>
  </si>
  <si>
    <t>MX0007560</t>
  </si>
  <si>
    <t>MX0007561</t>
  </si>
  <si>
    <t>MX0007562</t>
  </si>
  <si>
    <t>MX0007563</t>
  </si>
  <si>
    <t>MX0007877</t>
  </si>
  <si>
    <t>MX0007878</t>
  </si>
  <si>
    <t>MX0007879</t>
  </si>
  <si>
    <t>MX0007880</t>
  </si>
  <si>
    <t>MX0007881</t>
  </si>
  <si>
    <t>MX0007882</t>
  </si>
  <si>
    <t>MX0007883</t>
  </si>
  <si>
    <t>MX0007884</t>
  </si>
  <si>
    <t>MX0007886</t>
  </si>
  <si>
    <t>MX0007887</t>
  </si>
  <si>
    <t>MX0007888</t>
  </si>
  <si>
    <t>MX0007889</t>
  </si>
  <si>
    <t>MX0007890</t>
  </si>
  <si>
    <t>MX0007891</t>
  </si>
  <si>
    <t>MX0007892</t>
  </si>
  <si>
    <t>MX0007894</t>
  </si>
  <si>
    <t>MX0007895</t>
  </si>
  <si>
    <t>MX0007896</t>
  </si>
  <si>
    <t>MX0007898</t>
  </si>
  <si>
    <t>MX0007899</t>
  </si>
  <si>
    <t>MX0007900</t>
  </si>
  <si>
    <t>MX0007901</t>
  </si>
  <si>
    <t>MX0007902</t>
  </si>
  <si>
    <t>MX0007903</t>
  </si>
  <si>
    <t>MX0007905</t>
  </si>
  <si>
    <t>MX0007907</t>
  </si>
  <si>
    <t>MX0007908</t>
  </si>
  <si>
    <t>MX0007909</t>
  </si>
  <si>
    <t>MX0007910</t>
  </si>
  <si>
    <t>MX0007911</t>
  </si>
  <si>
    <t>MX0007912</t>
  </si>
  <si>
    <t>MX0007913</t>
  </si>
  <si>
    <t>MX0007914</t>
  </si>
  <si>
    <t>MX0007916</t>
  </si>
  <si>
    <t>MX0007917</t>
  </si>
  <si>
    <t>MX0007918</t>
  </si>
  <si>
    <t>MX0007919</t>
  </si>
  <si>
    <t>MX0007920</t>
  </si>
  <si>
    <t>MX0007921</t>
  </si>
  <si>
    <t>MX0007922</t>
  </si>
  <si>
    <t>MX0007923</t>
  </si>
  <si>
    <t>MX0007924</t>
  </si>
  <si>
    <t>MX0007925</t>
  </si>
  <si>
    <t>MX0007926</t>
  </si>
  <si>
    <t>MX0007928</t>
  </si>
  <si>
    <t>MX0007929</t>
  </si>
  <si>
    <t>MX0007930</t>
  </si>
  <si>
    <t>MX0007931</t>
  </si>
  <si>
    <t>MX0007933</t>
  </si>
  <si>
    <t>MX0007934</t>
  </si>
  <si>
    <t>MX0007935</t>
  </si>
  <si>
    <t>MX0007936</t>
  </si>
  <si>
    <t>MX0007938</t>
  </si>
  <si>
    <t>MX0007939</t>
  </si>
  <si>
    <t>MX0007940</t>
  </si>
  <si>
    <t>MX0007941</t>
  </si>
  <si>
    <t>MX0007942</t>
  </si>
  <si>
    <t>MX0007943</t>
  </si>
  <si>
    <t>MX0007944</t>
  </si>
  <si>
    <t>MX0007945</t>
  </si>
  <si>
    <t>MX0007946</t>
  </si>
  <si>
    <t>MX0007947</t>
  </si>
  <si>
    <t>MX0007948</t>
  </si>
  <si>
    <t>MX0007949</t>
  </si>
  <si>
    <t>MX0007950</t>
  </si>
  <si>
    <t>MX0007951</t>
  </si>
  <si>
    <t>MX0007952</t>
  </si>
  <si>
    <t>MX0007953</t>
  </si>
  <si>
    <t>MX0007955</t>
  </si>
  <si>
    <t>MX0007956</t>
  </si>
  <si>
    <t>MX0007957</t>
  </si>
  <si>
    <t>MX0007959</t>
  </si>
  <si>
    <t>MX0007960</t>
  </si>
  <si>
    <t>MX0007961</t>
  </si>
  <si>
    <t>MX0007962</t>
  </si>
  <si>
    <t>MX0007963</t>
  </si>
  <si>
    <t>MX0007964</t>
  </si>
  <si>
    <t>MX0007965</t>
  </si>
  <si>
    <t>MX0007966</t>
  </si>
  <si>
    <t>MX0007967</t>
  </si>
  <si>
    <t>MX0007968</t>
  </si>
  <si>
    <t>MX0007969</t>
  </si>
  <si>
    <t>MX0007970</t>
  </si>
  <si>
    <t>MX0007971</t>
  </si>
  <si>
    <t>MX0007974</t>
  </si>
  <si>
    <t>MX0007975</t>
  </si>
  <si>
    <t>MX0007976</t>
  </si>
  <si>
    <t>MX0007977</t>
  </si>
  <si>
    <t>MX0007978</t>
  </si>
  <si>
    <t>MX0007979</t>
  </si>
  <si>
    <t>MX0007980</t>
  </si>
  <si>
    <t>MX0007981</t>
  </si>
  <si>
    <t>MX0007983</t>
  </si>
  <si>
    <t>MX0007984</t>
  </si>
  <si>
    <t>MX0007985</t>
  </si>
  <si>
    <t>MX0007986</t>
  </si>
  <si>
    <t>MX0007987</t>
  </si>
  <si>
    <t>MX0007988</t>
  </si>
  <si>
    <t>MX0007989</t>
  </si>
  <si>
    <t>MX0007990</t>
  </si>
  <si>
    <t>MX0007991</t>
  </si>
  <si>
    <t>MX0007992</t>
  </si>
  <si>
    <t>MX0007993</t>
  </si>
  <si>
    <t>MX0007994</t>
  </si>
  <si>
    <t>MX0007995</t>
  </si>
  <si>
    <t>MX0007996</t>
  </si>
  <si>
    <t>MX0007997</t>
  </si>
  <si>
    <t>MX0007998</t>
  </si>
  <si>
    <t>MX0007999</t>
  </si>
  <si>
    <t>MX0008000</t>
  </si>
  <si>
    <t>MX0008001</t>
  </si>
  <si>
    <t>MX0008002</t>
  </si>
  <si>
    <t>MX0008003</t>
  </si>
  <si>
    <t>MX0008004</t>
  </si>
  <si>
    <t>MX0008005</t>
  </si>
  <si>
    <t>MX0008006</t>
  </si>
  <si>
    <t>MX0008007</t>
  </si>
  <si>
    <t>MX0008008</t>
  </si>
  <si>
    <t>MX0008009</t>
  </si>
  <si>
    <t>MX0008010</t>
  </si>
  <si>
    <t>MX0008011</t>
  </si>
  <si>
    <t>MX0008012</t>
  </si>
  <si>
    <t>MX0008013</t>
  </si>
  <si>
    <t>MX0008014</t>
  </si>
  <si>
    <t>MX0008126</t>
  </si>
  <si>
    <t>MX0008127</t>
  </si>
  <si>
    <t>MX0008128</t>
  </si>
  <si>
    <t>MX0008129</t>
  </si>
  <si>
    <t>MX0008130</t>
  </si>
  <si>
    <t>MX0008131</t>
  </si>
  <si>
    <t>MX0008133</t>
  </si>
  <si>
    <t>MX0008134</t>
  </si>
  <si>
    <t>MX0008136</t>
  </si>
  <si>
    <t>MX0008137</t>
  </si>
  <si>
    <t>MX0008138</t>
  </si>
  <si>
    <t>MX0008139</t>
  </si>
  <si>
    <t>MX0008140</t>
  </si>
  <si>
    <t>MX0008141</t>
  </si>
  <si>
    <t>MX0008142</t>
  </si>
  <si>
    <t>MX0008143</t>
  </si>
  <si>
    <t>MX0008144</t>
  </si>
  <si>
    <t>MX0008145</t>
  </si>
  <si>
    <t>MX0008146</t>
  </si>
  <si>
    <t>MX0008147</t>
  </si>
  <si>
    <t>MX0008148</t>
  </si>
  <si>
    <t>MX0008149</t>
  </si>
  <si>
    <t>MX0008150</t>
  </si>
  <si>
    <t>MX0008151</t>
  </si>
  <si>
    <t>MX0008152</t>
  </si>
  <si>
    <t>MX0008153</t>
  </si>
  <si>
    <t>MX0008154</t>
  </si>
  <si>
    <t>MX0008155</t>
  </si>
  <si>
    <t>MX0008156</t>
  </si>
  <si>
    <t>MX0008157</t>
  </si>
  <si>
    <t>MX0008158</t>
  </si>
  <si>
    <t>MX0008159</t>
  </si>
  <si>
    <t>MX0008160</t>
  </si>
  <si>
    <t>MX0008161</t>
  </si>
  <si>
    <t>MX0008162</t>
  </si>
  <si>
    <t>MX0008163</t>
  </si>
  <si>
    <t>MX0008164</t>
  </si>
  <si>
    <t>MX0008165</t>
  </si>
  <si>
    <t>MX0008166</t>
  </si>
  <si>
    <t>MX0008167</t>
  </si>
  <si>
    <t>MX0008168</t>
  </si>
  <si>
    <t>MX0008169</t>
  </si>
  <si>
    <t>MX0008170</t>
  </si>
  <si>
    <t>MX0008171</t>
  </si>
  <si>
    <t>MX0008172</t>
  </si>
  <si>
    <t>MX0008173</t>
  </si>
  <si>
    <t>MX0008174</t>
  </si>
  <si>
    <t>MX0008175</t>
  </si>
  <si>
    <t>MX0008176</t>
  </si>
  <si>
    <t>MX0008177</t>
  </si>
  <si>
    <t>MX0008178</t>
  </si>
  <si>
    <t>MX0008179</t>
  </si>
  <si>
    <t>MX0008180</t>
  </si>
  <si>
    <t>MX0008182</t>
  </si>
  <si>
    <t>MX0008183</t>
  </si>
  <si>
    <t>MX0008184</t>
  </si>
  <si>
    <t>MX0008185</t>
  </si>
  <si>
    <t>MX0008186</t>
  </si>
  <si>
    <t>MX0008187</t>
  </si>
  <si>
    <t>MX0008188</t>
  </si>
  <si>
    <t>MX0008189</t>
  </si>
  <si>
    <t>MX0008190</t>
  </si>
  <si>
    <t>MX0008191</t>
  </si>
  <si>
    <t>MX0008192</t>
  </si>
  <si>
    <t>MX0008193</t>
  </si>
  <si>
    <t>MX0008194</t>
  </si>
  <si>
    <t>MX0008195</t>
  </si>
  <si>
    <t>MX0008196</t>
  </si>
  <si>
    <t>MX0008197</t>
  </si>
  <si>
    <t>MX0008198</t>
  </si>
  <si>
    <t>MX0008199</t>
  </si>
  <si>
    <t>MX0008200</t>
  </si>
  <si>
    <t>MX0008201</t>
  </si>
  <si>
    <t>MX0008202</t>
  </si>
  <si>
    <t>MX0008203</t>
  </si>
  <si>
    <t>MX0008205</t>
  </si>
  <si>
    <t>MX0008206</t>
  </si>
  <si>
    <t>MX0008207</t>
  </si>
  <si>
    <t>MX0008208</t>
  </si>
  <si>
    <t>MX0008209</t>
  </si>
  <si>
    <t>MX0008210</t>
  </si>
  <si>
    <t>MX0008211</t>
  </si>
  <si>
    <t>MX0008212</t>
  </si>
  <si>
    <t>MX0008213</t>
  </si>
  <si>
    <t>MX0008214</t>
  </si>
  <si>
    <t>MX0008215</t>
  </si>
  <si>
    <t>MX0008216</t>
  </si>
  <si>
    <t>MX0008217</t>
  </si>
  <si>
    <t>MX0008218</t>
  </si>
  <si>
    <t>MX0008219</t>
  </si>
  <si>
    <t>MX0008220</t>
  </si>
  <si>
    <t>MX0008221</t>
  </si>
  <si>
    <t>MX0008222</t>
  </si>
  <si>
    <t>MX0008223</t>
  </si>
  <si>
    <t>MX0008224</t>
  </si>
  <si>
    <t>MX0008225</t>
  </si>
  <si>
    <t>MX0008226</t>
  </si>
  <si>
    <t>MX0008227</t>
  </si>
  <si>
    <t>MX0008228</t>
  </si>
  <si>
    <t>MX0008229</t>
  </si>
  <si>
    <t>MX0008230</t>
  </si>
  <si>
    <t>MX0008232</t>
  </si>
  <si>
    <t>MX0008234</t>
  </si>
  <si>
    <t>MX0008236</t>
  </si>
  <si>
    <t>MX0008237</t>
  </si>
  <si>
    <t>MX0008238</t>
  </si>
  <si>
    <t>MX0008239</t>
  </si>
  <si>
    <t>MX0008240</t>
  </si>
  <si>
    <t>MX0008241</t>
  </si>
  <si>
    <t>MX0008242</t>
  </si>
  <si>
    <t>MX0008243</t>
  </si>
  <si>
    <t>MX0008244</t>
  </si>
  <si>
    <t>MX0008245</t>
  </si>
  <si>
    <t>MX0008246</t>
  </si>
  <si>
    <t>MX0008247</t>
  </si>
  <si>
    <t>MX0008248</t>
  </si>
  <si>
    <t>MX0008249</t>
  </si>
  <si>
    <t>MX0008250</t>
  </si>
  <si>
    <t>MX0008252</t>
  </si>
  <si>
    <t>MX0008253</t>
  </si>
  <si>
    <t>MX0008254</t>
  </si>
  <si>
    <t>MX0008255</t>
  </si>
  <si>
    <t>MX0008256</t>
  </si>
  <si>
    <t>MX0008257</t>
  </si>
  <si>
    <t>MX0008258</t>
  </si>
  <si>
    <t>MX0008259</t>
  </si>
  <si>
    <t>MX0008260</t>
  </si>
  <si>
    <t>MX0008261</t>
  </si>
  <si>
    <t>MX0008262</t>
  </si>
  <si>
    <t>MX0008263</t>
  </si>
  <si>
    <t>MX0008264</t>
  </si>
  <si>
    <t>MX0008266</t>
  </si>
  <si>
    <t>MX0008267</t>
  </si>
  <si>
    <t>MX0008268</t>
  </si>
  <si>
    <t>MX0008269</t>
  </si>
  <si>
    <t>MX0008270</t>
  </si>
  <si>
    <t>MX0008271</t>
  </si>
  <si>
    <t>MX0008272</t>
  </si>
  <si>
    <t>MX0008273</t>
  </si>
  <si>
    <t>MX0008274</t>
  </si>
  <si>
    <t>MX0008275</t>
  </si>
  <si>
    <t>MX0008317</t>
  </si>
  <si>
    <t>MX0008318</t>
  </si>
  <si>
    <t>MX0008319</t>
  </si>
  <si>
    <t>MX0008320</t>
  </si>
  <si>
    <t>MX0008321</t>
  </si>
  <si>
    <t>MX0008322</t>
  </si>
  <si>
    <t>MX0008323</t>
  </si>
  <si>
    <t>MX0008324</t>
  </si>
  <si>
    <t>MX0008325</t>
  </si>
  <si>
    <t>MX0008326</t>
  </si>
  <si>
    <t>MX0008327</t>
  </si>
  <si>
    <t>MX0008328</t>
  </si>
  <si>
    <t>MX0008329</t>
  </si>
  <si>
    <t>MX0008330</t>
  </si>
  <si>
    <t>MX0008332</t>
  </si>
  <si>
    <t>MX0008333</t>
  </si>
  <si>
    <t>MX0008334</t>
  </si>
  <si>
    <t>MX0008335</t>
  </si>
  <si>
    <t>MX0008336</t>
  </si>
  <si>
    <t>MX0008337</t>
  </si>
  <si>
    <t>MX0008338</t>
  </si>
  <si>
    <t>MX0008339</t>
  </si>
  <si>
    <t>MX0008765</t>
  </si>
  <si>
    <t>MX0008766</t>
  </si>
  <si>
    <t>MX0008767</t>
  </si>
  <si>
    <t>MX0008768</t>
  </si>
  <si>
    <t>MX0008769</t>
  </si>
  <si>
    <t>MX0008770</t>
  </si>
  <si>
    <t>MX0008771</t>
  </si>
  <si>
    <t>MX0008772</t>
  </si>
  <si>
    <t>MX0008773</t>
  </si>
  <si>
    <t>MX0008774</t>
  </si>
  <si>
    <t>MX0008775</t>
  </si>
  <si>
    <t>MX0008776</t>
  </si>
  <si>
    <t>MX0008777</t>
  </si>
  <si>
    <t>MX0008778</t>
  </si>
  <si>
    <t>MX0008779</t>
  </si>
  <si>
    <t>MX0008780</t>
  </si>
  <si>
    <t>MX0008781</t>
  </si>
  <si>
    <t>MX0008782</t>
  </si>
  <si>
    <t>MX0008783</t>
  </si>
  <si>
    <t>MX0008784</t>
  </si>
  <si>
    <t>MX0008785</t>
  </si>
  <si>
    <t>MX0008786</t>
  </si>
  <si>
    <t>MX0008787</t>
  </si>
  <si>
    <t>MX0008788</t>
  </si>
  <si>
    <t>MX0008789</t>
  </si>
  <si>
    <t>MX0008791</t>
  </si>
  <si>
    <t>MX0008792</t>
  </si>
  <si>
    <t>MX0008793</t>
  </si>
  <si>
    <t>MX0008795</t>
  </si>
  <si>
    <t>MX0008796</t>
  </si>
  <si>
    <t>MX0008797</t>
  </si>
  <si>
    <t>MX0008798</t>
  </si>
  <si>
    <t>MX0008800</t>
  </si>
  <si>
    <t>MX0008801</t>
  </si>
  <si>
    <t>MX0008802</t>
  </si>
  <si>
    <t>MX0008803</t>
  </si>
  <si>
    <t>MX0008804</t>
  </si>
  <si>
    <t>MX0008806</t>
  </si>
  <si>
    <t>MX0008807</t>
  </si>
  <si>
    <t>MX0008808</t>
  </si>
  <si>
    <t>MX0008809</t>
  </si>
  <si>
    <t>MX0008810</t>
  </si>
  <si>
    <t>MX0008811</t>
  </si>
  <si>
    <t>MX0008812</t>
  </si>
  <si>
    <t>MX0008813</t>
  </si>
  <si>
    <t>MX0008814</t>
  </si>
  <si>
    <t>MX0008815</t>
  </si>
  <si>
    <t>MX0008816</t>
  </si>
  <si>
    <t>MX0008817</t>
  </si>
  <si>
    <t>MX0008818</t>
  </si>
  <si>
    <t>MX0008819</t>
  </si>
  <si>
    <t>MX0008820</t>
  </si>
  <si>
    <t>MX0008821</t>
  </si>
  <si>
    <t>MX0008822</t>
  </si>
  <si>
    <t>MX0008823</t>
  </si>
  <si>
    <t>MX0008824</t>
  </si>
  <si>
    <t>MX0008825</t>
  </si>
  <si>
    <t>MX0008826</t>
  </si>
  <si>
    <t>MX0008827</t>
  </si>
  <si>
    <t>MX0008828</t>
  </si>
  <si>
    <t>MX0008829</t>
  </si>
  <si>
    <t>MX0008830</t>
  </si>
  <si>
    <t>MX0008831</t>
  </si>
  <si>
    <t>MX0008832</t>
  </si>
  <si>
    <t>MX0008833</t>
  </si>
  <si>
    <t>MX0008834</t>
  </si>
  <si>
    <t>MX0008835</t>
  </si>
  <si>
    <t>MX0008836</t>
  </si>
  <si>
    <t>MX0008837</t>
  </si>
  <si>
    <t>MX0008838</t>
  </si>
  <si>
    <t>MX0008839</t>
  </si>
  <si>
    <t>MX0008840</t>
  </si>
  <si>
    <t>MX0008841</t>
  </si>
  <si>
    <t>MX0008842</t>
  </si>
  <si>
    <t>MX0008843</t>
  </si>
  <si>
    <t>MX0008844</t>
  </si>
  <si>
    <t>MX0008845</t>
  </si>
  <si>
    <t>MX0008846</t>
  </si>
  <si>
    <t>MX0008847</t>
  </si>
  <si>
    <t>MX0008848</t>
  </si>
  <si>
    <t>MX0008849</t>
  </si>
  <si>
    <t>MX0008851</t>
  </si>
  <si>
    <t>MX0008852</t>
  </si>
  <si>
    <t>MX0008853</t>
  </si>
  <si>
    <t>MX0008854</t>
  </si>
  <si>
    <t>MX0008855</t>
  </si>
  <si>
    <t>MX0008858</t>
  </si>
  <si>
    <t>MX0008859</t>
  </si>
  <si>
    <t>MX0008860</t>
  </si>
  <si>
    <t>MX0008861</t>
  </si>
  <si>
    <t>MX0008862</t>
  </si>
  <si>
    <t>MX0008864</t>
  </si>
  <si>
    <t>MX0008865</t>
  </si>
  <si>
    <t>MX0008866</t>
  </si>
  <si>
    <t>MX0008867</t>
  </si>
  <si>
    <t>MX0008868</t>
  </si>
  <si>
    <t>MX0008870</t>
  </si>
  <si>
    <t>MX0008871</t>
  </si>
  <si>
    <t>MX0008872</t>
  </si>
  <si>
    <t>MX0008918</t>
  </si>
  <si>
    <t>MX0008919</t>
  </si>
  <si>
    <t>MX0008920</t>
  </si>
  <si>
    <t>MX0008921</t>
  </si>
  <si>
    <t>MX0008922</t>
  </si>
  <si>
    <t>MX0008923</t>
  </si>
  <si>
    <t>MX0008924</t>
  </si>
  <si>
    <t>MX0008925</t>
  </si>
  <si>
    <t>MX0008926</t>
  </si>
  <si>
    <t>MX0008927</t>
  </si>
  <si>
    <t>MX0008928</t>
  </si>
  <si>
    <t>MX0008929</t>
  </si>
  <si>
    <t>MX0008930</t>
  </si>
  <si>
    <t>MX0008931</t>
  </si>
  <si>
    <t>MX0008932</t>
  </si>
  <si>
    <t>MX0008933</t>
  </si>
  <si>
    <t>MX0008934</t>
  </si>
  <si>
    <t>MX0008935</t>
  </si>
  <si>
    <t>MX0008936</t>
  </si>
  <si>
    <t>MX0008937</t>
  </si>
  <si>
    <t>MX0008938</t>
  </si>
  <si>
    <t>MX0008939</t>
  </si>
  <si>
    <t>MX0008940</t>
  </si>
  <si>
    <t>MX0008941</t>
  </si>
  <si>
    <t>MX0008942</t>
  </si>
  <si>
    <t>MX0008943</t>
  </si>
  <si>
    <t>MX0008944</t>
  </si>
  <si>
    <t>MX0008945</t>
  </si>
  <si>
    <t>MX0008946</t>
  </si>
  <si>
    <t>MX0008947</t>
  </si>
  <si>
    <t>MX0008948</t>
  </si>
  <si>
    <t>MX0008949</t>
  </si>
  <si>
    <t>MX0008950</t>
  </si>
  <si>
    <t>MX0008951</t>
  </si>
  <si>
    <t>MX0008952</t>
  </si>
  <si>
    <t>MX0008953</t>
  </si>
  <si>
    <t>MX0008954</t>
  </si>
  <si>
    <t>MX0008955</t>
  </si>
  <si>
    <t>MX0008956</t>
  </si>
  <si>
    <t>MX0008957</t>
  </si>
  <si>
    <t>MX0008958</t>
  </si>
  <si>
    <t>MX0008959</t>
  </si>
  <si>
    <t>MX0008960</t>
  </si>
  <si>
    <t>MX0008961</t>
  </si>
  <si>
    <t>MX0008962</t>
  </si>
  <si>
    <t>MX0008963</t>
  </si>
  <si>
    <t>MX0008964</t>
  </si>
  <si>
    <t>MX0008965</t>
  </si>
  <si>
    <t>MX0008966</t>
  </si>
  <si>
    <t>MX0008967</t>
  </si>
  <si>
    <t>MX0008968</t>
  </si>
  <si>
    <t>MX0008969</t>
  </si>
  <si>
    <t>MX0008970</t>
  </si>
  <si>
    <t>MX0008971</t>
  </si>
  <si>
    <t>MX0008972</t>
  </si>
  <si>
    <t>MX0008973</t>
  </si>
  <si>
    <t>MX0008974</t>
  </si>
  <si>
    <t>MX0008975</t>
  </si>
  <si>
    <t>MX0008976</t>
  </si>
  <si>
    <t>MX0008977</t>
  </si>
  <si>
    <t>MX0008978</t>
  </si>
  <si>
    <t>MX0008979</t>
  </si>
  <si>
    <t>MX0008980</t>
  </si>
  <si>
    <t>MX0008981</t>
  </si>
  <si>
    <t>MX0008982</t>
  </si>
  <si>
    <t>MX0008983</t>
  </si>
  <si>
    <t>MX0008984</t>
  </si>
  <si>
    <t>MX0008985</t>
  </si>
  <si>
    <t>MX0008986</t>
  </si>
  <si>
    <t>MX0008987</t>
  </si>
  <si>
    <t>MX0008988</t>
  </si>
  <si>
    <t>MX0008989</t>
  </si>
  <si>
    <t>MX0008990</t>
  </si>
  <si>
    <t>MX0008991</t>
  </si>
  <si>
    <t>MX0008992</t>
  </si>
  <si>
    <t>MX0008993</t>
  </si>
  <si>
    <t>MX0008994</t>
  </si>
  <si>
    <t>MX0008995</t>
  </si>
  <si>
    <t>MX0008996</t>
  </si>
  <si>
    <t>MX0008997</t>
  </si>
  <si>
    <t>MX0008998</t>
  </si>
  <si>
    <t>MX0008999</t>
  </si>
  <si>
    <t>MX0009000</t>
  </si>
  <si>
    <t>MX0009001</t>
  </si>
  <si>
    <t>MX0009002</t>
  </si>
  <si>
    <t>MX0009003</t>
  </si>
  <si>
    <t>MX0009004</t>
  </si>
  <si>
    <t>MX0009005</t>
  </si>
  <si>
    <t>MX0009006</t>
  </si>
  <si>
    <t>MX0009007</t>
  </si>
  <si>
    <t>MX0009008</t>
  </si>
  <si>
    <t>MX0009009</t>
  </si>
  <si>
    <t>MX0009010</t>
  </si>
  <si>
    <t>MX0009011</t>
  </si>
  <si>
    <t>MX0009012</t>
  </si>
  <si>
    <t>MX0009013</t>
  </si>
  <si>
    <t>MX0009014</t>
  </si>
  <si>
    <t>MX0009015</t>
  </si>
  <si>
    <t>MX0009016</t>
  </si>
  <si>
    <t>MX0009017</t>
  </si>
  <si>
    <t>MX0009018</t>
  </si>
  <si>
    <t>MX0009019</t>
  </si>
  <si>
    <t>MX0009020</t>
  </si>
  <si>
    <t>MX0009021</t>
  </si>
  <si>
    <t>MX0009022</t>
  </si>
  <si>
    <t>MX0009023</t>
  </si>
  <si>
    <t>MX0009024</t>
  </si>
  <si>
    <t>MX0009025</t>
  </si>
  <si>
    <t>MX0009026</t>
  </si>
  <si>
    <t>MX0009027</t>
  </si>
  <si>
    <t>MX0009028</t>
  </si>
  <si>
    <t>MX0009029</t>
  </si>
  <si>
    <t>MX0009030</t>
  </si>
  <si>
    <t>MX0009031</t>
  </si>
  <si>
    <t>MX0009602</t>
  </si>
  <si>
    <t>MX0009603</t>
  </si>
  <si>
    <t>MX0009604</t>
  </si>
  <si>
    <t>MX0009605</t>
  </si>
  <si>
    <t>MX0009606</t>
  </si>
  <si>
    <t>MX0009607</t>
  </si>
  <si>
    <t>MX0009608</t>
  </si>
  <si>
    <t>MX0009609</t>
  </si>
  <si>
    <t>MX0009610</t>
  </si>
  <si>
    <t>MX0009611</t>
  </si>
  <si>
    <t>MX0009612</t>
  </si>
  <si>
    <t>MX0009613</t>
  </si>
  <si>
    <t>MX0009614</t>
  </si>
  <si>
    <t>MX0009615</t>
  </si>
  <si>
    <t>MX0009616</t>
  </si>
  <si>
    <t>MX0009617</t>
  </si>
  <si>
    <t>MX0009618</t>
  </si>
  <si>
    <t>MX0009619</t>
  </si>
  <si>
    <t>MX0009620</t>
  </si>
  <si>
    <t>MX0009621</t>
  </si>
  <si>
    <t>MX0009622</t>
  </si>
  <si>
    <t>MX0009623</t>
  </si>
  <si>
    <t>MX0009624</t>
  </si>
  <si>
    <t>MX0009625</t>
  </si>
  <si>
    <t>MX0009626</t>
  </si>
  <si>
    <t>MX0009627</t>
  </si>
  <si>
    <t>MX0009628</t>
  </si>
  <si>
    <t>MX0009629</t>
  </si>
  <si>
    <t>MX0009630</t>
  </si>
  <si>
    <t>MX0009631</t>
  </si>
  <si>
    <t>MX0009632</t>
  </si>
  <si>
    <t>MX0009633</t>
  </si>
  <si>
    <t>MX0009634</t>
  </si>
  <si>
    <t>MX0009635</t>
  </si>
  <si>
    <t>MX0009636</t>
  </si>
  <si>
    <t>MX0009637</t>
  </si>
  <si>
    <t>MX0009638</t>
  </si>
  <si>
    <t>MX0009639</t>
  </si>
  <si>
    <t>MX0009640</t>
  </si>
  <si>
    <t>MX0009641</t>
  </si>
  <si>
    <t>MX0009642</t>
  </si>
  <si>
    <t>MX0009643</t>
  </si>
  <si>
    <t>MX0009644</t>
  </si>
  <si>
    <t>MX0009645</t>
  </si>
  <si>
    <t>MX0009646</t>
  </si>
  <si>
    <t>MX0009647</t>
  </si>
  <si>
    <t>MX0009648</t>
  </si>
  <si>
    <t>MX0009649</t>
  </si>
  <si>
    <t>MX0009650</t>
  </si>
  <si>
    <t>MX0009651</t>
  </si>
  <si>
    <t>MX0009652</t>
  </si>
  <si>
    <t>MX0009653</t>
  </si>
  <si>
    <t>MX0009654</t>
  </si>
  <si>
    <t>MX0009656</t>
  </si>
  <si>
    <t>MX0009657</t>
  </si>
  <si>
    <t>MX0009659</t>
  </si>
  <si>
    <t>MX0009660</t>
  </si>
  <si>
    <t>MX0009661</t>
  </si>
  <si>
    <t>MX0009662</t>
  </si>
  <si>
    <t>MX0009665</t>
  </si>
  <si>
    <t>MX0009666</t>
  </si>
  <si>
    <t>MX0009667</t>
  </si>
  <si>
    <t>MX0009668</t>
  </si>
  <si>
    <t>MX0009669</t>
  </si>
  <si>
    <t>MX0009670</t>
  </si>
  <si>
    <t>MX0009671</t>
  </si>
  <si>
    <t>MX0009673</t>
  </si>
  <si>
    <t>MX0009674</t>
  </si>
  <si>
    <t>MX0009675</t>
  </si>
  <si>
    <t>MX0009677</t>
  </si>
  <si>
    <t>MX0009678</t>
  </si>
  <si>
    <t>MX0009679</t>
  </si>
  <si>
    <t>MX0009680</t>
  </si>
  <si>
    <t>MX0009681</t>
  </si>
  <si>
    <t>MX0009682</t>
  </si>
  <si>
    <t>MX0009684</t>
  </si>
  <si>
    <t>MX0009685</t>
  </si>
  <si>
    <t>MX0009686</t>
  </si>
  <si>
    <t>MX0009687</t>
  </si>
  <si>
    <t>MX0009688</t>
  </si>
  <si>
    <t>MX0009689</t>
  </si>
  <si>
    <t>MX0009690</t>
  </si>
  <si>
    <t>MX0009691</t>
  </si>
  <si>
    <t>MX0009692</t>
  </si>
  <si>
    <t>MX0009693</t>
  </si>
  <si>
    <t>MX0009694</t>
  </si>
  <si>
    <t>MX0009695</t>
  </si>
  <si>
    <t>MX0009696</t>
  </si>
  <si>
    <t>MX0009697</t>
  </si>
  <si>
    <t>MX0009698</t>
  </si>
  <si>
    <t>MX0009699</t>
  </si>
  <si>
    <t>MX0009700</t>
  </si>
  <si>
    <t>MX0009701</t>
  </si>
  <si>
    <t>MX0009702</t>
  </si>
  <si>
    <t>MX0009703</t>
  </si>
  <si>
    <t>MX0009704</t>
  </si>
  <si>
    <t>MX0009705</t>
  </si>
  <si>
    <t>MX0009706</t>
  </si>
  <si>
    <t>MX0009707</t>
  </si>
  <si>
    <t>MX0009708</t>
  </si>
  <si>
    <t>MX0009709</t>
  </si>
  <si>
    <t>MX0009710</t>
  </si>
  <si>
    <t>MX0009711</t>
  </si>
  <si>
    <t>MX0009712</t>
  </si>
  <si>
    <t>MX0009713</t>
  </si>
  <si>
    <t>MX0009714</t>
  </si>
  <si>
    <t>MX0009715</t>
  </si>
  <si>
    <t>MX0009716</t>
  </si>
  <si>
    <t>MX0009717</t>
  </si>
  <si>
    <t>MX0009718</t>
  </si>
  <si>
    <t>MX0009719</t>
  </si>
  <si>
    <t>MX0009720</t>
  </si>
  <si>
    <t>MX0009721</t>
  </si>
  <si>
    <t>MX0009722</t>
  </si>
  <si>
    <t>MX0009723</t>
  </si>
  <si>
    <t>MX0009724</t>
  </si>
  <si>
    <t>MX0009725</t>
  </si>
  <si>
    <t>MX0009726</t>
  </si>
  <si>
    <t>MX0009727</t>
  </si>
  <si>
    <t>MX0009728</t>
  </si>
  <si>
    <t>MX0009729</t>
  </si>
  <si>
    <t>MX0009730</t>
  </si>
  <si>
    <t>MX0009731</t>
  </si>
  <si>
    <t>MX0009732</t>
  </si>
  <si>
    <t>MX0009733</t>
  </si>
  <si>
    <t>MX0009959</t>
  </si>
  <si>
    <t>MX0009960</t>
  </si>
  <si>
    <t>MX0009961</t>
  </si>
  <si>
    <t>MX0009962</t>
  </si>
  <si>
    <t>MX0009963</t>
  </si>
  <si>
    <t>MX0009964</t>
  </si>
  <si>
    <t>MX0009965</t>
  </si>
  <si>
    <t>MX0009966</t>
  </si>
  <si>
    <t>MX0009967</t>
  </si>
  <si>
    <t>MX0009968</t>
  </si>
  <si>
    <t>MX0009969</t>
  </si>
  <si>
    <t>MX0009970</t>
  </si>
  <si>
    <t>MX0009971</t>
  </si>
  <si>
    <t>MX0009973</t>
  </si>
  <si>
    <t>MX0009975</t>
  </si>
  <si>
    <t>MX0009976</t>
  </si>
  <si>
    <t>MX0009978</t>
  </si>
  <si>
    <t>MX0009980</t>
  </si>
  <si>
    <t>MX0009981</t>
  </si>
  <si>
    <t>MX0009982</t>
  </si>
  <si>
    <t>MX0009983</t>
  </si>
  <si>
    <t>MX0009984</t>
  </si>
  <si>
    <t>MX0009985</t>
  </si>
  <si>
    <t>MX0009986</t>
  </si>
  <si>
    <t>MX0009987</t>
  </si>
  <si>
    <t>MX0009988</t>
  </si>
  <si>
    <t>MX0009989</t>
  </si>
  <si>
    <t>MX0009990</t>
  </si>
  <si>
    <t>MX0009991</t>
  </si>
  <si>
    <t>MX0009993</t>
  </si>
  <si>
    <t>MX0009994</t>
  </si>
  <si>
    <t>MX0009995</t>
  </si>
  <si>
    <t>MX0009996</t>
  </si>
  <si>
    <t>MX0009997</t>
  </si>
  <si>
    <t>MX0009998</t>
  </si>
  <si>
    <t>MX0009999</t>
  </si>
  <si>
    <t>MX0010000</t>
  </si>
  <si>
    <t>MX0010001</t>
  </si>
  <si>
    <t>MX0010002</t>
  </si>
  <si>
    <t>MX0010003</t>
  </si>
  <si>
    <t>MX0010004</t>
  </si>
  <si>
    <t>MX0010005</t>
  </si>
  <si>
    <t>MX0010006</t>
  </si>
  <si>
    <t>MX0010007</t>
  </si>
  <si>
    <t>MX0010008</t>
  </si>
  <si>
    <t>MX0010009</t>
  </si>
  <si>
    <t>MX0010010</t>
  </si>
  <si>
    <t>MX0010011</t>
  </si>
  <si>
    <t>MX0010012</t>
  </si>
  <si>
    <t>MX0010013</t>
  </si>
  <si>
    <t>MX0010014</t>
  </si>
  <si>
    <t>MX0010015</t>
  </si>
  <si>
    <t>MX0010016</t>
  </si>
  <si>
    <t>MX0010017</t>
  </si>
  <si>
    <t>MX0010018</t>
  </si>
  <si>
    <t>MX0010019</t>
  </si>
  <si>
    <t>MX0010020</t>
  </si>
  <si>
    <t>MX0010021</t>
  </si>
  <si>
    <t>MX0010022</t>
  </si>
  <si>
    <t>MX0010023</t>
  </si>
  <si>
    <t>MX0010024</t>
  </si>
  <si>
    <t>MX0010025</t>
  </si>
  <si>
    <t>MX0010026</t>
  </si>
  <si>
    <t>MX0010027</t>
  </si>
  <si>
    <t>MX0010028</t>
  </si>
  <si>
    <t>MX0010029</t>
  </si>
  <si>
    <t>MX0010032</t>
  </si>
  <si>
    <t>MX0010033</t>
  </si>
  <si>
    <t>MX0010034</t>
  </si>
  <si>
    <t>MX0010035</t>
  </si>
  <si>
    <t>MX0010036</t>
  </si>
  <si>
    <t>MX0010037</t>
  </si>
  <si>
    <t>MX0010038</t>
  </si>
  <si>
    <t>MX0010039</t>
  </si>
  <si>
    <t>MX0010040</t>
  </si>
  <si>
    <t>MX0010041</t>
  </si>
  <si>
    <t>MX0010042</t>
  </si>
  <si>
    <t>MX0010043</t>
  </si>
  <si>
    <t>MX0010044</t>
  </si>
  <si>
    <t>MX0010045</t>
  </si>
  <si>
    <t>MX0010046</t>
  </si>
  <si>
    <t>MX0010047</t>
  </si>
  <si>
    <t>MX0010048</t>
  </si>
  <si>
    <t>MX0010049</t>
  </si>
  <si>
    <t>MX0010050</t>
  </si>
  <si>
    <t>MX0010051</t>
  </si>
  <si>
    <t>MX0010052</t>
  </si>
  <si>
    <t>MX0010053</t>
  </si>
  <si>
    <t>MX0010054</t>
  </si>
  <si>
    <t>MX0010055</t>
  </si>
  <si>
    <t>MX0010057</t>
  </si>
  <si>
    <t>MX0010058</t>
  </si>
  <si>
    <t>MX0010059</t>
  </si>
  <si>
    <t>MX0010060</t>
  </si>
  <si>
    <t>MX0010061</t>
  </si>
  <si>
    <t>MX0010062</t>
  </si>
  <si>
    <t>MX0010063</t>
  </si>
  <si>
    <t>MX0010064</t>
  </si>
  <si>
    <t>MX0010065</t>
  </si>
  <si>
    <t>MX0010066</t>
  </si>
  <si>
    <t>MX0010067</t>
  </si>
  <si>
    <t>MX0010069</t>
  </si>
  <si>
    <t>MX0010070</t>
  </si>
  <si>
    <t>MX0010071</t>
  </si>
  <si>
    <t>MX0010072</t>
  </si>
  <si>
    <t>MX0010073</t>
  </si>
  <si>
    <t>MX0010074</t>
  </si>
  <si>
    <t>MX0010075</t>
  </si>
  <si>
    <t>MX0010076</t>
  </si>
  <si>
    <t>MX0010077</t>
  </si>
  <si>
    <t>MX0010078</t>
  </si>
  <si>
    <t>MX0010079</t>
  </si>
  <si>
    <t>MX0010080</t>
  </si>
  <si>
    <t>MX0010081</t>
  </si>
  <si>
    <t>MX0010082</t>
  </si>
  <si>
    <t>MX0010083</t>
  </si>
  <si>
    <t>MX0010084</t>
  </si>
  <si>
    <t>MX0010085</t>
  </si>
  <si>
    <t>MX0010086</t>
  </si>
  <si>
    <t>MX0010087</t>
  </si>
  <si>
    <t>MX0010088</t>
  </si>
  <si>
    <t>MX0010089</t>
  </si>
  <si>
    <t>MX0010344</t>
  </si>
  <si>
    <t>MX0010345</t>
  </si>
  <si>
    <t>MX0010346</t>
  </si>
  <si>
    <t>MX0010347</t>
  </si>
  <si>
    <t>MX0010348</t>
  </si>
  <si>
    <t>MX0010349</t>
  </si>
  <si>
    <t>MX0010350</t>
  </si>
  <si>
    <t>MX0010351</t>
  </si>
  <si>
    <t>MX0010352</t>
  </si>
  <si>
    <t>MX0010353</t>
  </si>
  <si>
    <t>MX0010354</t>
  </si>
  <si>
    <t>MX0010355</t>
  </si>
  <si>
    <t>MX0010356</t>
  </si>
  <si>
    <t>MX0010357</t>
  </si>
  <si>
    <t>MX0010358</t>
  </si>
  <si>
    <t>MX0010359</t>
  </si>
  <si>
    <t>MX0010360</t>
  </si>
  <si>
    <t>MX0010361</t>
  </si>
  <si>
    <t>MX0010362</t>
  </si>
  <si>
    <t>MX0010363</t>
  </si>
  <si>
    <t>MX0010364</t>
  </si>
  <si>
    <t>MX0010365</t>
  </si>
  <si>
    <t>MX0010366</t>
  </si>
  <si>
    <t>MX0010367</t>
  </si>
  <si>
    <t>MX0010368</t>
  </si>
  <si>
    <t>MX0010369</t>
  </si>
  <si>
    <t>MX0010370</t>
  </si>
  <si>
    <t>MX0010371</t>
  </si>
  <si>
    <t>MX0010372</t>
  </si>
  <si>
    <t>MX0010373</t>
  </si>
  <si>
    <t>MX0010374</t>
  </si>
  <si>
    <t>MX0010375</t>
  </si>
  <si>
    <t>MX0010376</t>
  </si>
  <si>
    <t>MX0010377</t>
  </si>
  <si>
    <t>MX0010378</t>
  </si>
  <si>
    <t>MX0010379</t>
  </si>
  <si>
    <t>MX0010380</t>
  </si>
  <si>
    <t>MX0010381</t>
  </si>
  <si>
    <t>MX0010382</t>
  </si>
  <si>
    <t>MX0010383</t>
  </si>
  <si>
    <t>MX0010384</t>
  </si>
  <si>
    <t>MX0010385</t>
  </si>
  <si>
    <t>MX0010386</t>
  </si>
  <si>
    <t>MX0010387</t>
  </si>
  <si>
    <t>MX0010388</t>
  </si>
  <si>
    <t>MX0010389</t>
  </si>
  <si>
    <t>MX0010390</t>
  </si>
  <si>
    <t>MX0010391</t>
  </si>
  <si>
    <t>MX0010392</t>
  </si>
  <si>
    <t>MX0010393</t>
  </si>
  <si>
    <t>MX0010394</t>
  </si>
  <si>
    <t>MX0010395</t>
  </si>
  <si>
    <t>MX0010396</t>
  </si>
  <si>
    <t>MX0010397</t>
  </si>
  <si>
    <t>MX0010398</t>
  </si>
  <si>
    <t>MX0010399</t>
  </si>
  <si>
    <t>MX0010400</t>
  </si>
  <si>
    <t>MX0010401</t>
  </si>
  <si>
    <t>MX0010402</t>
  </si>
  <si>
    <t>MX0010403</t>
  </si>
  <si>
    <t>MX0010404</t>
  </si>
  <si>
    <t>MX0010405</t>
  </si>
  <si>
    <t>MX0010406</t>
  </si>
  <si>
    <t>MX0010407</t>
  </si>
  <si>
    <t>MX0010408</t>
  </si>
  <si>
    <t>MX0010409</t>
  </si>
  <si>
    <t>MX0010410</t>
  </si>
  <si>
    <t>MX0010411</t>
  </si>
  <si>
    <t>MX0010412</t>
  </si>
  <si>
    <t>MX0010413</t>
  </si>
  <si>
    <t>MX0010414</t>
  </si>
  <si>
    <t>MX0010415</t>
  </si>
  <si>
    <t>MX0010416</t>
  </si>
  <si>
    <t>MX0010417</t>
  </si>
  <si>
    <t>MX0010418</t>
  </si>
  <si>
    <t>MX0010419</t>
  </si>
  <si>
    <t>MX0010420</t>
  </si>
  <si>
    <t>MX0010421</t>
  </si>
  <si>
    <t>MX0010422</t>
  </si>
  <si>
    <t>MX0010425</t>
  </si>
  <si>
    <t>MX0010426</t>
  </si>
  <si>
    <t>MX0010427</t>
  </si>
  <si>
    <t>MX0010428</t>
  </si>
  <si>
    <t>MX0010429</t>
  </si>
  <si>
    <t>MX0010430</t>
  </si>
  <si>
    <t>MX0010431</t>
  </si>
  <si>
    <t>MX0010432</t>
  </si>
  <si>
    <t>MX0010433</t>
  </si>
  <si>
    <t>MX0010434</t>
  </si>
  <si>
    <t>MX0010435</t>
  </si>
  <si>
    <t>MX0010436</t>
  </si>
  <si>
    <t>MX0010437</t>
  </si>
  <si>
    <t>MX0010438</t>
  </si>
  <si>
    <t>MX0010439</t>
  </si>
  <si>
    <t>MX0010440</t>
  </si>
  <si>
    <t>MX0010441</t>
  </si>
  <si>
    <t>MX0010442</t>
  </si>
  <si>
    <t>MX0010443</t>
  </si>
  <si>
    <t>MX0010444</t>
  </si>
  <si>
    <t>MX0010445</t>
  </si>
  <si>
    <t>MX0010446</t>
  </si>
  <si>
    <t>MX0010447</t>
  </si>
  <si>
    <t>MX0010448</t>
  </si>
  <si>
    <t>MX0010449</t>
  </si>
  <si>
    <t>MX0010450</t>
  </si>
  <si>
    <t>MX0010451</t>
  </si>
  <si>
    <t>MX0010452</t>
  </si>
  <si>
    <t>MX0010453</t>
  </si>
  <si>
    <t>MX0010454</t>
  </si>
  <si>
    <t>MX0010455</t>
  </si>
  <si>
    <t>MX0010456</t>
  </si>
  <si>
    <t>MX0010457</t>
  </si>
  <si>
    <t>MX0010459</t>
  </si>
  <si>
    <t>MX0010460</t>
  </si>
  <si>
    <t>MX0010461</t>
  </si>
  <si>
    <t>MX0010462</t>
  </si>
  <si>
    <t>MX0010464</t>
  </si>
  <si>
    <t>MX0010465</t>
  </si>
  <si>
    <t>MX0010466</t>
  </si>
  <si>
    <t>MX0010467</t>
  </si>
  <si>
    <t>MX0010468</t>
  </si>
  <si>
    <t>MX0010469</t>
  </si>
  <si>
    <t>MX0010470</t>
  </si>
  <si>
    <t>MX0010471</t>
  </si>
  <si>
    <t>MX0010472</t>
  </si>
  <si>
    <t>MX0010473</t>
  </si>
  <si>
    <t>MX0010474</t>
  </si>
  <si>
    <t>MX0010475</t>
  </si>
  <si>
    <t>MX0010860</t>
  </si>
  <si>
    <t>MX0010861</t>
  </si>
  <si>
    <t>MX0010862</t>
  </si>
  <si>
    <t>MX0010863</t>
  </si>
  <si>
    <t>MX0010864</t>
  </si>
  <si>
    <t>MX0010865</t>
  </si>
  <si>
    <t>MX0010866</t>
  </si>
  <si>
    <t>MX0010867</t>
  </si>
  <si>
    <t>MX0010868</t>
  </si>
  <si>
    <t>MX0010869</t>
  </si>
  <si>
    <t>MX0010870</t>
  </si>
  <si>
    <t>MX0010871</t>
  </si>
  <si>
    <t>MX0010872</t>
  </si>
  <si>
    <t>MX0010873</t>
  </si>
  <si>
    <t>MX0010874</t>
  </si>
  <si>
    <t>MX0010876</t>
  </si>
  <si>
    <t>MX0010878</t>
  </si>
  <si>
    <t>MX0010879</t>
  </si>
  <si>
    <t>MX0010880</t>
  </si>
  <si>
    <t>MX0010881</t>
  </si>
  <si>
    <t>MX0010882</t>
  </si>
  <si>
    <t>MX0010883</t>
  </si>
  <si>
    <t>MX0010884</t>
  </si>
  <si>
    <t>MX0010885</t>
  </si>
  <si>
    <t>MX0010886</t>
  </si>
  <si>
    <t>MX0010887</t>
  </si>
  <si>
    <t>MX0010888</t>
  </si>
  <si>
    <t>MX0010889</t>
  </si>
  <si>
    <t>MX0010890</t>
  </si>
  <si>
    <t>MX0010891</t>
  </si>
  <si>
    <t>MX0010892</t>
  </si>
  <si>
    <t>MX0010893</t>
  </si>
  <si>
    <t>MX0010894</t>
  </si>
  <si>
    <t>MX0010895</t>
  </si>
  <si>
    <t>MX0010896</t>
  </si>
  <si>
    <t>MX0010897</t>
  </si>
  <si>
    <t>MX0010898</t>
  </si>
  <si>
    <t>MX0010899</t>
  </si>
  <si>
    <t>MX0010900</t>
  </si>
  <si>
    <t>MX0010901</t>
  </si>
  <si>
    <t>MX0010902</t>
  </si>
  <si>
    <t>MX0010903</t>
  </si>
  <si>
    <t>MX0010904</t>
  </si>
  <si>
    <t>MX0010905</t>
  </si>
  <si>
    <t>MX0010906</t>
  </si>
  <si>
    <t>MX0010907</t>
  </si>
  <si>
    <t>MX0010908</t>
  </si>
  <si>
    <t>MX0010909</t>
  </si>
  <si>
    <t>MX0010910</t>
  </si>
  <si>
    <t>MX0010911</t>
  </si>
  <si>
    <t>MX0010912</t>
  </si>
  <si>
    <t>MX0010913</t>
  </si>
  <si>
    <t>MX0010914</t>
  </si>
  <si>
    <t>MX0010915</t>
  </si>
  <si>
    <t>MX0010916</t>
  </si>
  <si>
    <t>MX0010917</t>
  </si>
  <si>
    <t>MX0010918</t>
  </si>
  <si>
    <t>MX0010919</t>
  </si>
  <si>
    <t>MX0010921</t>
  </si>
  <si>
    <t>MX0010922</t>
  </si>
  <si>
    <t>MX0010923</t>
  </si>
  <si>
    <t>MX0010924</t>
  </si>
  <si>
    <t>MX0010925</t>
  </si>
  <si>
    <t>MX0010926</t>
  </si>
  <si>
    <t>MX0010927</t>
  </si>
  <si>
    <t>MX0010928</t>
  </si>
  <si>
    <t>MX0010929</t>
  </si>
  <si>
    <t>MX0010930</t>
  </si>
  <si>
    <t>MX0010931</t>
  </si>
  <si>
    <t>MX0010932</t>
  </si>
  <si>
    <t>MX0010933</t>
  </si>
  <si>
    <t>MX0010934</t>
  </si>
  <si>
    <t>MX0010935</t>
  </si>
  <si>
    <t>MX0010936</t>
  </si>
  <si>
    <t>MX0010937</t>
  </si>
  <si>
    <t>MX0010938</t>
  </si>
  <si>
    <t>MX0010939</t>
  </si>
  <si>
    <t>MX0010940</t>
  </si>
  <si>
    <t>MX0010941</t>
  </si>
  <si>
    <t>MX0010942</t>
  </si>
  <si>
    <t>MX0010943</t>
  </si>
  <si>
    <t>MX0010944</t>
  </si>
  <si>
    <t>MX0010945</t>
  </si>
  <si>
    <t>MX0010946</t>
  </si>
  <si>
    <t>MX0010947</t>
  </si>
  <si>
    <t>MX0010948</t>
  </si>
  <si>
    <t>MX0010949</t>
  </si>
  <si>
    <t>MX0010951</t>
  </si>
  <si>
    <t>MX0010952</t>
  </si>
  <si>
    <t>MX0010953</t>
  </si>
  <si>
    <t>MX0010954</t>
  </si>
  <si>
    <t>MX0010955</t>
  </si>
  <si>
    <t>MX0010956</t>
  </si>
  <si>
    <t>MX0010957</t>
  </si>
  <si>
    <t>MX0010958</t>
  </si>
  <si>
    <t>MX0010959</t>
  </si>
  <si>
    <t>MX0010960</t>
  </si>
  <si>
    <t>MX0010961</t>
  </si>
  <si>
    <t>MX0010962</t>
  </si>
  <si>
    <t>MX0010963</t>
  </si>
  <si>
    <t>MX0010964</t>
  </si>
  <si>
    <t>MX0010965</t>
  </si>
  <si>
    <t>MX0010966</t>
  </si>
  <si>
    <t>MX0010967</t>
  </si>
  <si>
    <t>MX0010968</t>
  </si>
  <si>
    <t>MX0010969</t>
  </si>
  <si>
    <t>MX0010970</t>
  </si>
  <si>
    <t>MX0010971</t>
  </si>
  <si>
    <t>MX0010972</t>
  </si>
  <si>
    <t>MX0010973</t>
  </si>
  <si>
    <t>MX0010984</t>
  </si>
  <si>
    <t>MX0010985</t>
  </si>
  <si>
    <t>MX0010986</t>
  </si>
  <si>
    <t>MX0010987</t>
  </si>
  <si>
    <t>MX0010988</t>
  </si>
  <si>
    <t>MX0010989</t>
  </si>
  <si>
    <t>MX0010990</t>
  </si>
  <si>
    <t>MX0010991</t>
  </si>
  <si>
    <t>MX0010992</t>
  </si>
  <si>
    <t>MX0010993</t>
  </si>
  <si>
    <t>MX0010994</t>
  </si>
  <si>
    <t>MX0010995</t>
  </si>
  <si>
    <t>MX0010996</t>
  </si>
  <si>
    <t>MX0010997</t>
  </si>
  <si>
    <t>MX0010998</t>
  </si>
  <si>
    <t>MX0011000</t>
  </si>
  <si>
    <t>MX0011001</t>
  </si>
  <si>
    <t>MX0011002</t>
  </si>
  <si>
    <t>MX0011003</t>
  </si>
  <si>
    <t>MX0011004</t>
  </si>
  <si>
    <t>MX0011005</t>
  </si>
  <si>
    <t>MX0011006</t>
  </si>
  <si>
    <t>MX0011007</t>
  </si>
  <si>
    <t>MX0011008</t>
  </si>
  <si>
    <t>MX0011009</t>
  </si>
  <si>
    <t>MX0011010</t>
  </si>
  <si>
    <t>MX0011011</t>
  </si>
  <si>
    <t>MX0011012</t>
  </si>
  <si>
    <t>MX0011013</t>
  </si>
  <si>
    <t>MX0011014</t>
  </si>
  <si>
    <t>MX0011015</t>
  </si>
  <si>
    <t>MX0011016</t>
  </si>
  <si>
    <t>MX0011017</t>
  </si>
  <si>
    <t>MX0011018</t>
  </si>
  <si>
    <t>MX0011019</t>
  </si>
  <si>
    <t>MX0011020</t>
  </si>
  <si>
    <t>MX0011021</t>
  </si>
  <si>
    <t>MX0011022</t>
  </si>
  <si>
    <t>MX0011023</t>
  </si>
  <si>
    <t>MX0011024</t>
  </si>
  <si>
    <t>MX0011025</t>
  </si>
  <si>
    <t>MX0011026</t>
  </si>
  <si>
    <t>MX0011027</t>
  </si>
  <si>
    <t>MX0011028</t>
  </si>
  <si>
    <t>MX0011029</t>
  </si>
  <si>
    <t>MX0011030</t>
  </si>
  <si>
    <t>MX0011031</t>
  </si>
  <si>
    <t>MX0011210</t>
  </si>
  <si>
    <t>MX0011211</t>
  </si>
  <si>
    <t>MX0011212</t>
  </si>
  <si>
    <t>MX0011213</t>
  </si>
  <si>
    <t>MX0011214</t>
  </si>
  <si>
    <t>MX0011215</t>
  </si>
  <si>
    <t>MX0011216</t>
  </si>
  <si>
    <t>MX0011217</t>
  </si>
  <si>
    <t>MX0011218</t>
  </si>
  <si>
    <t>MX0011219</t>
  </si>
  <si>
    <t>MX0011220</t>
  </si>
  <si>
    <t>MX0011221</t>
  </si>
  <si>
    <t>MX0011222</t>
  </si>
  <si>
    <t>MX0011223</t>
  </si>
  <si>
    <t>MX0011224</t>
  </si>
  <si>
    <t>MX0011225</t>
  </si>
  <si>
    <t>MX0011226</t>
  </si>
  <si>
    <t>MX0011227</t>
  </si>
  <si>
    <t>MX0011228</t>
  </si>
  <si>
    <t>MX0011229</t>
  </si>
  <si>
    <t>MX0011230</t>
  </si>
  <si>
    <t>MX0011231</t>
  </si>
  <si>
    <t>MX0011232</t>
  </si>
  <si>
    <t>MX0011233</t>
  </si>
  <si>
    <t>MX0011234</t>
  </si>
  <si>
    <t>MX0011235</t>
  </si>
  <si>
    <t>MX0011236</t>
  </si>
  <si>
    <t>MX0011237</t>
  </si>
  <si>
    <t>MX0011238</t>
  </si>
  <si>
    <t>MX0011239</t>
  </si>
  <si>
    <t>MX0011240</t>
  </si>
  <si>
    <t>MX0011241</t>
  </si>
  <si>
    <t>MX0011242</t>
  </si>
  <si>
    <t>MX0011243</t>
  </si>
  <si>
    <t>MX0011244</t>
  </si>
  <si>
    <t>MX0011245</t>
  </si>
  <si>
    <t>MX0011246</t>
  </si>
  <si>
    <t>MX0011247</t>
  </si>
  <si>
    <t>MX0011248</t>
  </si>
  <si>
    <t>MX0011249</t>
  </si>
  <si>
    <t>MX0011251</t>
  </si>
  <si>
    <t>MX0011252</t>
  </si>
  <si>
    <t>MX0011254</t>
  </si>
  <si>
    <t>MX0011255</t>
  </si>
  <si>
    <t>MX0011256</t>
  </si>
  <si>
    <t>MX0011257</t>
  </si>
  <si>
    <t>MX0011258</t>
  </si>
  <si>
    <t>MX0011259</t>
  </si>
  <si>
    <t>MX0011260</t>
  </si>
  <si>
    <t>MX0011261</t>
  </si>
  <si>
    <t>MX0011262</t>
  </si>
  <si>
    <t>MX0011263</t>
  </si>
  <si>
    <t>MX0011264</t>
  </si>
  <si>
    <t>MX0011265</t>
  </si>
  <si>
    <t>MX0011266</t>
  </si>
  <si>
    <t>MX0011267</t>
  </si>
  <si>
    <t>MX0011268</t>
  </si>
  <si>
    <t>MX0011269</t>
  </si>
  <si>
    <t>MX0011270</t>
  </si>
  <si>
    <t>MX0011271</t>
  </si>
  <si>
    <t>MX0011272</t>
  </si>
  <si>
    <t>MX0011273</t>
  </si>
  <si>
    <t>MX0011274</t>
  </si>
  <si>
    <t>MX0011275</t>
  </si>
  <si>
    <t>MX0011276</t>
  </si>
  <si>
    <t>MX0011277</t>
  </si>
  <si>
    <t>MX0011278</t>
  </si>
  <si>
    <t>MX0011279</t>
  </si>
  <si>
    <t>MX0011281</t>
  </si>
  <si>
    <t>MX0011282</t>
  </si>
  <si>
    <t>MX0011283</t>
  </si>
  <si>
    <t>MX0011284</t>
  </si>
  <si>
    <t>MX0011285</t>
  </si>
  <si>
    <t>MX0011287</t>
  </si>
  <si>
    <t>MX0011288</t>
  </si>
  <si>
    <t>MX0011289</t>
  </si>
  <si>
    <t>MX0011290</t>
  </si>
  <si>
    <t>MX0011291</t>
  </si>
  <si>
    <t>MX0011292</t>
  </si>
  <si>
    <t>MX0011293</t>
  </si>
  <si>
    <t>MX0011386</t>
  </si>
  <si>
    <t>MX0011387</t>
  </si>
  <si>
    <t>MX0011388</t>
  </si>
  <si>
    <t>MX0011389</t>
  </si>
  <si>
    <t>MX0011390</t>
  </si>
  <si>
    <t>MX0011391</t>
  </si>
  <si>
    <t>MX0011392</t>
  </si>
  <si>
    <t>MX0011393</t>
  </si>
  <si>
    <t>MX0011394</t>
  </si>
  <si>
    <t>MX0011395</t>
  </si>
  <si>
    <t>MX0011396</t>
  </si>
  <si>
    <t>MX0011397</t>
  </si>
  <si>
    <t>MX0011398</t>
  </si>
  <si>
    <t>MX0011399</t>
  </si>
  <si>
    <t>MX0011400</t>
  </si>
  <si>
    <t>MX0011401</t>
  </si>
  <si>
    <t>MX0011402</t>
  </si>
  <si>
    <t>MX0011403</t>
  </si>
  <si>
    <t>MX0011404</t>
  </si>
  <si>
    <t>MX0011405</t>
  </si>
  <si>
    <t>MX0011406</t>
  </si>
  <si>
    <t>MX0011407</t>
  </si>
  <si>
    <t>MX0011408</t>
  </si>
  <si>
    <t>MX0011409</t>
  </si>
  <si>
    <t>MX0011410</t>
  </si>
  <si>
    <t>MX0011411</t>
  </si>
  <si>
    <t>MX0011412</t>
  </si>
  <si>
    <t>MX0011413</t>
  </si>
  <si>
    <t>MX0011414</t>
  </si>
  <si>
    <t>MX0011415</t>
  </si>
  <si>
    <t>MX0011416</t>
  </si>
  <si>
    <t>MX0011417</t>
  </si>
  <si>
    <t>MX0011418</t>
  </si>
  <si>
    <t>MX0011419</t>
  </si>
  <si>
    <t>MX0011420</t>
  </si>
  <si>
    <t>MX0011421</t>
  </si>
  <si>
    <t>MX0011422</t>
  </si>
  <si>
    <t>MX0011423</t>
  </si>
  <si>
    <t>MX0011424</t>
  </si>
  <si>
    <t>MX0011425</t>
  </si>
  <si>
    <t>MX0011427</t>
  </si>
  <si>
    <t>MX0011428</t>
  </si>
  <si>
    <t>MX0011430</t>
  </si>
  <si>
    <t>MX0011431</t>
  </si>
  <si>
    <t>MX0011432</t>
  </si>
  <si>
    <t>MX0011433</t>
  </si>
  <si>
    <t>MX0011434</t>
  </si>
  <si>
    <t>MX0011435</t>
  </si>
  <si>
    <t>MX0011436</t>
  </si>
  <si>
    <t>MX0011437</t>
  </si>
  <si>
    <t>MX0011438</t>
  </si>
  <si>
    <t>MX0011439</t>
  </si>
  <si>
    <t>MX0011440</t>
  </si>
  <si>
    <t>MX0011441</t>
  </si>
  <si>
    <t>MX0011442</t>
  </si>
  <si>
    <t>MX0011443</t>
  </si>
  <si>
    <t>MX0011444</t>
  </si>
  <si>
    <t>MX0011445</t>
  </si>
  <si>
    <t>MX0011446</t>
  </si>
  <si>
    <t>MX0011447</t>
  </si>
  <si>
    <t>MX0011448</t>
  </si>
  <si>
    <t>MX0011449</t>
  </si>
  <si>
    <t>MX0011450</t>
  </si>
  <si>
    <t>MX0011451</t>
  </si>
  <si>
    <t>MX0011452</t>
  </si>
  <si>
    <t>MX0011453</t>
  </si>
  <si>
    <t>MX0011454</t>
  </si>
  <si>
    <t>MX0011455</t>
  </si>
  <si>
    <t>MX0011456</t>
  </si>
  <si>
    <t>MX0011457</t>
  </si>
  <si>
    <t>MX0011458</t>
  </si>
  <si>
    <t>MX0011459</t>
  </si>
  <si>
    <t>MX0011460</t>
  </si>
  <si>
    <t>MX0011461</t>
  </si>
  <si>
    <t>MX0011462</t>
  </si>
  <si>
    <t>MX0011463</t>
  </si>
  <si>
    <t>MX0011464</t>
  </si>
  <si>
    <t>MX0011465</t>
  </si>
  <si>
    <t>MX0011466</t>
  </si>
  <si>
    <t>MX0011467</t>
  </si>
  <si>
    <t>MX0011468</t>
  </si>
  <si>
    <t>MX0011469</t>
  </si>
  <si>
    <t>MX0011471</t>
  </si>
  <si>
    <t>MX0011472</t>
  </si>
  <si>
    <t>MX0011473</t>
  </si>
  <si>
    <t>MX0011474</t>
  </si>
  <si>
    <t>MX0011475</t>
  </si>
  <si>
    <t>MX0011476</t>
  </si>
  <si>
    <t>MX0011477</t>
  </si>
  <si>
    <t>MX0011478</t>
  </si>
  <si>
    <t>MX0011479</t>
  </si>
  <si>
    <t>MX0011480</t>
  </si>
  <si>
    <t>MX0011481</t>
  </si>
  <si>
    <t>MX0011482</t>
  </si>
  <si>
    <t>MX0011483</t>
  </si>
  <si>
    <t>MX0011484</t>
  </si>
  <si>
    <t>MX0011485</t>
  </si>
  <si>
    <t>MX0011486</t>
  </si>
  <si>
    <t>MX0011487</t>
  </si>
  <si>
    <t>MX0011488</t>
  </si>
  <si>
    <t>MX0011489</t>
  </si>
  <si>
    <t>MX0011490</t>
  </si>
  <si>
    <t>MX0011491</t>
  </si>
  <si>
    <t>MX0011492</t>
  </si>
  <si>
    <t>MX0011493</t>
  </si>
  <si>
    <t>MX0011494</t>
  </si>
  <si>
    <t>MX0011495</t>
  </si>
  <si>
    <t>MX0011496</t>
  </si>
  <si>
    <t>MX0011497</t>
  </si>
  <si>
    <t>MX0011498</t>
  </si>
  <si>
    <t>MX0011499</t>
  </si>
  <si>
    <t>MX0011500</t>
  </si>
  <si>
    <t>MX0011501</t>
  </si>
  <si>
    <t>MX0011502</t>
  </si>
  <si>
    <t>MX0011503</t>
  </si>
  <si>
    <t>MX0011504</t>
  </si>
  <si>
    <t>MX0011505</t>
  </si>
  <si>
    <t>MX0011506</t>
  </si>
  <si>
    <t>MX0011507</t>
  </si>
  <si>
    <t>MX0011508</t>
  </si>
  <si>
    <t>MX0011509</t>
  </si>
  <si>
    <t>MX0011510</t>
  </si>
  <si>
    <t>MX0011511</t>
  </si>
  <si>
    <t>MX0011512</t>
  </si>
  <si>
    <t>MX0011513</t>
  </si>
  <si>
    <t>MX0011514</t>
  </si>
  <si>
    <t>MX0011515</t>
  </si>
  <si>
    <t>MX0011516</t>
  </si>
  <si>
    <t>MX0011517</t>
  </si>
  <si>
    <t>MX0012152</t>
  </si>
  <si>
    <t>MX0012153</t>
  </si>
  <si>
    <t>MX0012154</t>
  </si>
  <si>
    <t>MX0012155</t>
  </si>
  <si>
    <t>MX0012156</t>
  </si>
  <si>
    <t>MX0012157</t>
  </si>
  <si>
    <t>MX0012158</t>
  </si>
  <si>
    <t>MX0012159</t>
  </si>
  <si>
    <t>MX0012160</t>
  </si>
  <si>
    <t>MX0012161</t>
  </si>
  <si>
    <t>MX0012162</t>
  </si>
  <si>
    <t>MX0012163</t>
  </si>
  <si>
    <t>MX0012164</t>
  </si>
  <si>
    <t>MX0012166</t>
  </si>
  <si>
    <t>MX0012167</t>
  </si>
  <si>
    <t>MX0012168</t>
  </si>
  <si>
    <t>MX0012169</t>
  </si>
  <si>
    <t>MX0012170</t>
  </si>
  <si>
    <t>MX0012171</t>
  </si>
  <si>
    <t>MX0012172</t>
  </si>
  <si>
    <t>MX0012174</t>
  </si>
  <si>
    <t>MX0012175</t>
  </si>
  <si>
    <t>MX0012176</t>
  </si>
  <si>
    <t>MX0012177</t>
  </si>
  <si>
    <t>MX0012178</t>
  </si>
  <si>
    <t>MX0012179</t>
  </si>
  <si>
    <t>MX0012180</t>
  </si>
  <si>
    <t>MX0012181</t>
  </si>
  <si>
    <t>MX0012183</t>
  </si>
  <si>
    <t>MX0012184</t>
  </si>
  <si>
    <t>MX0012185</t>
  </si>
  <si>
    <t>MX0012186</t>
  </si>
  <si>
    <t>MX0012187</t>
  </si>
  <si>
    <t>MX0012188</t>
  </si>
  <si>
    <t>MX0012189</t>
  </si>
  <si>
    <t>MX0012190</t>
  </si>
  <si>
    <t>MX0012191</t>
  </si>
  <si>
    <t>MX0012192</t>
  </si>
  <si>
    <t>MX0012193</t>
  </si>
  <si>
    <t>MX0012194</t>
  </si>
  <si>
    <t>MX0012195</t>
  </si>
  <si>
    <t>MX0012196</t>
  </si>
  <si>
    <t>MX0012197</t>
  </si>
  <si>
    <t>MX0012198</t>
  </si>
  <si>
    <t>MX0012199</t>
  </si>
  <si>
    <t>MX0012200</t>
  </si>
  <si>
    <t>MX0012201</t>
  </si>
  <si>
    <t>MX0012202</t>
  </si>
  <si>
    <t>MX0012203</t>
  </si>
  <si>
    <t>MX0012204</t>
  </si>
  <si>
    <t>MX0012205</t>
  </si>
  <si>
    <t>MX0012206</t>
  </si>
  <si>
    <t>MX0012207</t>
  </si>
  <si>
    <t>MX0012208</t>
  </si>
  <si>
    <t>MX0012209</t>
  </si>
  <si>
    <t>MX0012210</t>
  </si>
  <si>
    <t>MX0012211</t>
  </si>
  <si>
    <t>MX0012212</t>
  </si>
  <si>
    <t>MX0012213</t>
  </si>
  <si>
    <t>MX0012214</t>
  </si>
  <si>
    <t>MX0012215</t>
  </si>
  <si>
    <t>MX0012216</t>
  </si>
  <si>
    <t>MX0012217</t>
  </si>
  <si>
    <t>MX0012218</t>
  </si>
  <si>
    <t>MX0012219</t>
  </si>
  <si>
    <t>MX0012220</t>
  </si>
  <si>
    <t>MX0012221</t>
  </si>
  <si>
    <t>MX0012222</t>
  </si>
  <si>
    <t>MX0012223</t>
  </si>
  <si>
    <t>MX0012224</t>
  </si>
  <si>
    <t>MX0012225</t>
  </si>
  <si>
    <t>MX0012226</t>
  </si>
  <si>
    <t>MX0012227</t>
  </si>
  <si>
    <t>MX0012228</t>
  </si>
  <si>
    <t>MX0012229</t>
  </si>
  <si>
    <t>MX0012230</t>
  </si>
  <si>
    <t>MX0012231</t>
  </si>
  <si>
    <t>MX0012232</t>
  </si>
  <si>
    <t>MX0012233</t>
  </si>
  <si>
    <t>MX0012234</t>
  </si>
  <si>
    <t>MX0012235</t>
  </si>
  <si>
    <t>MX0012236</t>
  </si>
  <si>
    <t>MX0012237</t>
  </si>
  <si>
    <t>MX0012238</t>
  </si>
  <si>
    <t>MX0012239</t>
  </si>
  <si>
    <t>MX0012240</t>
  </si>
  <si>
    <t>MX0012241</t>
  </si>
  <si>
    <t>MX0012242</t>
  </si>
  <si>
    <t>MX0012243</t>
  </si>
  <si>
    <t>MX0012244</t>
  </si>
  <si>
    <t>MX0012245</t>
  </si>
  <si>
    <t>MX0012246</t>
  </si>
  <si>
    <t>MX0012247</t>
  </si>
  <si>
    <t>MX0012248</t>
  </si>
  <si>
    <t>MX0012249</t>
  </si>
  <si>
    <t>MX0012250</t>
  </si>
  <si>
    <t>MX0012251</t>
  </si>
  <si>
    <t>MX0012252</t>
  </si>
  <si>
    <t>MX0012253</t>
  </si>
  <si>
    <t>MX0012254</t>
  </si>
  <si>
    <t>MX0012255</t>
  </si>
  <si>
    <t>MX0012256</t>
  </si>
  <si>
    <t>MX0012257</t>
  </si>
  <si>
    <t>MX0012258</t>
  </si>
  <si>
    <t>MX0012259</t>
  </si>
  <si>
    <t>MX0012260</t>
  </si>
  <si>
    <t>MX0012261</t>
  </si>
  <si>
    <t>MX0012262</t>
  </si>
  <si>
    <t>MX0012263</t>
  </si>
  <si>
    <t>MX0012264</t>
  </si>
  <si>
    <t>MX0012265</t>
  </si>
  <si>
    <t>MX0012332</t>
  </si>
  <si>
    <t>MX0012333</t>
  </si>
  <si>
    <t>MX0012334</t>
  </si>
  <si>
    <t>MX0012335</t>
  </si>
  <si>
    <t>MX0012336</t>
  </si>
  <si>
    <t>MX0012337</t>
  </si>
  <si>
    <t>MX0012338</t>
  </si>
  <si>
    <t>MX0012339</t>
  </si>
  <si>
    <t>MX0012340</t>
  </si>
  <si>
    <t>MX0012341</t>
  </si>
  <si>
    <t>MX0012342</t>
  </si>
  <si>
    <t>MX0012343</t>
  </si>
  <si>
    <t>MX0012344</t>
  </si>
  <si>
    <t>MX0012345</t>
  </si>
  <si>
    <t>MX0012346</t>
  </si>
  <si>
    <t>MX0012347</t>
  </si>
  <si>
    <t>MX0012348</t>
  </si>
  <si>
    <t>MX0012349</t>
  </si>
  <si>
    <t>MX0012350</t>
  </si>
  <si>
    <t>MX0012351</t>
  </si>
  <si>
    <t>MX0012352</t>
  </si>
  <si>
    <t>MX0012353</t>
  </si>
  <si>
    <t>MX0012354</t>
  </si>
  <si>
    <t>MX0012355</t>
  </si>
  <si>
    <t>MX0012356</t>
  </si>
  <si>
    <t>MX0012357</t>
  </si>
  <si>
    <t>MX0012358</t>
  </si>
  <si>
    <t>MX0012359</t>
  </si>
  <si>
    <t>MX0012360</t>
  </si>
  <si>
    <t>MX0012361</t>
  </si>
  <si>
    <t>MX0012362</t>
  </si>
  <si>
    <t>MX0012363</t>
  </si>
  <si>
    <t>MX0012364</t>
  </si>
  <si>
    <t>MX0012365</t>
  </si>
  <si>
    <t>MX0012366</t>
  </si>
  <si>
    <t>MX0012368</t>
  </si>
  <si>
    <t>MX0012369</t>
  </si>
  <si>
    <t>MX0012370</t>
  </si>
  <si>
    <t>MX0012371</t>
  </si>
  <si>
    <t>MX0012372</t>
  </si>
  <si>
    <t>MX0012373</t>
  </si>
  <si>
    <t>MX0012374</t>
  </si>
  <si>
    <t>MX0012375</t>
  </si>
  <si>
    <t>MX0012376</t>
  </si>
  <si>
    <t>MX0012377</t>
  </si>
  <si>
    <t>MX0012378</t>
  </si>
  <si>
    <t>MX0012379</t>
  </si>
  <si>
    <t>MX0012380</t>
  </si>
  <si>
    <t>MX0012381</t>
  </si>
  <si>
    <t>MX0012382</t>
  </si>
  <si>
    <t>MX0012383</t>
  </si>
  <si>
    <t>MX0012385</t>
  </si>
  <si>
    <t>MX0012386</t>
  </si>
  <si>
    <t>MX0012387</t>
  </si>
  <si>
    <t>MX0012388</t>
  </si>
  <si>
    <t>MX0012389</t>
  </si>
  <si>
    <t>MX0012390</t>
  </si>
  <si>
    <t>MX0012391</t>
  </si>
  <si>
    <t>MX0012392</t>
  </si>
  <si>
    <t>MX0012393</t>
  </si>
  <si>
    <t>MX0012394</t>
  </si>
  <si>
    <t>MX0012395</t>
  </si>
  <si>
    <t>MX0012396</t>
  </si>
  <si>
    <t>MX0012397</t>
  </si>
  <si>
    <t>MX0012398</t>
  </si>
  <si>
    <t>MX0012399</t>
  </si>
  <si>
    <t>MX0012400</t>
  </si>
  <si>
    <t>MX0012401</t>
  </si>
  <si>
    <t>MX0012402</t>
  </si>
  <si>
    <t>MX0012403</t>
  </si>
  <si>
    <t>MX0012404</t>
  </si>
  <si>
    <t>MX0012405</t>
  </si>
  <si>
    <t>MX0012406</t>
  </si>
  <si>
    <t>MX0012407</t>
  </si>
  <si>
    <t>MX0012408</t>
  </si>
  <si>
    <t>MX0012410</t>
  </si>
  <si>
    <t>MX0012411</t>
  </si>
  <si>
    <t>MX0012412</t>
  </si>
  <si>
    <t>MX0012413</t>
  </si>
  <si>
    <t>MX0012414</t>
  </si>
  <si>
    <t>MX0012415</t>
  </si>
  <si>
    <t>MX0012416</t>
  </si>
  <si>
    <t>MX0012417</t>
  </si>
  <si>
    <t>MX0012418</t>
  </si>
  <si>
    <t>MX0012419</t>
  </si>
  <si>
    <t>MX0012420</t>
  </si>
  <si>
    <t>MX0012421</t>
  </si>
  <si>
    <t>MX0012422</t>
  </si>
  <si>
    <t>MX0012423</t>
  </si>
  <si>
    <t>MX0012424</t>
  </si>
  <si>
    <t>MX0012425</t>
  </si>
  <si>
    <t>MX0012426</t>
  </si>
  <si>
    <t>MX0012427</t>
  </si>
  <si>
    <t>MX0012428</t>
  </si>
  <si>
    <t>MX0012429</t>
  </si>
  <si>
    <t>MX0012430</t>
  </si>
  <si>
    <t>MX0012431</t>
  </si>
  <si>
    <t>MX0012432</t>
  </si>
  <si>
    <t>MX0012433</t>
  </si>
  <si>
    <t>MX0012434</t>
  </si>
  <si>
    <t>MX0012435</t>
  </si>
  <si>
    <t>MX0012436</t>
  </si>
  <si>
    <t>MX0012437</t>
  </si>
  <si>
    <t>MX0012438</t>
  </si>
  <si>
    <t>MX0012439</t>
  </si>
  <si>
    <t>MX0012440</t>
  </si>
  <si>
    <t>MX0012441</t>
  </si>
  <si>
    <t>MX0012442</t>
  </si>
  <si>
    <t>MX0012443</t>
  </si>
  <si>
    <t>MX0012444</t>
  </si>
  <si>
    <t>MX0012445</t>
  </si>
  <si>
    <t>MX0012446</t>
  </si>
  <si>
    <t>MX0012447</t>
  </si>
  <si>
    <t>MX0012448</t>
  </si>
  <si>
    <t>MX0012450</t>
  </si>
  <si>
    <t>MX0012451</t>
  </si>
  <si>
    <t>MX0012452</t>
  </si>
  <si>
    <t>MX0012453</t>
  </si>
  <si>
    <t>MX0012454</t>
  </si>
  <si>
    <t>MX0012455</t>
  </si>
  <si>
    <t>MX0012456</t>
  </si>
  <si>
    <t>MX0012457</t>
  </si>
  <si>
    <t>MX0012458</t>
  </si>
  <si>
    <t>MX0012460</t>
  </si>
  <si>
    <t>MX0012462</t>
  </si>
  <si>
    <t>MX0012463</t>
  </si>
  <si>
    <t>MX0012464</t>
  </si>
  <si>
    <t>MX0012465</t>
  </si>
  <si>
    <t>MX0012466</t>
  </si>
  <si>
    <t>MX0012467</t>
  </si>
  <si>
    <t>MX0012468</t>
  </si>
  <si>
    <t>MX0012469</t>
  </si>
  <si>
    <t>MX0012470</t>
  </si>
  <si>
    <t>MX0012471</t>
  </si>
  <si>
    <t>MX0012472</t>
  </si>
  <si>
    <t>MX0012473</t>
  </si>
  <si>
    <t>MX0012474</t>
  </si>
  <si>
    <t>MX0012475</t>
  </si>
  <si>
    <t>MX0012478</t>
  </si>
  <si>
    <t>MX0012479</t>
  </si>
  <si>
    <t>MX0012480</t>
  </si>
  <si>
    <t>MX0012481</t>
  </si>
  <si>
    <t>MX0012482</t>
  </si>
  <si>
    <t>MX0012483</t>
  </si>
  <si>
    <t>MX0012484</t>
  </si>
  <si>
    <t>MX0012485</t>
  </si>
  <si>
    <t>MX0012486</t>
  </si>
  <si>
    <t>MX0012487</t>
  </si>
  <si>
    <t>MX0012488</t>
  </si>
  <si>
    <t>MX0012489</t>
  </si>
  <si>
    <t>MX0012490</t>
  </si>
  <si>
    <t>MX0012491</t>
  </si>
  <si>
    <t>MX0012492</t>
  </si>
  <si>
    <t>MX0012493</t>
  </si>
  <si>
    <t>MX0012494</t>
  </si>
  <si>
    <t>MX0012495</t>
  </si>
  <si>
    <t>MX0012496</t>
  </si>
  <si>
    <t>MX0012497</t>
  </si>
  <si>
    <t>MX0012498</t>
  </si>
  <si>
    <t>MX0012499</t>
  </si>
  <si>
    <t>MX0012500</t>
  </si>
  <si>
    <t>MX0012501</t>
  </si>
  <si>
    <t>MX0012502</t>
  </si>
  <si>
    <t>MX0012503</t>
  </si>
  <si>
    <t>MX0012504</t>
  </si>
  <si>
    <t>MX0012505</t>
  </si>
  <si>
    <t>MX0012506</t>
  </si>
  <si>
    <t>MX0012507</t>
  </si>
  <si>
    <t>MX0012508</t>
  </si>
  <si>
    <t>MX0012509</t>
  </si>
  <si>
    <t>MX0012510</t>
  </si>
  <si>
    <t>MX0012511</t>
  </si>
  <si>
    <t>MX0012512</t>
  </si>
  <si>
    <t>MX0012513</t>
  </si>
  <si>
    <t>MX0014396</t>
  </si>
  <si>
    <t>MX0014397</t>
  </si>
  <si>
    <t>MX0014398</t>
  </si>
  <si>
    <t>MX0014399</t>
  </si>
  <si>
    <t>MX0014400</t>
  </si>
  <si>
    <t>MX0014401</t>
  </si>
  <si>
    <t>MX0014402</t>
  </si>
  <si>
    <t>MX0014403</t>
  </si>
  <si>
    <t>MX0014404</t>
  </si>
  <si>
    <t>MX0014405</t>
  </si>
  <si>
    <t>MX0014406</t>
  </si>
  <si>
    <t>MX0014407</t>
  </si>
  <si>
    <t>MX0014408</t>
  </si>
  <si>
    <t>MX0014409</t>
  </si>
  <si>
    <t>MX0014410</t>
  </si>
  <si>
    <t>MX0014411</t>
  </si>
  <si>
    <t>MX0014412</t>
  </si>
  <si>
    <t>MX0014413</t>
  </si>
  <si>
    <t>MX0014414</t>
  </si>
  <si>
    <t>MX0014415</t>
  </si>
  <si>
    <t>MX0014416</t>
  </si>
  <si>
    <t>MX0014417</t>
  </si>
  <si>
    <t>MX0014418</t>
  </si>
  <si>
    <t>MX0014419</t>
  </si>
  <si>
    <t>MX0014420</t>
  </si>
  <si>
    <t>MX0014421</t>
  </si>
  <si>
    <t>MX0014422</t>
  </si>
  <si>
    <t>MX0014423</t>
  </si>
  <si>
    <t>MX0014424</t>
  </si>
  <si>
    <t>MX0014425</t>
  </si>
  <si>
    <t>MX0014426</t>
  </si>
  <si>
    <t>MX0014427</t>
  </si>
  <si>
    <t>MX0014428</t>
  </si>
  <si>
    <t>MX0014429</t>
  </si>
  <si>
    <t>MX0014430</t>
  </si>
  <si>
    <t>MX0014431</t>
  </si>
  <si>
    <t>MX0014432</t>
  </si>
  <si>
    <t>MX0014433</t>
  </si>
  <si>
    <t>MX0014434</t>
  </si>
  <si>
    <t>MX0014435</t>
  </si>
  <si>
    <t>MX0014436</t>
  </si>
  <si>
    <t>MX0014437</t>
  </si>
  <si>
    <t>MX0014438</t>
  </si>
  <si>
    <t>MX0014439</t>
  </si>
  <si>
    <t>MX0014440</t>
  </si>
  <si>
    <t>MX0014441</t>
  </si>
  <si>
    <t>MX0014442</t>
  </si>
  <si>
    <t>MX0014443</t>
  </si>
  <si>
    <t>MX0014444</t>
  </si>
  <si>
    <t>MX0014445</t>
  </si>
  <si>
    <t>MX0014446</t>
  </si>
  <si>
    <t>MX0014447</t>
  </si>
  <si>
    <t>MX0014448</t>
  </si>
  <si>
    <t>MX0014449</t>
  </si>
  <si>
    <t>MX0014450</t>
  </si>
  <si>
    <t>MX0014451</t>
  </si>
  <si>
    <t>MX0014452</t>
  </si>
  <si>
    <t>MX0014453</t>
  </si>
  <si>
    <t>MX0014454</t>
  </si>
  <si>
    <t>MX0014455</t>
  </si>
  <si>
    <t>MX0014457</t>
  </si>
  <si>
    <t>MX0014458</t>
  </si>
  <si>
    <t>MX0014459</t>
  </si>
  <si>
    <t>MX0014461</t>
  </si>
  <si>
    <t>MX0014462</t>
  </si>
  <si>
    <t>MX0014463</t>
  </si>
  <si>
    <t>MX0014464</t>
  </si>
  <si>
    <t>MX0014465</t>
  </si>
  <si>
    <t>MX0014466</t>
  </si>
  <si>
    <t>MX0014467</t>
  </si>
  <si>
    <t>MX0014468</t>
  </si>
  <si>
    <t>MX0014469</t>
  </si>
  <si>
    <t>MX0014470</t>
  </si>
  <si>
    <t>MX0014471</t>
  </si>
  <si>
    <t>MX0014472</t>
  </si>
  <si>
    <t>MX0014473</t>
  </si>
  <si>
    <t>MX0014474</t>
  </si>
  <si>
    <t>MX0014475</t>
  </si>
  <si>
    <t>MX0014476</t>
  </si>
  <si>
    <t>MX0014477</t>
  </si>
  <si>
    <t>MX0014478</t>
  </si>
  <si>
    <t>MX0014479</t>
  </si>
  <si>
    <t>MX0014480</t>
  </si>
  <si>
    <t>MX0014481</t>
  </si>
  <si>
    <t>MX0014482</t>
  </si>
  <si>
    <t>MX0014483</t>
  </si>
  <si>
    <t>MX0014484</t>
  </si>
  <si>
    <t>MX0014485</t>
  </si>
  <si>
    <t>MX0014486</t>
  </si>
  <si>
    <t>MX0014487</t>
  </si>
  <si>
    <t>MX0014488</t>
  </si>
  <si>
    <t>MX0014489</t>
  </si>
  <si>
    <t>MX0014490</t>
  </si>
  <si>
    <t>MX0014491</t>
  </si>
  <si>
    <t>MX0014492</t>
  </si>
  <si>
    <t>MX0014493</t>
  </si>
  <si>
    <t>MX0014494</t>
  </si>
  <si>
    <t>MX0014495</t>
  </si>
  <si>
    <t>MX0014496</t>
  </si>
  <si>
    <t>MX0014497</t>
  </si>
  <si>
    <t>MX0014498</t>
  </si>
  <si>
    <t>MX0014499</t>
  </si>
  <si>
    <t>MX0014500</t>
  </si>
  <si>
    <t>MX0014501</t>
  </si>
  <si>
    <t>MX0014503</t>
  </si>
  <si>
    <t>MX0014504</t>
  </si>
  <si>
    <t>MX0014505</t>
  </si>
  <si>
    <t>MX0014508</t>
  </si>
  <si>
    <t>MX0014509</t>
  </si>
  <si>
    <t>MX0014510</t>
  </si>
  <si>
    <t>MX0014511</t>
  </si>
  <si>
    <t>MX0014512</t>
  </si>
  <si>
    <t>MX0014513</t>
  </si>
  <si>
    <t>MX0014514</t>
  </si>
  <si>
    <t>MX0014515</t>
  </si>
  <si>
    <t>MX0014516</t>
  </si>
  <si>
    <t>MX0014517</t>
  </si>
  <si>
    <t>MX0014518</t>
  </si>
  <si>
    <t>MX0014519</t>
  </si>
  <si>
    <t>MX0014520</t>
  </si>
  <si>
    <t>MX0014521</t>
  </si>
  <si>
    <t>MX0014522</t>
  </si>
  <si>
    <t>MX0014523</t>
  </si>
  <si>
    <t>MX0014524</t>
  </si>
  <si>
    <t>MX0014525</t>
  </si>
  <si>
    <t>MX0014526</t>
  </si>
  <si>
    <t>MX0014527</t>
  </si>
  <si>
    <t>MX0014810</t>
  </si>
  <si>
    <t>MX0014811</t>
  </si>
  <si>
    <t>MX0014812</t>
  </si>
  <si>
    <t>MX0014813</t>
  </si>
  <si>
    <t>MX0014814</t>
  </si>
  <si>
    <t>MX0014815</t>
  </si>
  <si>
    <t>MX0014816</t>
  </si>
  <si>
    <t>MX0014817</t>
  </si>
  <si>
    <t>MX0014818</t>
  </si>
  <si>
    <t>MX0014819</t>
  </si>
  <si>
    <t>MX0014820</t>
  </si>
  <si>
    <t>MX0014821</t>
  </si>
  <si>
    <t>MX0014822</t>
  </si>
  <si>
    <t>MX0014823</t>
  </si>
  <si>
    <t>MX0014824</t>
  </si>
  <si>
    <t>MX0014825</t>
  </si>
  <si>
    <t>MX0014826</t>
  </si>
  <si>
    <t>MX0014828</t>
  </si>
  <si>
    <t>MX0014829</t>
  </si>
  <si>
    <t>MX0014830</t>
  </si>
  <si>
    <t>MX0014831</t>
  </si>
  <si>
    <t>MX0014833</t>
  </si>
  <si>
    <t>MX0014834</t>
  </si>
  <si>
    <t>MX0014835</t>
  </si>
  <si>
    <t>MX0014836</t>
  </si>
  <si>
    <t>MX0014837</t>
  </si>
  <si>
    <t>MX0014838</t>
  </si>
  <si>
    <t>MX0014839</t>
  </si>
  <si>
    <t>MX0014840</t>
  </si>
  <si>
    <t>MX0014841</t>
  </si>
  <si>
    <t>MX0014842</t>
  </si>
  <si>
    <t>MX0014843</t>
  </si>
  <si>
    <t>MX0014844</t>
  </si>
  <si>
    <t>MX0014845</t>
  </si>
  <si>
    <t>MX0014846</t>
  </si>
  <si>
    <t>MX0014847</t>
  </si>
  <si>
    <t>MX0014848</t>
  </si>
  <si>
    <t>MX0014849</t>
  </si>
  <si>
    <t>MX0014850</t>
  </si>
  <si>
    <t>MX0014851</t>
  </si>
  <si>
    <t>MX0014852</t>
  </si>
  <si>
    <t>MX0014853</t>
  </si>
  <si>
    <t>MX0014854</t>
  </si>
  <si>
    <t>MX0014855</t>
  </si>
  <si>
    <t>MX0014856</t>
  </si>
  <si>
    <t>MX0014857</t>
  </si>
  <si>
    <t>MX0014858</t>
  </si>
  <si>
    <t>MX0014859</t>
  </si>
  <si>
    <t>MX0014860</t>
  </si>
  <si>
    <t>MX0014861</t>
  </si>
  <si>
    <t>MX0014862</t>
  </si>
  <si>
    <t>MX0014863</t>
  </si>
  <si>
    <t>MX0014864</t>
  </si>
  <si>
    <t>MX0014865</t>
  </si>
  <si>
    <t>MX0014866</t>
  </si>
  <si>
    <t>MX0014867</t>
  </si>
  <si>
    <t>MX0014868</t>
  </si>
  <si>
    <t>MX0014869</t>
  </si>
  <si>
    <t>MX0014870</t>
  </si>
  <si>
    <t>MX0014871</t>
  </si>
  <si>
    <t>MX0014872</t>
  </si>
  <si>
    <t>MX0014873</t>
  </si>
  <si>
    <t>MX0014874</t>
  </si>
  <si>
    <t>MX0014875</t>
  </si>
  <si>
    <t>MX0014877</t>
  </si>
  <si>
    <t>MX0014878</t>
  </si>
  <si>
    <t>MX0014879</t>
  </si>
  <si>
    <t>MX0014880</t>
  </si>
  <si>
    <t>MX0014881</t>
  </si>
  <si>
    <t>MX0014882</t>
  </si>
  <si>
    <t>MX0014883</t>
  </si>
  <si>
    <t>MX0014884</t>
  </si>
  <si>
    <t>MX0014885</t>
  </si>
  <si>
    <t>MX0014886</t>
  </si>
  <si>
    <t>MX0014887</t>
  </si>
  <si>
    <t>MX0014888</t>
  </si>
  <si>
    <t>MX0014889</t>
  </si>
  <si>
    <t>MX0014890</t>
  </si>
  <si>
    <t>MX0014891</t>
  </si>
  <si>
    <t>MX0014892</t>
  </si>
  <si>
    <t>MX0014893</t>
  </si>
  <si>
    <t>MX0014894</t>
  </si>
  <si>
    <t>MX0014895</t>
  </si>
  <si>
    <t>MX0014896</t>
  </si>
  <si>
    <t>MX0014897</t>
  </si>
  <si>
    <t>MX0014898</t>
  </si>
  <si>
    <t>MX0014899</t>
  </si>
  <si>
    <t>MX0014900</t>
  </si>
  <si>
    <t>MX0014901</t>
  </si>
  <si>
    <t>MX0014902</t>
  </si>
  <si>
    <t>MX0014903</t>
  </si>
  <si>
    <t>MX0014904</t>
  </si>
  <si>
    <t>MX0014905</t>
  </si>
  <si>
    <t>MX0014906</t>
  </si>
  <si>
    <t>MX0014907</t>
  </si>
  <si>
    <t>MX0014908</t>
  </si>
  <si>
    <t>MX0014909</t>
  </si>
  <si>
    <t>MX0014910</t>
  </si>
  <si>
    <t>MX0014911</t>
  </si>
  <si>
    <t>MX0014912</t>
  </si>
  <si>
    <t>MX0014913</t>
  </si>
  <si>
    <t>MX0014914</t>
  </si>
  <si>
    <t>MX0014915</t>
  </si>
  <si>
    <t>MX0014916</t>
  </si>
  <si>
    <t>MX0014917</t>
  </si>
  <si>
    <t>MX0014918</t>
  </si>
  <si>
    <t>MX0014919</t>
  </si>
  <si>
    <t>MX0014920</t>
  </si>
  <si>
    <t>MX0014921</t>
  </si>
  <si>
    <t>MX0014922</t>
  </si>
  <si>
    <t>MX0014923</t>
  </si>
  <si>
    <t>MX0014924</t>
  </si>
  <si>
    <t>MX0014925</t>
  </si>
  <si>
    <t>MX0014926</t>
  </si>
  <si>
    <t>MX0014927</t>
  </si>
  <si>
    <t>MX0014928</t>
  </si>
  <si>
    <t>MX0014929</t>
  </si>
  <si>
    <t>MX0014930</t>
  </si>
  <si>
    <t>MX0014932</t>
  </si>
  <si>
    <t>MX0014933</t>
  </si>
  <si>
    <t>MX0014934</t>
  </si>
  <si>
    <t>MX0014935</t>
  </si>
  <si>
    <t>MX0014936</t>
  </si>
  <si>
    <t>MX0014937</t>
  </si>
  <si>
    <t>MX0014938</t>
  </si>
  <si>
    <t>MX0014940</t>
  </si>
  <si>
    <t>MX0014941</t>
  </si>
  <si>
    <t>MX0014942</t>
  </si>
  <si>
    <t>MX0014943</t>
  </si>
  <si>
    <t>MX0014944</t>
  </si>
  <si>
    <t>MX0014945</t>
  </si>
  <si>
    <t>MX0014946</t>
  </si>
  <si>
    <t>MX0014947</t>
  </si>
  <si>
    <t>MX0014948</t>
  </si>
  <si>
    <t>MX0014949</t>
  </si>
  <si>
    <t>MX0014950</t>
  </si>
  <si>
    <t>MX0014951</t>
  </si>
  <si>
    <t>MX0014952</t>
  </si>
  <si>
    <t>MX0014953</t>
  </si>
  <si>
    <t>MX0014954</t>
  </si>
  <si>
    <t>MX0014955</t>
  </si>
  <si>
    <t>MX0014956</t>
  </si>
  <si>
    <t>MX0014957</t>
  </si>
  <si>
    <t>MX0014958</t>
  </si>
  <si>
    <t>MX0014959</t>
  </si>
  <si>
    <t>MX0014960</t>
  </si>
  <si>
    <t>MX0014961</t>
  </si>
  <si>
    <t>MX0014962</t>
  </si>
  <si>
    <t>MX0014963</t>
  </si>
  <si>
    <t>MX0014964</t>
  </si>
  <si>
    <t>MX0014965</t>
  </si>
  <si>
    <t>MX0014966</t>
  </si>
  <si>
    <t>MX0014967</t>
  </si>
  <si>
    <t>MX0014968</t>
  </si>
  <si>
    <t>MX0014969</t>
  </si>
  <si>
    <t>MX0014970</t>
  </si>
  <si>
    <t>MX0014971</t>
  </si>
  <si>
    <t>MX0014972</t>
  </si>
  <si>
    <t>MX0014973</t>
  </si>
  <si>
    <t>MX0014974</t>
  </si>
  <si>
    <t>MX0014975</t>
  </si>
  <si>
    <t>MX0014976</t>
  </si>
  <si>
    <t>MX0014977</t>
  </si>
  <si>
    <t>MX0014978</t>
  </si>
  <si>
    <t>MX0014979</t>
  </si>
  <si>
    <t>MX0014980</t>
  </si>
  <si>
    <t>MX0014981</t>
  </si>
  <si>
    <t>MX0014982</t>
  </si>
  <si>
    <t>MX0014983</t>
  </si>
  <si>
    <t>MX0014984</t>
  </si>
  <si>
    <t>MX0014985</t>
  </si>
  <si>
    <t>MX0014986</t>
  </si>
  <si>
    <t>MX0014988</t>
  </si>
  <si>
    <t>MX0014989</t>
  </si>
  <si>
    <t>MX0014990</t>
  </si>
  <si>
    <t>MX0014991</t>
  </si>
  <si>
    <t>MX0014992</t>
  </si>
  <si>
    <t>MX0014993</t>
  </si>
  <si>
    <t>MX0014994</t>
  </si>
  <si>
    <t>MX0014995</t>
  </si>
  <si>
    <t>MX0014996</t>
  </si>
  <si>
    <t>MX0014997</t>
  </si>
  <si>
    <t>MX0014998</t>
  </si>
  <si>
    <t>MX0014999</t>
  </si>
  <si>
    <t>MX0015000</t>
  </si>
  <si>
    <t>MX0015001</t>
  </si>
  <si>
    <t>MX0015002</t>
  </si>
  <si>
    <t>MX0015003</t>
  </si>
  <si>
    <t>MX0015004</t>
  </si>
  <si>
    <t>MX0015005</t>
  </si>
  <si>
    <t>MX0015006</t>
  </si>
  <si>
    <t>MX0015007</t>
  </si>
  <si>
    <t>MX0015008</t>
  </si>
  <si>
    <t>MX0015009</t>
  </si>
  <si>
    <t>MX0015010</t>
  </si>
  <si>
    <t>MX0015011</t>
  </si>
  <si>
    <t>MX0015012</t>
  </si>
  <si>
    <t>MX0015013</t>
  </si>
  <si>
    <t>MX0015014</t>
  </si>
  <si>
    <t>MX0015015</t>
  </si>
  <si>
    <t>MX0015016</t>
  </si>
  <si>
    <t>MX0015017</t>
  </si>
  <si>
    <t>MX0015018</t>
  </si>
  <si>
    <t>MX0015019</t>
  </si>
  <si>
    <t>MX0015020</t>
  </si>
  <si>
    <t>MX0015021</t>
  </si>
  <si>
    <t>MX0015022</t>
  </si>
  <si>
    <t>MX0015023</t>
  </si>
  <si>
    <t>MX0015024</t>
  </si>
  <si>
    <t>MX0015025</t>
  </si>
  <si>
    <t>MX0015026</t>
  </si>
  <si>
    <t>MX0015027</t>
  </si>
  <si>
    <t>MX0015028</t>
  </si>
  <si>
    <t>MX0015029</t>
  </si>
  <si>
    <t>MX0015030</t>
  </si>
  <si>
    <t>MX0015031</t>
  </si>
  <si>
    <t>MX0015032</t>
  </si>
  <si>
    <t>MX0015033</t>
  </si>
  <si>
    <t>MX0015034</t>
  </si>
  <si>
    <t>MX0015035</t>
  </si>
  <si>
    <t>MX0015036</t>
  </si>
  <si>
    <t>MX0015037</t>
  </si>
  <si>
    <t>MX0015038</t>
  </si>
  <si>
    <t>MX0015039</t>
  </si>
  <si>
    <t>MX0015040</t>
  </si>
  <si>
    <t>MX0015041</t>
  </si>
  <si>
    <t>MX0015042</t>
  </si>
  <si>
    <t>MX0015043</t>
  </si>
  <si>
    <t>MX0015044</t>
  </si>
  <si>
    <t>MX0015045</t>
  </si>
  <si>
    <t>MX0015046</t>
  </si>
  <si>
    <t>MX0015047</t>
  </si>
  <si>
    <t>MX0015048</t>
  </si>
  <si>
    <t>MX0015049</t>
  </si>
  <si>
    <t>MX0015050</t>
  </si>
  <si>
    <t>MX0015051</t>
  </si>
  <si>
    <t>MX0015052</t>
  </si>
  <si>
    <t>MX0015054</t>
  </si>
  <si>
    <t>MX0015055</t>
  </si>
  <si>
    <t>MX0015056</t>
  </si>
  <si>
    <t>MX0015057</t>
  </si>
  <si>
    <t>MX0015058</t>
  </si>
  <si>
    <t>MX0015059</t>
  </si>
  <si>
    <t>MX0015060</t>
  </si>
  <si>
    <t>MX0015061</t>
  </si>
  <si>
    <t>MX0015062</t>
  </si>
  <si>
    <t>MX0015063</t>
  </si>
  <si>
    <t>MX0015064</t>
  </si>
  <si>
    <t>MX0015065</t>
  </si>
  <si>
    <t>MX0015066</t>
  </si>
  <si>
    <t>MX0015067</t>
  </si>
  <si>
    <t>MX0015174</t>
  </si>
  <si>
    <t>MX0015175</t>
  </si>
  <si>
    <t>MX0015176</t>
  </si>
  <si>
    <t>MX0015177</t>
  </si>
  <si>
    <t>MX0015178</t>
  </si>
  <si>
    <t>MX0015179</t>
  </si>
  <si>
    <t>MX0015180</t>
  </si>
  <si>
    <t>MX0015181</t>
  </si>
  <si>
    <t>MX0015182</t>
  </si>
  <si>
    <t>MX0015183</t>
  </si>
  <si>
    <t>MX0015184</t>
  </si>
  <si>
    <t>MX0015185</t>
  </si>
  <si>
    <t>MX0015186</t>
  </si>
  <si>
    <t>MX0015187</t>
  </si>
  <si>
    <t>MX0015188</t>
  </si>
  <si>
    <t>MX0015189</t>
  </si>
  <si>
    <t>MX0015190</t>
  </si>
  <si>
    <t>MX0015191</t>
  </si>
  <si>
    <t>MX0015192</t>
  </si>
  <si>
    <t>MX0015193</t>
  </si>
  <si>
    <t>MX0015194</t>
  </si>
  <si>
    <t>MX0015196</t>
  </si>
  <si>
    <t>MX0015197</t>
  </si>
  <si>
    <t>MX0015198</t>
  </si>
  <si>
    <t>MX0015199</t>
  </si>
  <si>
    <t>MX0015201</t>
  </si>
  <si>
    <t>MX0015202</t>
  </si>
  <si>
    <t>MX0015203</t>
  </si>
  <si>
    <t>MX0015204</t>
  </si>
  <si>
    <t>MX0015205</t>
  </si>
  <si>
    <t>MX0015206</t>
  </si>
  <si>
    <t>MX0015207</t>
  </si>
  <si>
    <t>MX0015208</t>
  </si>
  <si>
    <t>MX0015209</t>
  </si>
  <si>
    <t>MX0015210</t>
  </si>
  <si>
    <t>MX0015211</t>
  </si>
  <si>
    <t>MX0015212</t>
  </si>
  <si>
    <t>MX0015213</t>
  </si>
  <si>
    <t>MX0015214</t>
  </si>
  <si>
    <t>MX0015215</t>
  </si>
  <si>
    <t>MX0015740</t>
  </si>
  <si>
    <t>MX0015741</t>
  </si>
  <si>
    <t>MX0015742</t>
  </si>
  <si>
    <t>MX0015743</t>
  </si>
  <si>
    <t>MX0015744</t>
  </si>
  <si>
    <t>MX0015745</t>
  </si>
  <si>
    <t>MX0015746</t>
  </si>
  <si>
    <t>MX0015747</t>
  </si>
  <si>
    <t>MX0015748</t>
  </si>
  <si>
    <t>MX0015749</t>
  </si>
  <si>
    <t>MX0015750</t>
  </si>
  <si>
    <t>MX0015751</t>
  </si>
  <si>
    <t>MX0015752</t>
  </si>
  <si>
    <t>MX0015753</t>
  </si>
  <si>
    <t>MX0015754</t>
  </si>
  <si>
    <t>MX0015755</t>
  </si>
  <si>
    <t>MX0015756</t>
  </si>
  <si>
    <t>MX0015757</t>
  </si>
  <si>
    <t>MX0015758</t>
  </si>
  <si>
    <t>MX0015759</t>
  </si>
  <si>
    <t>MX0015760</t>
  </si>
  <si>
    <t>MX0015762</t>
  </si>
  <si>
    <t>MX0015763</t>
  </si>
  <si>
    <t>MX0015764</t>
  </si>
  <si>
    <t>MX0015765</t>
  </si>
  <si>
    <t>MX0015766</t>
  </si>
  <si>
    <t>MX0015767</t>
  </si>
  <si>
    <t>MX0015768</t>
  </si>
  <si>
    <t>MX0015769</t>
  </si>
  <si>
    <t>MX0015770</t>
  </si>
  <si>
    <t>MX0015771</t>
  </si>
  <si>
    <t>MX0015772</t>
  </si>
  <si>
    <t>MX0015773</t>
  </si>
  <si>
    <t>MX0015774</t>
  </si>
  <si>
    <t>MX0015775</t>
  </si>
  <si>
    <t>MX0015776</t>
  </si>
  <si>
    <t>MX0015777</t>
  </si>
  <si>
    <t>MX0015778</t>
  </si>
  <si>
    <t>MX0015779</t>
  </si>
  <si>
    <t>MX0015780</t>
  </si>
  <si>
    <t>MX0015781</t>
  </si>
  <si>
    <t>MX0015782</t>
  </si>
  <si>
    <t>MX0015783</t>
  </si>
  <si>
    <t>MX0015784</t>
  </si>
  <si>
    <t>MX0015785</t>
  </si>
  <si>
    <t>MX0015786</t>
  </si>
  <si>
    <t>MX0015787</t>
  </si>
  <si>
    <t>MX0015788</t>
  </si>
  <si>
    <t>MX0015789</t>
  </si>
  <si>
    <t>MX0015790</t>
  </si>
  <si>
    <t>MX0015791</t>
  </si>
  <si>
    <t>MX0015792</t>
  </si>
  <si>
    <t>MX0015793</t>
  </si>
  <si>
    <t>MX0015794</t>
  </si>
  <si>
    <t>MX0015795</t>
  </si>
  <si>
    <t>MX0015796</t>
  </si>
  <si>
    <t>MX0015797</t>
  </si>
  <si>
    <t>MX0015798</t>
  </si>
  <si>
    <t>MX0015799</t>
  </si>
  <si>
    <t>MX0015800</t>
  </si>
  <si>
    <t>MX0015801</t>
  </si>
  <si>
    <t>MX0015802</t>
  </si>
  <si>
    <t>MX0015803</t>
  </si>
  <si>
    <t>MX0015804</t>
  </si>
  <si>
    <t>MX0015805</t>
  </si>
  <si>
    <t>MX0015806</t>
  </si>
  <si>
    <t>MX0015807</t>
  </si>
  <si>
    <t>MX0015808</t>
  </si>
  <si>
    <t>MX0015809</t>
  </si>
  <si>
    <t>MX0015810</t>
  </si>
  <si>
    <t>MX0015811</t>
  </si>
  <si>
    <t>MX0015812</t>
  </si>
  <si>
    <t>MX0015813</t>
  </si>
  <si>
    <t>MX0015814</t>
  </si>
  <si>
    <t>MX0015815</t>
  </si>
  <si>
    <t>MX0015816</t>
  </si>
  <si>
    <t>MX0015817</t>
  </si>
  <si>
    <t>MX0015818</t>
  </si>
  <si>
    <t>MX0015819</t>
  </si>
  <si>
    <t>MX0015820</t>
  </si>
  <si>
    <t>MX0015821</t>
  </si>
  <si>
    <t>MX0015822</t>
  </si>
  <si>
    <t>MX0015823</t>
  </si>
  <si>
    <t>MX0015840</t>
  </si>
  <si>
    <t>MX0015841</t>
  </si>
  <si>
    <t>MX0015842</t>
  </si>
  <si>
    <t>MX0015843</t>
  </si>
  <si>
    <t>MX0015844</t>
  </si>
  <si>
    <t>MX0015845</t>
  </si>
  <si>
    <t>MX0015846</t>
  </si>
  <si>
    <t>MX0015847</t>
  </si>
  <si>
    <t>MX0015848</t>
  </si>
  <si>
    <t>MX0015849</t>
  </si>
  <si>
    <t>MX0015850</t>
  </si>
  <si>
    <t>MX0015851</t>
  </si>
  <si>
    <t>MX0015852</t>
  </si>
  <si>
    <t>MX0015853</t>
  </si>
  <si>
    <t>MX0015854</t>
  </si>
  <si>
    <t>MX0015855</t>
  </si>
  <si>
    <t>MX0015856</t>
  </si>
  <si>
    <t>MX0015857</t>
  </si>
  <si>
    <t>MX0015858</t>
  </si>
  <si>
    <t>MX0015859</t>
  </si>
  <si>
    <t>MX0015860</t>
  </si>
  <si>
    <t>MX0015861</t>
  </si>
  <si>
    <t>MX0015862</t>
  </si>
  <si>
    <t>MX0015863</t>
  </si>
  <si>
    <t>MX0015864</t>
  </si>
  <si>
    <t>MX0015865</t>
  </si>
  <si>
    <t>MX0015866</t>
  </si>
  <si>
    <t>MX0015867</t>
  </si>
  <si>
    <t>MX0015868</t>
  </si>
  <si>
    <t>MX0015869</t>
  </si>
  <si>
    <t>MX0015870</t>
  </si>
  <si>
    <t>MX0015871</t>
  </si>
  <si>
    <t>MX0015872</t>
  </si>
  <si>
    <t>MX0015873</t>
  </si>
  <si>
    <t>MX0015874</t>
  </si>
  <si>
    <t>MX0015875</t>
  </si>
  <si>
    <t>MX0015876</t>
  </si>
  <si>
    <t>MX0015877</t>
  </si>
  <si>
    <t>MX0015878</t>
  </si>
  <si>
    <t>MX0015879</t>
  </si>
  <si>
    <t>MX0015880</t>
  </si>
  <si>
    <t>MX0015881</t>
  </si>
  <si>
    <t>MX0015882</t>
  </si>
  <si>
    <t>MX0015883</t>
  </si>
  <si>
    <t>MX0015884</t>
  </si>
  <si>
    <t>MX0015885</t>
  </si>
  <si>
    <t>MX0015886</t>
  </si>
  <si>
    <t>MX0015887</t>
  </si>
  <si>
    <t>MX0016084</t>
  </si>
  <si>
    <t>MX0016086</t>
  </si>
  <si>
    <t>MX0016087</t>
  </si>
  <si>
    <t>MX0016088</t>
  </si>
  <si>
    <t>MX0016089</t>
  </si>
  <si>
    <t>MX0016090</t>
  </si>
  <si>
    <t>MX0016091</t>
  </si>
  <si>
    <t>MX0016092</t>
  </si>
  <si>
    <t>MX0016093</t>
  </si>
  <si>
    <t>MX0016094</t>
  </si>
  <si>
    <t>MX0016095</t>
  </si>
  <si>
    <t>MX0016096</t>
  </si>
  <si>
    <t>MX0016097</t>
  </si>
  <si>
    <t>MX0016098</t>
  </si>
  <si>
    <t>MX0016099</t>
  </si>
  <si>
    <t>MX0016100</t>
  </si>
  <si>
    <t>MX0016101</t>
  </si>
  <si>
    <t>MX0016102</t>
  </si>
  <si>
    <t>MX0016103</t>
  </si>
  <si>
    <t>MX0016104</t>
  </si>
  <si>
    <t>MX0016105</t>
  </si>
  <si>
    <t>MX0016106</t>
  </si>
  <si>
    <t>MX0016107</t>
  </si>
  <si>
    <t>MX0016108</t>
  </si>
  <si>
    <t>MX0016109</t>
  </si>
  <si>
    <t>MX0016110</t>
  </si>
  <si>
    <t>MX0016111</t>
  </si>
  <si>
    <t>MX0016112</t>
  </si>
  <si>
    <t>MX0016113</t>
  </si>
  <si>
    <t>MX0016114</t>
  </si>
  <si>
    <t>MX0016115</t>
  </si>
  <si>
    <t>MX0016116</t>
  </si>
  <si>
    <t>MX0016117</t>
  </si>
  <si>
    <t>MX0016118</t>
  </si>
  <si>
    <t>MX0016119</t>
  </si>
  <si>
    <t>MX0016120</t>
  </si>
  <si>
    <t>MX0016121</t>
  </si>
  <si>
    <t>MX0016122</t>
  </si>
  <si>
    <t>MX0016123</t>
  </si>
  <si>
    <t>MX0016124</t>
  </si>
  <si>
    <t>MX0016125</t>
  </si>
  <si>
    <t>MX0016126</t>
  </si>
  <si>
    <t>MX0016127</t>
  </si>
  <si>
    <t>MX0016128</t>
  </si>
  <si>
    <t>MX0016129</t>
  </si>
  <si>
    <t>MX0016130</t>
  </si>
  <si>
    <t>MX0016131</t>
  </si>
  <si>
    <t>MX0016132</t>
  </si>
  <si>
    <t>MX0016133</t>
  </si>
  <si>
    <t>MX0016134</t>
  </si>
  <si>
    <t>MX0016135</t>
  </si>
  <si>
    <t>MX0016136</t>
  </si>
  <si>
    <t>MX0016137</t>
  </si>
  <si>
    <t>MX0016138</t>
  </si>
  <si>
    <t>MX0016139</t>
  </si>
  <si>
    <t>MX0016140</t>
  </si>
  <si>
    <t>MX0016141</t>
  </si>
  <si>
    <t>MX0016142</t>
  </si>
  <si>
    <t>MX0016143</t>
  </si>
  <si>
    <t>MX0016144</t>
  </si>
  <si>
    <t>MX0016145</t>
  </si>
  <si>
    <t>MX0016146</t>
  </si>
  <si>
    <t>MX0016147</t>
  </si>
  <si>
    <t>MX0016148</t>
  </si>
  <si>
    <t>MX0016149</t>
  </si>
  <si>
    <t>MX0016150</t>
  </si>
  <si>
    <t>MX0016151</t>
  </si>
  <si>
    <t>MX0016152</t>
  </si>
  <si>
    <t>MX0016153</t>
  </si>
  <si>
    <t>MX0016154</t>
  </si>
  <si>
    <t>MX0016155</t>
  </si>
  <si>
    <t>MX0016156</t>
  </si>
  <si>
    <t>MX0016157</t>
  </si>
  <si>
    <t>MX0016158</t>
  </si>
  <si>
    <t>MX0016160</t>
  </si>
  <si>
    <t>MX0016161</t>
  </si>
  <si>
    <t>MX0016162</t>
  </si>
  <si>
    <t>MX0016163</t>
  </si>
  <si>
    <t>MX0016164</t>
  </si>
  <si>
    <t>MX0016165</t>
  </si>
  <si>
    <t>MX0016166</t>
  </si>
  <si>
    <t>MX0016167</t>
  </si>
  <si>
    <t>MX0016222</t>
  </si>
  <si>
    <t>MX0016223</t>
  </si>
  <si>
    <t>MX0016224</t>
  </si>
  <si>
    <t>MX0016225</t>
  </si>
  <si>
    <t>MX0016226</t>
  </si>
  <si>
    <t>MX0016227</t>
  </si>
  <si>
    <t>MX0016228</t>
  </si>
  <si>
    <t>MX0016229</t>
  </si>
  <si>
    <t>MX0016230</t>
  </si>
  <si>
    <t>MX0016231</t>
  </si>
  <si>
    <t>MX0016232</t>
  </si>
  <si>
    <t>MX0016233</t>
  </si>
  <si>
    <t>MX0016234</t>
  </si>
  <si>
    <t>MX0016235</t>
  </si>
  <si>
    <t>MX0016236</t>
  </si>
  <si>
    <t>MX0016237</t>
  </si>
  <si>
    <t>MX0016238</t>
  </si>
  <si>
    <t>MX0016239</t>
  </si>
  <si>
    <t>MX0016240</t>
  </si>
  <si>
    <t>MX0016241</t>
  </si>
  <si>
    <t>MX0016242</t>
  </si>
  <si>
    <t>MX0016243</t>
  </si>
  <si>
    <t>MX0016244</t>
  </si>
  <si>
    <t>MX0016245</t>
  </si>
  <si>
    <t>MX0016246</t>
  </si>
  <si>
    <t>MX0016247</t>
  </si>
  <si>
    <t>MX0016248</t>
  </si>
  <si>
    <t>MX0016249</t>
  </si>
  <si>
    <t>MX0016250</t>
  </si>
  <si>
    <t>MX0016251</t>
  </si>
  <si>
    <t>MX0016252</t>
  </si>
  <si>
    <t>MX0016253</t>
  </si>
  <si>
    <t>MX0016254</t>
  </si>
  <si>
    <t>MX0016255</t>
  </si>
  <si>
    <t>MX0016256</t>
  </si>
  <si>
    <t>MX0016257</t>
  </si>
  <si>
    <t>MX0016258</t>
  </si>
  <si>
    <t>MX0016259</t>
  </si>
  <si>
    <t>MX0016260</t>
  </si>
  <si>
    <t>MX0016261</t>
  </si>
  <si>
    <t>MX0016262</t>
  </si>
  <si>
    <t>MX0016263</t>
  </si>
  <si>
    <t>MX0016264</t>
  </si>
  <si>
    <t>MX0016265</t>
  </si>
  <si>
    <t>MX0016266</t>
  </si>
  <si>
    <t>MX0016267</t>
  </si>
  <si>
    <t>MX0016268</t>
  </si>
  <si>
    <t>MX0016269</t>
  </si>
  <si>
    <t>MX0016270</t>
  </si>
  <si>
    <t>MX0016271</t>
  </si>
  <si>
    <t>MX0016272</t>
  </si>
  <si>
    <t>MX0016273</t>
  </si>
  <si>
    <t>MX0016274</t>
  </si>
  <si>
    <t>MX0016275</t>
  </si>
  <si>
    <t>MX0016276</t>
  </si>
  <si>
    <t>MX0016277</t>
  </si>
  <si>
    <t>MX0016278</t>
  </si>
  <si>
    <t>MX0016279</t>
  </si>
  <si>
    <t>MX0016280</t>
  </si>
  <si>
    <t>MX0016281</t>
  </si>
  <si>
    <t>MX0016282</t>
  </si>
  <si>
    <t>MX0016283</t>
  </si>
  <si>
    <t>MX0016284</t>
  </si>
  <si>
    <t>MX0016285</t>
  </si>
  <si>
    <t>MX0016286</t>
  </si>
  <si>
    <t>MX0016287</t>
  </si>
  <si>
    <t>MX0016288</t>
  </si>
  <si>
    <t>MX0016289</t>
  </si>
  <si>
    <t>MX0016290</t>
  </si>
  <si>
    <t>MX0016291</t>
  </si>
  <si>
    <t>MX0016292</t>
  </si>
  <si>
    <t>MX0016293</t>
  </si>
  <si>
    <t>MX0016294</t>
  </si>
  <si>
    <t>MX0016295</t>
  </si>
  <si>
    <t>MX0016296</t>
  </si>
  <si>
    <t>MX0016297</t>
  </si>
  <si>
    <t>MX0016298</t>
  </si>
  <si>
    <t>MX0016299</t>
  </si>
  <si>
    <t>MX0016300</t>
  </si>
  <si>
    <t>MX0016301</t>
  </si>
  <si>
    <t>MX0016302</t>
  </si>
  <si>
    <t>MX0016303</t>
  </si>
  <si>
    <t>MX0016304</t>
  </si>
  <si>
    <t>MX0016305</t>
  </si>
  <si>
    <t>MX0016306</t>
  </si>
  <si>
    <t>MX0016307</t>
  </si>
  <si>
    <t>MX0016308</t>
  </si>
  <si>
    <t>MX0016309</t>
  </si>
  <si>
    <t>MX0016310</t>
  </si>
  <si>
    <t>MX0016311</t>
  </si>
  <si>
    <t>MX0016312</t>
  </si>
  <si>
    <t>MX0016313</t>
  </si>
  <si>
    <t>MX0016314</t>
  </si>
  <si>
    <t>MX0016315</t>
  </si>
  <si>
    <t>MX0016316</t>
  </si>
  <si>
    <t>MX0016317</t>
  </si>
  <si>
    <t>MX0016318</t>
  </si>
  <si>
    <t>MX0016319</t>
  </si>
  <si>
    <t>MX0016320</t>
  </si>
  <si>
    <t>MX0016321</t>
  </si>
  <si>
    <t>MX0016322</t>
  </si>
  <si>
    <t>MX0016323</t>
  </si>
  <si>
    <t>MX0016324</t>
  </si>
  <si>
    <t>MX0016325</t>
  </si>
  <si>
    <t>MX0016327</t>
  </si>
  <si>
    <t>MX0016328</t>
  </si>
  <si>
    <t>MX0016329</t>
  </si>
  <si>
    <t>MX0016330</t>
  </si>
  <si>
    <t>MX0016331</t>
  </si>
  <si>
    <t>MX0016332</t>
  </si>
  <si>
    <t>MX0016333</t>
  </si>
  <si>
    <t>MX0016334</t>
  </si>
  <si>
    <t>MX0016335</t>
  </si>
  <si>
    <t>MX0016336</t>
  </si>
  <si>
    <t>MX0016337</t>
  </si>
  <si>
    <t>MX0016338</t>
  </si>
  <si>
    <t>MX0016339</t>
  </si>
  <si>
    <t>MX0016340</t>
  </si>
  <si>
    <t>MX0016341</t>
  </si>
  <si>
    <t>MX0016342</t>
  </si>
  <si>
    <t>MX0016343</t>
  </si>
  <si>
    <t>MX0016344</t>
  </si>
  <si>
    <t>MX0016345</t>
  </si>
  <si>
    <t>MX0016346</t>
  </si>
  <si>
    <t>MX0016347</t>
  </si>
  <si>
    <t>MX0016348</t>
  </si>
  <si>
    <t>MX0016349</t>
  </si>
  <si>
    <t>MX0016350</t>
  </si>
  <si>
    <t>MX0016352</t>
  </si>
  <si>
    <t>MX0016353</t>
  </si>
  <si>
    <t>MX0016354</t>
  </si>
  <si>
    <t>MX0016355</t>
  </si>
  <si>
    <t>MX0016357</t>
  </si>
  <si>
    <t>MX0016358</t>
  </si>
  <si>
    <t>MX0016359</t>
  </si>
  <si>
    <t>MX0016360</t>
  </si>
  <si>
    <t>MX0016361</t>
  </si>
  <si>
    <t>MX0016363</t>
  </si>
  <si>
    <t>MX0016364</t>
  </si>
  <si>
    <t>MX0016365</t>
  </si>
  <si>
    <t>MX0016366</t>
  </si>
  <si>
    <t>MX0016367</t>
  </si>
  <si>
    <t>MX0016368</t>
  </si>
  <si>
    <t>MX0016369</t>
  </si>
  <si>
    <t>MX0016370</t>
  </si>
  <si>
    <t>MX0016371</t>
  </si>
  <si>
    <t>MX0016372</t>
  </si>
  <si>
    <t>MX0016373</t>
  </si>
  <si>
    <t>MX0016374</t>
  </si>
  <si>
    <t>MX0016375</t>
  </si>
  <si>
    <t>MX0016376</t>
  </si>
  <si>
    <t>MX0016377</t>
  </si>
  <si>
    <t>MX0016378</t>
  </si>
  <si>
    <t>MX0016379</t>
  </si>
  <si>
    <t>MX0016380</t>
  </si>
  <si>
    <t>MX0016381</t>
  </si>
  <si>
    <t>MX0016382</t>
  </si>
  <si>
    <t>MX0016383</t>
  </si>
  <si>
    <t>MX0016384</t>
  </si>
  <si>
    <t>MX0016385</t>
  </si>
  <si>
    <t>MX0016386</t>
  </si>
  <si>
    <t>MX0016387</t>
  </si>
  <si>
    <t>MX0016388</t>
  </si>
  <si>
    <t>MX0016389</t>
  </si>
  <si>
    <t>MX0016390</t>
  </si>
  <si>
    <t>MX0016391</t>
  </si>
  <si>
    <t>MX0016392</t>
  </si>
  <si>
    <t>MX0016393</t>
  </si>
  <si>
    <t>MX0016394</t>
  </si>
  <si>
    <t>MX0016395</t>
  </si>
  <si>
    <t>MX0016396</t>
  </si>
  <si>
    <t>MX0016397</t>
  </si>
  <si>
    <t>MX0016398</t>
  </si>
  <si>
    <t>MX0016399</t>
  </si>
  <si>
    <t>MX0016400</t>
  </si>
  <si>
    <t>MX0016401</t>
  </si>
  <si>
    <t>MX0016418</t>
  </si>
  <si>
    <t>MX0016419</t>
  </si>
  <si>
    <t>MX0016420</t>
  </si>
  <si>
    <t>MX0016422</t>
  </si>
  <si>
    <t>MX0016423</t>
  </si>
  <si>
    <t>MX0016424</t>
  </si>
  <si>
    <t>MX0016425</t>
  </si>
  <si>
    <t>MX0016426</t>
  </si>
  <si>
    <t>MX0016427</t>
  </si>
  <si>
    <t>MX0016428</t>
  </si>
  <si>
    <t>MX0016429</t>
  </si>
  <si>
    <t>MX0016430</t>
  </si>
  <si>
    <t>MX0016431</t>
  </si>
  <si>
    <t>MX0016432</t>
  </si>
  <si>
    <t>MX0016433</t>
  </si>
  <si>
    <t>MX0016434</t>
  </si>
  <si>
    <t>MX0016435</t>
  </si>
  <si>
    <t>MX0016437</t>
  </si>
  <si>
    <t>MX0016438</t>
  </si>
  <si>
    <t>MX0016440</t>
  </si>
  <si>
    <t>MX0016441</t>
  </si>
  <si>
    <t>MX0016442</t>
  </si>
  <si>
    <t>MX0016443</t>
  </si>
  <si>
    <t>MX0016444</t>
  </si>
  <si>
    <t>MX0016445</t>
  </si>
  <si>
    <t>MX0016446</t>
  </si>
  <si>
    <t>MX0016447</t>
  </si>
  <si>
    <t>MX0016448</t>
  </si>
  <si>
    <t>MX0016449</t>
  </si>
  <si>
    <t>MX0016450</t>
  </si>
  <si>
    <t>MX0016451</t>
  </si>
  <si>
    <t>MX0016453</t>
  </si>
  <si>
    <t>MX0016454</t>
  </si>
  <si>
    <t>MX0016455</t>
  </si>
  <si>
    <t>MX0016456</t>
  </si>
  <si>
    <t>MX0016457</t>
  </si>
  <si>
    <t>MX0016458</t>
  </si>
  <si>
    <t>MX0016459</t>
  </si>
  <si>
    <t>MX0016460</t>
  </si>
  <si>
    <t>MX0016461</t>
  </si>
  <si>
    <t>MX0016462</t>
  </si>
  <si>
    <t>MX0016463</t>
  </si>
  <si>
    <t>MX0016464</t>
  </si>
  <si>
    <t>MX0016465</t>
  </si>
  <si>
    <t>MX0016466</t>
  </si>
  <si>
    <t>MX0016467</t>
  </si>
  <si>
    <t>MX0016468</t>
  </si>
  <si>
    <t>MX0016469</t>
  </si>
  <si>
    <t>MX0016470</t>
  </si>
  <si>
    <t>MX0016471</t>
  </si>
  <si>
    <t>MX0016472</t>
  </si>
  <si>
    <t>MX0016473</t>
  </si>
  <si>
    <t>MX0016475</t>
  </si>
  <si>
    <t>MX0016476</t>
  </si>
  <si>
    <t>MX0016477</t>
  </si>
  <si>
    <t>MX0016478</t>
  </si>
  <si>
    <t>MX0016479</t>
  </si>
  <si>
    <t>MX0016480</t>
  </si>
  <si>
    <t>MX0016481</t>
  </si>
  <si>
    <t>MX0016482</t>
  </si>
  <si>
    <t>MX0016484</t>
  </si>
  <si>
    <t>MX0016485</t>
  </si>
  <si>
    <t>MX0016486</t>
  </si>
  <si>
    <t>MX0016487</t>
  </si>
  <si>
    <t>MX0016488</t>
  </si>
  <si>
    <t>MX0016489</t>
  </si>
  <si>
    <t>MX0016490</t>
  </si>
  <si>
    <t>MX0016491</t>
  </si>
  <si>
    <t>MX0016492</t>
  </si>
  <si>
    <t>MX0016493</t>
  </si>
  <si>
    <t>MX0016494</t>
  </si>
  <si>
    <t>MX0016495</t>
  </si>
  <si>
    <t>MX0016496</t>
  </si>
  <si>
    <t>MX0016497</t>
  </si>
  <si>
    <t>MX0016498</t>
  </si>
  <si>
    <t>MX0016499</t>
  </si>
  <si>
    <t>MX0016500</t>
  </si>
  <si>
    <t>MX0016501</t>
  </si>
  <si>
    <t>MX0016502</t>
  </si>
  <si>
    <t>MX0016503</t>
  </si>
  <si>
    <t>MX0016504</t>
  </si>
  <si>
    <t>MX0016505</t>
  </si>
  <si>
    <t>MX0016506</t>
  </si>
  <si>
    <t>MX0016507</t>
  </si>
  <si>
    <t>MX0016508</t>
  </si>
  <si>
    <t>MX0016509</t>
  </si>
  <si>
    <t>MX0016510</t>
  </si>
  <si>
    <t>MX0016511</t>
  </si>
  <si>
    <t>MX0016512</t>
  </si>
  <si>
    <t>MX0016513</t>
  </si>
  <si>
    <t>MX0016514</t>
  </si>
  <si>
    <t>MX0016515</t>
  </si>
  <si>
    <t>MX0016516</t>
  </si>
  <si>
    <t>MX0016517</t>
  </si>
  <si>
    <t>MX0016518</t>
  </si>
  <si>
    <t>MX0016519</t>
  </si>
  <si>
    <t>MX0016520</t>
  </si>
  <si>
    <t>MX0016521</t>
  </si>
  <si>
    <t>MX0016522</t>
  </si>
  <si>
    <t>MX0016523</t>
  </si>
  <si>
    <t>MX0016524</t>
  </si>
  <si>
    <t>MX0016525</t>
  </si>
  <si>
    <t>MX0016526</t>
  </si>
  <si>
    <t>MX0016527</t>
  </si>
  <si>
    <t>MX0016528</t>
  </si>
  <si>
    <t>MX0016529</t>
  </si>
  <si>
    <t>MX0016530</t>
  </si>
  <si>
    <t>MX0016531</t>
  </si>
  <si>
    <t>MX0016532</t>
  </si>
  <si>
    <t>MX0016533</t>
  </si>
  <si>
    <t>MX0016534</t>
  </si>
  <si>
    <t>MX0016535</t>
  </si>
  <si>
    <t>MX0016536</t>
  </si>
  <si>
    <t>MX0016537</t>
  </si>
  <si>
    <t>MX0016538</t>
  </si>
  <si>
    <t>MX0016539</t>
  </si>
  <si>
    <t>MX0016540</t>
  </si>
  <si>
    <t>MX0016541</t>
  </si>
  <si>
    <t>MX0016542</t>
  </si>
  <si>
    <t>MX0016543</t>
  </si>
  <si>
    <t>MX0016544</t>
  </si>
  <si>
    <t>MX0016545</t>
  </si>
  <si>
    <t>MX0016546</t>
  </si>
  <si>
    <t>MX0016547</t>
  </si>
  <si>
    <t>MX0016548</t>
  </si>
  <si>
    <t>MX0016549</t>
  </si>
  <si>
    <t>MX0016582</t>
  </si>
  <si>
    <t>MX0016583</t>
  </si>
  <si>
    <t>MX0016584</t>
  </si>
  <si>
    <t>MX0016585</t>
  </si>
  <si>
    <t>MX0016586</t>
  </si>
  <si>
    <t>MX0016587</t>
  </si>
  <si>
    <t>MX0016588</t>
  </si>
  <si>
    <t>MX0016589</t>
  </si>
  <si>
    <t>MX0016590</t>
  </si>
  <si>
    <t>MX0016591</t>
  </si>
  <si>
    <t>MX0016592</t>
  </si>
  <si>
    <t>MX0016593</t>
  </si>
  <si>
    <t>MX0016594</t>
  </si>
  <si>
    <t>MX0016595</t>
  </si>
  <si>
    <t>MX0016596</t>
  </si>
  <si>
    <t>MX0016597</t>
  </si>
  <si>
    <t>MX0016598</t>
  </si>
  <si>
    <t>MX0016599</t>
  </si>
  <si>
    <t>MX0016600</t>
  </si>
  <si>
    <t>MX0016601</t>
  </si>
  <si>
    <t>MX0016602</t>
  </si>
  <si>
    <t>MX0016603</t>
  </si>
  <si>
    <t>MX0016604</t>
  </si>
  <si>
    <t>MX0016605</t>
  </si>
  <si>
    <t>MX0016606</t>
  </si>
  <si>
    <t>MX0016607</t>
  </si>
  <si>
    <t>MX0016608</t>
  </si>
  <si>
    <t>MX0016609</t>
  </si>
  <si>
    <t>MX0016610</t>
  </si>
  <si>
    <t>MX0016611</t>
  </si>
  <si>
    <t>MX0016612</t>
  </si>
  <si>
    <t>MX0016613</t>
  </si>
  <si>
    <t>MX0016614</t>
  </si>
  <si>
    <t>MX0016615</t>
  </si>
  <si>
    <t>MX0016616</t>
  </si>
  <si>
    <t>MX0016618</t>
  </si>
  <si>
    <t>MX0016620</t>
  </si>
  <si>
    <t>MX0016621</t>
  </si>
  <si>
    <t>MX0016622</t>
  </si>
  <si>
    <t>MX0016623</t>
  </si>
  <si>
    <t>MX0016624</t>
  </si>
  <si>
    <t>MX0016625</t>
  </si>
  <si>
    <t>MX0016626</t>
  </si>
  <si>
    <t>MX0016627</t>
  </si>
  <si>
    <t>MX0016628</t>
  </si>
  <si>
    <t>MX0016629</t>
  </si>
  <si>
    <t>MX0016630</t>
  </si>
  <si>
    <t>MX0016631</t>
  </si>
  <si>
    <t>MX0016632</t>
  </si>
  <si>
    <t>MX0016633</t>
  </si>
  <si>
    <t>MX0016634</t>
  </si>
  <si>
    <t>MX0016635</t>
  </si>
  <si>
    <t>MX0016636</t>
  </si>
  <si>
    <t>MX0016637</t>
  </si>
  <si>
    <t>MX0016638</t>
  </si>
  <si>
    <t>MX0016639</t>
  </si>
  <si>
    <t>MX0016640</t>
  </si>
  <si>
    <t>MX0016641</t>
  </si>
  <si>
    <t>MX0016642</t>
  </si>
  <si>
    <t>MX0016643</t>
  </si>
  <si>
    <t>MX0016644</t>
  </si>
  <si>
    <t>MX0016645</t>
  </si>
  <si>
    <t>MX0016646</t>
  </si>
  <si>
    <t>MX0016647</t>
  </si>
  <si>
    <t>MX0016648</t>
  </si>
  <si>
    <t>MX0016649</t>
  </si>
  <si>
    <t>MX0016650</t>
  </si>
  <si>
    <t>MX0016651</t>
  </si>
  <si>
    <t>MX0016652</t>
  </si>
  <si>
    <t>MX0016653</t>
  </si>
  <si>
    <t>MX0016654</t>
  </si>
  <si>
    <t>MX0016655</t>
  </si>
  <si>
    <t>MX0016656</t>
  </si>
  <si>
    <t>MX0016657</t>
  </si>
  <si>
    <t>MX0016658</t>
  </si>
  <si>
    <t>MX0016659</t>
  </si>
  <si>
    <t>MX0016660</t>
  </si>
  <si>
    <t>MX0016661</t>
  </si>
  <si>
    <t>MX0016662</t>
  </si>
  <si>
    <t>MX0016663</t>
  </si>
  <si>
    <t>MX0016664</t>
  </si>
  <si>
    <t>MX0016665</t>
  </si>
  <si>
    <t>MX0016666</t>
  </si>
  <si>
    <t>MX0016667</t>
  </si>
  <si>
    <t>MX0016668</t>
  </si>
  <si>
    <t>MX0016669</t>
  </si>
  <si>
    <t>MX0016670</t>
  </si>
  <si>
    <t>MX0016671</t>
  </si>
  <si>
    <t>MX0016672</t>
  </si>
  <si>
    <t>MX0016673</t>
  </si>
  <si>
    <t>MX0016674</t>
  </si>
  <si>
    <t>MX0016675</t>
  </si>
  <si>
    <t>MX0016676</t>
  </si>
  <si>
    <t>MX0016677</t>
  </si>
  <si>
    <t>MX0016678</t>
  </si>
  <si>
    <t>MX0016679</t>
  </si>
  <si>
    <t>MX0016681</t>
  </si>
  <si>
    <t>MX0016682</t>
  </si>
  <si>
    <t>MX0016683</t>
  </si>
  <si>
    <t>MX0016684</t>
  </si>
  <si>
    <t>MX0016685</t>
  </si>
  <si>
    <t>MX0016686</t>
  </si>
  <si>
    <t>MX0016687</t>
  </si>
  <si>
    <t>MX0016688</t>
  </si>
  <si>
    <t>MX0016689</t>
  </si>
  <si>
    <t>MX0016690</t>
  </si>
  <si>
    <t>MX0016691</t>
  </si>
  <si>
    <t>MX0016692</t>
  </si>
  <si>
    <t>MX0016693</t>
  </si>
  <si>
    <t>MX0016694</t>
  </si>
  <si>
    <t>MX0016695</t>
  </si>
  <si>
    <t>MX0016696</t>
  </si>
  <si>
    <t>MX0016697</t>
  </si>
  <si>
    <t>MX0016746</t>
  </si>
  <si>
    <t>MX0016747</t>
  </si>
  <si>
    <t>MX0016748</t>
  </si>
  <si>
    <t>MX0016749</t>
  </si>
  <si>
    <t>MX0016750</t>
  </si>
  <si>
    <t>MX0016751</t>
  </si>
  <si>
    <t>MX0016752</t>
  </si>
  <si>
    <t>MX0016753</t>
  </si>
  <si>
    <t>MX0016754</t>
  </si>
  <si>
    <t>MX0016755</t>
  </si>
  <si>
    <t>MX0016798</t>
  </si>
  <si>
    <t>MX0016799</t>
  </si>
  <si>
    <t>MX0016800</t>
  </si>
  <si>
    <t>MX0016801</t>
  </si>
  <si>
    <t>MX0016802</t>
  </si>
  <si>
    <t>MX0016803</t>
  </si>
  <si>
    <t>MX0016804</t>
  </si>
  <si>
    <t>MX0016805</t>
  </si>
  <si>
    <t>MX0016806</t>
  </si>
  <si>
    <t>MX0016807</t>
  </si>
  <si>
    <t>MX0016808</t>
  </si>
  <si>
    <t>MX0016809</t>
  </si>
  <si>
    <t>MX0016810</t>
  </si>
  <si>
    <t>MX0016811</t>
  </si>
  <si>
    <t>MX0016812</t>
  </si>
  <si>
    <t>MX0016813</t>
  </si>
  <si>
    <t>MX0016814</t>
  </si>
  <si>
    <t>MX0016815</t>
  </si>
  <si>
    <t>MX0016816</t>
  </si>
  <si>
    <t>MX0016817</t>
  </si>
  <si>
    <t>MX0016818</t>
  </si>
  <si>
    <t>MX0016819</t>
  </si>
  <si>
    <t>MX0016820</t>
  </si>
  <si>
    <t>MX0016821</t>
  </si>
  <si>
    <t>MX0016822</t>
  </si>
  <si>
    <t>MX0016823</t>
  </si>
  <si>
    <t>MX0016824</t>
  </si>
  <si>
    <t>MX0016825</t>
  </si>
  <si>
    <t>MX0016826</t>
  </si>
  <si>
    <t>MX0016827</t>
  </si>
  <si>
    <t>MX0016828</t>
  </si>
  <si>
    <t>MX0016829</t>
  </si>
  <si>
    <t>MX0016830</t>
  </si>
  <si>
    <t>MX0016831</t>
  </si>
  <si>
    <t>MX0016832</t>
  </si>
  <si>
    <t>MX0016833</t>
  </si>
  <si>
    <t>MX0016834</t>
  </si>
  <si>
    <t>MX0016835</t>
  </si>
  <si>
    <t>MX0016836</t>
  </si>
  <si>
    <t>MX0016837</t>
  </si>
  <si>
    <t>MX0016838</t>
  </si>
  <si>
    <t>MX0016839</t>
  </si>
  <si>
    <t>MX0016840</t>
  </si>
  <si>
    <t>MX0016841</t>
  </si>
  <si>
    <t>MX0016842</t>
  </si>
  <si>
    <t>MX0016843</t>
  </si>
  <si>
    <t>MX0016844</t>
  </si>
  <si>
    <t>MX0016845</t>
  </si>
  <si>
    <t>MX0016846</t>
  </si>
  <si>
    <t>MX0016847</t>
  </si>
  <si>
    <t>MX0016848</t>
  </si>
  <si>
    <t>MX0016849</t>
  </si>
  <si>
    <t>MX0016850</t>
  </si>
  <si>
    <t>MX0016851</t>
  </si>
  <si>
    <t>MX0016852</t>
  </si>
  <si>
    <t>MX0016853</t>
  </si>
  <si>
    <t>MX0016854</t>
  </si>
  <si>
    <t>MX0016855</t>
  </si>
  <si>
    <t>MX0016856</t>
  </si>
  <si>
    <t>MX0016857</t>
  </si>
  <si>
    <t>MX0016858</t>
  </si>
  <si>
    <t>MX0016859</t>
  </si>
  <si>
    <t>MX0016860</t>
  </si>
  <si>
    <t>MX0016861</t>
  </si>
  <si>
    <t>MX0016862</t>
  </si>
  <si>
    <t>MX0016863</t>
  </si>
  <si>
    <t>MX0016864</t>
  </si>
  <si>
    <t>MX0016865</t>
  </si>
  <si>
    <t>MX0016866</t>
  </si>
  <si>
    <t>MX0016867</t>
  </si>
  <si>
    <t>MX0016868</t>
  </si>
  <si>
    <t>MX0016869</t>
  </si>
  <si>
    <t>MX0016870</t>
  </si>
  <si>
    <t>MX0016871</t>
  </si>
  <si>
    <t>MX0016872</t>
  </si>
  <si>
    <t>MX0016873</t>
  </si>
  <si>
    <t>MX0016874</t>
  </si>
  <si>
    <t>MX0016875</t>
  </si>
  <si>
    <t>MX0016876</t>
  </si>
  <si>
    <t>MX0016877</t>
  </si>
  <si>
    <t>MX0016878</t>
  </si>
  <si>
    <t>MX0016879</t>
  </si>
  <si>
    <t>MX0016880</t>
  </si>
  <si>
    <t>MX0016881</t>
  </si>
  <si>
    <t>MX0017622</t>
  </si>
  <si>
    <t>MX0017623</t>
  </si>
  <si>
    <t>MX0017624</t>
  </si>
  <si>
    <t>MX0017625</t>
  </si>
  <si>
    <t>MX0017626</t>
  </si>
  <si>
    <t>MX0017627</t>
  </si>
  <si>
    <t>MX0017628</t>
  </si>
  <si>
    <t>MX0017629</t>
  </si>
  <si>
    <t>MX0017630</t>
  </si>
  <si>
    <t>MX0017631</t>
  </si>
  <si>
    <t>MX0017632</t>
  </si>
  <si>
    <t>MX0017633</t>
  </si>
  <si>
    <t>MX0017634</t>
  </si>
  <si>
    <t>MX0017635</t>
  </si>
  <si>
    <t>MX0017636</t>
  </si>
  <si>
    <t>MX0017637</t>
  </si>
  <si>
    <t>MX0017638</t>
  </si>
  <si>
    <t>MX0017639</t>
  </si>
  <si>
    <t>MX0017640</t>
  </si>
  <si>
    <t>MX0017641</t>
  </si>
  <si>
    <t>MX0017642</t>
  </si>
  <si>
    <t>MX0017643</t>
  </si>
  <si>
    <t>MX0017644</t>
  </si>
  <si>
    <t>MX0017645</t>
  </si>
  <si>
    <t>MX0017646</t>
  </si>
  <si>
    <t>MX0017647</t>
  </si>
  <si>
    <t>MX0017648</t>
  </si>
  <si>
    <t>MX0017649</t>
  </si>
  <si>
    <t>MX0017650</t>
  </si>
  <si>
    <t>MX0017651</t>
  </si>
  <si>
    <t>MX0017652</t>
  </si>
  <si>
    <t>MX0017653</t>
  </si>
  <si>
    <t>MX0017654</t>
  </si>
  <si>
    <t>MX0017655</t>
  </si>
  <si>
    <t>MX0017656</t>
  </si>
  <si>
    <t>MX0017657</t>
  </si>
  <si>
    <t>MX0017658</t>
  </si>
  <si>
    <t>MX0017659</t>
  </si>
  <si>
    <t>MX0017660</t>
  </si>
  <si>
    <t>MX0017661</t>
  </si>
  <si>
    <t>MX0017662</t>
  </si>
  <si>
    <t>MX0017663</t>
  </si>
  <si>
    <t>MX0017664</t>
  </si>
  <si>
    <t>MX0017665</t>
  </si>
  <si>
    <t>MX0017666</t>
  </si>
  <si>
    <t>MX0017667</t>
  </si>
  <si>
    <t>MX0017668</t>
  </si>
  <si>
    <t>MX0017669</t>
  </si>
  <si>
    <t>MX0017670</t>
  </si>
  <si>
    <t>MX0017671</t>
  </si>
  <si>
    <t>MX0017672</t>
  </si>
  <si>
    <t>MX0017673</t>
  </si>
  <si>
    <t>MX0017674</t>
  </si>
  <si>
    <t>MX0017675</t>
  </si>
  <si>
    <t>MX0017676</t>
  </si>
  <si>
    <t>MX0017677</t>
  </si>
  <si>
    <t>MX0017678</t>
  </si>
  <si>
    <t>MX0017679</t>
  </si>
  <si>
    <t>MX0017680</t>
  </si>
  <si>
    <t>MX0017681</t>
  </si>
  <si>
    <t>MX0017682</t>
  </si>
  <si>
    <t>MX0017683</t>
  </si>
  <si>
    <t>MX0017684</t>
  </si>
  <si>
    <t>MX0017685</t>
  </si>
  <si>
    <t>MX0017686</t>
  </si>
  <si>
    <t>MX0017687</t>
  </si>
  <si>
    <t>MX0017688</t>
  </si>
  <si>
    <t>MX0017689</t>
  </si>
  <si>
    <t>MX0017690</t>
  </si>
  <si>
    <t>MX0017691</t>
  </si>
  <si>
    <t>MX0017692</t>
  </si>
  <si>
    <t>MX0017693</t>
  </si>
  <si>
    <t>MX0017694</t>
  </si>
  <si>
    <t>MX0017695</t>
  </si>
  <si>
    <t>MX0017696</t>
  </si>
  <si>
    <t>MX0017697</t>
  </si>
  <si>
    <t>MX0017698</t>
  </si>
  <si>
    <t>MX0017699</t>
  </si>
  <si>
    <t>MX0017700</t>
  </si>
  <si>
    <t>MX0017701</t>
  </si>
  <si>
    <t>MX0017702</t>
  </si>
  <si>
    <t>MX0017703</t>
  </si>
  <si>
    <t>MX0017704</t>
  </si>
  <si>
    <t>MX0017706</t>
  </si>
  <si>
    <t>MX0017707</t>
  </si>
  <si>
    <t>MX0017708</t>
  </si>
  <si>
    <t>MX0017709</t>
  </si>
  <si>
    <t>MX0017710</t>
  </si>
  <si>
    <t>MX0017711</t>
  </si>
  <si>
    <t>MX0017712</t>
  </si>
  <si>
    <t>MX0017713</t>
  </si>
  <si>
    <t>MX0017714</t>
  </si>
  <si>
    <t>MX0017715</t>
  </si>
  <si>
    <t>MX0017717</t>
  </si>
  <si>
    <t>MX0017718</t>
  </si>
  <si>
    <t>MX0017719</t>
  </si>
  <si>
    <t>MX0017720</t>
  </si>
  <si>
    <t>MX0017721</t>
  </si>
  <si>
    <t>MX0017722</t>
  </si>
  <si>
    <t>MX0017723</t>
  </si>
  <si>
    <t>MX0017724</t>
  </si>
  <si>
    <t>MX0017725</t>
  </si>
  <si>
    <t>MX0017726</t>
  </si>
  <si>
    <t>MX0017727</t>
  </si>
  <si>
    <t>MX0017728</t>
  </si>
  <si>
    <t>MX0017729</t>
  </si>
  <si>
    <t>MX0017730</t>
  </si>
  <si>
    <t>MX0017731</t>
  </si>
  <si>
    <t>MX0017732</t>
  </si>
  <si>
    <t>MX0017733</t>
  </si>
  <si>
    <t>MX0017734</t>
  </si>
  <si>
    <t>MX0017735</t>
  </si>
  <si>
    <t>MX0017736</t>
  </si>
  <si>
    <t>MX0017737</t>
  </si>
  <si>
    <t>MX0017738</t>
  </si>
  <si>
    <t>MX0017739</t>
  </si>
  <si>
    <t>MX0017740</t>
  </si>
  <si>
    <t>MX0017741</t>
  </si>
  <si>
    <t>MX0017742</t>
  </si>
  <si>
    <t>MX0017743</t>
  </si>
  <si>
    <t>MX0017744</t>
  </si>
  <si>
    <t>MX0017745</t>
  </si>
  <si>
    <t>MX0017746</t>
  </si>
  <si>
    <t>MX0017747</t>
  </si>
  <si>
    <t>MX0017748</t>
  </si>
  <si>
    <t>MX0017749</t>
  </si>
  <si>
    <t>MX0017750</t>
  </si>
  <si>
    <t>MX0017751</t>
  </si>
  <si>
    <t>MX0017752</t>
  </si>
  <si>
    <t>MX0017753</t>
  </si>
  <si>
    <t>MX0017754</t>
  </si>
  <si>
    <t>MX0017755</t>
  </si>
  <si>
    <t>MX0017756</t>
  </si>
  <si>
    <t>MX0017757</t>
  </si>
  <si>
    <t>MX0017758</t>
  </si>
  <si>
    <t>MX0017759</t>
  </si>
  <si>
    <t>MX0017760</t>
  </si>
  <si>
    <t>MX0017761</t>
  </si>
  <si>
    <t>MX0017762</t>
  </si>
  <si>
    <t>MX0017763</t>
  </si>
  <si>
    <t>MX0017764</t>
  </si>
  <si>
    <t>MX0017765</t>
  </si>
  <si>
    <t>MX0017766</t>
  </si>
  <si>
    <t>MX0017767</t>
  </si>
  <si>
    <t>MX0017768</t>
  </si>
  <si>
    <t>MX0017769</t>
  </si>
  <si>
    <t>MX0017770</t>
  </si>
  <si>
    <t>MX0017771</t>
  </si>
  <si>
    <t>MX0017772</t>
  </si>
  <si>
    <t>MX0017773</t>
  </si>
  <si>
    <t>MX0017774</t>
  </si>
  <si>
    <t>MX0017775</t>
  </si>
  <si>
    <t>MX0017776</t>
  </si>
  <si>
    <t>MX0017777</t>
  </si>
  <si>
    <t>MX0017778</t>
  </si>
  <si>
    <t>MX0017779</t>
  </si>
  <si>
    <t>MX0017780</t>
  </si>
  <si>
    <t>MX0017781</t>
  </si>
  <si>
    <t>MX0017782</t>
  </si>
  <si>
    <t>MX0017783</t>
  </si>
  <si>
    <t>MX0017784</t>
  </si>
  <si>
    <t>MX0017785</t>
  </si>
  <si>
    <t>MX0017786</t>
  </si>
  <si>
    <t>MX0017787</t>
  </si>
  <si>
    <t>MX0017788</t>
  </si>
  <si>
    <t>MX0017789</t>
  </si>
  <si>
    <t>MX0017790</t>
  </si>
  <si>
    <t>MX0017791</t>
  </si>
  <si>
    <t>MX0017792</t>
  </si>
  <si>
    <t>MX0017793</t>
  </si>
  <si>
    <t>MX0017794</t>
  </si>
  <si>
    <t>MX0017796</t>
  </si>
  <si>
    <t>MX0017797</t>
  </si>
  <si>
    <t>MX0017798</t>
  </si>
  <si>
    <t>MX0017799</t>
  </si>
  <si>
    <t>MX0017800</t>
  </si>
  <si>
    <t>MX0017801</t>
  </si>
  <si>
    <t>MX0017802</t>
  </si>
  <si>
    <t>MX0017803</t>
  </si>
  <si>
    <t>MX0017804</t>
  </si>
  <si>
    <t>MX0017805</t>
  </si>
  <si>
    <t>MX0017806</t>
  </si>
  <si>
    <t>MX0017807</t>
  </si>
  <si>
    <t>MX0017808</t>
  </si>
  <si>
    <t>MX0017809</t>
  </si>
  <si>
    <t>MX0017810</t>
  </si>
  <si>
    <t>MX0017811</t>
  </si>
  <si>
    <t>MX0017812</t>
  </si>
  <si>
    <t>MX0017813</t>
  </si>
  <si>
    <t>MX0017814</t>
  </si>
  <si>
    <t>MX0017815</t>
  </si>
  <si>
    <t>MX0017816</t>
  </si>
  <si>
    <t>MX0017817</t>
  </si>
  <si>
    <t>MX0017818</t>
  </si>
  <si>
    <t>MX0017819</t>
  </si>
  <si>
    <t>MX0017820</t>
  </si>
  <si>
    <t>MX0017821</t>
  </si>
  <si>
    <t>MX0017822</t>
  </si>
  <si>
    <t>MX0017824</t>
  </si>
  <si>
    <t>MX0017825</t>
  </si>
  <si>
    <t>MX0017826</t>
  </si>
  <si>
    <t>MX0017827</t>
  </si>
  <si>
    <t>MX0017828</t>
  </si>
  <si>
    <t>MX0017829</t>
  </si>
  <si>
    <t>MX0017830</t>
  </si>
  <si>
    <t>MX0017831</t>
  </si>
  <si>
    <t>MX0017832</t>
  </si>
  <si>
    <t>MX0017833</t>
  </si>
  <si>
    <t>MX0017834</t>
  </si>
  <si>
    <t>MX0017835</t>
  </si>
  <si>
    <t>MX0017836</t>
  </si>
  <si>
    <t>MX0017837</t>
  </si>
  <si>
    <t>MX0017838</t>
  </si>
  <si>
    <t>MX0017839</t>
  </si>
  <si>
    <t>MX0017840</t>
  </si>
  <si>
    <t>MX0017841</t>
  </si>
  <si>
    <t>MX0017842</t>
  </si>
  <si>
    <t>MX0017843</t>
  </si>
  <si>
    <t>MX0017844</t>
  </si>
  <si>
    <t>MX0017845</t>
  </si>
  <si>
    <t>MX0017846</t>
  </si>
  <si>
    <t>MX0017847</t>
  </si>
  <si>
    <t>MX0017848</t>
  </si>
  <si>
    <t>MX0017849</t>
  </si>
  <si>
    <t>MX0017850</t>
  </si>
  <si>
    <t>MX0017851</t>
  </si>
  <si>
    <t>MX0017852</t>
  </si>
  <si>
    <t>MX0017853</t>
  </si>
  <si>
    <t>MX0017854</t>
  </si>
  <si>
    <t>MX0017855</t>
  </si>
  <si>
    <t>MX0017856</t>
  </si>
  <si>
    <t>MX0017857</t>
  </si>
  <si>
    <t>MX0017858</t>
  </si>
  <si>
    <t>MX0017859</t>
  </si>
  <si>
    <t>MX0017860</t>
  </si>
  <si>
    <t>MX0017861</t>
  </si>
  <si>
    <t>MX0017862</t>
  </si>
  <si>
    <t>MX0017863</t>
  </si>
  <si>
    <t>MX0017864</t>
  </si>
  <si>
    <t>MX0017865</t>
  </si>
  <si>
    <t>MX0017866</t>
  </si>
  <si>
    <t>MX0017867</t>
  </si>
  <si>
    <t>MX0017869</t>
  </si>
  <si>
    <t>MX0017870</t>
  </si>
  <si>
    <t>MX0017871</t>
  </si>
  <si>
    <t>MX0017872</t>
  </si>
  <si>
    <t>MX0017873</t>
  </si>
  <si>
    <t>MX0017920</t>
  </si>
  <si>
    <t>MX0017921</t>
  </si>
  <si>
    <t>MX0017922</t>
  </si>
  <si>
    <t>MX0017923</t>
  </si>
  <si>
    <t>MX0017924</t>
  </si>
  <si>
    <t>MX0017925</t>
  </si>
  <si>
    <t>MX0017926</t>
  </si>
  <si>
    <t>MX0017927</t>
  </si>
  <si>
    <t>MX0017928</t>
  </si>
  <si>
    <t>MX0017929</t>
  </si>
  <si>
    <t>MX0017930</t>
  </si>
  <si>
    <t>MX0017931</t>
  </si>
  <si>
    <t>MX0017932</t>
  </si>
  <si>
    <t>MX0017933</t>
  </si>
  <si>
    <t>MX0017934</t>
  </si>
  <si>
    <t>MX0017935</t>
  </si>
  <si>
    <t>MX0017936</t>
  </si>
  <si>
    <t>MX0017937</t>
  </si>
  <si>
    <t>MX0017938</t>
  </si>
  <si>
    <t>MX0017939</t>
  </si>
  <si>
    <t>MX0017940</t>
  </si>
  <si>
    <t>MX0017941</t>
  </si>
  <si>
    <t>MX0017942</t>
  </si>
  <si>
    <t>MX0017943</t>
  </si>
  <si>
    <t>MX0017944</t>
  </si>
  <si>
    <t>MX0017945</t>
  </si>
  <si>
    <t>MX0017946</t>
  </si>
  <si>
    <t>MX0017947</t>
  </si>
  <si>
    <t>MX0017948</t>
  </si>
  <si>
    <t>MX0017949</t>
  </si>
  <si>
    <t>MX0017950</t>
  </si>
  <si>
    <t>MX0017951</t>
  </si>
  <si>
    <t>MX0017952</t>
  </si>
  <si>
    <t>MX0017953</t>
  </si>
  <si>
    <t>MX0017954</t>
  </si>
  <si>
    <t>MX0017955</t>
  </si>
  <si>
    <t>MX0017956</t>
  </si>
  <si>
    <t>MX0017957</t>
  </si>
  <si>
    <t>MX0017958</t>
  </si>
  <si>
    <t>MX0017959</t>
  </si>
  <si>
    <t>MX0017960</t>
  </si>
  <si>
    <t>MX0017961</t>
  </si>
  <si>
    <t>MX0017962</t>
  </si>
  <si>
    <t>MX0017963</t>
  </si>
  <si>
    <t>MX0017964</t>
  </si>
  <si>
    <t>MX0017965</t>
  </si>
  <si>
    <t>MX0017966</t>
  </si>
  <si>
    <t>MX0017967</t>
  </si>
  <si>
    <t>MX0017968</t>
  </si>
  <si>
    <t>MX0017969</t>
  </si>
  <si>
    <t>MX0017970</t>
  </si>
  <si>
    <t>MX0017971</t>
  </si>
  <si>
    <t>MX0017972</t>
  </si>
  <si>
    <t>MX0017973</t>
  </si>
  <si>
    <t>MX0017975</t>
  </si>
  <si>
    <t>MX0017976</t>
  </si>
  <si>
    <t>MX0017977</t>
  </si>
  <si>
    <t>MX0017978</t>
  </si>
  <si>
    <t>MX0017979</t>
  </si>
  <si>
    <t>MX0017980</t>
  </si>
  <si>
    <t>MX0017981</t>
  </si>
  <si>
    <t>MX0017982</t>
  </si>
  <si>
    <t>MX0017983</t>
  </si>
  <si>
    <t>MX0017984</t>
  </si>
  <si>
    <t>MX0017985</t>
  </si>
  <si>
    <t>MX0017986</t>
  </si>
  <si>
    <t>MX0017988</t>
  </si>
  <si>
    <t>MX0017989</t>
  </si>
  <si>
    <t>MX0017990</t>
  </si>
  <si>
    <t>MX0017991</t>
  </si>
  <si>
    <t>MX0017992</t>
  </si>
  <si>
    <t>MX0017993</t>
  </si>
  <si>
    <t>MX0017994</t>
  </si>
  <si>
    <t>MX0017995</t>
  </si>
  <si>
    <t>MX0017996</t>
  </si>
  <si>
    <t>MX0017997</t>
  </si>
  <si>
    <t>MX0017998</t>
  </si>
  <si>
    <t>MX0017999</t>
  </si>
  <si>
    <t>MX0018000</t>
  </si>
  <si>
    <t>MX0018001</t>
  </si>
  <si>
    <t>MX0018002</t>
  </si>
  <si>
    <t>MX0018003</t>
  </si>
  <si>
    <t>MX0018138</t>
  </si>
  <si>
    <t>MX0018139</t>
  </si>
  <si>
    <t>MX0018140</t>
  </si>
  <si>
    <t>MX0018141</t>
  </si>
  <si>
    <t>MX0018142</t>
  </si>
  <si>
    <t>MX0018143</t>
  </si>
  <si>
    <t>MX0018144</t>
  </si>
  <si>
    <t>MX0018145</t>
  </si>
  <si>
    <t>MX0018146</t>
  </si>
  <si>
    <t>MX0018147</t>
  </si>
  <si>
    <t>MX0018148</t>
  </si>
  <si>
    <t>MX0018149</t>
  </si>
  <si>
    <t>MX0018150</t>
  </si>
  <si>
    <t>MX0018151</t>
  </si>
  <si>
    <t>MX0018152</t>
  </si>
  <si>
    <t>MX0018153</t>
  </si>
  <si>
    <t>MX0018154</t>
  </si>
  <si>
    <t>MX0018155</t>
  </si>
  <si>
    <t>MX0018156</t>
  </si>
  <si>
    <t>MX0018157</t>
  </si>
  <si>
    <t>MX0018158</t>
  </si>
  <si>
    <t>MX0018159</t>
  </si>
  <si>
    <t>MX0018160</t>
  </si>
  <si>
    <t>MX0018161</t>
  </si>
  <si>
    <t>MX0018162</t>
  </si>
  <si>
    <t>MX0018163</t>
  </si>
  <si>
    <t>MX0018164</t>
  </si>
  <si>
    <t>MX0018165</t>
  </si>
  <si>
    <t>MX0018166</t>
  </si>
  <si>
    <t>MX0018167</t>
  </si>
  <si>
    <t>MX0018168</t>
  </si>
  <si>
    <t>MX0018169</t>
  </si>
  <si>
    <t>MX0018170</t>
  </si>
  <si>
    <t>MX0018171</t>
  </si>
  <si>
    <t>MX0018172</t>
  </si>
  <si>
    <t>MX0018173</t>
  </si>
  <si>
    <t>MX0018175</t>
  </si>
  <si>
    <t>MX0018176</t>
  </si>
  <si>
    <t>MX0018177</t>
  </si>
  <si>
    <t>MX0018178</t>
  </si>
  <si>
    <t>MX0018179</t>
  </si>
  <si>
    <t>MX0018180</t>
  </si>
  <si>
    <t>MX0018181</t>
  </si>
  <si>
    <t>MX0018182</t>
  </si>
  <si>
    <t>MX0018183</t>
  </si>
  <si>
    <t>MX0018184</t>
  </si>
  <si>
    <t>MX0018185</t>
  </si>
  <si>
    <t>MX0018186</t>
  </si>
  <si>
    <t>MX0018187</t>
  </si>
  <si>
    <t>MX0018188</t>
  </si>
  <si>
    <t>MX0018190</t>
  </si>
  <si>
    <t>MX0018191</t>
  </si>
  <si>
    <t>MX0018192</t>
  </si>
  <si>
    <t>MX0018193</t>
  </si>
  <si>
    <t>MX0018194</t>
  </si>
  <si>
    <t>MX0018196</t>
  </si>
  <si>
    <t>MX0018197</t>
  </si>
  <si>
    <t>MX0018198</t>
  </si>
  <si>
    <t>MX0018199</t>
  </si>
  <si>
    <t>MX0018200</t>
  </si>
  <si>
    <t>MX0018201</t>
  </si>
  <si>
    <t>MX0018202</t>
  </si>
  <si>
    <t>MX0018203</t>
  </si>
  <si>
    <t>MX0018204</t>
  </si>
  <si>
    <t>MX0018205</t>
  </si>
  <si>
    <t>MX0018206</t>
  </si>
  <si>
    <t>MX0018207</t>
  </si>
  <si>
    <t>MX0018208</t>
  </si>
  <si>
    <t>MX0018209</t>
  </si>
  <si>
    <t>MX0018210</t>
  </si>
  <si>
    <t>MX0018211</t>
  </si>
  <si>
    <t>MX0018212</t>
  </si>
  <si>
    <t>MX0018213</t>
  </si>
  <si>
    <t>MX0018214</t>
  </si>
  <si>
    <t>MX0018215</t>
  </si>
  <si>
    <t>MX0018216</t>
  </si>
  <si>
    <t>MX0018217</t>
  </si>
  <si>
    <t>MX0018218</t>
  </si>
  <si>
    <t>MX0018219</t>
  </si>
  <si>
    <t>MX0018220</t>
  </si>
  <si>
    <t>MX0018221</t>
  </si>
  <si>
    <t>MX0018222</t>
  </si>
  <si>
    <t>MX0018223</t>
  </si>
  <si>
    <t>MX0018224</t>
  </si>
  <si>
    <t>MX0018225</t>
  </si>
  <si>
    <t>MX0018226</t>
  </si>
  <si>
    <t>MX0018227</t>
  </si>
  <si>
    <t>MX0018228</t>
  </si>
  <si>
    <t>MX0018229</t>
  </si>
  <si>
    <t>MX0018230</t>
  </si>
  <si>
    <t>MX0018231</t>
  </si>
  <si>
    <t>MX0018232</t>
  </si>
  <si>
    <t>MX0018233</t>
  </si>
  <si>
    <t>MX0018234</t>
  </si>
  <si>
    <t>MX0018235</t>
  </si>
  <si>
    <t>MX0018236</t>
  </si>
  <si>
    <t>MX0018237</t>
  </si>
  <si>
    <t>MX0018238</t>
  </si>
  <si>
    <t>MX0018239</t>
  </si>
  <si>
    <t>MX0018240</t>
  </si>
  <si>
    <t>MX0018241</t>
  </si>
  <si>
    <t>MX0018242</t>
  </si>
  <si>
    <t>MX0018243</t>
  </si>
  <si>
    <t>MX0018244</t>
  </si>
  <si>
    <t>MX0018245</t>
  </si>
  <si>
    <t>MX0018246</t>
  </si>
  <si>
    <t>MX0018247</t>
  </si>
  <si>
    <t>MX0018248</t>
  </si>
  <si>
    <t>MX0018249</t>
  </si>
  <si>
    <t>MX0018250</t>
  </si>
  <si>
    <t>MX0018251</t>
  </si>
  <si>
    <t>MX0018252</t>
  </si>
  <si>
    <t>MX0018253</t>
  </si>
  <si>
    <t>MX0018254</t>
  </si>
  <si>
    <t>MX0018255</t>
  </si>
  <si>
    <t>MX0018256</t>
  </si>
  <si>
    <t>MX0018257</t>
  </si>
  <si>
    <t>MX0018258</t>
  </si>
  <si>
    <t>MX0018259</t>
  </si>
  <si>
    <t>MX0018260</t>
  </si>
  <si>
    <t>MX0018261</t>
  </si>
  <si>
    <t>MX0018262</t>
  </si>
  <si>
    <t>MX0018263</t>
  </si>
  <si>
    <t>MX0018264</t>
  </si>
  <si>
    <t>MX0018265</t>
  </si>
  <si>
    <t>MX0018266</t>
  </si>
  <si>
    <t>MX0018267</t>
  </si>
  <si>
    <t>MX0018268</t>
  </si>
  <si>
    <t>MX0018269</t>
  </si>
  <si>
    <t>MX0018270</t>
  </si>
  <si>
    <t>MX0018271</t>
  </si>
  <si>
    <t>MX0018272</t>
  </si>
  <si>
    <t>MX0018273</t>
  </si>
  <si>
    <t>MX0018274</t>
  </si>
  <si>
    <t>MX0018276</t>
  </si>
  <si>
    <t>MX0018277</t>
  </si>
  <si>
    <t>MX0018278</t>
  </si>
  <si>
    <t>MX0018279</t>
  </si>
  <si>
    <t>MX0018280</t>
  </si>
  <si>
    <t>MX0018281</t>
  </si>
  <si>
    <t>MX0018282</t>
  </si>
  <si>
    <t>MX0018283</t>
  </si>
  <si>
    <t>MX0018284</t>
  </si>
  <si>
    <t>MX0018285</t>
  </si>
  <si>
    <t>MX0018286</t>
  </si>
  <si>
    <t>MX0018287</t>
  </si>
  <si>
    <t>MX0018288</t>
  </si>
  <si>
    <t>MX0018289</t>
  </si>
  <si>
    <t>MX0018290</t>
  </si>
  <si>
    <t>MX0018291</t>
  </si>
  <si>
    <t>MX0018292</t>
  </si>
  <si>
    <t>MX0018293</t>
  </si>
  <si>
    <t>MX0018294</t>
  </si>
  <si>
    <t>MX0018295</t>
  </si>
  <si>
    <t>MX0018296</t>
  </si>
  <si>
    <t>MX0018297</t>
  </si>
  <si>
    <t>MX0018298</t>
  </si>
  <si>
    <t>MX0018299</t>
  </si>
  <si>
    <t>MX0018301</t>
  </si>
  <si>
    <t>MX0018302</t>
  </si>
  <si>
    <t>MX0018303</t>
  </si>
  <si>
    <t>MX0018304</t>
  </si>
  <si>
    <t>MX0018305</t>
  </si>
  <si>
    <t>MX0018699</t>
  </si>
  <si>
    <t>MX0018700</t>
  </si>
  <si>
    <t>MX0018701</t>
  </si>
  <si>
    <t>MX0018702</t>
  </si>
  <si>
    <t>MX0018703</t>
  </si>
  <si>
    <t>MX0018704</t>
  </si>
  <si>
    <t>MX0018705</t>
  </si>
  <si>
    <t>MX0018706</t>
  </si>
  <si>
    <t>MX0018707</t>
  </si>
  <si>
    <t>MX0018708</t>
  </si>
  <si>
    <t>MX0018709</t>
  </si>
  <si>
    <t>MX0018710</t>
  </si>
  <si>
    <t>MX0018711</t>
  </si>
  <si>
    <t>MX0018712</t>
  </si>
  <si>
    <t>MX0018713</t>
  </si>
  <si>
    <t>MX0018714</t>
  </si>
  <si>
    <t>MX0018715</t>
  </si>
  <si>
    <t>MX0018716</t>
  </si>
  <si>
    <t>MX0018717</t>
  </si>
  <si>
    <t>MX0018718</t>
  </si>
  <si>
    <t>MX0018719</t>
  </si>
  <si>
    <t>MX0018720</t>
  </si>
  <si>
    <t>MX0018721</t>
  </si>
  <si>
    <t>MX0018722</t>
  </si>
  <si>
    <t>MX0018723</t>
  </si>
  <si>
    <t>MX0018724</t>
  </si>
  <si>
    <t>MX0018725</t>
  </si>
  <si>
    <t>MX0018726</t>
  </si>
  <si>
    <t>MX0018727</t>
  </si>
  <si>
    <t>MX0018728</t>
  </si>
  <si>
    <t>MX0018729</t>
  </si>
  <si>
    <t>MX0018730</t>
  </si>
  <si>
    <t>MX0018731</t>
  </si>
  <si>
    <t>MX0018732</t>
  </si>
  <si>
    <t>MX0018733</t>
  </si>
  <si>
    <t>MX0018734</t>
  </si>
  <si>
    <t>MX0018735</t>
  </si>
  <si>
    <t>MX0018736</t>
  </si>
  <si>
    <t>MX0018737</t>
  </si>
  <si>
    <t>MX0018738</t>
  </si>
  <si>
    <t>MX0018739</t>
  </si>
  <si>
    <t>MX0018740</t>
  </si>
  <si>
    <t>MX0018741</t>
  </si>
  <si>
    <t>MX0018743</t>
  </si>
  <si>
    <t>MX0018744</t>
  </si>
  <si>
    <t>MX0018745</t>
  </si>
  <si>
    <t>MX0018746</t>
  </si>
  <si>
    <t>MX0018747</t>
  </si>
  <si>
    <t>MX0018748</t>
  </si>
  <si>
    <t>MX0018749</t>
  </si>
  <si>
    <t>MX0018750</t>
  </si>
  <si>
    <t>MX0018751</t>
  </si>
  <si>
    <t>MX0018752</t>
  </si>
  <si>
    <t>MX0018753</t>
  </si>
  <si>
    <t>MX0018754</t>
  </si>
  <si>
    <t>MX0018755</t>
  </si>
  <si>
    <t>MX0018756</t>
  </si>
  <si>
    <t>MX0018757</t>
  </si>
  <si>
    <t>MX0018758</t>
  </si>
  <si>
    <t>MX0018759</t>
  </si>
  <si>
    <t>MX0018760</t>
  </si>
  <si>
    <t>MX0018761</t>
  </si>
  <si>
    <t>MX0018762</t>
  </si>
  <si>
    <t>MX0018763</t>
  </si>
  <si>
    <t>MX0018764</t>
  </si>
  <si>
    <t>MX0018765</t>
  </si>
  <si>
    <t>MX0018766</t>
  </si>
  <si>
    <t>MX0018767</t>
  </si>
  <si>
    <t>MX0018768</t>
  </si>
  <si>
    <t>MX0018769</t>
  </si>
  <si>
    <t>MX0018770</t>
  </si>
  <si>
    <t>MX0018771</t>
  </si>
  <si>
    <t>MX0018772</t>
  </si>
  <si>
    <t>MX0018773</t>
  </si>
  <si>
    <t>MX0018774</t>
  </si>
  <si>
    <t>MX0018775</t>
  </si>
  <si>
    <t>MX0018776</t>
  </si>
  <si>
    <t>MX0018777</t>
  </si>
  <si>
    <t>MX0018778</t>
  </si>
  <si>
    <t>MX0018779</t>
  </si>
  <si>
    <t>MX0018780</t>
  </si>
  <si>
    <t>MX0018781</t>
  </si>
  <si>
    <t>MX0018782</t>
  </si>
  <si>
    <t>MX0018783</t>
  </si>
  <si>
    <t>MX0018784</t>
  </si>
  <si>
    <t>MX0018785</t>
  </si>
  <si>
    <t>MX0018786</t>
  </si>
  <si>
    <t>MX0018787</t>
  </si>
  <si>
    <t>MX0018788</t>
  </si>
  <si>
    <t>MX0018789</t>
  </si>
  <si>
    <t>MX0018790</t>
  </si>
  <si>
    <t>MX0018791</t>
  </si>
  <si>
    <t>MX0018792</t>
  </si>
  <si>
    <t>MX0018793</t>
  </si>
  <si>
    <t>MX0018794</t>
  </si>
  <si>
    <t>MX0018795</t>
  </si>
  <si>
    <t>MX0018796</t>
  </si>
  <si>
    <t>MX0018797</t>
  </si>
  <si>
    <t>MX0018798</t>
  </si>
  <si>
    <t>MX0018799</t>
  </si>
  <si>
    <t>MX0018800</t>
  </si>
  <si>
    <t>MX0018801</t>
  </si>
  <si>
    <t>MX0018802</t>
  </si>
  <si>
    <t>MX0018803</t>
  </si>
  <si>
    <t>MX0018804</t>
  </si>
  <si>
    <t>MX0018805</t>
  </si>
  <si>
    <t>MX0018806</t>
  </si>
  <si>
    <t>MX0018807</t>
  </si>
  <si>
    <t>MX0018808</t>
  </si>
  <si>
    <t>MX0018809</t>
  </si>
  <si>
    <t>MX0018810</t>
  </si>
  <si>
    <t>MX0018811</t>
  </si>
  <si>
    <t>MX0018812</t>
  </si>
  <si>
    <t>MX0018813</t>
  </si>
  <si>
    <t>MX0018814</t>
  </si>
  <si>
    <t>MX0018815</t>
  </si>
  <si>
    <t>MX0018816</t>
  </si>
  <si>
    <t>MX0018817</t>
  </si>
  <si>
    <t>MX0018818</t>
  </si>
  <si>
    <t>MX0018819</t>
  </si>
  <si>
    <t>MX0018820</t>
  </si>
  <si>
    <t>MX0018821</t>
  </si>
  <si>
    <t>MX0018822</t>
  </si>
  <si>
    <t>MX0018823</t>
  </si>
  <si>
    <t>MX0018824</t>
  </si>
  <si>
    <t>Sum of Daily NGR of all VLTs for a month period (invoice period):</t>
  </si>
  <si>
    <t>GGR</t>
  </si>
  <si>
    <t>Sum of operational days (reported days) of all VLTs for a month period:</t>
  </si>
  <si>
    <t>Average NGR per day per VLT for a month period :</t>
  </si>
  <si>
    <t>NWPUPD</t>
  </si>
  <si>
    <t>OPERATING FEE CALCULATION</t>
  </si>
  <si>
    <t>Scale</t>
  </si>
  <si>
    <t>%
Commision</t>
  </si>
  <si>
    <t>Avr/NGR/month</t>
  </si>
  <si>
    <t>OP days</t>
  </si>
  <si>
    <t>Fee</t>
  </si>
  <si>
    <t>Revenue Share</t>
  </si>
  <si>
    <t>Upfront fee €</t>
  </si>
  <si>
    <t>Total Revenue</t>
  </si>
  <si>
    <t>Total</t>
  </si>
  <si>
    <t>Per Machine</t>
  </si>
  <si>
    <t>EU0000700</t>
  </si>
  <si>
    <t>Players Reward scheme</t>
  </si>
  <si>
    <t>EU0000701</t>
  </si>
  <si>
    <t>EU0000703</t>
  </si>
  <si>
    <t>Upfront fee $</t>
  </si>
  <si>
    <t>Exchange Rate</t>
  </si>
  <si>
    <t>Upfront Fee per Machine</t>
  </si>
  <si>
    <t>EU0000706</t>
  </si>
  <si>
    <t>EU0000707</t>
  </si>
  <si>
    <t>EU0000708</t>
  </si>
  <si>
    <t>EU0000710</t>
  </si>
  <si>
    <t>EU0000718</t>
  </si>
  <si>
    <t>EU0000724</t>
  </si>
  <si>
    <t>EU0000726</t>
  </si>
  <si>
    <t>EU0000734</t>
  </si>
  <si>
    <t>EU0000738</t>
  </si>
  <si>
    <t>EU0000757</t>
  </si>
  <si>
    <t>EU0000758</t>
  </si>
  <si>
    <t>EU0000759</t>
  </si>
  <si>
    <t>EU0000760</t>
  </si>
  <si>
    <t>EU0000762</t>
  </si>
  <si>
    <t>EU0000763</t>
  </si>
  <si>
    <t>EU0000764</t>
  </si>
  <si>
    <t>EU0000765</t>
  </si>
  <si>
    <t>EU0000766</t>
  </si>
  <si>
    <t>EU0000767</t>
  </si>
  <si>
    <t>EU0000768</t>
  </si>
  <si>
    <t>EU0000770</t>
  </si>
  <si>
    <t>EU0000771</t>
  </si>
  <si>
    <t>EU0000772</t>
  </si>
  <si>
    <t>EU0000773</t>
  </si>
  <si>
    <t>EU0000774</t>
  </si>
  <si>
    <t>EU0000775</t>
  </si>
  <si>
    <t>EU0000778</t>
  </si>
  <si>
    <t>EU0000779</t>
  </si>
  <si>
    <t>EU0000780</t>
  </si>
  <si>
    <t>EU0000781</t>
  </si>
  <si>
    <t>EU0000782</t>
  </si>
  <si>
    <t>EU0000783</t>
  </si>
  <si>
    <t>EU0000784</t>
  </si>
  <si>
    <t>EU0000785</t>
  </si>
  <si>
    <t>EU0000786</t>
  </si>
  <si>
    <t>EU0000787</t>
  </si>
  <si>
    <t>EU0000788</t>
  </si>
  <si>
    <t>EU0000789</t>
  </si>
  <si>
    <t>EU0000790</t>
  </si>
  <si>
    <t>EU0000791</t>
  </si>
  <si>
    <t>EU0000792</t>
  </si>
  <si>
    <t>EU0000793</t>
  </si>
  <si>
    <t>EU0000794</t>
  </si>
  <si>
    <t>EU0000796</t>
  </si>
  <si>
    <t>EU0000797</t>
  </si>
  <si>
    <t>EU0000798</t>
  </si>
  <si>
    <t>EU0000799</t>
  </si>
  <si>
    <t>EU0000800</t>
  </si>
  <si>
    <t>EU0000801</t>
  </si>
  <si>
    <t>EU0000802</t>
  </si>
  <si>
    <t>EU0000803</t>
  </si>
  <si>
    <t>EU0000804</t>
  </si>
  <si>
    <t>EU0000805</t>
  </si>
  <si>
    <t>EU0000806</t>
  </si>
  <si>
    <t>EU0000807</t>
  </si>
  <si>
    <t>EU0000808</t>
  </si>
  <si>
    <t>EU0000809</t>
  </si>
  <si>
    <t>EU0000810</t>
  </si>
  <si>
    <t>EU0000811</t>
  </si>
  <si>
    <t>EU0000812</t>
  </si>
  <si>
    <t>EU0000813</t>
  </si>
  <si>
    <t>EU0000814</t>
  </si>
  <si>
    <t>EU0000815</t>
  </si>
  <si>
    <t>EU0000816</t>
  </si>
  <si>
    <t>EU0000817</t>
  </si>
  <si>
    <t>EU0000818</t>
  </si>
  <si>
    <t>EU0000820</t>
  </si>
  <si>
    <t>EU0000822</t>
  </si>
  <si>
    <t>EU0000823</t>
  </si>
  <si>
    <t>EU0000824</t>
  </si>
  <si>
    <t>EU0000825</t>
  </si>
  <si>
    <t>EU0000826</t>
  </si>
  <si>
    <t>EU0000828</t>
  </si>
  <si>
    <t>EU0000829</t>
  </si>
  <si>
    <t>EU0000830</t>
  </si>
  <si>
    <t>EU0000831</t>
  </si>
  <si>
    <t>EU0000832</t>
  </si>
  <si>
    <t>EU0000833</t>
  </si>
  <si>
    <t>EU0000834</t>
  </si>
  <si>
    <t>EU0000835</t>
  </si>
  <si>
    <t>EU0000837</t>
  </si>
  <si>
    <t>EU0000838</t>
  </si>
  <si>
    <t>EU0000839</t>
  </si>
  <si>
    <t>EU0000840</t>
  </si>
  <si>
    <t>EU0000841</t>
  </si>
  <si>
    <t>EU0000842</t>
  </si>
  <si>
    <t>EU0000843</t>
  </si>
  <si>
    <t>EU0000844</t>
  </si>
  <si>
    <t>EU0000845</t>
  </si>
  <si>
    <t>EU0000847</t>
  </si>
  <si>
    <t>EU0000848</t>
  </si>
  <si>
    <t>EU0000849</t>
  </si>
  <si>
    <t>EU0000850</t>
  </si>
  <si>
    <t>EU0000851</t>
  </si>
  <si>
    <t>EU0000852</t>
  </si>
  <si>
    <t>EU0000855</t>
  </si>
  <si>
    <t>EU0000856</t>
  </si>
  <si>
    <t>EU0000857</t>
  </si>
  <si>
    <t>EU0000858</t>
  </si>
  <si>
    <t>EU0000859</t>
  </si>
  <si>
    <t>EU0000860</t>
  </si>
  <si>
    <t>EU0000861</t>
  </si>
  <si>
    <t>EU0000863</t>
  </si>
  <si>
    <t>EU0000864</t>
  </si>
  <si>
    <t>EU0000866</t>
  </si>
  <si>
    <t>EU0000867</t>
  </si>
  <si>
    <t>EU0000868</t>
  </si>
  <si>
    <t>EU0000869</t>
  </si>
  <si>
    <t>EU0000870</t>
  </si>
  <si>
    <t>EU0000871</t>
  </si>
  <si>
    <t>EU0000872</t>
  </si>
  <si>
    <t>EU0000873</t>
  </si>
  <si>
    <t>EU0000874</t>
  </si>
  <si>
    <t>EU0000875</t>
  </si>
  <si>
    <t>EU0000876</t>
  </si>
  <si>
    <t>EU0000877</t>
  </si>
  <si>
    <t>EU0000878</t>
  </si>
  <si>
    <t>EU0000879</t>
  </si>
  <si>
    <t>EU0000880</t>
  </si>
  <si>
    <t>EU0000881</t>
  </si>
  <si>
    <t>EU0000882</t>
  </si>
  <si>
    <t>EU0000883</t>
  </si>
  <si>
    <t>EU0000885</t>
  </si>
  <si>
    <t>EU0000886</t>
  </si>
  <si>
    <t>EU0000887</t>
  </si>
  <si>
    <t>EU0000888</t>
  </si>
  <si>
    <t>EU0000890</t>
  </si>
  <si>
    <t>EU0000892</t>
  </si>
  <si>
    <t>EU0000893</t>
  </si>
  <si>
    <t>EU0000894</t>
  </si>
  <si>
    <t>EU0000896</t>
  </si>
  <si>
    <t>EU0000898</t>
  </si>
  <si>
    <t>EU0000899</t>
  </si>
  <si>
    <t>EU0000901</t>
  </si>
  <si>
    <t>EU0000902</t>
  </si>
  <si>
    <t>EU0000903</t>
  </si>
  <si>
    <t>EU0000904</t>
  </si>
  <si>
    <t>EU0000905</t>
  </si>
  <si>
    <t>EU0000906</t>
  </si>
  <si>
    <t>EU0000907</t>
  </si>
  <si>
    <t>EU0000908</t>
  </si>
  <si>
    <t>EU0000909</t>
  </si>
  <si>
    <t>EU0000910</t>
  </si>
  <si>
    <t>EU0000912</t>
  </si>
  <si>
    <t>EU0000913</t>
  </si>
  <si>
    <t>EU0000914</t>
  </si>
  <si>
    <t>MX0002293</t>
  </si>
  <si>
    <t>MX0002295</t>
  </si>
  <si>
    <t>MX0002296</t>
  </si>
  <si>
    <t>MX0002297</t>
  </si>
  <si>
    <t>MX0002298</t>
  </si>
  <si>
    <t>MX0002299</t>
  </si>
  <si>
    <t>MX0002300</t>
  </si>
  <si>
    <t>MX0002301</t>
  </si>
  <si>
    <t>MX0002302</t>
  </si>
  <si>
    <t>MX0002303</t>
  </si>
  <si>
    <t>MX0002304</t>
  </si>
  <si>
    <t>MX0002305</t>
  </si>
  <si>
    <t>MX0002306</t>
  </si>
  <si>
    <t>MX0002307</t>
  </si>
  <si>
    <t>MX0002308</t>
  </si>
  <si>
    <t>MX0002309</t>
  </si>
  <si>
    <t>MX0002310</t>
  </si>
  <si>
    <t>MX0002311</t>
  </si>
  <si>
    <t>MX0002312</t>
  </si>
  <si>
    <t>MX0002313</t>
  </si>
  <si>
    <t>MX0002314</t>
  </si>
  <si>
    <t>MX0002315</t>
  </si>
  <si>
    <t>MX0002316</t>
  </si>
  <si>
    <t>MX0002317</t>
  </si>
  <si>
    <t>MX0002319</t>
  </si>
  <si>
    <t>MX0002320</t>
  </si>
  <si>
    <t>MX0002321</t>
  </si>
  <si>
    <t>MX0002322</t>
  </si>
  <si>
    <t>MX0002324</t>
  </si>
  <si>
    <t>MX0002325</t>
  </si>
  <si>
    <t>MX0002326</t>
  </si>
  <si>
    <t>MX0002327</t>
  </si>
  <si>
    <t>MX0002328</t>
  </si>
  <si>
    <t>MX0002330</t>
  </si>
  <si>
    <t>MX0002331</t>
  </si>
  <si>
    <t>MX0002332</t>
  </si>
  <si>
    <t>MX0002333</t>
  </si>
  <si>
    <t>MX0002334</t>
  </si>
  <si>
    <t>MX0002335</t>
  </si>
  <si>
    <t>MX0002337</t>
  </si>
  <si>
    <t>MX0002339</t>
  </si>
  <si>
    <t>MX0002341</t>
  </si>
  <si>
    <t>MX0002342</t>
  </si>
  <si>
    <t>MX0002343</t>
  </si>
  <si>
    <t>MX0002344</t>
  </si>
  <si>
    <t>MX0002345</t>
  </si>
  <si>
    <t>MX0002347</t>
  </si>
  <si>
    <t>MX0002348</t>
  </si>
  <si>
    <t>MX0002349</t>
  </si>
  <si>
    <t>MX0002350</t>
  </si>
  <si>
    <t>MX0002351</t>
  </si>
  <si>
    <t>MX0002352</t>
  </si>
  <si>
    <t>MX0002353</t>
  </si>
  <si>
    <t>MX0002354</t>
  </si>
  <si>
    <t>MX0002357</t>
  </si>
  <si>
    <t>MX0002358</t>
  </si>
  <si>
    <t>MX0002360</t>
  </si>
  <si>
    <t>MX0002361</t>
  </si>
  <si>
    <t>MX0002362</t>
  </si>
  <si>
    <t>MX0002363</t>
  </si>
  <si>
    <t>MX0002364</t>
  </si>
  <si>
    <t>MX0002365</t>
  </si>
  <si>
    <t>MX0002366</t>
  </si>
  <si>
    <t>MX0002367</t>
  </si>
  <si>
    <t>MX0002368</t>
  </si>
  <si>
    <t>MX0002369</t>
  </si>
  <si>
    <t>MX0002370</t>
  </si>
  <si>
    <t>MX0002371</t>
  </si>
  <si>
    <t>MX0002372</t>
  </si>
  <si>
    <t>MX0002373</t>
  </si>
  <si>
    <t>MX0002374</t>
  </si>
  <si>
    <t>MX0002375</t>
  </si>
  <si>
    <t>MX0002377</t>
  </si>
  <si>
    <t>MX0002378</t>
  </si>
  <si>
    <t>MX0002379</t>
  </si>
  <si>
    <t>MX0002380</t>
  </si>
  <si>
    <t>MX0002381</t>
  </si>
  <si>
    <t>MX0002382</t>
  </si>
  <si>
    <t>MX0002383</t>
  </si>
  <si>
    <t>MX0002384</t>
  </si>
  <si>
    <t>MX0002385</t>
  </si>
  <si>
    <t>MX0002386</t>
  </si>
  <si>
    <t>MX0002387</t>
  </si>
  <si>
    <t>MX0002388</t>
  </si>
  <si>
    <t>MX0002389</t>
  </si>
  <si>
    <t>MX0002390</t>
  </si>
  <si>
    <t>MX0002391</t>
  </si>
  <si>
    <t>MX0002392</t>
  </si>
  <si>
    <t>MX0002394</t>
  </si>
  <si>
    <t>MX0002395</t>
  </si>
  <si>
    <t>MX0002396</t>
  </si>
  <si>
    <t>MX0002397</t>
  </si>
  <si>
    <t>MX0002398</t>
  </si>
  <si>
    <t>MX0002399</t>
  </si>
  <si>
    <t>MX0002400</t>
  </si>
  <si>
    <t>MX0002402</t>
  </si>
  <si>
    <t>MX0002406</t>
  </si>
  <si>
    <t>MX0002407</t>
  </si>
  <si>
    <t>MX0002408</t>
  </si>
  <si>
    <t>MX0002409</t>
  </si>
  <si>
    <t>MX0002410</t>
  </si>
  <si>
    <t>MX0002411</t>
  </si>
  <si>
    <t>MX0002412</t>
  </si>
  <si>
    <t>MX0002413</t>
  </si>
  <si>
    <t>MX0002414</t>
  </si>
  <si>
    <t>MX0002415</t>
  </si>
  <si>
    <t>MX0002418</t>
  </si>
  <si>
    <t>MX0002419</t>
  </si>
  <si>
    <t>MX0002420</t>
  </si>
  <si>
    <t>MX0002421</t>
  </si>
  <si>
    <t>MX0002422</t>
  </si>
  <si>
    <t>MX0002423</t>
  </si>
  <si>
    <t>MX0002424</t>
  </si>
  <si>
    <t>MX0002425</t>
  </si>
  <si>
    <t>MX0002426</t>
  </si>
  <si>
    <t>MX0002428</t>
  </si>
  <si>
    <t>MX0002429</t>
  </si>
  <si>
    <t>MX0002430</t>
  </si>
  <si>
    <t>MX0002431</t>
  </si>
  <si>
    <t>MX0002432</t>
  </si>
  <si>
    <t>MX0002433</t>
  </si>
  <si>
    <t>MX0002435</t>
  </si>
  <si>
    <t>MX0002437</t>
  </si>
  <si>
    <t>MX0002438</t>
  </si>
  <si>
    <t>MX0002439</t>
  </si>
  <si>
    <t>MX0002441</t>
  </si>
  <si>
    <t>MX0002442</t>
  </si>
  <si>
    <t>MX0002443</t>
  </si>
  <si>
    <t>MX0002444</t>
  </si>
  <si>
    <t>MX0002445</t>
  </si>
  <si>
    <t>MX0002446</t>
  </si>
  <si>
    <t>MX0002447</t>
  </si>
  <si>
    <t>MX0002448</t>
  </si>
  <si>
    <t>MX0002450</t>
  </si>
  <si>
    <t>MX0002451</t>
  </si>
  <si>
    <t>MX0002454</t>
  </si>
  <si>
    <t>MX0002455</t>
  </si>
  <si>
    <t>MX0002456</t>
  </si>
  <si>
    <t>MX0002457</t>
  </si>
  <si>
    <t>MX0002458</t>
  </si>
  <si>
    <t>MX0002460</t>
  </si>
  <si>
    <t>MX0002985</t>
  </si>
  <si>
    <t>MX0002986</t>
  </si>
  <si>
    <t>MX0002987</t>
  </si>
  <si>
    <t>MX0002988</t>
  </si>
  <si>
    <t>MX0002989</t>
  </si>
  <si>
    <t>MX0002990</t>
  </si>
  <si>
    <t>MX0002991</t>
  </si>
  <si>
    <t>MX0002992</t>
  </si>
  <si>
    <t>MX0002994</t>
  </si>
  <si>
    <t>MX0002995</t>
  </si>
  <si>
    <t>MX0002996</t>
  </si>
  <si>
    <t>MX0002998</t>
  </si>
  <si>
    <t>MX0002999</t>
  </si>
  <si>
    <t>MX0003000</t>
  </si>
  <si>
    <t>MX0003001</t>
  </si>
  <si>
    <t>MX0003002</t>
  </si>
  <si>
    <t>MX0003003</t>
  </si>
  <si>
    <t>MX0003004</t>
  </si>
  <si>
    <t>MX0003005</t>
  </si>
  <si>
    <t>MX0003007</t>
  </si>
  <si>
    <t>MX0003008</t>
  </si>
  <si>
    <t>MX0003009</t>
  </si>
  <si>
    <t>MX0003010</t>
  </si>
  <si>
    <t>MX0003011</t>
  </si>
  <si>
    <t>MX0003012</t>
  </si>
  <si>
    <t>MX0003013</t>
  </si>
  <si>
    <t>MX0003015</t>
  </si>
  <si>
    <t>MX0003016</t>
  </si>
  <si>
    <t>MX0003017</t>
  </si>
  <si>
    <t>MX0003018</t>
  </si>
  <si>
    <t>MX0003019</t>
  </si>
  <si>
    <t>MX0003020</t>
  </si>
  <si>
    <t>MX0003021</t>
  </si>
  <si>
    <t>MX0003022</t>
  </si>
  <si>
    <t>MX0003023</t>
  </si>
  <si>
    <t>MX0003025</t>
  </si>
  <si>
    <t>MX0003026</t>
  </si>
  <si>
    <t>MX0003027</t>
  </si>
  <si>
    <t>MX0003028</t>
  </si>
  <si>
    <t>MX0003029</t>
  </si>
  <si>
    <t>MX0003030</t>
  </si>
  <si>
    <t>MX0003031</t>
  </si>
  <si>
    <t>MX0003033</t>
  </si>
  <si>
    <t>MX0003034</t>
  </si>
  <si>
    <t>MX0003035</t>
  </si>
  <si>
    <t>MX0003036</t>
  </si>
  <si>
    <t>MX0003037</t>
  </si>
  <si>
    <t>MX0003038</t>
  </si>
  <si>
    <t>MX0003039</t>
  </si>
  <si>
    <t>MX0003040</t>
  </si>
  <si>
    <t>MX0003041</t>
  </si>
  <si>
    <t>MX0003043</t>
  </si>
  <si>
    <t>MX0003044</t>
  </si>
  <si>
    <t>MX0003045</t>
  </si>
  <si>
    <t>MX0003046</t>
  </si>
  <si>
    <t>MX0003047</t>
  </si>
  <si>
    <t>MX0003048</t>
  </si>
  <si>
    <t>MX0003049</t>
  </si>
  <si>
    <t>MX0003050</t>
  </si>
  <si>
    <t>MX0003051</t>
  </si>
  <si>
    <t>MX0003052</t>
  </si>
  <si>
    <t>MX0003053</t>
  </si>
  <si>
    <t>MX0003054</t>
  </si>
  <si>
    <t>MX0003056</t>
  </si>
  <si>
    <t>MX0003057</t>
  </si>
  <si>
    <t>MX0003058</t>
  </si>
  <si>
    <t>MX0003059</t>
  </si>
  <si>
    <t>MX0003060</t>
  </si>
  <si>
    <t>MX0003061</t>
  </si>
  <si>
    <t>MX0003062</t>
  </si>
  <si>
    <t>MX0003063</t>
  </si>
  <si>
    <t>MX0003064</t>
  </si>
  <si>
    <t>MX0003065</t>
  </si>
  <si>
    <t>MX0003067</t>
  </si>
  <si>
    <t>MX0003068</t>
  </si>
  <si>
    <t>MX0003635</t>
  </si>
  <si>
    <t>MX0003637</t>
  </si>
  <si>
    <t>MX0003638</t>
  </si>
  <si>
    <t>MX0003639</t>
  </si>
  <si>
    <t>MX0003640</t>
  </si>
  <si>
    <t>MX0003642</t>
  </si>
  <si>
    <t>MX0003643</t>
  </si>
  <si>
    <t>MX0003644</t>
  </si>
  <si>
    <t>MX0003645</t>
  </si>
  <si>
    <t>MX0003646</t>
  </si>
  <si>
    <t>MX0003647</t>
  </si>
  <si>
    <t>MX0003648</t>
  </si>
  <si>
    <t>MX0003649</t>
  </si>
  <si>
    <t>MX0003650</t>
  </si>
  <si>
    <t>MX0003651</t>
  </si>
  <si>
    <t>MX0003652</t>
  </si>
  <si>
    <t>MX0003653</t>
  </si>
  <si>
    <t>MX0003654</t>
  </si>
  <si>
    <t>MX0003655</t>
  </si>
  <si>
    <t>MX0003657</t>
  </si>
  <si>
    <t>MX0003658</t>
  </si>
  <si>
    <t>MX0003659</t>
  </si>
  <si>
    <t>MX0003660</t>
  </si>
  <si>
    <t>MX0003661</t>
  </si>
  <si>
    <t>MX0003662</t>
  </si>
  <si>
    <t>MX0003663</t>
  </si>
  <si>
    <t>MX0003664</t>
  </si>
  <si>
    <t>MX0003668</t>
  </si>
  <si>
    <t>MX0003670</t>
  </si>
  <si>
    <t>MX0003671</t>
  </si>
  <si>
    <t>MX0003672</t>
  </si>
  <si>
    <t>MX0003673</t>
  </si>
  <si>
    <t>MX0003674</t>
  </si>
  <si>
    <t>MX0003675</t>
  </si>
  <si>
    <t>MX0003677</t>
  </si>
  <si>
    <t>MX0003678</t>
  </si>
  <si>
    <t>MX0003679</t>
  </si>
  <si>
    <t>MX0003681</t>
  </si>
  <si>
    <t>MX0003682</t>
  </si>
  <si>
    <t>MX0003683</t>
  </si>
  <si>
    <t>MX0003684</t>
  </si>
  <si>
    <t>MX0003685</t>
  </si>
  <si>
    <t>MX0003686</t>
  </si>
  <si>
    <t>MX0003687</t>
  </si>
  <si>
    <t>MX0003688</t>
  </si>
  <si>
    <t>MX0003689</t>
  </si>
  <si>
    <t>MX0003690</t>
  </si>
  <si>
    <t>MX0003691</t>
  </si>
  <si>
    <t>MX0003693</t>
  </si>
  <si>
    <t>MX0003694</t>
  </si>
  <si>
    <t>MX0003696</t>
  </si>
  <si>
    <t>MX0003697</t>
  </si>
  <si>
    <t>MX0003698</t>
  </si>
  <si>
    <t>MX0003699</t>
  </si>
  <si>
    <t>MX0003700</t>
  </si>
  <si>
    <t>MX0003701</t>
  </si>
  <si>
    <t>MX0003703</t>
  </si>
  <si>
    <t>MX0003705</t>
  </si>
  <si>
    <t>MX0003706</t>
  </si>
  <si>
    <t>MX0003707</t>
  </si>
  <si>
    <t>MX0003708</t>
  </si>
  <si>
    <t>MX0003709</t>
  </si>
  <si>
    <t>MX0003710</t>
  </si>
  <si>
    <t>MX0003711</t>
  </si>
  <si>
    <t>MX0003712</t>
  </si>
  <si>
    <t>MX0003713</t>
  </si>
  <si>
    <t>MX0003714</t>
  </si>
  <si>
    <t>MX0003715</t>
  </si>
  <si>
    <t>MX0003716</t>
  </si>
  <si>
    <t>MX0003717</t>
  </si>
  <si>
    <t>MX0003718</t>
  </si>
  <si>
    <t>MX0003891</t>
  </si>
  <si>
    <t>MX0003892</t>
  </si>
  <si>
    <t>MX0003893</t>
  </si>
  <si>
    <t>MX0003895</t>
  </si>
  <si>
    <t>MX0003896</t>
  </si>
  <si>
    <t>MX0003897</t>
  </si>
  <si>
    <t>MX0003898</t>
  </si>
  <si>
    <t>MX0003899</t>
  </si>
  <si>
    <t>MX0003900</t>
  </si>
  <si>
    <t>MX0003901</t>
  </si>
  <si>
    <t>MX0003902</t>
  </si>
  <si>
    <t>MX0003903</t>
  </si>
  <si>
    <t>MX0003904</t>
  </si>
  <si>
    <t>MX0003905</t>
  </si>
  <si>
    <t>MX0003906</t>
  </si>
  <si>
    <t>MX0003907</t>
  </si>
  <si>
    <t>MX0003908</t>
  </si>
  <si>
    <t>MX0003909</t>
  </si>
  <si>
    <t>MX0003911</t>
  </si>
  <si>
    <t>MX0003912</t>
  </si>
  <si>
    <t>MX0003913</t>
  </si>
  <si>
    <t>MX0003914</t>
  </si>
  <si>
    <t>MX0003915</t>
  </si>
  <si>
    <t>MX0003916</t>
  </si>
  <si>
    <t>MX0003918</t>
  </si>
  <si>
    <t>MX0003919</t>
  </si>
  <si>
    <t>MX0003920</t>
  </si>
  <si>
    <t>MX0003921</t>
  </si>
  <si>
    <t>MX0003923</t>
  </si>
  <si>
    <t>MX0003924</t>
  </si>
  <si>
    <t>MX0003925</t>
  </si>
  <si>
    <t>MX0003926</t>
  </si>
  <si>
    <t>MX0003927</t>
  </si>
  <si>
    <t>MX0003929</t>
  </si>
  <si>
    <t>MX0003930</t>
  </si>
  <si>
    <t>MX0003931</t>
  </si>
  <si>
    <t>MX0003933</t>
  </si>
  <si>
    <t>MX0003934</t>
  </si>
  <si>
    <t>MX0003935</t>
  </si>
  <si>
    <t>MX0003936</t>
  </si>
  <si>
    <t>MX0003937</t>
  </si>
  <si>
    <t>MX0003938</t>
  </si>
  <si>
    <t>MX0003939</t>
  </si>
  <si>
    <t>MX0003940</t>
  </si>
  <si>
    <t>MX0003941</t>
  </si>
  <si>
    <t>MX0003942</t>
  </si>
  <si>
    <t>MX0003943</t>
  </si>
  <si>
    <t>MX0003944</t>
  </si>
  <si>
    <t>MX0003945</t>
  </si>
  <si>
    <t>MX0003946</t>
  </si>
  <si>
    <t>MX0003947</t>
  </si>
  <si>
    <t>MX0003948</t>
  </si>
  <si>
    <t>MX0003949</t>
  </si>
  <si>
    <t>MX0003950</t>
  </si>
  <si>
    <t>MX0003951</t>
  </si>
  <si>
    <t>MX0003952</t>
  </si>
  <si>
    <t>MX0003953</t>
  </si>
  <si>
    <t>MX0003954</t>
  </si>
  <si>
    <t>MX0003956</t>
  </si>
  <si>
    <t>MX0003957</t>
  </si>
  <si>
    <t>MX0003958</t>
  </si>
  <si>
    <t>MX0003959</t>
  </si>
  <si>
    <t>MX0003960</t>
  </si>
  <si>
    <t>MX0003961</t>
  </si>
  <si>
    <t>MX0003962</t>
  </si>
  <si>
    <t>MX0003963</t>
  </si>
  <si>
    <t>MX0003964</t>
  </si>
  <si>
    <t>MX0003965</t>
  </si>
  <si>
    <t>MX0003966</t>
  </si>
  <si>
    <t>MX0003967</t>
  </si>
  <si>
    <t>MX0003968</t>
  </si>
  <si>
    <t>MX0003969</t>
  </si>
  <si>
    <t>MX0003970</t>
  </si>
  <si>
    <t>MX0003971</t>
  </si>
  <si>
    <t>MX0003972</t>
  </si>
  <si>
    <t>MX0003973</t>
  </si>
  <si>
    <t>MX0003974</t>
  </si>
  <si>
    <t>MX0003975</t>
  </si>
  <si>
    <t>MX0003976</t>
  </si>
  <si>
    <t>MX0003977</t>
  </si>
  <si>
    <t>MX0003978</t>
  </si>
  <si>
    <t>MX0003979</t>
  </si>
  <si>
    <t>MX0003980</t>
  </si>
  <si>
    <t>MX0003981</t>
  </si>
  <si>
    <t>MX0003982</t>
  </si>
  <si>
    <t>MX0003983</t>
  </si>
  <si>
    <t>MX0003985</t>
  </si>
  <si>
    <t>MX0003986</t>
  </si>
  <si>
    <t>MX0003987</t>
  </si>
  <si>
    <t>MX0003988</t>
  </si>
  <si>
    <t>MX0003989</t>
  </si>
  <si>
    <t>MX0003990</t>
  </si>
  <si>
    <t>MX0003991</t>
  </si>
  <si>
    <t>MX0003992</t>
  </si>
  <si>
    <t>MX0003993</t>
  </si>
  <si>
    <t>MX0003995</t>
  </si>
  <si>
    <t>MX0003996</t>
  </si>
  <si>
    <t>MX0003997</t>
  </si>
  <si>
    <t>MX0003998</t>
  </si>
  <si>
    <t>MX0003999</t>
  </si>
  <si>
    <t>MX0004000</t>
  </si>
  <si>
    <t>MX0004001</t>
  </si>
  <si>
    <t>MX0004002</t>
  </si>
  <si>
    <t>MX0004003</t>
  </si>
  <si>
    <t>MX0004005</t>
  </si>
  <si>
    <t>MX0004006</t>
  </si>
  <si>
    <t>MX0004007</t>
  </si>
  <si>
    <t>MX0004008</t>
  </si>
  <si>
    <t>MX0004009</t>
  </si>
  <si>
    <t>MX0004010</t>
  </si>
  <si>
    <t>MX0004011</t>
  </si>
  <si>
    <t>MX0004012</t>
  </si>
  <si>
    <t>MX0004013</t>
  </si>
  <si>
    <t>MX0004014</t>
  </si>
  <si>
    <t>MX0004015</t>
  </si>
  <si>
    <t>MX0004016</t>
  </si>
  <si>
    <t>MX0004017</t>
  </si>
  <si>
    <t>MX0004018</t>
  </si>
  <si>
    <t>MX0004019</t>
  </si>
  <si>
    <t>MX0004020</t>
  </si>
  <si>
    <t>MX0004021</t>
  </si>
  <si>
    <t>MX0004022</t>
  </si>
  <si>
    <t>MX0004023</t>
  </si>
  <si>
    <t>MX0004024</t>
  </si>
  <si>
    <t>MX0004025</t>
  </si>
  <si>
    <t>MX0004026</t>
  </si>
  <si>
    <t>MX0004028</t>
  </si>
  <si>
    <t>MX0004029</t>
  </si>
  <si>
    <t>MX0004030</t>
  </si>
  <si>
    <t>MX0004031</t>
  </si>
  <si>
    <t>MX0004033</t>
  </si>
  <si>
    <t>MX0004034</t>
  </si>
  <si>
    <t>MX0004035</t>
  </si>
  <si>
    <t>MX0004036</t>
  </si>
  <si>
    <t>MX0004037</t>
  </si>
  <si>
    <t>MX0004038</t>
  </si>
  <si>
    <t>MX0004039</t>
  </si>
  <si>
    <t>MX0004040</t>
  </si>
  <si>
    <t>MX0004041</t>
  </si>
  <si>
    <t>MX0004042</t>
  </si>
  <si>
    <t>MX0004043</t>
  </si>
  <si>
    <t>MX0004044</t>
  </si>
  <si>
    <t>MX0004045</t>
  </si>
  <si>
    <t>MX0004046</t>
  </si>
  <si>
    <t>MX0004047</t>
  </si>
  <si>
    <t>MX0004048</t>
  </si>
  <si>
    <t>MX0004049</t>
  </si>
  <si>
    <t>MX0004050</t>
  </si>
  <si>
    <t>MX0004051</t>
  </si>
  <si>
    <t>MX0004052</t>
  </si>
  <si>
    <t>MX0004053</t>
  </si>
  <si>
    <t>MX0004054</t>
  </si>
  <si>
    <t>MX0004055</t>
  </si>
  <si>
    <t>MX0004056</t>
  </si>
  <si>
    <t>MX0004057</t>
  </si>
  <si>
    <t>MX0004058</t>
  </si>
  <si>
    <t>MX0004179</t>
  </si>
  <si>
    <t>MX0004180</t>
  </si>
  <si>
    <t>MX0004181</t>
  </si>
  <si>
    <t>MX0004182</t>
  </si>
  <si>
    <t>MX0004183</t>
  </si>
  <si>
    <t>MX0004184</t>
  </si>
  <si>
    <t>MX0004185</t>
  </si>
  <si>
    <t>MX0004186</t>
  </si>
  <si>
    <t>MX0004188</t>
  </si>
  <si>
    <t>MX0004189</t>
  </si>
  <si>
    <t>MX0004190</t>
  </si>
  <si>
    <t>MX0004191</t>
  </si>
  <si>
    <t>MX0004192</t>
  </si>
  <si>
    <t>MX0004193</t>
  </si>
  <si>
    <t>MX0004194</t>
  </si>
  <si>
    <t>MX0004195</t>
  </si>
  <si>
    <t>MX0004196</t>
  </si>
  <si>
    <t>MX0004197</t>
  </si>
  <si>
    <t>MX0004198</t>
  </si>
  <si>
    <t>MX0004199</t>
  </si>
  <si>
    <t>MX0004200</t>
  </si>
  <si>
    <t>MX0004201</t>
  </si>
  <si>
    <t>MX0004202</t>
  </si>
  <si>
    <t>MX0004203</t>
  </si>
  <si>
    <t>MX0004204</t>
  </si>
  <si>
    <t>MX0004205</t>
  </si>
  <si>
    <t>MX0004206</t>
  </si>
  <si>
    <t>MX0004207</t>
  </si>
  <si>
    <t>MX0004208</t>
  </si>
  <si>
    <t>MX0004209</t>
  </si>
  <si>
    <t>MX0004210</t>
  </si>
  <si>
    <t>MX0004211</t>
  </si>
  <si>
    <t>MX0004212</t>
  </si>
  <si>
    <t>MX0004213</t>
  </si>
  <si>
    <t>MX0004215</t>
  </si>
  <si>
    <t>MX0004216</t>
  </si>
  <si>
    <t>MX0004217</t>
  </si>
  <si>
    <t>MX0004218</t>
  </si>
  <si>
    <t>MX0004219</t>
  </si>
  <si>
    <t>MX0004220</t>
  </si>
  <si>
    <t>MX0004221</t>
  </si>
  <si>
    <t>MX0004222</t>
  </si>
  <si>
    <t>MX0004223</t>
  </si>
  <si>
    <t>MX0004225</t>
  </si>
  <si>
    <t>MX0004226</t>
  </si>
  <si>
    <t>MX0004227</t>
  </si>
  <si>
    <t>MX0004228</t>
  </si>
  <si>
    <t>MX0004230</t>
  </si>
  <si>
    <t>MX0004231</t>
  </si>
  <si>
    <t>MX0004232</t>
  </si>
  <si>
    <t>MX0004233</t>
  </si>
  <si>
    <t>MX0004234</t>
  </si>
  <si>
    <t>MX0004235</t>
  </si>
  <si>
    <t>MX0004236</t>
  </si>
  <si>
    <t>MX0004237</t>
  </si>
  <si>
    <t>MX0004238</t>
  </si>
  <si>
    <t>MX0004239</t>
  </si>
  <si>
    <t>MX0004240</t>
  </si>
  <si>
    <t>MX0004241</t>
  </si>
  <si>
    <t>MX0004242</t>
  </si>
  <si>
    <t>MX0004243</t>
  </si>
  <si>
    <t>MX0004244</t>
  </si>
  <si>
    <t>MX0004246</t>
  </si>
  <si>
    <t>MX0004247</t>
  </si>
  <si>
    <t>MX0004248</t>
  </si>
  <si>
    <t>MX0004249</t>
  </si>
  <si>
    <t>MX0004250</t>
  </si>
  <si>
    <t>MX0004251</t>
  </si>
  <si>
    <t>MX0004252</t>
  </si>
  <si>
    <t>MX0004253</t>
  </si>
  <si>
    <t>MX0004254</t>
  </si>
  <si>
    <t>MX0004256</t>
  </si>
  <si>
    <t>MX0004257</t>
  </si>
  <si>
    <t>MX0004258</t>
  </si>
  <si>
    <t>MX0004259</t>
  </si>
  <si>
    <t>MX0004260</t>
  </si>
  <si>
    <t>MX0004261</t>
  </si>
  <si>
    <t>MX0004262</t>
  </si>
  <si>
    <t>MX0004263</t>
  </si>
  <si>
    <t>MX0004264</t>
  </si>
  <si>
    <t>MX0004266</t>
  </si>
  <si>
    <t>MX0004267</t>
  </si>
  <si>
    <t>MX0004268</t>
  </si>
  <si>
    <t>MX0004269</t>
  </si>
  <si>
    <t>MX0004270</t>
  </si>
  <si>
    <t>MX0004272</t>
  </si>
  <si>
    <t>MX0004273</t>
  </si>
  <si>
    <t>MX0004274</t>
  </si>
  <si>
    <t>MX0004275</t>
  </si>
  <si>
    <t>MX0004277</t>
  </si>
  <si>
    <t>MX0004278</t>
  </si>
  <si>
    <t>MX0004279</t>
  </si>
  <si>
    <t>MX0004280</t>
  </si>
  <si>
    <t>MX0004281</t>
  </si>
  <si>
    <t>MX0004282</t>
  </si>
  <si>
    <t>MX0004283</t>
  </si>
  <si>
    <t>MX0004284</t>
  </si>
  <si>
    <t>MX0004285</t>
  </si>
  <si>
    <t>MX0004286</t>
  </si>
  <si>
    <t>MX0004287</t>
  </si>
  <si>
    <t>MX0004288</t>
  </si>
  <si>
    <t>MX0004289</t>
  </si>
  <si>
    <t>MX0004290</t>
  </si>
  <si>
    <t>MX0004291</t>
  </si>
  <si>
    <t>MX0004292</t>
  </si>
  <si>
    <t>MX0004293</t>
  </si>
  <si>
    <t>MX0004294</t>
  </si>
  <si>
    <t>MX0004295</t>
  </si>
  <si>
    <t>MX0004296</t>
  </si>
  <si>
    <t>MX0004297</t>
  </si>
  <si>
    <t>MX0004298</t>
  </si>
  <si>
    <t>MX0004299</t>
  </si>
  <si>
    <t>MX0004300</t>
  </si>
  <si>
    <t>MX0004301</t>
  </si>
  <si>
    <t>MX0004302</t>
  </si>
  <si>
    <t>MX0004303</t>
  </si>
  <si>
    <t>MX0004305</t>
  </si>
  <si>
    <t>MX0004306</t>
  </si>
  <si>
    <t>MX0004307</t>
  </si>
  <si>
    <t>MX0004308</t>
  </si>
  <si>
    <t>MX0004311</t>
  </si>
  <si>
    <t>MX0004312</t>
  </si>
  <si>
    <t>MX0004313</t>
  </si>
  <si>
    <t>MX0004314</t>
  </si>
  <si>
    <t>MX0004315</t>
  </si>
  <si>
    <t>MX0004316</t>
  </si>
  <si>
    <t>MX0004318</t>
  </si>
  <si>
    <t>MX0004319</t>
  </si>
  <si>
    <t>MX0004320</t>
  </si>
  <si>
    <t>MX0004322</t>
  </si>
  <si>
    <t>MX0004323</t>
  </si>
  <si>
    <t>MX0004324</t>
  </si>
  <si>
    <t>MX0004326</t>
  </si>
  <si>
    <t>MX0004328</t>
  </si>
  <si>
    <t>MX0004329</t>
  </si>
  <si>
    <t>MX0004330</t>
  </si>
  <si>
    <t>MX0004331</t>
  </si>
  <si>
    <t>MX0004332</t>
  </si>
  <si>
    <t>MX0004333</t>
  </si>
  <si>
    <t>MX0004334</t>
  </si>
  <si>
    <t>MX0004335</t>
  </si>
  <si>
    <t>MX0004336</t>
  </si>
  <si>
    <t>MX0004337</t>
  </si>
  <si>
    <t>MX0004338</t>
  </si>
  <si>
    <t>MX0004339</t>
  </si>
  <si>
    <t>MX0004340</t>
  </si>
  <si>
    <t>MX0004341</t>
  </si>
  <si>
    <t>MX0004342</t>
  </si>
  <si>
    <t>MX0004344</t>
  </si>
  <si>
    <t>MX0004345</t>
  </si>
  <si>
    <t>MX0004346</t>
  </si>
  <si>
    <t>MX0004726</t>
  </si>
  <si>
    <t>MX0004727</t>
  </si>
  <si>
    <t>MX0004728</t>
  </si>
  <si>
    <t>MX0004729</t>
  </si>
  <si>
    <t>MX0004730</t>
  </si>
  <si>
    <t>MX0004731</t>
  </si>
  <si>
    <t>MX0004732</t>
  </si>
  <si>
    <t>MX0004733</t>
  </si>
  <si>
    <t>MX0004734</t>
  </si>
  <si>
    <t>MX0004735</t>
  </si>
  <si>
    <t>MX0004737</t>
  </si>
  <si>
    <t>MX0004738</t>
  </si>
  <si>
    <t>MX0004739</t>
  </si>
  <si>
    <t>MX0004740</t>
  </si>
  <si>
    <t>MX0004741</t>
  </si>
  <si>
    <t>MX0004742</t>
  </si>
  <si>
    <t>MX0004743</t>
  </si>
  <si>
    <t>MX0004744</t>
  </si>
  <si>
    <t>MX0004745</t>
  </si>
  <si>
    <t>MX0004746</t>
  </si>
  <si>
    <t>MX0004747</t>
  </si>
  <si>
    <t>MX0004748</t>
  </si>
  <si>
    <t>MX0004749</t>
  </si>
  <si>
    <t>MX0004750</t>
  </si>
  <si>
    <t>MX0004751</t>
  </si>
  <si>
    <t>MX0004752</t>
  </si>
  <si>
    <t>MX0004753</t>
  </si>
  <si>
    <t>MX0004754</t>
  </si>
  <si>
    <t>MX0004755</t>
  </si>
  <si>
    <t>MX0004757</t>
  </si>
  <si>
    <t>MX0004758</t>
  </si>
  <si>
    <t>MX0004759</t>
  </si>
  <si>
    <t>MX0004761</t>
  </si>
  <si>
    <t>MX0004762</t>
  </si>
  <si>
    <t>MX0004765</t>
  </si>
  <si>
    <t>MX0004766</t>
  </si>
  <si>
    <t>MX0004767</t>
  </si>
  <si>
    <t>MX0004768</t>
  </si>
  <si>
    <t>MX0004769</t>
  </si>
  <si>
    <t>MX0004771</t>
  </si>
  <si>
    <t>MX0004772</t>
  </si>
  <si>
    <t>MX0004773</t>
  </si>
  <si>
    <t>MX0004774</t>
  </si>
  <si>
    <t>MX0004775</t>
  </si>
  <si>
    <t>MX0004776</t>
  </si>
  <si>
    <t>MX0004777</t>
  </si>
  <si>
    <t>MX0004778</t>
  </si>
  <si>
    <t>MX0004779</t>
  </si>
  <si>
    <t>MX0004780</t>
  </si>
  <si>
    <t>MX0004781</t>
  </si>
  <si>
    <t>MX0004782</t>
  </si>
  <si>
    <t>MX0004783</t>
  </si>
  <si>
    <t>MX0004784</t>
  </si>
  <si>
    <t>MX0004786</t>
  </si>
  <si>
    <t>MX0004787</t>
  </si>
  <si>
    <t>MX0004788</t>
  </si>
  <si>
    <t>MX0004789</t>
  </si>
  <si>
    <t>MX0004790</t>
  </si>
  <si>
    <t>MX0004791</t>
  </si>
  <si>
    <t>MX0004792</t>
  </si>
  <si>
    <t>MX0004794</t>
  </si>
  <si>
    <t>MX0004795</t>
  </si>
  <si>
    <t>MX0004797</t>
  </si>
  <si>
    <t>MX0004798</t>
  </si>
  <si>
    <t>MX0004799</t>
  </si>
  <si>
    <t>MX0004800</t>
  </si>
  <si>
    <t>MX0004801</t>
  </si>
  <si>
    <t>MX0004802</t>
  </si>
  <si>
    <t>MX0004803</t>
  </si>
  <si>
    <t>MX0004804</t>
  </si>
  <si>
    <t>MX0004805</t>
  </si>
  <si>
    <t>MX0004806</t>
  </si>
  <si>
    <t>MX0004807</t>
  </si>
  <si>
    <t>MX0004808</t>
  </si>
  <si>
    <t>MX0004809</t>
  </si>
  <si>
    <t>MX0004810</t>
  </si>
  <si>
    <t>MX0004812</t>
  </si>
  <si>
    <t>MX0004813</t>
  </si>
  <si>
    <t>MX0004814</t>
  </si>
  <si>
    <t>MX0004815</t>
  </si>
  <si>
    <t>MX0004816</t>
  </si>
  <si>
    <t>MX0004817</t>
  </si>
  <si>
    <t>MX0004818</t>
  </si>
  <si>
    <t>MX0004819</t>
  </si>
  <si>
    <t>MX0004820</t>
  </si>
  <si>
    <t>MX0004821</t>
  </si>
  <si>
    <t>MX0004822</t>
  </si>
  <si>
    <t>MX0004823</t>
  </si>
  <si>
    <t>MX0004824</t>
  </si>
  <si>
    <t>MX0004825</t>
  </si>
  <si>
    <t>MX0004826</t>
  </si>
  <si>
    <t>MX0004827</t>
  </si>
  <si>
    <t>MX0004828</t>
  </si>
  <si>
    <t>MX0004829</t>
  </si>
  <si>
    <t>MX0004830</t>
  </si>
  <si>
    <t>MX0004831</t>
  </si>
  <si>
    <t>MX0004832</t>
  </si>
  <si>
    <t>MX0004833</t>
  </si>
  <si>
    <t>MX0004834</t>
  </si>
  <si>
    <t>MX0004835</t>
  </si>
  <si>
    <t>MX0004836</t>
  </si>
  <si>
    <t>MX0004837</t>
  </si>
  <si>
    <t>MX0004838</t>
  </si>
  <si>
    <t>MX0004839</t>
  </si>
  <si>
    <t>MX0004840</t>
  </si>
  <si>
    <t>MX0004841</t>
  </si>
  <si>
    <t>MX0004842</t>
  </si>
  <si>
    <t>MX0004843</t>
  </si>
  <si>
    <t>MX0004844</t>
  </si>
  <si>
    <t>MX0004847</t>
  </si>
  <si>
    <t>MX0004848</t>
  </si>
  <si>
    <t>MX0004849</t>
  </si>
  <si>
    <t>MX0004850</t>
  </si>
  <si>
    <t>MX0004852</t>
  </si>
  <si>
    <t>MX0004853</t>
  </si>
  <si>
    <t>MX0004854</t>
  </si>
  <si>
    <t>MX0004855</t>
  </si>
  <si>
    <t>MX0004856</t>
  </si>
  <si>
    <t>MX0004857</t>
  </si>
  <si>
    <t>MX0004859</t>
  </si>
  <si>
    <t>MX0004860</t>
  </si>
  <si>
    <t>MX0004861</t>
  </si>
  <si>
    <t>MX0004862</t>
  </si>
  <si>
    <t>MX0004863</t>
  </si>
  <si>
    <t>MX0004864</t>
  </si>
  <si>
    <t>MX0004865</t>
  </si>
  <si>
    <t>MX0004866</t>
  </si>
  <si>
    <t>MX0004867</t>
  </si>
  <si>
    <t>MX0004868</t>
  </si>
  <si>
    <t>MX0004869</t>
  </si>
  <si>
    <t>MX0004871</t>
  </si>
  <si>
    <t>MX0004872</t>
  </si>
  <si>
    <t>MX0004874</t>
  </si>
  <si>
    <t>MX0004875</t>
  </si>
  <si>
    <t>MX0004876</t>
  </si>
  <si>
    <t>MX0004877</t>
  </si>
  <si>
    <t>MX0004878</t>
  </si>
  <si>
    <t>MX0004879</t>
  </si>
  <si>
    <t>MX0004880</t>
  </si>
  <si>
    <t>MX0004881</t>
  </si>
  <si>
    <t>MX0004882</t>
  </si>
  <si>
    <t>MX0004883</t>
  </si>
  <si>
    <t>MX0004884</t>
  </si>
  <si>
    <t>MX0004885</t>
  </si>
  <si>
    <t>MX0004887</t>
  </si>
  <si>
    <t>MX0004888</t>
  </si>
  <si>
    <t>MX0004889</t>
  </si>
  <si>
    <t>MX0004890</t>
  </si>
  <si>
    <t>MX0004891</t>
  </si>
  <si>
    <t>MX0004892</t>
  </si>
  <si>
    <t>MX0004893</t>
  </si>
  <si>
    <t>MX0004894</t>
  </si>
  <si>
    <t>MX0004895</t>
  </si>
  <si>
    <t>MX0004896</t>
  </si>
  <si>
    <t>MX0004897</t>
  </si>
  <si>
    <t>MX0004898</t>
  </si>
  <si>
    <t>MX0004899</t>
  </si>
  <si>
    <t>MX0004900</t>
  </si>
  <si>
    <t>MX0004901</t>
  </si>
  <si>
    <t>MX0004902</t>
  </si>
  <si>
    <t>MX0004903</t>
  </si>
  <si>
    <t>MX0004904</t>
  </si>
  <si>
    <t>MX0004906</t>
  </si>
  <si>
    <t>MX0004907</t>
  </si>
  <si>
    <t>MX0004908</t>
  </si>
  <si>
    <t>MX0004909</t>
  </si>
  <si>
    <t>MX0004910</t>
  </si>
  <si>
    <t>MX0004911</t>
  </si>
  <si>
    <t>MX0004912</t>
  </si>
  <si>
    <t>MX0004913</t>
  </si>
  <si>
    <t>MX0004914</t>
  </si>
  <si>
    <t>MX0004915</t>
  </si>
  <si>
    <t>MX0004916</t>
  </si>
  <si>
    <t>MX0004917</t>
  </si>
  <si>
    <t>MX0004918</t>
  </si>
  <si>
    <t>MX0004920</t>
  </si>
  <si>
    <t>MX0004922</t>
  </si>
  <si>
    <t>MX0004923</t>
  </si>
  <si>
    <t>MX0004924</t>
  </si>
  <si>
    <t>MX0004925</t>
  </si>
  <si>
    <t>MX0004926</t>
  </si>
  <si>
    <t>MX0004927</t>
  </si>
  <si>
    <t>MX0004928</t>
  </si>
  <si>
    <t>MX0004929</t>
  </si>
  <si>
    <t>MX0004930</t>
  </si>
  <si>
    <t>MX0004931</t>
  </si>
  <si>
    <t>MX0004932</t>
  </si>
  <si>
    <t>MX0004933</t>
  </si>
  <si>
    <t>MX0004934</t>
  </si>
  <si>
    <t>MX0004935</t>
  </si>
  <si>
    <t>MX0004936</t>
  </si>
  <si>
    <t>MX0004937</t>
  </si>
  <si>
    <t>MX0004938</t>
  </si>
  <si>
    <t>MX0004941</t>
  </si>
  <si>
    <t>MX0004942</t>
  </si>
  <si>
    <t>MX0004943</t>
  </si>
  <si>
    <t>MX0004945</t>
  </si>
  <si>
    <t>MX0004946</t>
  </si>
  <si>
    <t>MX0004947</t>
  </si>
  <si>
    <t>MX0004948</t>
  </si>
  <si>
    <t>MX0004949</t>
  </si>
  <si>
    <t>MX0004950</t>
  </si>
  <si>
    <t>MX0004951</t>
  </si>
  <si>
    <t>MX0004952</t>
  </si>
  <si>
    <t>MX0004955</t>
  </si>
  <si>
    <t>MX0004956</t>
  </si>
  <si>
    <t>MX0004957</t>
  </si>
  <si>
    <t>MX0004958</t>
  </si>
  <si>
    <t>MX0004959</t>
  </si>
  <si>
    <t>MX0004960</t>
  </si>
  <si>
    <t>MX0004961</t>
  </si>
  <si>
    <t>MX0004962</t>
  </si>
  <si>
    <t>MX0004964</t>
  </si>
  <si>
    <t>MX0004966</t>
  </si>
  <si>
    <t>MX0004967</t>
  </si>
  <si>
    <t>MX0004968</t>
  </si>
  <si>
    <t>MX0004969</t>
  </si>
  <si>
    <t>MX0004970</t>
  </si>
  <si>
    <t>MX0004971</t>
  </si>
  <si>
    <t>MX0004972</t>
  </si>
  <si>
    <t>MX0004973</t>
  </si>
  <si>
    <t>MX0004974</t>
  </si>
  <si>
    <t>MX0004975</t>
  </si>
  <si>
    <t>MX0004976</t>
  </si>
  <si>
    <t>MX0004977</t>
  </si>
  <si>
    <t>MX0004978</t>
  </si>
  <si>
    <t>MX0004979</t>
  </si>
  <si>
    <t>MX0004980</t>
  </si>
  <si>
    <t>MX0004981</t>
  </si>
  <si>
    <t>MX0004982</t>
  </si>
  <si>
    <t>MX0004983</t>
  </si>
  <si>
    <t>MX0004984</t>
  </si>
  <si>
    <t>MX0004985</t>
  </si>
  <si>
    <t>MX0004986</t>
  </si>
  <si>
    <t>MX0004987</t>
  </si>
  <si>
    <t>MX0004988</t>
  </si>
  <si>
    <t>MX0004989</t>
  </si>
  <si>
    <t>MX0004990</t>
  </si>
  <si>
    <t>MX0004991</t>
  </si>
  <si>
    <t>MX0004992</t>
  </si>
  <si>
    <t>MX0004993</t>
  </si>
  <si>
    <t>MX0004995</t>
  </si>
  <si>
    <t>MX0004996</t>
  </si>
  <si>
    <t>MX0004997</t>
  </si>
  <si>
    <t>MX0004998</t>
  </si>
  <si>
    <t>MX0004999</t>
  </si>
  <si>
    <t>MX0005048</t>
  </si>
  <si>
    <t>MX0005543</t>
  </si>
  <si>
    <t>MX0005544</t>
  </si>
  <si>
    <t>MX0005545</t>
  </si>
  <si>
    <t>MX0005546</t>
  </si>
  <si>
    <t>MX0005547</t>
  </si>
  <si>
    <t>MX0005548</t>
  </si>
  <si>
    <t>MX0005549</t>
  </si>
  <si>
    <t>MX0005550</t>
  </si>
  <si>
    <t>MX0005551</t>
  </si>
  <si>
    <t>MX0005552</t>
  </si>
  <si>
    <t>MX0005553</t>
  </si>
  <si>
    <t>MX0005554</t>
  </si>
  <si>
    <t>MX0005555</t>
  </si>
  <si>
    <t>MX0005556</t>
  </si>
  <si>
    <t>MX0005557</t>
  </si>
  <si>
    <t>MX0005558</t>
  </si>
  <si>
    <t>MX0005559</t>
  </si>
  <si>
    <t>MX0005560</t>
  </si>
  <si>
    <t>MX0005561</t>
  </si>
  <si>
    <t>MX0005562</t>
  </si>
  <si>
    <t>MX0005695</t>
  </si>
  <si>
    <t>MX0005697</t>
  </si>
  <si>
    <t>MX0005698</t>
  </si>
  <si>
    <t>MX0005699</t>
  </si>
  <si>
    <t>MX0005700</t>
  </si>
  <si>
    <t>MX0005701</t>
  </si>
  <si>
    <t>MX0005702</t>
  </si>
  <si>
    <t>MX0005703</t>
  </si>
  <si>
    <t>MX0005704</t>
  </si>
  <si>
    <t>MX0005705</t>
  </si>
  <si>
    <t>MX0005706</t>
  </si>
  <si>
    <t>MX0005707</t>
  </si>
  <si>
    <t>MX0005708</t>
  </si>
  <si>
    <t>MX0005709</t>
  </si>
  <si>
    <t>MX0005710</t>
  </si>
  <si>
    <t>MX0005711</t>
  </si>
  <si>
    <t>MX0005712</t>
  </si>
  <si>
    <t>MX0005713</t>
  </si>
  <si>
    <t>MX0005714</t>
  </si>
  <si>
    <t>MX0005715</t>
  </si>
  <si>
    <t>MX0005716</t>
  </si>
  <si>
    <t>MX0005747</t>
  </si>
  <si>
    <t>MX0005748</t>
  </si>
  <si>
    <t>MX0005749</t>
  </si>
  <si>
    <t>MX0005750</t>
  </si>
  <si>
    <t>MX0005751</t>
  </si>
  <si>
    <t>MX0005752</t>
  </si>
  <si>
    <t>MX0005753</t>
  </si>
  <si>
    <t>MX0005754</t>
  </si>
  <si>
    <t>MX0005755</t>
  </si>
  <si>
    <t>MX0005756</t>
  </si>
  <si>
    <t>MX0005757</t>
  </si>
  <si>
    <t>MX0005758</t>
  </si>
  <si>
    <t>MX0005759</t>
  </si>
  <si>
    <t>MX0005760</t>
  </si>
  <si>
    <t>MX0005761</t>
  </si>
  <si>
    <t>MX0005762</t>
  </si>
  <si>
    <t>MX0005763</t>
  </si>
  <si>
    <t>MX0005764</t>
  </si>
  <si>
    <t>MX0005766</t>
  </si>
  <si>
    <t>MX0005767</t>
  </si>
  <si>
    <t>MX0005768</t>
  </si>
  <si>
    <t>MX0005769</t>
  </si>
  <si>
    <t>MX0005770</t>
  </si>
  <si>
    <t>MX0005771</t>
  </si>
  <si>
    <t>MX0005772</t>
  </si>
  <si>
    <t>MX0005773</t>
  </si>
  <si>
    <t>MX0005774</t>
  </si>
  <si>
    <t>MX0005775</t>
  </si>
  <si>
    <t>MX0005776</t>
  </si>
  <si>
    <t>MX0005777</t>
  </si>
  <si>
    <t>MX0005778</t>
  </si>
  <si>
    <t>MX0005779</t>
  </si>
  <si>
    <t>MX0005780</t>
  </si>
  <si>
    <t>MX0005781</t>
  </si>
  <si>
    <t>MX0005782</t>
  </si>
  <si>
    <t>MX0005783</t>
  </si>
  <si>
    <t>MX0005784</t>
  </si>
  <si>
    <t>MX0005785</t>
  </si>
  <si>
    <t>MX0005806</t>
  </si>
  <si>
    <t>MX0005807</t>
  </si>
  <si>
    <t>MX0005808</t>
  </si>
  <si>
    <t>VLT Days</t>
  </si>
  <si>
    <t>NGR</t>
  </si>
  <si>
    <t>Serial No</t>
  </si>
  <si>
    <t>GGR2 
(Players Reward scheme deducted)</t>
  </si>
  <si>
    <t>OPAP's Reporting Days</t>
  </si>
  <si>
    <t xml:space="preserve">MX0016251       </t>
  </si>
  <si>
    <t xml:space="preserve">MX0017700       </t>
  </si>
  <si>
    <t xml:space="preserve">2411994         </t>
  </si>
  <si>
    <t xml:space="preserve">EU0006954       </t>
  </si>
  <si>
    <t xml:space="preserve">MX0010390       </t>
  </si>
  <si>
    <t xml:space="preserve">MX0010405       </t>
  </si>
  <si>
    <t xml:space="preserve">MX0016609       </t>
  </si>
  <si>
    <t xml:space="preserve">MX0018741       </t>
  </si>
  <si>
    <t xml:space="preserve">MX0016601       </t>
  </si>
  <si>
    <t xml:space="preserve">MX0017657       </t>
  </si>
  <si>
    <t xml:space="preserve">MX0016606       </t>
  </si>
  <si>
    <t xml:space="preserve">2411944         </t>
  </si>
  <si>
    <t xml:space="preserve">MX0007521       </t>
  </si>
  <si>
    <t xml:space="preserve">MX0008924       </t>
  </si>
  <si>
    <t xml:space="preserve">MX0016621       </t>
  </si>
  <si>
    <t xml:space="preserve">MX0014908       </t>
  </si>
  <si>
    <t xml:space="preserve">MX0007503       </t>
  </si>
  <si>
    <t xml:space="preserve">EU0006944       </t>
  </si>
  <si>
    <t xml:space="preserve">3300015332      </t>
  </si>
  <si>
    <t xml:space="preserve">MX0007111       </t>
  </si>
  <si>
    <t xml:space="preserve">3300014042      </t>
  </si>
  <si>
    <t xml:space="preserve">MX0014838       </t>
  </si>
  <si>
    <t xml:space="preserve">3300013656      </t>
  </si>
  <si>
    <t xml:space="preserve">MX0016091       </t>
  </si>
  <si>
    <t xml:space="preserve">MX0017817       </t>
  </si>
  <si>
    <t xml:space="preserve">2393561         </t>
  </si>
  <si>
    <t xml:space="preserve">MX0011254       </t>
  </si>
  <si>
    <t xml:space="preserve">MX0017714       </t>
  </si>
  <si>
    <t xml:space="preserve">MX0016522       </t>
  </si>
  <si>
    <t xml:space="preserve">MX0016622       </t>
  </si>
  <si>
    <t xml:space="preserve">MX0016623       </t>
  </si>
  <si>
    <t xml:space="preserve">2412084         </t>
  </si>
  <si>
    <t xml:space="preserve">MX0016542       </t>
  </si>
  <si>
    <t xml:space="preserve">MX0016590       </t>
  </si>
  <si>
    <t xml:space="preserve">EU0000712       </t>
  </si>
  <si>
    <t xml:space="preserve">2471422         </t>
  </si>
  <si>
    <t xml:space="preserve">MX0016093       </t>
  </si>
  <si>
    <t xml:space="preserve">2471436         </t>
  </si>
  <si>
    <t xml:space="preserve">MX0011214       </t>
  </si>
  <si>
    <t xml:space="preserve">MX0016243       </t>
  </si>
  <si>
    <t xml:space="preserve">EU0006929       </t>
  </si>
  <si>
    <t xml:space="preserve">MX0016661       </t>
  </si>
  <si>
    <t xml:space="preserve">3300013412      </t>
  </si>
  <si>
    <t xml:space="preserve">MX0007523       </t>
  </si>
  <si>
    <t xml:space="preserve">3300013475      </t>
  </si>
  <si>
    <t xml:space="preserve">MX0007078       </t>
  </si>
  <si>
    <t xml:space="preserve">EU0006925       </t>
  </si>
  <si>
    <t xml:space="preserve">2412078         </t>
  </si>
  <si>
    <t xml:space="preserve">MX0016285       </t>
  </si>
  <si>
    <t xml:space="preserve">MX0016654       </t>
  </si>
  <si>
    <t xml:space="preserve">MX0011420       </t>
  </si>
  <si>
    <t xml:space="preserve">MX0012162       </t>
  </si>
  <si>
    <t xml:space="preserve">MX0016656       </t>
  </si>
  <si>
    <t xml:space="preserve">MX0018796       </t>
  </si>
  <si>
    <t xml:space="preserve">MX0016268       </t>
  </si>
  <si>
    <t xml:space="preserve">2404371         </t>
  </si>
  <si>
    <t xml:space="preserve">MX0011392       </t>
  </si>
  <si>
    <t xml:space="preserve">MX0015199       </t>
  </si>
  <si>
    <t xml:space="preserve">MX0017690       </t>
  </si>
  <si>
    <t xml:space="preserve">MX0016138       </t>
  </si>
  <si>
    <t xml:space="preserve">MX0018772       </t>
  </si>
  <si>
    <t xml:space="preserve">3300015071      </t>
  </si>
  <si>
    <t xml:space="preserve">MX0009994       </t>
  </si>
  <si>
    <t xml:space="preserve">MX0009963       </t>
  </si>
  <si>
    <t xml:space="preserve">EU0006915       </t>
  </si>
  <si>
    <t xml:space="preserve">2394176         </t>
  </si>
  <si>
    <t xml:space="preserve">MX0016508       </t>
  </si>
  <si>
    <t xml:space="preserve">MX0012371       </t>
  </si>
  <si>
    <t xml:space="preserve">3300015317      </t>
  </si>
  <si>
    <t xml:space="preserve">MX0016608       </t>
  </si>
  <si>
    <t xml:space="preserve">MX0007028       </t>
  </si>
  <si>
    <t xml:space="preserve">MX0007096       </t>
  </si>
  <si>
    <t xml:space="preserve">MX0014848       </t>
  </si>
  <si>
    <t xml:space="preserve">3300015074      </t>
  </si>
  <si>
    <t xml:space="preserve">MX0011401       </t>
  </si>
  <si>
    <t xml:space="preserve">MX0016583       </t>
  </si>
  <si>
    <t xml:space="preserve">MX0016600       </t>
  </si>
  <si>
    <t xml:space="preserve">3300014140      </t>
  </si>
  <si>
    <t xml:space="preserve">MX0009632       </t>
  </si>
  <si>
    <t xml:space="preserve">MX0018186       </t>
  </si>
  <si>
    <t xml:space="preserve">EU0010283       </t>
  </si>
  <si>
    <t xml:space="preserve">MX0014888       </t>
  </si>
  <si>
    <t xml:space="preserve">MX0016598       </t>
  </si>
  <si>
    <t xml:space="preserve">MX0017665       </t>
  </si>
  <si>
    <t xml:space="preserve">MX0018699       </t>
  </si>
  <si>
    <t xml:space="preserve">MX0016614       </t>
  </si>
  <si>
    <t xml:space="preserve">3300013443      </t>
  </si>
  <si>
    <t xml:space="preserve">3300014065      </t>
  </si>
  <si>
    <t xml:space="preserve">3300013530      </t>
  </si>
  <si>
    <t xml:space="preserve">EU0006873       </t>
  </si>
  <si>
    <t xml:space="preserve">3300013667      </t>
  </si>
  <si>
    <t xml:space="preserve">MX0012363       </t>
  </si>
  <si>
    <t xml:space="preserve">2401979         </t>
  </si>
  <si>
    <t xml:space="preserve">MX0014849       </t>
  </si>
  <si>
    <t xml:space="preserve">MX0016593       </t>
  </si>
  <si>
    <t xml:space="preserve">3300013731      </t>
  </si>
  <si>
    <t xml:space="preserve">MX0016513       </t>
  </si>
  <si>
    <t xml:space="preserve">MX0006398       </t>
  </si>
  <si>
    <t xml:space="preserve">MX0015815       </t>
  </si>
  <si>
    <t xml:space="preserve">MX0016624       </t>
  </si>
  <si>
    <t xml:space="preserve">EU0006980       </t>
  </si>
  <si>
    <t xml:space="preserve">MX0016588       </t>
  </si>
  <si>
    <t xml:space="preserve">2379409         </t>
  </si>
  <si>
    <t xml:space="preserve">3300013940      </t>
  </si>
  <si>
    <t xml:space="preserve">MX0015010       </t>
  </si>
  <si>
    <t xml:space="preserve">MX0016625       </t>
  </si>
  <si>
    <t xml:space="preserve">2401921         </t>
  </si>
  <si>
    <t xml:space="preserve">MX0014922       </t>
  </si>
  <si>
    <t xml:space="preserve">MX0017865       </t>
  </si>
  <si>
    <t xml:space="preserve">EU0006950       </t>
  </si>
  <si>
    <t xml:space="preserve">3300013860      </t>
  </si>
  <si>
    <t xml:space="preserve">MX0012177       </t>
  </si>
  <si>
    <t xml:space="preserve">3300015795      </t>
  </si>
  <si>
    <t xml:space="preserve">2411956         </t>
  </si>
  <si>
    <t xml:space="preserve">EU0006934       </t>
  </si>
  <si>
    <t xml:space="preserve">MX0014458       </t>
  </si>
  <si>
    <t xml:space="preserve">MX0017822       </t>
  </si>
  <si>
    <t xml:space="preserve">2412099         </t>
  </si>
  <si>
    <t xml:space="preserve">MX0008921       </t>
  </si>
  <si>
    <t xml:space="preserve">MX0016645       </t>
  </si>
  <si>
    <t xml:space="preserve">MX0018738       </t>
  </si>
  <si>
    <t xml:space="preserve">2379444         </t>
  </si>
  <si>
    <t xml:space="preserve">MX0008261       </t>
  </si>
  <si>
    <t xml:space="preserve">MX0016470       </t>
  </si>
  <si>
    <t xml:space="preserve">MX0014424       </t>
  </si>
  <si>
    <t xml:space="preserve">EU0006916       </t>
  </si>
  <si>
    <t xml:space="preserve">MX0006443       </t>
  </si>
  <si>
    <t xml:space="preserve">MX0016875       </t>
  </si>
  <si>
    <t xml:space="preserve">3300014144      </t>
  </si>
  <si>
    <t xml:space="preserve">MX0015817       </t>
  </si>
  <si>
    <t xml:space="preserve">MX0015762       </t>
  </si>
  <si>
    <t xml:space="preserve">MX0008957       </t>
  </si>
  <si>
    <t xml:space="preserve">MX0006387       </t>
  </si>
  <si>
    <t xml:space="preserve">EU0006993       </t>
  </si>
  <si>
    <t xml:space="preserve">MX0016653       </t>
  </si>
  <si>
    <t xml:space="preserve">MX0016635       </t>
  </si>
  <si>
    <t xml:space="preserve">MX0016517       </t>
  </si>
  <si>
    <t xml:space="preserve">MX0016642       </t>
  </si>
  <si>
    <t xml:space="preserve">MX0007065       </t>
  </si>
  <si>
    <t xml:space="preserve">MX0016515       </t>
  </si>
  <si>
    <t xml:space="preserve">MX0016526       </t>
  </si>
  <si>
    <t xml:space="preserve">MX0008003       </t>
  </si>
  <si>
    <t xml:space="preserve">MX0014823       </t>
  </si>
  <si>
    <t xml:space="preserve">MX0016599       </t>
  </si>
  <si>
    <t xml:space="preserve">2411419         </t>
  </si>
  <si>
    <t xml:space="preserve">MX0016133       </t>
  </si>
  <si>
    <t xml:space="preserve">MX0007514       </t>
  </si>
  <si>
    <t xml:space="preserve">MX0008221       </t>
  </si>
  <si>
    <t xml:space="preserve">MX0007949       </t>
  </si>
  <si>
    <t xml:space="preserve">EU0006995       </t>
  </si>
  <si>
    <t xml:space="preserve">MX0016499       </t>
  </si>
  <si>
    <t xml:space="preserve">MX0016525       </t>
  </si>
  <si>
    <t xml:space="preserve">3300015731      </t>
  </si>
  <si>
    <t xml:space="preserve">MX0016755       </t>
  </si>
  <si>
    <t xml:space="preserve">2391504         </t>
  </si>
  <si>
    <t xml:space="preserve">MX0010408       </t>
  </si>
  <si>
    <t xml:space="preserve">MX0010414       </t>
  </si>
  <si>
    <t xml:space="preserve">EU0006977       </t>
  </si>
  <si>
    <t xml:space="preserve">MX0016651       </t>
  </si>
  <si>
    <t xml:space="preserve">MX0016107       </t>
  </si>
  <si>
    <t xml:space="preserve">MX0016103       </t>
  </si>
  <si>
    <t xml:space="preserve">MX0016813       </t>
  </si>
  <si>
    <t xml:space="preserve">MX0007994       </t>
  </si>
  <si>
    <t xml:space="preserve">MX0014983       </t>
  </si>
  <si>
    <t xml:space="preserve">MX0018705       </t>
  </si>
  <si>
    <t xml:space="preserve">MX0007506       </t>
  </si>
  <si>
    <t xml:space="preserve">2390685         </t>
  </si>
  <si>
    <t xml:space="preserve">2391082         </t>
  </si>
  <si>
    <t xml:space="preserve">MX0016130       </t>
  </si>
  <si>
    <t xml:space="preserve">3300013833      </t>
  </si>
  <si>
    <t xml:space="preserve">MX0014886       </t>
  </si>
  <si>
    <t xml:space="preserve">EU0006962       </t>
  </si>
  <si>
    <t xml:space="preserve">2404359         </t>
  </si>
  <si>
    <t xml:space="preserve">MX0016747       </t>
  </si>
  <si>
    <t xml:space="preserve">2402058         </t>
  </si>
  <si>
    <t xml:space="preserve">MX0007883       </t>
  </si>
  <si>
    <t xml:space="preserve">MX0007333       </t>
  </si>
  <si>
    <t xml:space="preserve">EU0006982       </t>
  </si>
  <si>
    <t xml:space="preserve">MX0007513       </t>
  </si>
  <si>
    <t xml:space="preserve">MX0016818       </t>
  </si>
  <si>
    <t xml:space="preserve">EU0006943       </t>
  </si>
  <si>
    <t xml:space="preserve">MX0007024       </t>
  </si>
  <si>
    <t xml:space="preserve">MX0016655       </t>
  </si>
  <si>
    <t xml:space="preserve">MX0018810       </t>
  </si>
  <si>
    <t xml:space="preserve">MX0016878       </t>
  </si>
  <si>
    <t xml:space="preserve">2411946         </t>
  </si>
  <si>
    <t xml:space="preserve">MX0007989       </t>
  </si>
  <si>
    <t xml:space="preserve">MX0016652       </t>
  </si>
  <si>
    <t xml:space="preserve">3300014461      </t>
  </si>
  <si>
    <t xml:space="preserve">MX0007935       </t>
  </si>
  <si>
    <t xml:space="preserve">3300014156      </t>
  </si>
  <si>
    <t xml:space="preserve">MX0007331       </t>
  </si>
  <si>
    <t xml:space="preserve">MX0007351       </t>
  </si>
  <si>
    <t xml:space="preserve">MX0016596       </t>
  </si>
  <si>
    <t xml:space="preserve">EU0006965       </t>
  </si>
  <si>
    <t xml:space="preserve">MX0014998       </t>
  </si>
  <si>
    <t xml:space="preserve">EU0006998       </t>
  </si>
  <si>
    <t xml:space="preserve">MX0014982       </t>
  </si>
  <si>
    <t xml:space="preserve">EU0006974       </t>
  </si>
  <si>
    <t xml:space="preserve">2390724         </t>
  </si>
  <si>
    <t xml:space="preserve">MX0015807       </t>
  </si>
  <si>
    <t xml:space="preserve">2402034         </t>
  </si>
  <si>
    <t xml:space="preserve">3300015712      </t>
  </si>
  <si>
    <t xml:space="preserve">MX0012343       </t>
  </si>
  <si>
    <t xml:space="preserve">MX0014474       </t>
  </si>
  <si>
    <t xml:space="preserve">MX0016492       </t>
  </si>
  <si>
    <t xml:space="preserve">3300015749      </t>
  </si>
  <si>
    <t xml:space="preserve">EU0006927       </t>
  </si>
  <si>
    <t xml:space="preserve">3300013905      </t>
  </si>
  <si>
    <t xml:space="preserve">MX0016231       </t>
  </si>
  <si>
    <t xml:space="preserve">EU0006948       </t>
  </si>
  <si>
    <t xml:space="preserve">MX0014411       </t>
  </si>
  <si>
    <t xml:space="preserve">MX0016662       </t>
  </si>
  <si>
    <t xml:space="preserve">MX0016277       </t>
  </si>
  <si>
    <t xml:space="preserve">EU0006958       </t>
  </si>
  <si>
    <t xml:space="preserve">MX0016817       </t>
  </si>
  <si>
    <t xml:space="preserve">MX0016629       </t>
  </si>
  <si>
    <t xml:space="preserve">2411556         </t>
  </si>
  <si>
    <t xml:space="preserve">2390684         </t>
  </si>
  <si>
    <t xml:space="preserve">MX0008009       </t>
  </si>
  <si>
    <t xml:space="preserve">MX0010407       </t>
  </si>
  <si>
    <t xml:space="preserve">MX0010392       </t>
  </si>
  <si>
    <t xml:space="preserve">MX0016664       </t>
  </si>
  <si>
    <t xml:space="preserve">MX0017640       </t>
  </si>
  <si>
    <t xml:space="preserve">2471551         </t>
  </si>
  <si>
    <t xml:space="preserve">EU0006892       </t>
  </si>
  <si>
    <t xml:space="preserve">MX0016257       </t>
  </si>
  <si>
    <t xml:space="preserve">MX0016250       </t>
  </si>
  <si>
    <t xml:space="preserve">MX0007044       </t>
  </si>
  <si>
    <t xml:space="preserve">MX0008193       </t>
  </si>
  <si>
    <t xml:space="preserve">EU0006984       </t>
  </si>
  <si>
    <t xml:space="preserve">MX0016152       </t>
  </si>
  <si>
    <t xml:space="preserve">MX0018193       </t>
  </si>
  <si>
    <t xml:space="preserve">MX0016814       </t>
  </si>
  <si>
    <t xml:space="preserve">MX0016632       </t>
  </si>
  <si>
    <t xml:space="preserve">MX0017994       </t>
  </si>
  <si>
    <t xml:space="preserve">2378249         </t>
  </si>
  <si>
    <t xml:space="preserve">MX0018715       </t>
  </si>
  <si>
    <t xml:space="preserve">EU0006960       </t>
  </si>
  <si>
    <t xml:space="preserve">MX0012335       </t>
  </si>
  <si>
    <t xml:space="preserve">MX0016505       </t>
  </si>
  <si>
    <t xml:space="preserve">EU0006976       </t>
  </si>
  <si>
    <t xml:space="preserve">MX0014397       </t>
  </si>
  <si>
    <t xml:space="preserve">MX0015759       </t>
  </si>
  <si>
    <t xml:space="preserve">MX0017772       </t>
  </si>
  <si>
    <t xml:space="preserve">MX0014812       </t>
  </si>
  <si>
    <t xml:space="preserve">MX0015818       </t>
  </si>
  <si>
    <t xml:space="preserve">EU0006924       </t>
  </si>
  <si>
    <t xml:space="preserve">3300015044      </t>
  </si>
  <si>
    <t xml:space="preserve">2411448         </t>
  </si>
  <si>
    <t xml:space="preserve">MX0008225       </t>
  </si>
  <si>
    <t xml:space="preserve">MX0008196       </t>
  </si>
  <si>
    <t xml:space="preserve">MX0008938       </t>
  </si>
  <si>
    <t xml:space="preserve">MX0016287       </t>
  </si>
  <si>
    <t xml:space="preserve">MX0017814       </t>
  </si>
  <si>
    <t xml:space="preserve">MX0016820       </t>
  </si>
  <si>
    <t xml:space="preserve">MX0015742       </t>
  </si>
  <si>
    <t xml:space="preserve">EU0006996       </t>
  </si>
  <si>
    <t xml:space="preserve">2411415         </t>
  </si>
  <si>
    <t xml:space="preserve">2401998         </t>
  </si>
  <si>
    <t xml:space="preserve">3300014018      </t>
  </si>
  <si>
    <t xml:space="preserve">EU0006970       </t>
  </si>
  <si>
    <t xml:space="preserve">EU0000723       </t>
  </si>
  <si>
    <t xml:space="preserve">MX0018188       </t>
  </si>
  <si>
    <t xml:space="preserve">3300014449      </t>
  </si>
  <si>
    <t xml:space="preserve">MX0016122       </t>
  </si>
  <si>
    <t xml:space="preserve">2378280         </t>
  </si>
  <si>
    <t xml:space="preserve">2411176         </t>
  </si>
  <si>
    <t xml:space="preserve">MX0008842       </t>
  </si>
  <si>
    <t xml:space="preserve">MX0012333       </t>
  </si>
  <si>
    <t xml:space="preserve">MX0012369       </t>
  </si>
  <si>
    <t xml:space="preserve">MX0016518       </t>
  </si>
  <si>
    <t xml:space="preserve">MX0007030       </t>
  </si>
  <si>
    <t xml:space="preserve">EU0006891       </t>
  </si>
  <si>
    <t xml:space="preserve">MX0016804       </t>
  </si>
  <si>
    <t xml:space="preserve">3300015742      </t>
  </si>
  <si>
    <t xml:space="preserve">MX0010374       </t>
  </si>
  <si>
    <t xml:space="preserve">MX0016746       </t>
  </si>
  <si>
    <t xml:space="preserve">MX0006407       </t>
  </si>
  <si>
    <t xml:space="preserve">2411935         </t>
  </si>
  <si>
    <t xml:space="preserve">2390705         </t>
  </si>
  <si>
    <t xml:space="preserve">MX0012169       </t>
  </si>
  <si>
    <t xml:space="preserve">MX0010368       </t>
  </si>
  <si>
    <t xml:space="preserve">MX0010384       </t>
  </si>
  <si>
    <t xml:space="preserve">MX0016230       </t>
  </si>
  <si>
    <t xml:space="preserve">EU0006967       </t>
  </si>
  <si>
    <t xml:space="preserve">MX0016863       </t>
  </si>
  <si>
    <t xml:space="preserve">MX0017870       </t>
  </si>
  <si>
    <t xml:space="preserve">3300013929      </t>
  </si>
  <si>
    <t xml:space="preserve">MX0007027       </t>
  </si>
  <si>
    <t xml:space="preserve">MX0008934       </t>
  </si>
  <si>
    <t xml:space="preserve">MX0016631       </t>
  </si>
  <si>
    <t xml:space="preserve">EU0010056       </t>
  </si>
  <si>
    <t xml:space="preserve">MX0009681       </t>
  </si>
  <si>
    <t xml:space="preserve">MX0016750       </t>
  </si>
  <si>
    <t xml:space="preserve">MX0016140       </t>
  </si>
  <si>
    <t xml:space="preserve">MX0018155       </t>
  </si>
  <si>
    <t xml:space="preserve">2390722         </t>
  </si>
  <si>
    <t xml:space="preserve">2401958         </t>
  </si>
  <si>
    <t xml:space="preserve">MX0016591       </t>
  </si>
  <si>
    <t xml:space="preserve">MX0017969       </t>
  </si>
  <si>
    <t xml:space="preserve">MX0016862       </t>
  </si>
  <si>
    <t xml:space="preserve">2391934         </t>
  </si>
  <si>
    <t xml:space="preserve">EU0006932       </t>
  </si>
  <si>
    <t xml:space="preserve">MX0018287       </t>
  </si>
  <si>
    <t xml:space="preserve">2411562         </t>
  </si>
  <si>
    <t xml:space="preserve">MX0018823       </t>
  </si>
  <si>
    <t xml:space="preserve">2394217         </t>
  </si>
  <si>
    <t xml:space="preserve">EU0000719       </t>
  </si>
  <si>
    <t xml:space="preserve">3300014073      </t>
  </si>
  <si>
    <t xml:space="preserve">MX0014992       </t>
  </si>
  <si>
    <t xml:space="preserve">MX0018238       </t>
  </si>
  <si>
    <t xml:space="preserve">MX0017846       </t>
  </si>
  <si>
    <t xml:space="preserve">2378279         </t>
  </si>
  <si>
    <t xml:space="preserve">MX0010366       </t>
  </si>
  <si>
    <t xml:space="preserve">2395225         </t>
  </si>
  <si>
    <t xml:space="preserve">MX0016538       </t>
  </si>
  <si>
    <t xml:space="preserve">MX0016497       </t>
  </si>
  <si>
    <t xml:space="preserve">3300013488      </t>
  </si>
  <si>
    <t xml:space="preserve">MX0017707       </t>
  </si>
  <si>
    <t xml:space="preserve">MX0014817       </t>
  </si>
  <si>
    <t xml:space="preserve">MX0008927       </t>
  </si>
  <si>
    <t xml:space="preserve">MX0016123       </t>
  </si>
  <si>
    <t xml:space="preserve">MX0018819       </t>
  </si>
  <si>
    <t xml:space="preserve">2402007         </t>
  </si>
  <si>
    <t xml:space="preserve">MX0016270       </t>
  </si>
  <si>
    <t xml:space="preserve">EU0006997       </t>
  </si>
  <si>
    <t xml:space="preserve">MX0017859       </t>
  </si>
  <si>
    <t xml:space="preserve">MX0018214       </t>
  </si>
  <si>
    <t xml:space="preserve">2391098         </t>
  </si>
  <si>
    <t xml:space="preserve">MX0017676       </t>
  </si>
  <si>
    <t xml:space="preserve">MX0017819       </t>
  </si>
  <si>
    <t xml:space="preserve">MX0011286       </t>
  </si>
  <si>
    <t xml:space="preserve">MX0017823       </t>
  </si>
  <si>
    <t xml:space="preserve">2390702         </t>
  </si>
  <si>
    <t xml:space="preserve">2471414         </t>
  </si>
  <si>
    <t xml:space="preserve">2391117         </t>
  </si>
  <si>
    <t xml:space="preserve">MX0016117       </t>
  </si>
  <si>
    <t xml:space="preserve">MX0017853       </t>
  </si>
  <si>
    <t xml:space="preserve">MX0010397       </t>
  </si>
  <si>
    <t xml:space="preserve">MX0010399       </t>
  </si>
  <si>
    <t xml:space="preserve">EU0006947       </t>
  </si>
  <si>
    <t xml:space="preserve">3300014085      </t>
  </si>
  <si>
    <t xml:space="preserve">MX0008832       </t>
  </si>
  <si>
    <t xml:space="preserve">MX0014865       </t>
  </si>
  <si>
    <t xml:space="preserve">2411384         </t>
  </si>
  <si>
    <t xml:space="preserve">MX0014880       </t>
  </si>
  <si>
    <t xml:space="preserve">MX0006427       </t>
  </si>
  <si>
    <t xml:space="preserve">MX0011223       </t>
  </si>
  <si>
    <t xml:space="preserve">MX0011225       </t>
  </si>
  <si>
    <t xml:space="preserve">MX0015808       </t>
  </si>
  <si>
    <t xml:space="preserve">MX0015820       </t>
  </si>
  <si>
    <t xml:space="preserve">MX0015821       </t>
  </si>
  <si>
    <t xml:space="preserve">MX0007522       </t>
  </si>
  <si>
    <t xml:space="preserve">MX0016124       </t>
  </si>
  <si>
    <t xml:space="preserve">MX0015176       </t>
  </si>
  <si>
    <t xml:space="preserve">MX0014926       </t>
  </si>
  <si>
    <t xml:space="preserve">MX0017848       </t>
  </si>
  <si>
    <t xml:space="preserve">MX0007887       </t>
  </si>
  <si>
    <t xml:space="preserve">MX0015013       </t>
  </si>
  <si>
    <t xml:space="preserve">2471548         </t>
  </si>
  <si>
    <t xml:space="preserve">MX0018195       </t>
  </si>
  <si>
    <t xml:space="preserve">EU0006905       </t>
  </si>
  <si>
    <t xml:space="preserve">2412086         </t>
  </si>
  <si>
    <t xml:space="preserve">MX0014968       </t>
  </si>
  <si>
    <t xml:space="preserve">MX0012167       </t>
  </si>
  <si>
    <t xml:space="preserve">MX0017830       </t>
  </si>
  <si>
    <t xml:space="preserve">2391081         </t>
  </si>
  <si>
    <t xml:space="preserve">2411408         </t>
  </si>
  <si>
    <t xml:space="preserve">EU0006901       </t>
  </si>
  <si>
    <t xml:space="preserve">MX0006371       </t>
  </si>
  <si>
    <t xml:space="preserve">2471586         </t>
  </si>
  <si>
    <t xml:space="preserve">MX0010001       </t>
  </si>
  <si>
    <t xml:space="preserve">MX0008822       </t>
  </si>
  <si>
    <t xml:space="preserve">MX0012370       </t>
  </si>
  <si>
    <t xml:space="preserve">EU0006930       </t>
  </si>
  <si>
    <t xml:space="preserve">MX0016090       </t>
  </si>
  <si>
    <t xml:space="preserve">MX0016092       </t>
  </si>
  <si>
    <t xml:space="preserve">MX0018740       </t>
  </si>
  <si>
    <t xml:space="preserve">MX0004092       </t>
  </si>
  <si>
    <t xml:space="preserve">MX0004105       </t>
  </si>
  <si>
    <t xml:space="preserve">MX0015749       </t>
  </si>
  <si>
    <t xml:space="preserve">EU0007005       </t>
  </si>
  <si>
    <t xml:space="preserve">3300013820      </t>
  </si>
  <si>
    <t xml:space="preserve">MX0016494       </t>
  </si>
  <si>
    <t xml:space="preserve">MX0017871       </t>
  </si>
  <si>
    <t xml:space="preserve">MX0008263       </t>
  </si>
  <si>
    <t xml:space="preserve">MX0014867       </t>
  </si>
  <si>
    <t xml:space="preserve">MX0014986       </t>
  </si>
  <si>
    <t xml:space="preserve">MX0017854       </t>
  </si>
  <si>
    <t xml:space="preserve">MX0018711       </t>
  </si>
  <si>
    <t xml:space="preserve">MX0017811       </t>
  </si>
  <si>
    <t xml:space="preserve">3300015516      </t>
  </si>
  <si>
    <t xml:space="preserve">MX0012366       </t>
  </si>
  <si>
    <t xml:space="preserve">MX0017837       </t>
  </si>
  <si>
    <t xml:space="preserve">EU0008666       </t>
  </si>
  <si>
    <t xml:space="preserve">2377554         </t>
  </si>
  <si>
    <t xml:space="preserve">MX0007888       </t>
  </si>
  <si>
    <t xml:space="preserve">MX0009982       </t>
  </si>
  <si>
    <t xml:space="preserve">MX0014442       </t>
  </si>
  <si>
    <t xml:space="preserve">MX0014459       </t>
  </si>
  <si>
    <t xml:space="preserve">MX0015781       </t>
  </si>
  <si>
    <t xml:space="preserve">MX0017805       </t>
  </si>
  <si>
    <t xml:space="preserve">2412045         </t>
  </si>
  <si>
    <t xml:space="preserve">MX0006419       </t>
  </si>
  <si>
    <t xml:space="preserve">MX0015188       </t>
  </si>
  <si>
    <t xml:space="preserve">MX0017666       </t>
  </si>
  <si>
    <t xml:space="preserve">MX0016148       </t>
  </si>
  <si>
    <t xml:space="preserve">MX0008933       </t>
  </si>
  <si>
    <t xml:space="preserve">2379397         </t>
  </si>
  <si>
    <t xml:space="preserve">MX0007551       </t>
  </si>
  <si>
    <t xml:space="preserve">MX0014436       </t>
  </si>
  <si>
    <t xml:space="preserve">MX0017832       </t>
  </si>
  <si>
    <t xml:space="preserve">MX0012372       </t>
  </si>
  <si>
    <t xml:space="preserve">MX0017838       </t>
  </si>
  <si>
    <t xml:space="preserve">MX0007502       </t>
  </si>
  <si>
    <t xml:space="preserve">MX0010419       </t>
  </si>
  <si>
    <t xml:space="preserve">MX0016867       </t>
  </si>
  <si>
    <t xml:space="preserve">3300015177      </t>
  </si>
  <si>
    <t xml:space="preserve">3300013400      </t>
  </si>
  <si>
    <t xml:space="preserve">MX0014850       </t>
  </si>
  <si>
    <t xml:space="preserve">MX0010391       </t>
  </si>
  <si>
    <t xml:space="preserve">MX0010394       </t>
  </si>
  <si>
    <t xml:space="preserve">MX0017841       </t>
  </si>
  <si>
    <t xml:space="preserve">MX0006369       </t>
  </si>
  <si>
    <t xml:space="preserve">MX0016660       </t>
  </si>
  <si>
    <t xml:space="preserve">MX0018152       </t>
  </si>
  <si>
    <t xml:space="preserve">2471587         </t>
  </si>
  <si>
    <t xml:space="preserve">EU0006968       </t>
  </si>
  <si>
    <t xml:space="preserve">MX0008831       </t>
  </si>
  <si>
    <t xml:space="preserve">MX0014966       </t>
  </si>
  <si>
    <t xml:space="preserve">MX0016279       </t>
  </si>
  <si>
    <t xml:space="preserve">2401865         </t>
  </si>
  <si>
    <t xml:space="preserve">MX0008810       </t>
  </si>
  <si>
    <t xml:space="preserve">MX0014882       </t>
  </si>
  <si>
    <t xml:space="preserve">MX0018243       </t>
  </si>
  <si>
    <t xml:space="preserve">MX0007563       </t>
  </si>
  <si>
    <t xml:space="preserve">MX0008841       </t>
  </si>
  <si>
    <t xml:space="preserve">MX0012180       </t>
  </si>
  <si>
    <t xml:space="preserve">MX0016821       </t>
  </si>
  <si>
    <t xml:space="preserve">MX0017747       </t>
  </si>
  <si>
    <t xml:space="preserve">EU0007002       </t>
  </si>
  <si>
    <t xml:space="preserve">3300014638      </t>
  </si>
  <si>
    <t xml:space="preserve">EU0006910       </t>
  </si>
  <si>
    <t xml:space="preserve">2377658         </t>
  </si>
  <si>
    <t xml:space="preserve">2412046         </t>
  </si>
  <si>
    <t xml:space="preserve">MX0016120       </t>
  </si>
  <si>
    <t xml:space="preserve">MX0009651       </t>
  </si>
  <si>
    <t xml:space="preserve">3300015511      </t>
  </si>
  <si>
    <t xml:space="preserve">MX0012389       </t>
  </si>
  <si>
    <t xml:space="preserve">EU0007018       </t>
  </si>
  <si>
    <t xml:space="preserve">MX0017861       </t>
  </si>
  <si>
    <t xml:space="preserve">MX0017740       </t>
  </si>
  <si>
    <t xml:space="preserve">2411375         </t>
  </si>
  <si>
    <t xml:space="preserve">2378244         </t>
  </si>
  <si>
    <t xml:space="preserve">MX0012354       </t>
  </si>
  <si>
    <t xml:space="preserve">EU0006911       </t>
  </si>
  <si>
    <t xml:space="preserve">3300015169      </t>
  </si>
  <si>
    <t xml:space="preserve">MX0014841       </t>
  </si>
  <si>
    <t xml:space="preserve">MX0017673       </t>
  </si>
  <si>
    <t xml:space="preserve">MX0017682       </t>
  </si>
  <si>
    <t xml:space="preserve">MX0016832       </t>
  </si>
  <si>
    <t xml:space="preserve">3300013911      </t>
  </si>
  <si>
    <t xml:space="preserve">2411117         </t>
  </si>
  <si>
    <t xml:space="preserve">3300014200      </t>
  </si>
  <si>
    <t xml:space="preserve">EU0000699       </t>
  </si>
  <si>
    <t xml:space="preserve">MX0015210       </t>
  </si>
  <si>
    <t xml:space="preserve">EU0008664       </t>
  </si>
  <si>
    <t xml:space="preserve">MX0012397       </t>
  </si>
  <si>
    <t xml:space="preserve">MX0012391       </t>
  </si>
  <si>
    <t xml:space="preserve">EU0006936       </t>
  </si>
  <si>
    <t xml:space="preserve">MX0016488       </t>
  </si>
  <si>
    <t xml:space="preserve">MX0017850       </t>
  </si>
  <si>
    <t xml:space="preserve">MX0017966       </t>
  </si>
  <si>
    <t xml:space="preserve">MX0017855       </t>
  </si>
  <si>
    <t xml:space="preserve">EU0006899       </t>
  </si>
  <si>
    <t xml:space="preserve">MX0017968       </t>
  </si>
  <si>
    <t xml:space="preserve">MX0009959       </t>
  </si>
  <si>
    <t xml:space="preserve">MX0016841       </t>
  </si>
  <si>
    <t xml:space="preserve">MX0017815       </t>
  </si>
  <si>
    <t xml:space="preserve">MX0014410       </t>
  </si>
  <si>
    <t xml:space="preserve">MX0014941       </t>
  </si>
  <si>
    <t xml:space="preserve">MX0017794       </t>
  </si>
  <si>
    <t xml:space="preserve">2388566         </t>
  </si>
  <si>
    <t xml:space="preserve">MX0016099       </t>
  </si>
  <si>
    <t xml:space="preserve">MX0017872       </t>
  </si>
  <si>
    <t xml:space="preserve">MX0012374       </t>
  </si>
  <si>
    <t xml:space="preserve">MX0017790       </t>
  </si>
  <si>
    <t xml:space="preserve">MX0012415       </t>
  </si>
  <si>
    <t xml:space="preserve">3300015348      </t>
  </si>
  <si>
    <t xml:space="preserve">MX0006442       </t>
  </si>
  <si>
    <t xml:space="preserve">MX0011430       </t>
  </si>
  <si>
    <t xml:space="preserve">MX0012175       </t>
  </si>
  <si>
    <t xml:space="preserve">MX0016100       </t>
  </si>
  <si>
    <t xml:space="preserve">2471437         </t>
  </si>
  <si>
    <t xml:space="preserve">MX0008864       </t>
  </si>
  <si>
    <t xml:space="preserve">MX0008835       </t>
  </si>
  <si>
    <t xml:space="preserve">MX0008844       </t>
  </si>
  <si>
    <t xml:space="preserve">MX0009663       </t>
  </si>
  <si>
    <t xml:space="preserve">MX0010031       </t>
  </si>
  <si>
    <t xml:space="preserve">MX0016474       </t>
  </si>
  <si>
    <t xml:space="preserve">3300014354      </t>
  </si>
  <si>
    <t xml:space="preserve">MX0009996       </t>
  </si>
  <si>
    <t xml:space="preserve">MX0018801       </t>
  </si>
  <si>
    <t xml:space="preserve">3300013772      </t>
  </si>
  <si>
    <t xml:space="preserve">MX0012390       </t>
  </si>
  <si>
    <t xml:space="preserve">MX0015803       </t>
  </si>
  <si>
    <t xml:space="preserve">MX0014426       </t>
  </si>
  <si>
    <t xml:space="preserve">EU0006919       </t>
  </si>
  <si>
    <t xml:space="preserve">MX0008236       </t>
  </si>
  <si>
    <t xml:space="preserve">MX0009684       </t>
  </si>
  <si>
    <t xml:space="preserve">MX0009645       </t>
  </si>
  <si>
    <t xml:space="preserve">MX0009653       </t>
  </si>
  <si>
    <t xml:space="preserve">MX0016498       </t>
  </si>
  <si>
    <t xml:space="preserve">2395214         </t>
  </si>
  <si>
    <t xml:space="preserve">MX0018723       </t>
  </si>
  <si>
    <t xml:space="preserve">MX0010868       </t>
  </si>
  <si>
    <t xml:space="preserve">MX0010870       </t>
  </si>
  <si>
    <t xml:space="preserve">MX0018789       </t>
  </si>
  <si>
    <t xml:space="preserve">3300014264      </t>
  </si>
  <si>
    <t xml:space="preserve">MX0014864       </t>
  </si>
  <si>
    <t xml:space="preserve">MX0014413       </t>
  </si>
  <si>
    <t xml:space="preserve">EU0008653       </t>
  </si>
  <si>
    <t xml:space="preserve">2402041         </t>
  </si>
  <si>
    <t xml:space="preserve">MX0016847       </t>
  </si>
  <si>
    <t xml:space="preserve">3300015003      </t>
  </si>
  <si>
    <t xml:space="preserve">MX0017801       </t>
  </si>
  <si>
    <t xml:space="preserve">MX0018720       </t>
  </si>
  <si>
    <t xml:space="preserve">MX0006410       </t>
  </si>
  <si>
    <t xml:space="preserve">MX0008203       </t>
  </si>
  <si>
    <t xml:space="preserve">MX0014954       </t>
  </si>
  <si>
    <t xml:space="preserve">MX0014960       </t>
  </si>
  <si>
    <t xml:space="preserve">MX0017818       </t>
  </si>
  <si>
    <t xml:space="preserve">MX0015186       </t>
  </si>
  <si>
    <t xml:space="preserve">MX0012161       </t>
  </si>
  <si>
    <t xml:space="preserve">MX0017836       </t>
  </si>
  <si>
    <t xml:space="preserve">MX0016473       </t>
  </si>
  <si>
    <t xml:space="preserve">EU0007007       </t>
  </si>
  <si>
    <t xml:space="preserve">2411391         </t>
  </si>
  <si>
    <t xml:space="preserve">MX0016265       </t>
  </si>
  <si>
    <t xml:space="preserve">3300015359      </t>
  </si>
  <si>
    <t xml:space="preserve">MX0010889       </t>
  </si>
  <si>
    <t xml:space="preserve">MX0017833       </t>
  </si>
  <si>
    <t xml:space="preserve">EU0007000       </t>
  </si>
  <si>
    <t xml:space="preserve">MX0016147       </t>
  </si>
  <si>
    <t xml:space="preserve">MX0012355       </t>
  </si>
  <si>
    <t xml:space="preserve">MX0014856       </t>
  </si>
  <si>
    <t xml:space="preserve">MX0016861       </t>
  </si>
  <si>
    <t xml:space="preserve">MX0017834       </t>
  </si>
  <si>
    <t xml:space="preserve">MX0010887       </t>
  </si>
  <si>
    <t xml:space="preserve">3300015000      </t>
  </si>
  <si>
    <t xml:space="preserve">MX0016227       </t>
  </si>
  <si>
    <t xml:space="preserve">3300014041      </t>
  </si>
  <si>
    <t xml:space="preserve">MX0015750       </t>
  </si>
  <si>
    <t xml:space="preserve">3300014784      </t>
  </si>
  <si>
    <t xml:space="preserve">MX0011233       </t>
  </si>
  <si>
    <t xml:space="preserve">MX0012174       </t>
  </si>
  <si>
    <t xml:space="preserve">MX0007040       </t>
  </si>
  <si>
    <t xml:space="preserve">MX0007358       </t>
  </si>
  <si>
    <t xml:space="preserve">MX0016482       </t>
  </si>
  <si>
    <t xml:space="preserve">EU0010180       </t>
  </si>
  <si>
    <t xml:space="preserve">MX0017840       </t>
  </si>
  <si>
    <t xml:space="preserve">2391500         </t>
  </si>
  <si>
    <t xml:space="preserve">MX0007064       </t>
  </si>
  <si>
    <t xml:space="preserve">MX0008004       </t>
  </si>
  <si>
    <t xml:space="preserve">MX0010354       </t>
  </si>
  <si>
    <t xml:space="preserve">MX0010351       </t>
  </si>
  <si>
    <t xml:space="preserve">MX0015783       </t>
  </si>
  <si>
    <t xml:space="preserve">MX0010353       </t>
  </si>
  <si>
    <t xml:space="preserve">MX0008243       </t>
  </si>
  <si>
    <t xml:space="preserve">MX0012361       </t>
  </si>
  <si>
    <t xml:space="preserve">MX0017800       </t>
  </si>
  <si>
    <t xml:space="preserve">MX0018158       </t>
  </si>
  <si>
    <t xml:space="preserve">3300014601      </t>
  </si>
  <si>
    <t xml:space="preserve">MX0012375       </t>
  </si>
  <si>
    <t xml:space="preserve">MX0012368       </t>
  </si>
  <si>
    <t xml:space="preserve">MX0016751       </t>
  </si>
  <si>
    <t xml:space="preserve">MX0010013       </t>
  </si>
  <si>
    <t xml:space="preserve">2389760         </t>
  </si>
  <si>
    <t xml:space="preserve">MX0016871       </t>
  </si>
  <si>
    <t xml:space="preserve">MX0016855       </t>
  </si>
  <si>
    <t xml:space="preserve">MX0016834       </t>
  </si>
  <si>
    <t xml:space="preserve">MX0007537       </t>
  </si>
  <si>
    <t xml:space="preserve">MX0007880       </t>
  </si>
  <si>
    <t xml:space="preserve">MX0017857       </t>
  </si>
  <si>
    <t xml:space="preserve">MX0008255       </t>
  </si>
  <si>
    <t xml:space="preserve">MX0015814       </t>
  </si>
  <si>
    <t xml:space="preserve">2401973         </t>
  </si>
  <si>
    <t xml:space="preserve">MX0014404       </t>
  </si>
  <si>
    <t xml:space="preserve">3300015443      </t>
  </si>
  <si>
    <t xml:space="preserve">3300015313      </t>
  </si>
  <si>
    <t xml:space="preserve">MX0017677       </t>
  </si>
  <si>
    <t xml:space="preserve">MX0014457       </t>
  </si>
  <si>
    <t xml:space="preserve">MX0011388       </t>
  </si>
  <si>
    <t xml:space="preserve">MX0014977       </t>
  </si>
  <si>
    <t xml:space="preserve">MX0017688       </t>
  </si>
  <si>
    <t xml:space="preserve">3300015339      </t>
  </si>
  <si>
    <t xml:space="preserve">MX0014980       </t>
  </si>
  <si>
    <t xml:space="preserve">MX0017802       </t>
  </si>
  <si>
    <t xml:space="preserve">2401945         </t>
  </si>
  <si>
    <t xml:space="preserve">MX0016118       </t>
  </si>
  <si>
    <t xml:space="preserve">MX0017843       </t>
  </si>
  <si>
    <t xml:space="preserve">MX0007036       </t>
  </si>
  <si>
    <t xml:space="preserve">MX0008809       </t>
  </si>
  <si>
    <t xml:space="preserve">MX0017851       </t>
  </si>
  <si>
    <t xml:space="preserve">MX0018739       </t>
  </si>
  <si>
    <t xml:space="preserve">MX0017920       </t>
  </si>
  <si>
    <t xml:space="preserve">MX0007081       </t>
  </si>
  <si>
    <t xml:space="preserve">MX0014915       </t>
  </si>
  <si>
    <t xml:space="preserve">MX0014909       </t>
  </si>
  <si>
    <t xml:space="preserve">MX0015018       </t>
  </si>
  <si>
    <t xml:space="preserve">MX0015008       </t>
  </si>
  <si>
    <t xml:space="preserve">MX0008799       </t>
  </si>
  <si>
    <t xml:space="preserve">MX0011226       </t>
  </si>
  <si>
    <t xml:space="preserve">MX0017849       </t>
  </si>
  <si>
    <t xml:space="preserve">MX0014997       </t>
  </si>
  <si>
    <t xml:space="preserve">MX0018703       </t>
  </si>
  <si>
    <t xml:space="preserve">2379527         </t>
  </si>
  <si>
    <t xml:space="preserve">MX0011462       </t>
  </si>
  <si>
    <t xml:space="preserve">MX0016084       </t>
  </si>
  <si>
    <t xml:space="preserve">MX0016800       </t>
  </si>
  <si>
    <t xml:space="preserve">MX0007052       </t>
  </si>
  <si>
    <t xml:space="preserve">MX0012158       </t>
  </si>
  <si>
    <t xml:space="preserve">MX0018731       </t>
  </si>
  <si>
    <t xml:space="preserve">MX0016495       </t>
  </si>
  <si>
    <t xml:space="preserve">MX0007378       </t>
  </si>
  <si>
    <t xml:space="preserve">EU0008668       </t>
  </si>
  <si>
    <t xml:space="preserve">2411166         </t>
  </si>
  <si>
    <t xml:space="preserve">MX0016119       </t>
  </si>
  <si>
    <t xml:space="preserve">MX0016112       </t>
  </si>
  <si>
    <t xml:space="preserve">MX0017816       </t>
  </si>
  <si>
    <t xml:space="preserve">3300014766      </t>
  </si>
  <si>
    <t xml:space="preserve">2378259         </t>
  </si>
  <si>
    <t xml:space="preserve">MX0016165       </t>
  </si>
  <si>
    <t xml:space="preserve">MX0007947       </t>
  </si>
  <si>
    <t xml:space="preserve">MX0008953       </t>
  </si>
  <si>
    <t xml:space="preserve">MX0016471       </t>
  </si>
  <si>
    <t xml:space="preserve">MX0016754       </t>
  </si>
  <si>
    <t xml:space="preserve">MX0014961       </t>
  </si>
  <si>
    <t xml:space="preserve">MX0016252       </t>
  </si>
  <si>
    <t xml:space="preserve">MX0016468       </t>
  </si>
  <si>
    <t xml:space="preserve">3300014059      </t>
  </si>
  <si>
    <t xml:space="preserve">MX0007375       </t>
  </si>
  <si>
    <t xml:space="preserve">MX0015760       </t>
  </si>
  <si>
    <t xml:space="preserve">2392006         </t>
  </si>
  <si>
    <t xml:space="preserve">MX0016649       </t>
  </si>
  <si>
    <t xml:space="preserve">MX0016640       </t>
  </si>
  <si>
    <t xml:space="preserve">MX0017804       </t>
  </si>
  <si>
    <t xml:space="preserve">MX0016139       </t>
  </si>
  <si>
    <t xml:space="preserve">MX0016866       </t>
  </si>
  <si>
    <t xml:space="preserve">2471562         </t>
  </si>
  <si>
    <t xml:space="preserve">MX0008865       </t>
  </si>
  <si>
    <t xml:space="preserve">3300014052      </t>
  </si>
  <si>
    <t xml:space="preserve">MX0007559       </t>
  </si>
  <si>
    <t xml:space="preserve">3300014010      </t>
  </si>
  <si>
    <t xml:space="preserve">MX0014984       </t>
  </si>
  <si>
    <t xml:space="preserve">MX0017852       </t>
  </si>
  <si>
    <t xml:space="preserve">3300014780      </t>
  </si>
  <si>
    <t xml:space="preserve">2379417         </t>
  </si>
  <si>
    <t xml:space="preserve">MX0006425       </t>
  </si>
  <si>
    <t xml:space="preserve">MX0008838       </t>
  </si>
  <si>
    <t xml:space="preserve">MX0014989       </t>
  </si>
  <si>
    <t xml:space="preserve">2393553         </t>
  </si>
  <si>
    <t xml:space="preserve">MX0015756       </t>
  </si>
  <si>
    <t xml:space="preserve">MX0017866       </t>
  </si>
  <si>
    <t xml:space="preserve">MX0016089       </t>
  </si>
  <si>
    <t xml:space="preserve">MX0016802       </t>
  </si>
  <si>
    <t xml:space="preserve">MX0017839       </t>
  </si>
  <si>
    <t xml:space="preserve">MX0012385       </t>
  </si>
  <si>
    <t xml:space="preserve">MX0016532       </t>
  </si>
  <si>
    <t xml:space="preserve">MX0017856       </t>
  </si>
  <si>
    <t xml:space="preserve">MX0014924       </t>
  </si>
  <si>
    <t xml:space="preserve">MX0016837       </t>
  </si>
  <si>
    <t xml:space="preserve">MX0016824       </t>
  </si>
  <si>
    <t xml:space="preserve">MX0008860       </t>
  </si>
  <si>
    <t xml:space="preserve">MX0015000       </t>
  </si>
  <si>
    <t xml:space="preserve">MX0017862       </t>
  </si>
  <si>
    <t xml:space="preserve">MX0016475       </t>
  </si>
  <si>
    <t xml:space="preserve">3300014715      </t>
  </si>
  <si>
    <t xml:space="preserve">MX0015777       </t>
  </si>
  <si>
    <t xml:space="preserve">MX0016516       </t>
  </si>
  <si>
    <t xml:space="preserve">MX0017937       </t>
  </si>
  <si>
    <t xml:space="preserve">MX0016665       </t>
  </si>
  <si>
    <t xml:space="preserve">EU0006907       </t>
  </si>
  <si>
    <t xml:space="preserve">MX0018217       </t>
  </si>
  <si>
    <t xml:space="preserve">MX0007939       </t>
  </si>
  <si>
    <t xml:space="preserve">MX0016234       </t>
  </si>
  <si>
    <t xml:space="preserve">3300014127      </t>
  </si>
  <si>
    <t xml:space="preserve">MX0014900       </t>
  </si>
  <si>
    <t xml:space="preserve">MX0017803       </t>
  </si>
  <si>
    <t xml:space="preserve">2379467         </t>
  </si>
  <si>
    <t xml:space="preserve">MX0006390       </t>
  </si>
  <si>
    <t xml:space="preserve">MX0007990       </t>
  </si>
  <si>
    <t xml:space="preserve">MX0008014       </t>
  </si>
  <si>
    <t xml:space="preserve">MX0016146       </t>
  </si>
  <si>
    <t xml:space="preserve">MX0015819       </t>
  </si>
  <si>
    <t xml:space="preserve">MX0018744       </t>
  </si>
  <si>
    <t xml:space="preserve">MX0014439       </t>
  </si>
  <si>
    <t xml:space="preserve">MX0017796       </t>
  </si>
  <si>
    <t xml:space="preserve">MX0017798       </t>
  </si>
  <si>
    <t xml:space="preserve">2412095         </t>
  </si>
  <si>
    <t xml:space="preserve">3300015752      </t>
  </si>
  <si>
    <t xml:space="preserve">MX0016104       </t>
  </si>
  <si>
    <t xml:space="preserve">MX0016845       </t>
  </si>
  <si>
    <t xml:space="preserve">MX0018296       </t>
  </si>
  <si>
    <t xml:space="preserve">MX0018273       </t>
  </si>
  <si>
    <t xml:space="preserve">2390682         </t>
  </si>
  <si>
    <t xml:space="preserve">2411460         </t>
  </si>
  <si>
    <t xml:space="preserve">2411430         </t>
  </si>
  <si>
    <t xml:space="preserve">EU0007010       </t>
  </si>
  <si>
    <t xml:space="preserve">MX0017820       </t>
  </si>
  <si>
    <t xml:space="preserve">MX0016753       </t>
  </si>
  <si>
    <t xml:space="preserve">EU0006961       </t>
  </si>
  <si>
    <t xml:space="preserve">2402008         </t>
  </si>
  <si>
    <t xml:space="preserve">MX0016521       </t>
  </si>
  <si>
    <t xml:space="preserve">2392017         </t>
  </si>
  <si>
    <t xml:space="preserve">MX0018768       </t>
  </si>
  <si>
    <t xml:space="preserve">MX0017844       </t>
  </si>
  <si>
    <t xml:space="preserve">MX0016613       </t>
  </si>
  <si>
    <t xml:space="preserve">3300014378      </t>
  </si>
  <si>
    <t xml:space="preserve">MX0016603       </t>
  </si>
  <si>
    <t xml:space="preserve">MX0016604       </t>
  </si>
  <si>
    <t xml:space="preserve">MX0016086       </t>
  </si>
  <si>
    <t xml:space="preserve">2411485         </t>
  </si>
  <si>
    <t xml:space="preserve">MX0018284       </t>
  </si>
  <si>
    <t xml:space="preserve">EU0006986       </t>
  </si>
  <si>
    <t xml:space="preserve">MX0017738       </t>
  </si>
  <si>
    <t xml:space="preserve">3300015510      </t>
  </si>
  <si>
    <t xml:space="preserve">2412080         </t>
  </si>
  <si>
    <t xml:space="preserve">MX0018782       </t>
  </si>
  <si>
    <t xml:space="preserve">MX0018199       </t>
  </si>
  <si>
    <t xml:space="preserve">MX0018154       </t>
  </si>
  <si>
    <t xml:space="preserve">MX0018178       </t>
  </si>
  <si>
    <t xml:space="preserve">EU0008646       </t>
  </si>
  <si>
    <t xml:space="preserve">MX0014409       </t>
  </si>
  <si>
    <t xml:space="preserve">MX0014396       </t>
  </si>
  <si>
    <t xml:space="preserve">EU0009739       </t>
  </si>
  <si>
    <t xml:space="preserve">MX0008851       </t>
  </si>
  <si>
    <t xml:space="preserve">MX0012364       </t>
  </si>
  <si>
    <t xml:space="preserve">MX0015177       </t>
  </si>
  <si>
    <t xml:space="preserve">MX0017799       </t>
  </si>
  <si>
    <t xml:space="preserve">MX0017808       </t>
  </si>
  <si>
    <t xml:space="preserve">EU0006926       </t>
  </si>
  <si>
    <t xml:space="preserve">MX0009682       </t>
  </si>
  <si>
    <t xml:space="preserve">MX0017684       </t>
  </si>
  <si>
    <t xml:space="preserve">MX0018780       </t>
  </si>
  <si>
    <t xml:space="preserve">2379476         </t>
  </si>
  <si>
    <t xml:space="preserve">MX0018700       </t>
  </si>
  <si>
    <t xml:space="preserve">EU0006931       </t>
  </si>
  <si>
    <t xml:space="preserve">MX0018259       </t>
  </si>
  <si>
    <t xml:space="preserve">MX0007371       </t>
  </si>
  <si>
    <t xml:space="preserve">MX0016808       </t>
  </si>
  <si>
    <t xml:space="preserve">MX0017768       </t>
  </si>
  <si>
    <t xml:space="preserve">2378215         </t>
  </si>
  <si>
    <t xml:space="preserve">MX0007054       </t>
  </si>
  <si>
    <t xml:space="preserve">MX0015209       </t>
  </si>
  <si>
    <t xml:space="preserve">MX0007031       </t>
  </si>
  <si>
    <t xml:space="preserve">3300013787      </t>
  </si>
  <si>
    <t xml:space="preserve">2377612         </t>
  </si>
  <si>
    <t xml:space="preserve">MX0014890       </t>
  </si>
  <si>
    <t xml:space="preserve">3300014124      </t>
  </si>
  <si>
    <t xml:space="preserve">MX0016549       </t>
  </si>
  <si>
    <t xml:space="preserve">MX0017946       </t>
  </si>
  <si>
    <t xml:space="preserve">3300014121      </t>
  </si>
  <si>
    <t xml:space="preserve">MX0018264       </t>
  </si>
  <si>
    <t xml:space="preserve">MX0014930       </t>
  </si>
  <si>
    <t xml:space="preserve">3300014265      </t>
  </si>
  <si>
    <t xml:space="preserve">3300014176      </t>
  </si>
  <si>
    <t xml:space="preserve">MX0017948       </t>
  </si>
  <si>
    <t xml:space="preserve">3300014389      </t>
  </si>
  <si>
    <t xml:space="preserve">2378253         </t>
  </si>
  <si>
    <t xml:space="preserve">2391513         </t>
  </si>
  <si>
    <t xml:space="preserve">2394187         </t>
  </si>
  <si>
    <t xml:space="preserve">MX0017705       </t>
  </si>
  <si>
    <t xml:space="preserve">MX0016547       </t>
  </si>
  <si>
    <t xml:space="preserve">3300014110      </t>
  </si>
  <si>
    <t xml:space="preserve">3300014280      </t>
  </si>
  <si>
    <t xml:space="preserve">MX0018748       </t>
  </si>
  <si>
    <t xml:space="preserve">MX0010872       </t>
  </si>
  <si>
    <t xml:space="preserve">MX0011406       </t>
  </si>
  <si>
    <t xml:space="preserve">MX0017724       </t>
  </si>
  <si>
    <t xml:space="preserve">2411121         </t>
  </si>
  <si>
    <t xml:space="preserve">2402009         </t>
  </si>
  <si>
    <t xml:space="preserve">MX0011389       </t>
  </si>
  <si>
    <t xml:space="preserve">EU0006987       </t>
  </si>
  <si>
    <t xml:space="preserve">3300014130      </t>
  </si>
  <si>
    <t xml:space="preserve">MX0017681       </t>
  </si>
  <si>
    <t xml:space="preserve">MX0011267       </t>
  </si>
  <si>
    <t xml:space="preserve">MX0016594       </t>
  </si>
  <si>
    <t xml:space="preserve">MX0011235       </t>
  </si>
  <si>
    <t xml:space="preserve">MX0014974       </t>
  </si>
  <si>
    <t xml:space="preserve">EU0006969       </t>
  </si>
  <si>
    <t xml:space="preserve">MX0007997       </t>
  </si>
  <si>
    <t xml:space="preserve">MX0018276       </t>
  </si>
  <si>
    <t xml:space="preserve">2388529         </t>
  </si>
  <si>
    <t xml:space="preserve">MX0017642       </t>
  </si>
  <si>
    <t xml:space="preserve">2411547         </t>
  </si>
  <si>
    <t xml:space="preserve">MX0007555       </t>
  </si>
  <si>
    <t xml:space="preserve">MX0014450       </t>
  </si>
  <si>
    <t xml:space="preserve">MX0016615       </t>
  </si>
  <si>
    <t xml:space="preserve">MX0017696       </t>
  </si>
  <si>
    <t xml:space="preserve">MX0014401       </t>
  </si>
  <si>
    <t xml:space="preserve">MX0016589       </t>
  </si>
  <si>
    <t xml:space="preserve">MX0018716       </t>
  </si>
  <si>
    <t xml:space="preserve">MX0015757       </t>
  </si>
  <si>
    <t xml:space="preserve">2390679         </t>
  </si>
  <si>
    <t xml:space="preserve">EU0006920       </t>
  </si>
  <si>
    <t xml:space="preserve">EU0006923       </t>
  </si>
  <si>
    <t xml:space="preserve">MX0007892       </t>
  </si>
  <si>
    <t xml:space="preserve">MX0016539       </t>
  </si>
  <si>
    <t xml:space="preserve">MX0017667       </t>
  </si>
  <si>
    <t xml:space="preserve">MX0017691       </t>
  </si>
  <si>
    <t xml:space="preserve">MX0018220       </t>
  </si>
  <si>
    <t xml:space="preserve">MX0007898       </t>
  </si>
  <si>
    <t xml:space="preserve">MX0014425       </t>
  </si>
  <si>
    <t xml:space="preserve">MX0018230       </t>
  </si>
  <si>
    <t xml:space="preserve">3300015081      </t>
  </si>
  <si>
    <t xml:space="preserve">MX0016646       </t>
  </si>
  <si>
    <t xml:space="preserve">MX0016582       </t>
  </si>
  <si>
    <t xml:space="preserve">MX0016134       </t>
  </si>
  <si>
    <t xml:space="preserve">MX0018704       </t>
  </si>
  <si>
    <t xml:space="preserve">MX0012181       </t>
  </si>
  <si>
    <t xml:space="preserve">MX0018293       </t>
  </si>
  <si>
    <t xml:space="preserve">MX0015005       </t>
  </si>
  <si>
    <t xml:space="preserve">MX0014985       </t>
  </si>
  <si>
    <t xml:space="preserve">MX0017741       </t>
  </si>
  <si>
    <t xml:space="preserve">MX0015192       </t>
  </si>
  <si>
    <t xml:space="preserve">MX0018254       </t>
  </si>
  <si>
    <t xml:space="preserve">MX0016798       </t>
  </si>
  <si>
    <t xml:space="preserve">3300013598      </t>
  </si>
  <si>
    <t xml:space="preserve">MX0009648       </t>
  </si>
  <si>
    <t xml:space="preserve">MX0016856       </t>
  </si>
  <si>
    <t xml:space="preserve">3300013972      </t>
  </si>
  <si>
    <t xml:space="preserve">2378297         </t>
  </si>
  <si>
    <t xml:space="preserve">2412100         </t>
  </si>
  <si>
    <t xml:space="preserve">MX0007076       </t>
  </si>
  <si>
    <t xml:space="preserve">MX0010883       </t>
  </si>
  <si>
    <t xml:space="preserve">MX0010877       </t>
  </si>
  <si>
    <t xml:space="preserve">MX0010871       </t>
  </si>
  <si>
    <t xml:space="preserve">MX0016877       </t>
  </si>
  <si>
    <t xml:space="preserve">MX0012176       </t>
  </si>
  <si>
    <t xml:space="preserve">2388554         </t>
  </si>
  <si>
    <t xml:space="preserve">MX0007335       </t>
  </si>
  <si>
    <t xml:space="preserve">MX0010892       </t>
  </si>
  <si>
    <t xml:space="preserve">MX0011459       </t>
  </si>
  <si>
    <t xml:space="preserve">2411466         </t>
  </si>
  <si>
    <t xml:space="preserve">MX0012358       </t>
  </si>
  <si>
    <t xml:space="preserve">MX0016597       </t>
  </si>
  <si>
    <t xml:space="preserve">3300014690      </t>
  </si>
  <si>
    <t xml:space="preserve">2391486         </t>
  </si>
  <si>
    <t xml:space="preserve">MX0018818       </t>
  </si>
  <si>
    <t xml:space="preserve">MX0010035       </t>
  </si>
  <si>
    <t xml:space="preserve">MX0007334       </t>
  </si>
  <si>
    <t xml:space="preserve">MX0016641       </t>
  </si>
  <si>
    <t xml:space="preserve">MX0008825       </t>
  </si>
  <si>
    <t xml:space="preserve">MX0017751       </t>
  </si>
  <si>
    <t xml:space="preserve">3300015662      </t>
  </si>
  <si>
    <t xml:space="preserve">MX0007360       </t>
  </si>
  <si>
    <t xml:space="preserve">2411945         </t>
  </si>
  <si>
    <t xml:space="preserve">MX0007980       </t>
  </si>
  <si>
    <t xml:space="preserve">MX0015792       </t>
  </si>
  <si>
    <t xml:space="preserve">MX0015789       </t>
  </si>
  <si>
    <t xml:space="preserve">MX0016881       </t>
  </si>
  <si>
    <t xml:space="preserve">EU0007037       </t>
  </si>
  <si>
    <t xml:space="preserve">MX0016154       </t>
  </si>
  <si>
    <t xml:space="preserve">2391966         </t>
  </si>
  <si>
    <t xml:space="preserve">MX0008929       </t>
  </si>
  <si>
    <t xml:space="preserve">MX0012373       </t>
  </si>
  <si>
    <t xml:space="preserve">2401981         </t>
  </si>
  <si>
    <t xml:space="preserve">MX0011218       </t>
  </si>
  <si>
    <t xml:space="preserve">EU0006964       </t>
  </si>
  <si>
    <t xml:space="preserve">3300015327      </t>
  </si>
  <si>
    <t xml:space="preserve">MX0010891       </t>
  </si>
  <si>
    <t xml:space="preserve">EU0007028       </t>
  </si>
  <si>
    <t xml:space="preserve">2471552         </t>
  </si>
  <si>
    <t xml:space="preserve">EU0006876       </t>
  </si>
  <si>
    <t xml:space="preserve">MX0017807       </t>
  </si>
  <si>
    <t xml:space="preserve">EU0009921       </t>
  </si>
  <si>
    <t xml:space="preserve">MX0014448       </t>
  </si>
  <si>
    <t xml:space="preserve">EU0006971       </t>
  </si>
  <si>
    <t xml:space="preserve">MX0007495       </t>
  </si>
  <si>
    <t xml:space="preserve">2402100         </t>
  </si>
  <si>
    <t xml:space="preserve">3300015048      </t>
  </si>
  <si>
    <t xml:space="preserve">MX0017635       </t>
  </si>
  <si>
    <t xml:space="preserve">MX0017636       </t>
  </si>
  <si>
    <t xml:space="preserve">2391056         </t>
  </si>
  <si>
    <t xml:space="preserve">MX0010873       </t>
  </si>
  <si>
    <t xml:space="preserve">EU0006895       </t>
  </si>
  <si>
    <t xml:space="preserve">2391067         </t>
  </si>
  <si>
    <t xml:space="preserve">2412016         </t>
  </si>
  <si>
    <t xml:space="preserve">MX0012348       </t>
  </si>
  <si>
    <t xml:space="preserve">MX0016839       </t>
  </si>
  <si>
    <t xml:space="preserve">3300013456      </t>
  </si>
  <si>
    <t xml:space="preserve">EU0006941       </t>
  </si>
  <si>
    <t xml:space="preserve">EU0006946       </t>
  </si>
  <si>
    <t xml:space="preserve">EU0006877       </t>
  </si>
  <si>
    <t xml:space="preserve">MX0018743       </t>
  </si>
  <si>
    <t xml:space="preserve">EU0000698       </t>
  </si>
  <si>
    <t xml:space="preserve">3300014186      </t>
  </si>
  <si>
    <t xml:space="preserve">2411458         </t>
  </si>
  <si>
    <t xml:space="preserve">MX0008802       </t>
  </si>
  <si>
    <t xml:space="preserve">MX0016267       </t>
  </si>
  <si>
    <t xml:space="preserve">MX0008215       </t>
  </si>
  <si>
    <t xml:space="preserve">MX0007071       </t>
  </si>
  <si>
    <t xml:space="preserve">MX0007908       </t>
  </si>
  <si>
    <t xml:space="preserve">MX0011454       </t>
  </si>
  <si>
    <t xml:space="preserve">MX0012184       </t>
  </si>
  <si>
    <t xml:space="preserve">MX0014978       </t>
  </si>
  <si>
    <t xml:space="preserve">MX0011243       </t>
  </si>
  <si>
    <t xml:space="preserve">MX0011277       </t>
  </si>
  <si>
    <t xml:space="preserve">MX0014421       </t>
  </si>
  <si>
    <t xml:space="preserve">MX0014453       </t>
  </si>
  <si>
    <t xml:space="preserve">MX0014831       </t>
  </si>
  <si>
    <t xml:space="preserve">MX0016628       </t>
  </si>
  <si>
    <t xml:space="preserve">MX0010881       </t>
  </si>
  <si>
    <t xml:space="preserve">MX0017992       </t>
  </si>
  <si>
    <t xml:space="preserve">MX0017933       </t>
  </si>
  <si>
    <t xml:space="preserve">2411118         </t>
  </si>
  <si>
    <t xml:space="preserve">3300013807      </t>
  </si>
  <si>
    <t xml:space="preserve">MX0016281       </t>
  </si>
  <si>
    <t xml:space="preserve">2401948         </t>
  </si>
  <si>
    <t xml:space="preserve">MX0007108       </t>
  </si>
  <si>
    <t xml:space="preserve">MX0017952       </t>
  </si>
  <si>
    <t xml:space="preserve">2389700         </t>
  </si>
  <si>
    <t xml:space="preserve">3300015651      </t>
  </si>
  <si>
    <t xml:space="preserve">MX0007354       </t>
  </si>
  <si>
    <t xml:space="preserve">MX0016258       </t>
  </si>
  <si>
    <t xml:space="preserve">MX0018798       </t>
  </si>
  <si>
    <t xml:space="preserve">MX0007946       </t>
  </si>
  <si>
    <t xml:space="preserve">MX0008213       </t>
  </si>
  <si>
    <t xml:space="preserve">MX0016524       </t>
  </si>
  <si>
    <t xml:space="preserve">2379415         </t>
  </si>
  <si>
    <t xml:space="preserve">MX0014407       </t>
  </si>
  <si>
    <t xml:space="preserve">MX0018788       </t>
  </si>
  <si>
    <t xml:space="preserve">2401914         </t>
  </si>
  <si>
    <t xml:space="preserve">MX0015780       </t>
  </si>
  <si>
    <t xml:space="preserve">MX0018702       </t>
  </si>
  <si>
    <t xml:space="preserve">MX0006428       </t>
  </si>
  <si>
    <t xml:space="preserve">MX0015206       </t>
  </si>
  <si>
    <t xml:space="preserve">MX0008256       </t>
  </si>
  <si>
    <t xml:space="preserve">3300013768      </t>
  </si>
  <si>
    <t xml:space="preserve">MX0005948       </t>
  </si>
  <si>
    <t xml:space="preserve">MX0017739       </t>
  </si>
  <si>
    <t xml:space="preserve">2378289         </t>
  </si>
  <si>
    <t xml:space="preserve">MX0016294       </t>
  </si>
  <si>
    <t xml:space="preserve">MX0018292       </t>
  </si>
  <si>
    <t xml:space="preserve">3300014326      </t>
  </si>
  <si>
    <t xml:space="preserve">MX0012352       </t>
  </si>
  <si>
    <t xml:space="preserve">2391958         </t>
  </si>
  <si>
    <t xml:space="preserve">MX0011403       </t>
  </si>
  <si>
    <t xml:space="preserve">MX0008815       </t>
  </si>
  <si>
    <t xml:space="preserve">MX0014981       </t>
  </si>
  <si>
    <t xml:space="preserve">3300014341      </t>
  </si>
  <si>
    <t xml:space="preserve">MX0014938       </t>
  </si>
  <si>
    <t xml:space="preserve">MX0017789       </t>
  </si>
  <si>
    <t xml:space="preserve">3300014731      </t>
  </si>
  <si>
    <t xml:space="preserve">MX0016225       </t>
  </si>
  <si>
    <t xml:space="preserve">EU0006928       </t>
  </si>
  <si>
    <t xml:space="preserve">MX0016749       </t>
  </si>
  <si>
    <t xml:space="preserve">MX0016540       </t>
  </si>
  <si>
    <t xml:space="preserve">MX0008829       </t>
  </si>
  <si>
    <t xml:space="preserve">MX0014991       </t>
  </si>
  <si>
    <t xml:space="preserve">MX0017995       </t>
  </si>
  <si>
    <t xml:space="preserve">MX0007343       </t>
  </si>
  <si>
    <t xml:space="preserve">MX0011450       </t>
  </si>
  <si>
    <t xml:space="preserve">MX0016799       </t>
  </si>
  <si>
    <t xml:space="preserve">MX0006423       </t>
  </si>
  <si>
    <t xml:space="preserve">MX0012152       </t>
  </si>
  <si>
    <t xml:space="preserve">MX0015788       </t>
  </si>
  <si>
    <t xml:space="preserve">MX0015791       </t>
  </si>
  <si>
    <t xml:space="preserve">MX0018794       </t>
  </si>
  <si>
    <t xml:space="preserve">MX0016293       </t>
  </si>
  <si>
    <t xml:space="preserve">MX0017827       </t>
  </si>
  <si>
    <t xml:space="preserve">MX0007067       </t>
  </si>
  <si>
    <t xml:space="preserve">MX0010362       </t>
  </si>
  <si>
    <t xml:space="preserve">MX0007510       </t>
  </si>
  <si>
    <t xml:space="preserve">MX0018722       </t>
  </si>
  <si>
    <t xml:space="preserve">2401960         </t>
  </si>
  <si>
    <t xml:space="preserve">2377544         </t>
  </si>
  <si>
    <t xml:space="preserve">EU0000737       </t>
  </si>
  <si>
    <t xml:space="preserve">2471579         </t>
  </si>
  <si>
    <t xml:space="preserve">MX0016272       </t>
  </si>
  <si>
    <t xml:space="preserve">MX0015775       </t>
  </si>
  <si>
    <t xml:space="preserve">2402103         </t>
  </si>
  <si>
    <t xml:space="preserve">MX0007035       </t>
  </si>
  <si>
    <t xml:space="preserve">MX0017648       </t>
  </si>
  <si>
    <t xml:space="preserve">MX0005908       </t>
  </si>
  <si>
    <t xml:space="preserve">3300014157      </t>
  </si>
  <si>
    <t xml:space="preserve">MX0007934       </t>
  </si>
  <si>
    <t xml:space="preserve">MX0016529       </t>
  </si>
  <si>
    <t xml:space="preserve">2377655         </t>
  </si>
  <si>
    <t xml:space="preserve">MX0018159       </t>
  </si>
  <si>
    <t xml:space="preserve">2401926         </t>
  </si>
  <si>
    <t xml:space="preserve">2411570         </t>
  </si>
  <si>
    <t xml:space="preserve">MX0010865       </t>
  </si>
  <si>
    <t xml:space="preserve">MX0016811       </t>
  </si>
  <si>
    <t xml:space="preserve">MX0016663       </t>
  </si>
  <si>
    <t xml:space="preserve">MX0017721       </t>
  </si>
  <si>
    <t xml:space="preserve">MX0016527       </t>
  </si>
  <si>
    <t xml:space="preserve">2411548         </t>
  </si>
  <si>
    <t xml:space="preserve">MX0007379       </t>
  </si>
  <si>
    <t xml:space="preserve">MX0008217       </t>
  </si>
  <si>
    <t xml:space="preserve">MX0008220       </t>
  </si>
  <si>
    <t xml:space="preserve">MX0008861       </t>
  </si>
  <si>
    <t xml:space="preserve">MX0007498       </t>
  </si>
  <si>
    <t xml:space="preserve">EU0007036       </t>
  </si>
  <si>
    <t xml:space="preserve">3300015227      </t>
  </si>
  <si>
    <t xml:space="preserve">MX0010420       </t>
  </si>
  <si>
    <t xml:space="preserve">MX0016145       </t>
  </si>
  <si>
    <t xml:space="preserve">3300014179      </t>
  </si>
  <si>
    <t xml:space="preserve">MX0018791       </t>
  </si>
  <si>
    <t xml:space="preserve">2389310         </t>
  </si>
  <si>
    <t xml:space="preserve">2412074         </t>
  </si>
  <si>
    <t xml:space="preserve">MX0006405       </t>
  </si>
  <si>
    <t xml:space="preserve">MX0017792       </t>
  </si>
  <si>
    <t xml:space="preserve">MX0018140       </t>
  </si>
  <si>
    <t xml:space="preserve">MX0012414       </t>
  </si>
  <si>
    <t xml:space="preserve">MX0016477       </t>
  </si>
  <si>
    <t xml:space="preserve">MX0018813       </t>
  </si>
  <si>
    <t xml:space="preserve">MX0017847       </t>
  </si>
  <si>
    <t xml:space="preserve">2391890         </t>
  </si>
  <si>
    <t xml:space="preserve">MX0018725       </t>
  </si>
  <si>
    <t xml:space="preserve">EU0006878       </t>
  </si>
  <si>
    <t xml:space="preserve">MX0017767       </t>
  </si>
  <si>
    <t xml:space="preserve">MX0016626       </t>
  </si>
  <si>
    <t xml:space="preserve">2390726         </t>
  </si>
  <si>
    <t xml:space="preserve">2412085         </t>
  </si>
  <si>
    <t xml:space="preserve">3300015101      </t>
  </si>
  <si>
    <t xml:space="preserve">MX0007894       </t>
  </si>
  <si>
    <t xml:space="preserve">MX0008232       </t>
  </si>
  <si>
    <t xml:space="preserve">MX0014432       </t>
  </si>
  <si>
    <t xml:space="preserve">MX0014403       </t>
  </si>
  <si>
    <t xml:space="preserve">MX0014417       </t>
  </si>
  <si>
    <t xml:space="preserve">MX0014477       </t>
  </si>
  <si>
    <t xml:space="preserve">3300015427      </t>
  </si>
  <si>
    <t xml:space="preserve">MX0014889       </t>
  </si>
  <si>
    <t xml:space="preserve">MX0014859       </t>
  </si>
  <si>
    <t xml:space="preserve">MX0014874       </t>
  </si>
  <si>
    <t xml:space="preserve">3300015723      </t>
  </si>
  <si>
    <t xml:space="preserve">3300015191      </t>
  </si>
  <si>
    <t xml:space="preserve">EU0006951       </t>
  </si>
  <si>
    <t xml:space="preserve">MX0007963       </t>
  </si>
  <si>
    <t xml:space="preserve">MX0007995       </t>
  </si>
  <si>
    <t xml:space="preserve">MX0011457       </t>
  </si>
  <si>
    <t xml:space="preserve">MX0014829       </t>
  </si>
  <si>
    <t xml:space="preserve">EU0008638       </t>
  </si>
  <si>
    <t xml:space="preserve">2404348         </t>
  </si>
  <si>
    <t xml:space="preserve">2471600         </t>
  </si>
  <si>
    <t xml:space="preserve">2391911         </t>
  </si>
  <si>
    <t xml:space="preserve">3300014675      </t>
  </si>
  <si>
    <t xml:space="preserve">EU0006963       </t>
  </si>
  <si>
    <t xml:space="preserve">MX0016486       </t>
  </si>
  <si>
    <t xml:space="preserve">MX0016865       </t>
  </si>
  <si>
    <t xml:space="preserve">3300015192      </t>
  </si>
  <si>
    <t xml:space="preserve">MX0014835       </t>
  </si>
  <si>
    <t xml:space="preserve">MX0015753       </t>
  </si>
  <si>
    <t xml:space="preserve">MX0018232       </t>
  </si>
  <si>
    <t xml:space="preserve">EU0010183       </t>
  </si>
  <si>
    <t xml:space="preserve">2390701         </t>
  </si>
  <si>
    <t xml:space="preserve">MX0007049       </t>
  </si>
  <si>
    <t xml:space="preserve">MX0016489       </t>
  </si>
  <si>
    <t xml:space="preserve">EU0008633       </t>
  </si>
  <si>
    <t xml:space="preserve">3300015233      </t>
  </si>
  <si>
    <t xml:space="preserve">MX0016836       </t>
  </si>
  <si>
    <t xml:space="preserve">MX0016833       </t>
  </si>
  <si>
    <t xml:space="preserve">3300015043      </t>
  </si>
  <si>
    <t xml:space="preserve">MX0016607       </t>
  </si>
  <si>
    <t xml:space="preserve">2411973         </t>
  </si>
  <si>
    <t xml:space="preserve">MX0007032       </t>
  </si>
  <si>
    <t xml:space="preserve">MX0018297       </t>
  </si>
  <si>
    <t xml:space="preserve">MX0018265       </t>
  </si>
  <si>
    <t xml:space="preserve">MX0018278       </t>
  </si>
  <si>
    <t xml:space="preserve">EU0000720       </t>
  </si>
  <si>
    <t xml:space="preserve">EU0007011       </t>
  </si>
  <si>
    <t xml:space="preserve">MX0015204       </t>
  </si>
  <si>
    <t xml:space="preserve">MX0016809       </t>
  </si>
  <si>
    <t xml:space="preserve">3300014656      </t>
  </si>
  <si>
    <t xml:space="preserve">MX0008228       </t>
  </si>
  <si>
    <t xml:space="preserve">MX0008229       </t>
  </si>
  <si>
    <t xml:space="preserve">MX0011413       </t>
  </si>
  <si>
    <t xml:space="preserve">MX0012160       </t>
  </si>
  <si>
    <t xml:space="preserve">3300014625      </t>
  </si>
  <si>
    <t xml:space="preserve">MX0016289       </t>
  </si>
  <si>
    <t xml:space="preserve">3300013752      </t>
  </si>
  <si>
    <t xml:space="preserve">MX0007924       </t>
  </si>
  <si>
    <t xml:space="preserve">2379421         </t>
  </si>
  <si>
    <t xml:space="preserve">EU0006889       </t>
  </si>
  <si>
    <t xml:space="preserve">EU0008630       </t>
  </si>
  <si>
    <t xml:space="preserve">MX0018786       </t>
  </si>
  <si>
    <t xml:space="preserve">MX0016812       </t>
  </si>
  <si>
    <t xml:space="preserve">MX0016256       </t>
  </si>
  <si>
    <t xml:space="preserve">MX0008223       </t>
  </si>
  <si>
    <t xml:space="preserve">MX0016266       </t>
  </si>
  <si>
    <t xml:space="preserve">MX0018172       </t>
  </si>
  <si>
    <t xml:space="preserve">2389726         </t>
  </si>
  <si>
    <t xml:space="preserve">MX0016848       </t>
  </si>
  <si>
    <t xml:space="preserve">MX0008868       </t>
  </si>
  <si>
    <t xml:space="preserve">MX0010345       </t>
  </si>
  <si>
    <t xml:space="preserve">EU0007038       </t>
  </si>
  <si>
    <t xml:space="preserve">MX0016509       </t>
  </si>
  <si>
    <t xml:space="preserve">2411930         </t>
  </si>
  <si>
    <t xml:space="preserve">MX0012380       </t>
  </si>
  <si>
    <t xml:space="preserve">MX0017972       </t>
  </si>
  <si>
    <t xml:space="preserve">MX0005960       </t>
  </si>
  <si>
    <t xml:space="preserve">3300015780      </t>
  </si>
  <si>
    <t xml:space="preserve">EU0006978       </t>
  </si>
  <si>
    <t xml:space="preserve">MX0016874       </t>
  </si>
  <si>
    <t xml:space="preserve">MX0018222       </t>
  </si>
  <si>
    <t xml:space="preserve">MX0018719       </t>
  </si>
  <si>
    <t xml:space="preserve">3300014069      </t>
  </si>
  <si>
    <t xml:space="preserve">MX0012190       </t>
  </si>
  <si>
    <t xml:space="preserve">2394184         </t>
  </si>
  <si>
    <t xml:space="preserve">MX0008925       </t>
  </si>
  <si>
    <t xml:space="preserve">2411971         </t>
  </si>
  <si>
    <t xml:space="preserve">MX0007102       </t>
  </si>
  <si>
    <t xml:space="preserve">MX0007346       </t>
  </si>
  <si>
    <t xml:space="preserve">MX0010866       </t>
  </si>
  <si>
    <t xml:space="preserve">2389258         </t>
  </si>
  <si>
    <t xml:space="preserve">2391543         </t>
  </si>
  <si>
    <t xml:space="preserve">3300013354      </t>
  </si>
  <si>
    <t xml:space="preserve">MX0015016       </t>
  </si>
  <si>
    <t xml:space="preserve">MX0007059       </t>
  </si>
  <si>
    <t xml:space="preserve">3300014711      </t>
  </si>
  <si>
    <t xml:space="preserve">3300013701      </t>
  </si>
  <si>
    <t xml:space="preserve">EU0007020       </t>
  </si>
  <si>
    <t xml:space="preserve">3300015769      </t>
  </si>
  <si>
    <t xml:space="preserve">MX0015012       </t>
  </si>
  <si>
    <t xml:space="preserve">2389727         </t>
  </si>
  <si>
    <t xml:space="preserve">MX0014936       </t>
  </si>
  <si>
    <t xml:space="preserve">MX0007113       </t>
  </si>
  <si>
    <t xml:space="preserve">MX0007944       </t>
  </si>
  <si>
    <t xml:space="preserve">MX0014999       </t>
  </si>
  <si>
    <t xml:space="preserve">MX0012356       </t>
  </si>
  <si>
    <t xml:space="preserve">2411894         </t>
  </si>
  <si>
    <t xml:space="preserve">2391522         </t>
  </si>
  <si>
    <t xml:space="preserve">2379532         </t>
  </si>
  <si>
    <t xml:space="preserve">MX0011434       </t>
  </si>
  <si>
    <t xml:space="preserve">MX0016249       </t>
  </si>
  <si>
    <t xml:space="preserve">2378299         </t>
  </si>
  <si>
    <t xml:space="preserve">2378307         </t>
  </si>
  <si>
    <t xml:space="preserve">2411900         </t>
  </si>
  <si>
    <t xml:space="preserve">MX0016530       </t>
  </si>
  <si>
    <t xml:space="preserve">MX0017867       </t>
  </si>
  <si>
    <t xml:space="preserve">MX0016630       </t>
  </si>
  <si>
    <t xml:space="preserve">MX0015740       </t>
  </si>
  <si>
    <t xml:space="preserve">MX0010022       </t>
  </si>
  <si>
    <t xml:space="preserve">3300013518      </t>
  </si>
  <si>
    <t xml:space="preserve">MX0016872       </t>
  </si>
  <si>
    <t xml:space="preserve">MX0017842       </t>
  </si>
  <si>
    <t xml:space="preserve">MX0006432       </t>
  </si>
  <si>
    <t xml:space="preserve">MX0007058       </t>
  </si>
  <si>
    <t xml:space="preserve">MX0016238       </t>
  </si>
  <si>
    <t xml:space="preserve">2377648         </t>
  </si>
  <si>
    <t xml:space="preserve">MX0007552       </t>
  </si>
  <si>
    <t xml:space="preserve">MX0014837       </t>
  </si>
  <si>
    <t xml:space="preserve">MX0016869       </t>
  </si>
  <si>
    <t xml:space="preserve">MX0016659       </t>
  </si>
  <si>
    <t xml:space="preserve">MX0016263       </t>
  </si>
  <si>
    <t xml:space="preserve">MX0017864       </t>
  </si>
  <si>
    <t xml:space="preserve">2393599         </t>
  </si>
  <si>
    <t xml:space="preserve">MX0017644       </t>
  </si>
  <si>
    <t xml:space="preserve">MX0015796       </t>
  </si>
  <si>
    <t xml:space="preserve">MX0017835       </t>
  </si>
  <si>
    <t xml:space="preserve">EU0007006       </t>
  </si>
  <si>
    <t xml:space="preserve">2412013         </t>
  </si>
  <si>
    <t xml:space="preserve">MX0007940       </t>
  </si>
  <si>
    <t xml:space="preserve">MX0007962       </t>
  </si>
  <si>
    <t xml:space="preserve">MX0012185       </t>
  </si>
  <si>
    <t xml:space="preserve">MX0014814       </t>
  </si>
  <si>
    <t xml:space="preserve">MX0017628       </t>
  </si>
  <si>
    <t xml:space="preserve">2394180         </t>
  </si>
  <si>
    <t xml:space="preserve">MX0016519       </t>
  </si>
  <si>
    <t xml:space="preserve">EU0006939       </t>
  </si>
  <si>
    <t xml:space="preserve">MX0017858       </t>
  </si>
  <si>
    <t xml:space="preserve">MX0008208       </t>
  </si>
  <si>
    <t xml:space="preserve">MX0014887       </t>
  </si>
  <si>
    <t xml:space="preserve">MX0018226       </t>
  </si>
  <si>
    <t xml:space="preserve">2412027         </t>
  </si>
  <si>
    <t xml:space="preserve">MX0007364       </t>
  </si>
  <si>
    <t xml:space="preserve">MX0011238       </t>
  </si>
  <si>
    <t xml:space="preserve">MX0011246       </t>
  </si>
  <si>
    <t xml:space="preserve">MX0006391       </t>
  </si>
  <si>
    <t xml:space="preserve">2389253         </t>
  </si>
  <si>
    <t xml:space="preserve">2412061         </t>
  </si>
  <si>
    <t xml:space="preserve">MX0008954       </t>
  </si>
  <si>
    <t xml:space="preserve">MX0015009       </t>
  </si>
  <si>
    <t xml:space="preserve">MX0016822       </t>
  </si>
  <si>
    <t xml:space="preserve">3300013825      </t>
  </si>
  <si>
    <t xml:space="preserve">MX0016512       </t>
  </si>
  <si>
    <t xml:space="preserve">3300013800      </t>
  </si>
  <si>
    <t xml:space="preserve">3300014817      </t>
  </si>
  <si>
    <t xml:space="preserve">MX0015809       </t>
  </si>
  <si>
    <t xml:space="preserve">MX0018241       </t>
  </si>
  <si>
    <t xml:space="preserve">2379436         </t>
  </si>
  <si>
    <t xml:space="preserve">MX0008268       </t>
  </si>
  <si>
    <t xml:space="preserve">2411572         </t>
  </si>
  <si>
    <t xml:space="preserve">2391510         </t>
  </si>
  <si>
    <t xml:space="preserve">3300015285      </t>
  </si>
  <si>
    <t xml:space="preserve">MX0018251       </t>
  </si>
  <si>
    <t xml:space="preserve">2391512         </t>
  </si>
  <si>
    <t xml:space="preserve">MX0008855       </t>
  </si>
  <si>
    <t xml:space="preserve">2402000         </t>
  </si>
  <si>
    <t xml:space="preserve">MX0018249       </t>
  </si>
  <si>
    <t xml:space="preserve">3300015433      </t>
  </si>
  <si>
    <t xml:space="preserve">MX0016253       </t>
  </si>
  <si>
    <t xml:space="preserve">MX0016228       </t>
  </si>
  <si>
    <t xml:space="preserve">MX0017649       </t>
  </si>
  <si>
    <t xml:space="preserve">MX0017627       </t>
  </si>
  <si>
    <t xml:space="preserve">MX0017962       </t>
  </si>
  <si>
    <t xml:space="preserve">2377636         </t>
  </si>
  <si>
    <t xml:space="preserve">MX0016240       </t>
  </si>
  <si>
    <t xml:space="preserve">MX0017942       </t>
  </si>
  <si>
    <t xml:space="preserve">2471606         </t>
  </si>
  <si>
    <t xml:space="preserve">MX0016224       </t>
  </si>
  <si>
    <t xml:space="preserve">MX0008941       </t>
  </si>
  <si>
    <t xml:space="preserve">MX0018160       </t>
  </si>
  <si>
    <t xml:space="preserve">3300015201      </t>
  </si>
  <si>
    <t xml:space="preserve">MX0017641       </t>
  </si>
  <si>
    <t xml:space="preserve">MX0008000       </t>
  </si>
  <si>
    <t xml:space="preserve">MX0018783       </t>
  </si>
  <si>
    <t xml:space="preserve">MX0007557       </t>
  </si>
  <si>
    <t xml:space="preserve">2471410         </t>
  </si>
  <si>
    <t xml:space="preserve">MX0018255       </t>
  </si>
  <si>
    <t xml:space="preserve">3300015744      </t>
  </si>
  <si>
    <t xml:space="preserve">MX0018745       </t>
  </si>
  <si>
    <t xml:space="preserve">MX0017955       </t>
  </si>
  <si>
    <t xml:space="preserve">2389267         </t>
  </si>
  <si>
    <t xml:space="preserve">MX0016546       </t>
  </si>
  <si>
    <t xml:space="preserve">MX0017661       </t>
  </si>
  <si>
    <t xml:space="preserve">MX0015015       </t>
  </si>
  <si>
    <t xml:space="preserve">MX0018797       </t>
  </si>
  <si>
    <t xml:space="preserve">MX0018235       </t>
  </si>
  <si>
    <t xml:space="preserve">2389703         </t>
  </si>
  <si>
    <t xml:space="preserve">MX0016297       </t>
  </si>
  <si>
    <t xml:space="preserve">MX0016286       </t>
  </si>
  <si>
    <t xml:space="preserve">2401901         </t>
  </si>
  <si>
    <t xml:space="preserve">EU0000715       </t>
  </si>
  <si>
    <t xml:space="preserve">MX0007561       </t>
  </si>
  <si>
    <t xml:space="preserve">2393606         </t>
  </si>
  <si>
    <t xml:space="preserve">MX0014852       </t>
  </si>
  <si>
    <t xml:space="preserve">MX0015793       </t>
  </si>
  <si>
    <t xml:space="preserve">MX0018734       </t>
  </si>
  <si>
    <t xml:space="preserve">3300015286      </t>
  </si>
  <si>
    <t xml:space="preserve">MX0016644       </t>
  </si>
  <si>
    <t xml:space="preserve">MX0014994       </t>
  </si>
  <si>
    <t xml:space="preserve">MX0016853       </t>
  </si>
  <si>
    <t xml:space="preserve">MX0007550       </t>
  </si>
  <si>
    <t xml:space="preserve">2378276         </t>
  </si>
  <si>
    <t xml:space="preserve">MX0016235       </t>
  </si>
  <si>
    <t xml:space="preserve">MX0017940       </t>
  </si>
  <si>
    <t xml:space="preserve">MX0007092       </t>
  </si>
  <si>
    <t xml:space="preserve">MX0016610       </t>
  </si>
  <si>
    <t xml:space="preserve">3300013369      </t>
  </si>
  <si>
    <t xml:space="preserve">MX0006403       </t>
  </si>
  <si>
    <t xml:space="preserve">3300013359      </t>
  </si>
  <si>
    <t xml:space="preserve">MX0011394       </t>
  </si>
  <si>
    <t xml:space="preserve">2411567         </t>
  </si>
  <si>
    <t xml:space="preserve">MX0017699       </t>
  </si>
  <si>
    <t xml:space="preserve">MX0018805       </t>
  </si>
  <si>
    <t xml:space="preserve">MX0007494       </t>
  </si>
  <si>
    <t xml:space="preserve">MX0011269       </t>
  </si>
  <si>
    <t xml:space="preserve">MX0016484       </t>
  </si>
  <si>
    <t xml:space="preserve">3300013875      </t>
  </si>
  <si>
    <t xml:space="preserve">MX0011400       </t>
  </si>
  <si>
    <t xml:space="preserve">MX0017921       </t>
  </si>
  <si>
    <t xml:space="preserve">MX0017732       </t>
  </si>
  <si>
    <t xml:space="preserve">MX0007046       </t>
  </si>
  <si>
    <t xml:space="preserve">MX0010867       </t>
  </si>
  <si>
    <t xml:space="preserve">MX0011456       </t>
  </si>
  <si>
    <t xml:space="preserve">MX0017660       </t>
  </si>
  <si>
    <t xml:space="preserve">MX0012337       </t>
  </si>
  <si>
    <t xml:space="preserve">MX0017930       </t>
  </si>
  <si>
    <t xml:space="preserve">2471592         </t>
  </si>
  <si>
    <t xml:space="preserve">3300015437      </t>
  </si>
  <si>
    <t xml:space="preserve">MX0017931       </t>
  </si>
  <si>
    <t xml:space="preserve">MX0016226       </t>
  </si>
  <si>
    <t xml:space="preserve">MX0017960       </t>
  </si>
  <si>
    <t xml:space="preserve">2401971         </t>
  </si>
  <si>
    <t xml:space="preserve">MX0016232       </t>
  </si>
  <si>
    <t xml:space="preserve">MX0016305       </t>
  </si>
  <si>
    <t xml:space="preserve">MX0017633       </t>
  </si>
  <si>
    <t xml:space="preserve">2401990         </t>
  </si>
  <si>
    <t xml:space="preserve">2411491         </t>
  </si>
  <si>
    <t xml:space="preserve">MX0018258       </t>
  </si>
  <si>
    <t xml:space="preserve">MX0008843       </t>
  </si>
  <si>
    <t xml:space="preserve">MX0015790       </t>
  </si>
  <si>
    <t xml:space="preserve">MX0016846       </t>
  </si>
  <si>
    <t xml:space="preserve">MX0016859       </t>
  </si>
  <si>
    <t xml:space="preserve">MX0008951       </t>
  </si>
  <si>
    <t xml:space="preserve">MX0018248       </t>
  </si>
  <si>
    <t xml:space="preserve">2378277         </t>
  </si>
  <si>
    <t xml:space="preserve">MX0016108       </t>
  </si>
  <si>
    <t xml:space="preserve">3300014013      </t>
  </si>
  <si>
    <t xml:space="preserve">MX0017956       </t>
  </si>
  <si>
    <t xml:space="preserve">MX0016511       </t>
  </si>
  <si>
    <t xml:space="preserve">MX0017938       </t>
  </si>
  <si>
    <t xml:space="preserve">2402123         </t>
  </si>
  <si>
    <t xml:space="preserve">MX0017949       </t>
  </si>
  <si>
    <t xml:space="preserve">3300013861      </t>
  </si>
  <si>
    <t xml:space="preserve">MX0016301       </t>
  </si>
  <si>
    <t xml:space="preserve">MX0018817       </t>
  </si>
  <si>
    <t xml:space="preserve">2412106         </t>
  </si>
  <si>
    <t xml:space="preserve">MX0016282       </t>
  </si>
  <si>
    <t xml:space="preserve">MX0016584       </t>
  </si>
  <si>
    <t xml:space="preserve">MX0016827       </t>
  </si>
  <si>
    <t xml:space="preserve">3300014684      </t>
  </si>
  <si>
    <t xml:space="preserve">MX0016296       </t>
  </si>
  <si>
    <t xml:space="preserve">MX0016101       </t>
  </si>
  <si>
    <t xml:space="preserve">MX0017702       </t>
  </si>
  <si>
    <t xml:space="preserve">MX0016236       </t>
  </si>
  <si>
    <t xml:space="preserve">MX0016239       </t>
  </si>
  <si>
    <t xml:space="preserve">3300014277      </t>
  </si>
  <si>
    <t xml:space="preserve">3300015137      </t>
  </si>
  <si>
    <t xml:space="preserve">MX0017658       </t>
  </si>
  <si>
    <t xml:space="preserve">MX0012393       </t>
  </si>
  <si>
    <t xml:space="preserve">MX0016805       </t>
  </si>
  <si>
    <t xml:space="preserve">EU0009727       </t>
  </si>
  <si>
    <t xml:space="preserve">2411967         </t>
  </si>
  <si>
    <t xml:space="preserve">2471424         </t>
  </si>
  <si>
    <t xml:space="preserve">3300013564      </t>
  </si>
  <si>
    <t xml:space="preserve">EU0008657       </t>
  </si>
  <si>
    <t xml:space="preserve">EU0009812       </t>
  </si>
  <si>
    <t xml:space="preserve">MX0018253       </t>
  </si>
  <si>
    <t xml:space="preserve">3300013773      </t>
  </si>
  <si>
    <t xml:space="preserve">MX0011422       </t>
  </si>
  <si>
    <t xml:space="preserve">MX0016870       </t>
  </si>
  <si>
    <t xml:space="preserve">MX0010416       </t>
  </si>
  <si>
    <t xml:space="preserve">2411554         </t>
  </si>
  <si>
    <t xml:space="preserve">MX0016167       </t>
  </si>
  <si>
    <t xml:space="preserve">MX0017671       </t>
  </si>
  <si>
    <t xml:space="preserve">2388578         </t>
  </si>
  <si>
    <t xml:space="preserve">MX0018262       </t>
  </si>
  <si>
    <t xml:space="preserve">3300013387      </t>
  </si>
  <si>
    <t xml:space="preserve">MX0016543       </t>
  </si>
  <si>
    <t xml:space="preserve">MX0017685       </t>
  </si>
  <si>
    <t xml:space="preserve">2412102         </t>
  </si>
  <si>
    <t xml:space="preserve">MX0017701       </t>
  </si>
  <si>
    <t xml:space="preserve">EU0009915       </t>
  </si>
  <si>
    <t xml:space="preserve">MX0016229       </t>
  </si>
  <si>
    <t xml:space="preserve">MX0014990       </t>
  </si>
  <si>
    <t xml:space="preserve">MX0011221       </t>
  </si>
  <si>
    <t xml:space="preserve">MX0011289       </t>
  </si>
  <si>
    <t xml:space="preserve">MX0007905       </t>
  </si>
  <si>
    <t xml:space="preserve">MX0016248       </t>
  </si>
  <si>
    <t xml:space="preserve">MX0017674       </t>
  </si>
  <si>
    <t xml:space="preserve">MX0007562       </t>
  </si>
  <si>
    <t xml:space="preserve">MX0016280       </t>
  </si>
  <si>
    <t xml:space="preserve">MX0018814       </t>
  </si>
  <si>
    <t xml:space="preserve">MX0018236       </t>
  </si>
  <si>
    <t xml:space="preserve">MX0009669       </t>
  </si>
  <si>
    <t xml:space="preserve">MX0015211       </t>
  </si>
  <si>
    <t xml:space="preserve">MX0015215       </t>
  </si>
  <si>
    <t xml:space="preserve">MX0017932       </t>
  </si>
  <si>
    <t xml:space="preserve">MX0017961       </t>
  </si>
  <si>
    <t xml:space="preserve">MX0011270       </t>
  </si>
  <si>
    <t xml:space="preserve">MX0015007       </t>
  </si>
  <si>
    <t xml:space="preserve">MX0017934       </t>
  </si>
  <si>
    <t xml:space="preserve">EU0009705       </t>
  </si>
  <si>
    <t xml:space="preserve">MX0012332       </t>
  </si>
  <si>
    <t xml:space="preserve">MX0014940       </t>
  </si>
  <si>
    <t xml:space="preserve">MX0016534       </t>
  </si>
  <si>
    <t xml:space="preserve">MX0017631       </t>
  </si>
  <si>
    <t xml:space="preserve">MX0017678       </t>
  </si>
  <si>
    <t xml:space="preserve">2471566         </t>
  </si>
  <si>
    <t xml:space="preserve">2411436         </t>
  </si>
  <si>
    <t xml:space="preserve">MX0017941       </t>
  </si>
  <si>
    <t xml:space="preserve">MX0017646       </t>
  </si>
  <si>
    <t xml:space="preserve">2411960         </t>
  </si>
  <si>
    <t xml:space="preserve">MX0016531       </t>
  </si>
  <si>
    <t xml:space="preserve">MX0016636       </t>
  </si>
  <si>
    <t xml:space="preserve">2401988         </t>
  </si>
  <si>
    <t xml:space="preserve">EU0007017       </t>
  </si>
  <si>
    <t xml:space="preserve">3300015242      </t>
  </si>
  <si>
    <t xml:space="preserve">MX0016295       </t>
  </si>
  <si>
    <t xml:space="preserve">MX0017924       </t>
  </si>
  <si>
    <t xml:space="preserve">MX0017959       </t>
  </si>
  <si>
    <t xml:space="preserve">MX0007517       </t>
  </si>
  <si>
    <t xml:space="preserve">MX0007109       </t>
  </si>
  <si>
    <t xml:space="preserve">MX0017845       </t>
  </si>
  <si>
    <t xml:space="preserve">2411449         </t>
  </si>
  <si>
    <t xml:space="preserve">MX0018200       </t>
  </si>
  <si>
    <t xml:space="preserve">MX0017927       </t>
  </si>
  <si>
    <t xml:space="preserve">2402038         </t>
  </si>
  <si>
    <t xml:space="preserve">MX0014400       </t>
  </si>
  <si>
    <t xml:space="preserve">MX0017650       </t>
  </si>
  <si>
    <t xml:space="preserve">3300013892      </t>
  </si>
  <si>
    <t xml:space="preserve">MX0014885       </t>
  </si>
  <si>
    <t xml:space="preserve">MX0014891       </t>
  </si>
  <si>
    <t xml:space="preserve">MX0017925       </t>
  </si>
  <si>
    <t xml:space="preserve">MX0007519       </t>
  </si>
  <si>
    <t xml:space="preserve">MX0008259       </t>
  </si>
  <si>
    <t xml:space="preserve">MX0008242       </t>
  </si>
  <si>
    <t xml:space="preserve">MX0014462       </t>
  </si>
  <si>
    <t xml:space="preserve">MX0016273       </t>
  </si>
  <si>
    <t xml:space="preserve">EU0009943       </t>
  </si>
  <si>
    <t xml:space="preserve">3300014185      </t>
  </si>
  <si>
    <t xml:space="preserve">MX0012383       </t>
  </si>
  <si>
    <t xml:space="preserve">MX0016222       </t>
  </si>
  <si>
    <t xml:space="preserve">MX0016291       </t>
  </si>
  <si>
    <t xml:space="preserve">MX0011215       </t>
  </si>
  <si>
    <t xml:space="preserve">2390675         </t>
  </si>
  <si>
    <t xml:space="preserve">MX0012399       </t>
  </si>
  <si>
    <t xml:space="preserve">MX0012406       </t>
  </si>
  <si>
    <t xml:space="preserve">MX0017656       </t>
  </si>
  <si>
    <t xml:space="preserve">MX0007072       </t>
  </si>
  <si>
    <t xml:space="preserve">MX0008853       </t>
  </si>
  <si>
    <t xml:space="preserve">2411578         </t>
  </si>
  <si>
    <t xml:space="preserve">EU0007012       </t>
  </si>
  <si>
    <t xml:space="preserve">MX0017773       </t>
  </si>
  <si>
    <t xml:space="preserve">MX0016657       </t>
  </si>
  <si>
    <t xml:space="preserve">MX0007878       </t>
  </si>
  <si>
    <t xml:space="preserve">MX0007886       </t>
  </si>
  <si>
    <t xml:space="preserve">MX0012357       </t>
  </si>
  <si>
    <t xml:space="preserve">MX0014877       </t>
  </si>
  <si>
    <t xml:space="preserve">EU0007021       </t>
  </si>
  <si>
    <t xml:space="preserve">MX0017622       </t>
  </si>
  <si>
    <t xml:space="preserve">3300013482      </t>
  </si>
  <si>
    <t xml:space="preserve">MX0016275       </t>
  </si>
  <si>
    <t xml:space="preserve">MX0015768       </t>
  </si>
  <si>
    <t xml:space="preserve">MX0017947       </t>
  </si>
  <si>
    <t xml:space="preserve">2402043         </t>
  </si>
  <si>
    <t xml:space="preserve">2378265         </t>
  </si>
  <si>
    <t xml:space="preserve">MX0009668       </t>
  </si>
  <si>
    <t xml:space="preserve">3300015245      </t>
  </si>
  <si>
    <t xml:space="preserve">MX0017977       </t>
  </si>
  <si>
    <t xml:space="preserve">MX0016290       </t>
  </si>
  <si>
    <t xml:space="preserve">MX0018799       </t>
  </si>
  <si>
    <t xml:space="preserve">MX0015769       </t>
  </si>
  <si>
    <t xml:space="preserve">MX0018202       </t>
  </si>
  <si>
    <t xml:space="preserve">3300014816      </t>
  </si>
  <si>
    <t xml:space="preserve">3300013497      </t>
  </si>
  <si>
    <t xml:space="preserve">MX0014830       </t>
  </si>
  <si>
    <t xml:space="preserve">MX0017689       </t>
  </si>
  <si>
    <t xml:space="preserve">MX0016269       </t>
  </si>
  <si>
    <t xml:space="preserve">MX0017704       </t>
  </si>
  <si>
    <t xml:space="preserve">2411120         </t>
  </si>
  <si>
    <t xml:space="preserve">MX0017637       </t>
  </si>
  <si>
    <t xml:space="preserve">MX0018721       </t>
  </si>
  <si>
    <t xml:space="preserve">MX0017651       </t>
  </si>
  <si>
    <t xml:space="preserve">MX0017953       </t>
  </si>
  <si>
    <t xml:space="preserve">2404373         </t>
  </si>
  <si>
    <t xml:space="preserve">MX0014863       </t>
  </si>
  <si>
    <t xml:space="preserve">MX0017793       </t>
  </si>
  <si>
    <t xml:space="preserve">MX0007507       </t>
  </si>
  <si>
    <t xml:space="preserve">MX0016271       </t>
  </si>
  <si>
    <t xml:space="preserve">MX0007987       </t>
  </si>
  <si>
    <t xml:space="preserve">MX0015804       </t>
  </si>
  <si>
    <t xml:space="preserve">MX0016523       </t>
  </si>
  <si>
    <t xml:space="preserve">EU0000725       </t>
  </si>
  <si>
    <t xml:space="preserve">2411576         </t>
  </si>
  <si>
    <t xml:space="preserve">MX0015185       </t>
  </si>
  <si>
    <t xml:space="preserve">MX0017809       </t>
  </si>
  <si>
    <t xml:space="preserve">2402099         </t>
  </si>
  <si>
    <t xml:space="preserve">MX0014855       </t>
  </si>
  <si>
    <t xml:space="preserve">MX0018196       </t>
  </si>
  <si>
    <t xml:space="preserve">EU0009719       </t>
  </si>
  <si>
    <t xml:space="preserve">MX0016109       </t>
  </si>
  <si>
    <t xml:space="preserve">MX0015766       </t>
  </si>
  <si>
    <t xml:space="preserve">MX0018732       </t>
  </si>
  <si>
    <t xml:space="preserve">MX0017711       </t>
  </si>
  <si>
    <t xml:space="preserve">MX0017725       </t>
  </si>
  <si>
    <t xml:space="preserve">EU0007009       </t>
  </si>
  <si>
    <t xml:space="preserve">3300015765      </t>
  </si>
  <si>
    <t xml:space="preserve">MX0014988       </t>
  </si>
  <si>
    <t xml:space="preserve">MX0017860       </t>
  </si>
  <si>
    <t xml:space="preserve">2411395         </t>
  </si>
  <si>
    <t xml:space="preserve">MX0007538       </t>
  </si>
  <si>
    <t xml:space="preserve">MX0015773       </t>
  </si>
  <si>
    <t xml:space="preserve">EU0006829       </t>
  </si>
  <si>
    <t xml:space="preserve">3300015347      </t>
  </si>
  <si>
    <t xml:space="preserve">2471420         </t>
  </si>
  <si>
    <t xml:space="preserve">MX0017703       </t>
  </si>
  <si>
    <t xml:space="preserve">2377561         </t>
  </si>
  <si>
    <t xml:space="preserve">MX0016105       </t>
  </si>
  <si>
    <t xml:space="preserve">MX0015746       </t>
  </si>
  <si>
    <t xml:space="preserve">MX0017669       </t>
  </si>
  <si>
    <t xml:space="preserve">EU0008643       </t>
  </si>
  <si>
    <t xml:space="preserve">MX0017779       </t>
  </si>
  <si>
    <t xml:space="preserve">MX0009619       </t>
  </si>
  <si>
    <t xml:space="preserve">MX0017730       </t>
  </si>
  <si>
    <t xml:space="preserve">MX0011435       </t>
  </si>
  <si>
    <t xml:space="preserve">MX0016616       </t>
  </si>
  <si>
    <t xml:space="preserve">3300014374      </t>
  </si>
  <si>
    <t xml:space="preserve">2402045         </t>
  </si>
  <si>
    <t xml:space="preserve">MX0010350       </t>
  </si>
  <si>
    <t xml:space="preserve">MX0011231       </t>
  </si>
  <si>
    <t xml:space="preserve">3300013702      </t>
  </si>
  <si>
    <t xml:space="preserve">EU0007016       </t>
  </si>
  <si>
    <t xml:space="preserve">MX0015782       </t>
  </si>
  <si>
    <t xml:space="preserve">EU0007025       </t>
  </si>
  <si>
    <t xml:space="preserve">MX0007041       </t>
  </si>
  <si>
    <t xml:space="preserve">MX0007110       </t>
  </si>
  <si>
    <t xml:space="preserve">MX0009650       </t>
  </si>
  <si>
    <t xml:space="preserve">MX0014893       </t>
  </si>
  <si>
    <t xml:space="preserve">EU0006957       </t>
  </si>
  <si>
    <t xml:space="preserve">MX0016528       </t>
  </si>
  <si>
    <t xml:space="preserve">EU0008667       </t>
  </si>
  <si>
    <t xml:space="preserve">2401961         </t>
  </si>
  <si>
    <t xml:space="preserve">MX0017999       </t>
  </si>
  <si>
    <t xml:space="preserve">MX0014440       </t>
  </si>
  <si>
    <t xml:space="preserve">MX0017742       </t>
  </si>
  <si>
    <t xml:space="preserve">MX0017745       </t>
  </si>
  <si>
    <t xml:space="preserve">2379565         </t>
  </si>
  <si>
    <t xml:space="preserve">3300013450      </t>
  </si>
  <si>
    <t xml:space="preserve">MX0018737       </t>
  </si>
  <si>
    <t xml:space="preserve">2389309         </t>
  </si>
  <si>
    <t xml:space="preserve">MX0016264       </t>
  </si>
  <si>
    <t xml:space="preserve">MX0017664       </t>
  </si>
  <si>
    <t xml:space="preserve">MX0017810       </t>
  </si>
  <si>
    <t xml:space="preserve">MX0016288       </t>
  </si>
  <si>
    <t xml:space="preserve">MX0017625       </t>
  </si>
  <si>
    <t xml:space="preserve">3300014204      </t>
  </si>
  <si>
    <t xml:space="preserve">MX0016302       </t>
  </si>
  <si>
    <t xml:space="preserve">MX0016284       </t>
  </si>
  <si>
    <t xml:space="preserve">MX0018141       </t>
  </si>
  <si>
    <t xml:space="preserve">MX0012387       </t>
  </si>
  <si>
    <t xml:space="preserve">MX0012379       </t>
  </si>
  <si>
    <t xml:space="preserve">EU0007033       </t>
  </si>
  <si>
    <t xml:space="preserve">MX0015004       </t>
  </si>
  <si>
    <t xml:space="preserve">MX0017923       </t>
  </si>
  <si>
    <t xml:space="preserve">MX0017762       </t>
  </si>
  <si>
    <t xml:space="preserve">3300014150      </t>
  </si>
  <si>
    <t xml:space="preserve">2377555         </t>
  </si>
  <si>
    <t xml:space="preserve">2391482         </t>
  </si>
  <si>
    <t xml:space="preserve">2411388         </t>
  </si>
  <si>
    <t xml:space="preserve">2391913         </t>
  </si>
  <si>
    <t xml:space="preserve">2411168         </t>
  </si>
  <si>
    <t xml:space="preserve">3300013927      </t>
  </si>
  <si>
    <t xml:space="preserve">MX0017675       </t>
  </si>
  <si>
    <t xml:space="preserve">3300015235      </t>
  </si>
  <si>
    <t xml:space="preserve">3300015077      </t>
  </si>
  <si>
    <t xml:space="preserve">3300013588      </t>
  </si>
  <si>
    <t xml:space="preserve">MX0016278       </t>
  </si>
  <si>
    <t xml:space="preserve">MX0015816       </t>
  </si>
  <si>
    <t xml:space="preserve">EU0007022       </t>
  </si>
  <si>
    <t xml:space="preserve">2404378         </t>
  </si>
  <si>
    <t xml:space="preserve">MX0017758       </t>
  </si>
  <si>
    <t xml:space="preserve">2411584         </t>
  </si>
  <si>
    <t xml:space="preserve">MX0014873       </t>
  </si>
  <si>
    <t xml:space="preserve">MX0014878       </t>
  </si>
  <si>
    <t xml:space="preserve">MX0017695       </t>
  </si>
  <si>
    <t xml:space="preserve">2411131         </t>
  </si>
  <si>
    <t xml:space="preserve">MX0008952       </t>
  </si>
  <si>
    <t xml:space="preserve">MX0009652       </t>
  </si>
  <si>
    <t xml:space="preserve">MX0009673       </t>
  </si>
  <si>
    <t xml:space="preserve">3300015774      </t>
  </si>
  <si>
    <t xml:space="preserve">3300015271      </t>
  </si>
  <si>
    <t xml:space="preserve">2377556         </t>
  </si>
  <si>
    <t xml:space="preserve">MX0017770       </t>
  </si>
  <si>
    <t xml:space="preserve">3300013551      </t>
  </si>
  <si>
    <t xml:space="preserve">2402101         </t>
  </si>
  <si>
    <t xml:space="preserve">MX0007948       </t>
  </si>
  <si>
    <t xml:space="preserve">MX0011399       </t>
  </si>
  <si>
    <t xml:space="preserve">MX0012157       </t>
  </si>
  <si>
    <t xml:space="preserve">MX0012155       </t>
  </si>
  <si>
    <t xml:space="preserve">2471555         </t>
  </si>
  <si>
    <t xml:space="preserve">MX0017936       </t>
  </si>
  <si>
    <t xml:space="preserve">3300014393      </t>
  </si>
  <si>
    <t xml:space="preserve">MX0017950       </t>
  </si>
  <si>
    <t xml:space="preserve">MX0018812       </t>
  </si>
  <si>
    <t xml:space="preserve">MX0018209       </t>
  </si>
  <si>
    <t xml:space="preserve">MX0016533       </t>
  </si>
  <si>
    <t xml:space="preserve">MX0008800       </t>
  </si>
  <si>
    <t xml:space="preserve">MX0016111       </t>
  </si>
  <si>
    <t xml:space="preserve">2402013         </t>
  </si>
  <si>
    <t xml:space="preserve">MX0007528       </t>
  </si>
  <si>
    <t xml:space="preserve">2411573         </t>
  </si>
  <si>
    <t xml:space="preserve">EU0006959       </t>
  </si>
  <si>
    <t xml:space="preserve">MX0017630       </t>
  </si>
  <si>
    <t xml:space="preserve">3300015326      </t>
  </si>
  <si>
    <t xml:space="preserve">3300015420      </t>
  </si>
  <si>
    <t xml:space="preserve">MX0008845       </t>
  </si>
  <si>
    <t xml:space="preserve">MX0015801       </t>
  </si>
  <si>
    <t xml:space="preserve">MX0018767       </t>
  </si>
  <si>
    <t xml:space="preserve">2411382         </t>
  </si>
  <si>
    <t xml:space="preserve">MX0018189       </t>
  </si>
  <si>
    <t xml:space="preserve">MX0017935       </t>
  </si>
  <si>
    <t xml:space="preserve">MX0017753       </t>
  </si>
  <si>
    <t xml:space="preserve">2393587         </t>
  </si>
  <si>
    <t xml:space="preserve">MX0018203       </t>
  </si>
  <si>
    <t xml:space="preserve">MX0017775       </t>
  </si>
  <si>
    <t xml:space="preserve">2377557         </t>
  </si>
  <si>
    <t xml:space="preserve">MX0016520       </t>
  </si>
  <si>
    <t xml:space="preserve">2377633         </t>
  </si>
  <si>
    <t xml:space="preserve">EU0007015       </t>
  </si>
  <si>
    <t xml:space="preserve">MX0008245       </t>
  </si>
  <si>
    <t xml:space="preserve">MX0009966       </t>
  </si>
  <si>
    <t xml:space="preserve">MX0010024       </t>
  </si>
  <si>
    <t xml:space="preserve">MX0017781       </t>
  </si>
  <si>
    <t xml:space="preserve">EU0008656       </t>
  </si>
  <si>
    <t xml:space="preserve">EU0009718       </t>
  </si>
  <si>
    <t xml:space="preserve">MX0016262       </t>
  </si>
  <si>
    <t xml:space="preserve">MX0006415       </t>
  </si>
  <si>
    <t xml:space="preserve">MX0014399       </t>
  </si>
  <si>
    <t xml:space="preserve">MX0018170       </t>
  </si>
  <si>
    <t xml:space="preserve">MX0018781       </t>
  </si>
  <si>
    <t xml:space="preserve">MX0017929       </t>
  </si>
  <si>
    <t xml:space="preserve">3300014608      </t>
  </si>
  <si>
    <t xml:space="preserve">MX0017964       </t>
  </si>
  <si>
    <t xml:space="preserve">MX0017973       </t>
  </si>
  <si>
    <t xml:space="preserve">MX0017971       </t>
  </si>
  <si>
    <t xml:space="preserve">MX0017715       </t>
  </si>
  <si>
    <t xml:space="preserve">3300014654      </t>
  </si>
  <si>
    <t xml:space="preserve">MX0017806       </t>
  </si>
  <si>
    <t xml:space="preserve">3300015310      </t>
  </si>
  <si>
    <t xml:space="preserve">MX0018764       </t>
  </si>
  <si>
    <t xml:space="preserve">MX0010042       </t>
  </si>
  <si>
    <t xml:space="preserve">MX0018185       </t>
  </si>
  <si>
    <t xml:space="preserve">MX0014959       </t>
  </si>
  <si>
    <t xml:space="preserve">MX0018165       </t>
  </si>
  <si>
    <t xml:space="preserve">MX0018247       </t>
  </si>
  <si>
    <t xml:space="preserve">2395161         </t>
  </si>
  <si>
    <t xml:space="preserve">MX0008833       </t>
  </si>
  <si>
    <t xml:space="preserve">MX0016299       </t>
  </si>
  <si>
    <t xml:space="preserve">MX0017997       </t>
  </si>
  <si>
    <t xml:space="preserve">MX0016620       </t>
  </si>
  <si>
    <t xml:space="preserve">EU0008644       </t>
  </si>
  <si>
    <t xml:space="preserve">MX0018166       </t>
  </si>
  <si>
    <t xml:space="preserve">2391950         </t>
  </si>
  <si>
    <t xml:space="preserve">MX0012351       </t>
  </si>
  <si>
    <t xml:space="preserve">MX0018142       </t>
  </si>
  <si>
    <t xml:space="preserve">MX0015764       </t>
  </si>
  <si>
    <t xml:space="preserve">MX0016241       </t>
  </si>
  <si>
    <t xml:space="preserve">3300015357      </t>
  </si>
  <si>
    <t xml:space="preserve">MX0009671       </t>
  </si>
  <si>
    <t xml:space="preserve">MX0016261       </t>
  </si>
  <si>
    <t xml:space="preserve">MX0009672       </t>
  </si>
  <si>
    <t xml:space="preserve">MX0016246       </t>
  </si>
  <si>
    <t xml:space="preserve">MX0012153       </t>
  </si>
  <si>
    <t xml:space="preserve">MX0016162       </t>
  </si>
  <si>
    <t xml:space="preserve">EU0006992       </t>
  </si>
  <si>
    <t xml:space="preserve">3300014212      </t>
  </si>
  <si>
    <t xml:space="preserve">3300013969      </t>
  </si>
  <si>
    <t xml:space="preserve">MX0015743       </t>
  </si>
  <si>
    <t xml:space="preserve">MX0014920       </t>
  </si>
  <si>
    <t xml:space="preserve">MX0014935       </t>
  </si>
  <si>
    <t xml:space="preserve">MX0018198       </t>
  </si>
  <si>
    <t xml:space="preserve">MX0017869       </t>
  </si>
  <si>
    <t xml:space="preserve">3300014786      </t>
  </si>
  <si>
    <t xml:space="preserve">MX0007097       </t>
  </si>
  <si>
    <t xml:space="preserve">MX0011461       </t>
  </si>
  <si>
    <t xml:space="preserve">EU0006956       </t>
  </si>
  <si>
    <t xml:space="preserve">MX0017629       </t>
  </si>
  <si>
    <t xml:space="preserve">MX0006421       </t>
  </si>
  <si>
    <t xml:space="preserve">MX0011282       </t>
  </si>
  <si>
    <t xml:space="preserve">MX0018272       </t>
  </si>
  <si>
    <t xml:space="preserve">MX0008804       </t>
  </si>
  <si>
    <t xml:space="preserve">MX0008789       </t>
  </si>
  <si>
    <t xml:space="preserve">MX0017653       </t>
  </si>
  <si>
    <t xml:space="preserve">MX0007051       </t>
  </si>
  <si>
    <t xml:space="preserve">MX0014866       </t>
  </si>
  <si>
    <t xml:space="preserve">MX0016843       </t>
  </si>
  <si>
    <t xml:space="preserve">MX0018224       </t>
  </si>
  <si>
    <t xml:space="preserve">MX0016506       </t>
  </si>
  <si>
    <t xml:space="preserve">2411398         </t>
  </si>
  <si>
    <t xml:space="preserve">MX0007117       </t>
  </si>
  <si>
    <t xml:space="preserve">MX0007115       </t>
  </si>
  <si>
    <t xml:space="preserve">MX0016237       </t>
  </si>
  <si>
    <t xml:space="preserve">MX0016244       </t>
  </si>
  <si>
    <t xml:space="preserve">MX0016503       </t>
  </si>
  <si>
    <t xml:space="preserve">MX0011261       </t>
  </si>
  <si>
    <t xml:space="preserve">2389299         </t>
  </si>
  <si>
    <t xml:space="preserve">MX0016276       </t>
  </si>
  <si>
    <t xml:space="preserve">MX0018279       </t>
  </si>
  <si>
    <t xml:space="preserve">3300014655      </t>
  </si>
  <si>
    <t xml:space="preserve">MX0018180       </t>
  </si>
  <si>
    <t xml:space="preserve">2411480         </t>
  </si>
  <si>
    <t xml:space="preserve">MX0016849       </t>
  </si>
  <si>
    <t xml:space="preserve">2411474         </t>
  </si>
  <si>
    <t xml:space="preserve">MX0017998       </t>
  </si>
  <si>
    <t xml:space="preserve">MX0017645       </t>
  </si>
  <si>
    <t xml:space="preserve">MX0017626       </t>
  </si>
  <si>
    <t xml:space="preserve">MX0016637       </t>
  </si>
  <si>
    <t xml:space="preserve">MX0018000       </t>
  </si>
  <si>
    <t xml:space="preserve">2411137         </t>
  </si>
  <si>
    <t xml:space="preserve">MX0018824       </t>
  </si>
  <si>
    <t xml:space="preserve">MX0015811       </t>
  </si>
  <si>
    <t xml:space="preserve">MX0017984       </t>
  </si>
  <si>
    <t xml:space="preserve">MX0018283       </t>
  </si>
  <si>
    <t xml:space="preserve">2402046         </t>
  </si>
  <si>
    <t xml:space="preserve">MX0015748       </t>
  </si>
  <si>
    <t xml:space="preserve">MX0018271       </t>
  </si>
  <si>
    <t xml:space="preserve">MX0018749       </t>
  </si>
  <si>
    <t xml:space="preserve">MX0018777       </t>
  </si>
  <si>
    <t xml:space="preserve">MX0018765       </t>
  </si>
  <si>
    <t xml:space="preserve">MX0017826       </t>
  </si>
  <si>
    <t xml:space="preserve">MX0008241       </t>
  </si>
  <si>
    <t xml:space="preserve">MX0017975       </t>
  </si>
  <si>
    <t xml:space="preserve">MX0006439       </t>
  </si>
  <si>
    <t xml:space="preserve">2379422         </t>
  </si>
  <si>
    <t xml:space="preserve">MX0009679       </t>
  </si>
  <si>
    <t xml:space="preserve">MX0016639       </t>
  </si>
  <si>
    <t xml:space="preserve">MX0006400       </t>
  </si>
  <si>
    <t xml:space="preserve">MX0018256       </t>
  </si>
  <si>
    <t xml:space="preserve">EU0006883       </t>
  </si>
  <si>
    <t xml:space="preserve">MX0018773       </t>
  </si>
  <si>
    <t xml:space="preserve">MX0017970       </t>
  </si>
  <si>
    <t xml:space="preserve">EU0000728       </t>
  </si>
  <si>
    <t xml:space="preserve">MX0014824       </t>
  </si>
  <si>
    <t xml:space="preserve">MX0018215       </t>
  </si>
  <si>
    <t xml:space="preserve">EU0006908       </t>
  </si>
  <si>
    <t xml:space="preserve">MX0017996       </t>
  </si>
  <si>
    <t xml:space="preserve">2392007         </t>
  </si>
  <si>
    <t xml:space="preserve">2395182         </t>
  </si>
  <si>
    <t xml:space="preserve">MX0007112       </t>
  </si>
  <si>
    <t xml:space="preserve">MX0018808       </t>
  </si>
  <si>
    <t xml:space="preserve">MX0018183       </t>
  </si>
  <si>
    <t xml:space="preserve">MX0009989       </t>
  </si>
  <si>
    <t xml:space="preserve">MX0012382       </t>
  </si>
  <si>
    <t xml:space="preserve">MX0014406       </t>
  </si>
  <si>
    <t xml:space="preserve">MX0018227       </t>
  </si>
  <si>
    <t xml:space="preserve">EU0010030       </t>
  </si>
  <si>
    <t xml:space="preserve">3300014767      </t>
  </si>
  <si>
    <t xml:space="preserve">3300015768      </t>
  </si>
  <si>
    <t xml:space="preserve">MX0016643       </t>
  </si>
  <si>
    <t xml:space="preserve">3300014735      </t>
  </si>
  <si>
    <t xml:space="preserve">EU0006913       </t>
  </si>
  <si>
    <t xml:space="preserve">EU0006990       </t>
  </si>
  <si>
    <t xml:space="preserve">MX0017659       </t>
  </si>
  <si>
    <t xml:space="preserve">MX0018285       </t>
  </si>
  <si>
    <t xml:space="preserve">MX0015823       </t>
  </si>
  <si>
    <t xml:space="preserve">MX0018206       </t>
  </si>
  <si>
    <t xml:space="preserve">3300015757      </t>
  </si>
  <si>
    <t xml:space="preserve">MX0016164       </t>
  </si>
  <si>
    <t xml:space="preserve">MX0018298       </t>
  </si>
  <si>
    <t xml:space="preserve">MX0014431       </t>
  </si>
  <si>
    <t xml:space="preserve">MX0014910       </t>
  </si>
  <si>
    <t xml:space="preserve">MX0014917       </t>
  </si>
  <si>
    <t xml:space="preserve">MX0016157       </t>
  </si>
  <si>
    <t xml:space="preserve">MX0017718       </t>
  </si>
  <si>
    <t xml:space="preserve">EU0006945       </t>
  </si>
  <si>
    <t xml:space="preserve">MX0008839       </t>
  </si>
  <si>
    <t xml:space="preserve">MX0017710       </t>
  </si>
  <si>
    <t xml:space="preserve">2379435         </t>
  </si>
  <si>
    <t xml:space="preserve">MX0017713       </t>
  </si>
  <si>
    <t xml:space="preserve">EU0006880       </t>
  </si>
  <si>
    <t xml:space="preserve">EU0007004       </t>
  </si>
  <si>
    <t xml:space="preserve">MX0007896       </t>
  </si>
  <si>
    <t xml:space="preserve">3300015693      </t>
  </si>
  <si>
    <t xml:space="preserve">EU0010169       </t>
  </si>
  <si>
    <t xml:space="preserve">MX0017926       </t>
  </si>
  <si>
    <t xml:space="preserve">3300013546      </t>
  </si>
  <si>
    <t xml:space="preserve">MX0006422       </t>
  </si>
  <si>
    <t xml:space="preserve">MX0011252       </t>
  </si>
  <si>
    <t xml:space="preserve">MX0011262       </t>
  </si>
  <si>
    <t xml:space="preserve">MX0014825       </t>
  </si>
  <si>
    <t xml:space="preserve">MX0014818       </t>
  </si>
  <si>
    <t xml:space="preserve">EU0006940       </t>
  </si>
  <si>
    <t xml:space="preserve">MX0012400       </t>
  </si>
  <si>
    <t xml:space="preserve">EU0006828       </t>
  </si>
  <si>
    <t xml:space="preserve">MX0016611       </t>
  </si>
  <si>
    <t xml:space="preserve">3300015156      </t>
  </si>
  <si>
    <t xml:space="preserve">MX0007928       </t>
  </si>
  <si>
    <t xml:space="preserve">EU0008632       </t>
  </si>
  <si>
    <t xml:space="preserve">MX0017662       </t>
  </si>
  <si>
    <t xml:space="preserve">MX0017786       </t>
  </si>
  <si>
    <t xml:space="preserve">3300014811      </t>
  </si>
  <si>
    <t xml:space="preserve">MX0016748       </t>
  </si>
  <si>
    <t xml:space="preserve">EU0006966       </t>
  </si>
  <si>
    <t xml:space="preserve">EU0008658       </t>
  </si>
  <si>
    <t xml:space="preserve">MX0010370       </t>
  </si>
  <si>
    <t xml:space="preserve">MX0010367       </t>
  </si>
  <si>
    <t xml:space="preserve">MX0015812       </t>
  </si>
  <si>
    <t xml:space="preserve">MX0018289       </t>
  </si>
  <si>
    <t xml:space="preserve">2411412         </t>
  </si>
  <si>
    <t xml:space="preserve">MX0018146       </t>
  </si>
  <si>
    <t xml:space="preserve">2391949         </t>
  </si>
  <si>
    <t xml:space="preserve">MX0016487       </t>
  </si>
  <si>
    <t xml:space="preserve">MX0018726       </t>
  </si>
  <si>
    <t xml:space="preserve">MX0018181       </t>
  </si>
  <si>
    <t xml:space="preserve">MX0010401       </t>
  </si>
  <si>
    <t xml:space="preserve">MX0010393       </t>
  </si>
  <si>
    <t xml:space="preserve">MX0017764       </t>
  </si>
  <si>
    <t xml:space="preserve">MX0018169       </t>
  </si>
  <si>
    <t xml:space="preserve">3300013871      </t>
  </si>
  <si>
    <t xml:space="preserve">MX0014916       </t>
  </si>
  <si>
    <t xml:space="preserve">MX0016752       </t>
  </si>
  <si>
    <t xml:space="preserve">EU0008639       </t>
  </si>
  <si>
    <t xml:space="preserve">MX0018231       </t>
  </si>
  <si>
    <t xml:space="preserve">3300014662      </t>
  </si>
  <si>
    <t xml:space="preserve">MX0017766       </t>
  </si>
  <si>
    <t xml:space="preserve">MX0012183       </t>
  </si>
  <si>
    <t xml:space="preserve">MX0016121       </t>
  </si>
  <si>
    <t xml:space="preserve">MX0018163       </t>
  </si>
  <si>
    <t xml:space="preserve">MX0016858       </t>
  </si>
  <si>
    <t xml:space="preserve">EU0006881       </t>
  </si>
  <si>
    <t xml:space="preserve">MX0008254       </t>
  </si>
  <si>
    <t xml:space="preserve">MX0018257       </t>
  </si>
  <si>
    <t xml:space="preserve">MX0018713       </t>
  </si>
  <si>
    <t xml:space="preserve">MX0008823       </t>
  </si>
  <si>
    <t xml:space="preserve">3300014055      </t>
  </si>
  <si>
    <t xml:space="preserve">MX0017922       </t>
  </si>
  <si>
    <t xml:space="preserve">EU0007008       </t>
  </si>
  <si>
    <t xml:space="preserve">EU0007013       </t>
  </si>
  <si>
    <t xml:space="preserve">2471554         </t>
  </si>
  <si>
    <t xml:space="preserve">MX0007362       </t>
  </si>
  <si>
    <t xml:space="preserve">MX0017708       </t>
  </si>
  <si>
    <t xml:space="preserve">MX0018785       </t>
  </si>
  <si>
    <t xml:space="preserve">MX0011271       </t>
  </si>
  <si>
    <t xml:space="preserve">MX0008801       </t>
  </si>
  <si>
    <t xml:space="preserve">MX0009677       </t>
  </si>
  <si>
    <t xml:space="preserve">MX0012360       </t>
  </si>
  <si>
    <t xml:space="preserve">MX0009680       </t>
  </si>
  <si>
    <t xml:space="preserve">2379419         </t>
  </si>
  <si>
    <t xml:space="preserve">MX0010346       </t>
  </si>
  <si>
    <t xml:space="preserve">EU0008660       </t>
  </si>
  <si>
    <t xml:space="preserve">MX0015003       </t>
  </si>
  <si>
    <t xml:space="preserve">MX0018191       </t>
  </si>
  <si>
    <t xml:space="preserve">3300015711      </t>
  </si>
  <si>
    <t xml:space="preserve">MX0018751       </t>
  </si>
  <si>
    <t xml:space="preserve">EU0006981       </t>
  </si>
  <si>
    <t xml:space="preserve">MX0018176       </t>
  </si>
  <si>
    <t xml:space="preserve">MX0017655       </t>
  </si>
  <si>
    <t xml:space="preserve">MX0017643       </t>
  </si>
  <si>
    <t xml:space="preserve">3300015702      </t>
  </si>
  <si>
    <t xml:space="preserve">MX0014452       </t>
  </si>
  <si>
    <t xml:space="preserve">MX0012377       </t>
  </si>
  <si>
    <t xml:space="preserve">MX0015181       </t>
  </si>
  <si>
    <t xml:space="preserve">EU0008654       </t>
  </si>
  <si>
    <t xml:space="preserve">EU0009841       </t>
  </si>
  <si>
    <t xml:space="preserve">2402085         </t>
  </si>
  <si>
    <t xml:space="preserve">3300015358      </t>
  </si>
  <si>
    <t xml:space="preserve">MX0017821       </t>
  </si>
  <si>
    <t xml:space="preserve">MX0017986       </t>
  </si>
  <si>
    <t xml:space="preserve">MX0007341       </t>
  </si>
  <si>
    <t xml:space="preserve">MX0011390       </t>
  </si>
  <si>
    <t xml:space="preserve">MX0012338       </t>
  </si>
  <si>
    <t xml:space="preserve">MX0007895       </t>
  </si>
  <si>
    <t xml:space="preserve">2394153         </t>
  </si>
  <si>
    <t xml:space="preserve">MX0014435       </t>
  </si>
  <si>
    <t xml:space="preserve">MX0007070       </t>
  </si>
  <si>
    <t xml:space="preserve">2412014         </t>
  </si>
  <si>
    <t xml:space="preserve">MX0011391       </t>
  </si>
  <si>
    <t xml:space="preserve">EU0006885       </t>
  </si>
  <si>
    <t xml:space="preserve">MX0016223       </t>
  </si>
  <si>
    <t xml:space="preserve">EU0006999       </t>
  </si>
  <si>
    <t xml:space="preserve">MX0018766       </t>
  </si>
  <si>
    <t xml:space="preserve">MX0018762       </t>
  </si>
  <si>
    <t xml:space="preserve">2402032         </t>
  </si>
  <si>
    <t xml:space="preserve">MX0010377       </t>
  </si>
  <si>
    <t xml:space="preserve">MX0010386       </t>
  </si>
  <si>
    <t xml:space="preserve">MX0014469       </t>
  </si>
  <si>
    <t xml:space="preserve">MX0016838       </t>
  </si>
  <si>
    <t xml:space="preserve">MX0016096       </t>
  </si>
  <si>
    <t xml:space="preserve">MX0018714       </t>
  </si>
  <si>
    <t xml:space="preserve">MX0016129       </t>
  </si>
  <si>
    <t xml:space="preserve">MX0016094       </t>
  </si>
  <si>
    <t xml:space="preserve">MX0018809       </t>
  </si>
  <si>
    <t xml:space="preserve">MX0018710       </t>
  </si>
  <si>
    <t xml:space="preserve">MX0018729       </t>
  </si>
  <si>
    <t xml:space="preserve">3300014774      </t>
  </si>
  <si>
    <t xml:space="preserve">MX0007118       </t>
  </si>
  <si>
    <t xml:space="preserve">MX0010890       </t>
  </si>
  <si>
    <t xml:space="preserve">2391093         </t>
  </si>
  <si>
    <t xml:space="preserve">MX0010348       </t>
  </si>
  <si>
    <t xml:space="preserve">MX0017727       </t>
  </si>
  <si>
    <t xml:space="preserve">MX0018190       </t>
  </si>
  <si>
    <t xml:space="preserve">MX0016627       </t>
  </si>
  <si>
    <t xml:space="preserve">EU0008661       </t>
  </si>
  <si>
    <t xml:space="preserve">MX0018752       </t>
  </si>
  <si>
    <t xml:space="preserve">MX0017723       </t>
  </si>
  <si>
    <t xml:space="preserve">MX0014884       </t>
  </si>
  <si>
    <t xml:space="preserve">2379548         </t>
  </si>
  <si>
    <t xml:space="preserve">3300014177      </t>
  </si>
  <si>
    <t xml:space="preserve">2378206         </t>
  </si>
  <si>
    <t xml:space="preserve">MX0015755       </t>
  </si>
  <si>
    <t xml:space="preserve">3300015679      </t>
  </si>
  <si>
    <t xml:space="preserve">MX0018305       </t>
  </si>
  <si>
    <t xml:space="preserve">MX0012339       </t>
  </si>
  <si>
    <t xml:space="preserve">MX0018225       </t>
  </si>
  <si>
    <t xml:space="preserve">2412108         </t>
  </si>
  <si>
    <t xml:space="preserve">MX0016137       </t>
  </si>
  <si>
    <t xml:space="preserve">EU0008636       </t>
  </si>
  <si>
    <t xml:space="preserve">2395158         </t>
  </si>
  <si>
    <t xml:space="preserve">MX0014402       </t>
  </si>
  <si>
    <t xml:space="preserve">3300014019      </t>
  </si>
  <si>
    <t xml:space="preserve">MX0011249       </t>
  </si>
  <si>
    <t xml:space="preserve">2411580         </t>
  </si>
  <si>
    <t xml:space="preserve">EU0006918       </t>
  </si>
  <si>
    <t xml:space="preserve">MX0018761       </t>
  </si>
  <si>
    <t xml:space="preserve">MX0014970       </t>
  </si>
  <si>
    <t xml:space="preserve">MX0015754       </t>
  </si>
  <si>
    <t xml:space="preserve">MX0017746       </t>
  </si>
  <si>
    <t xml:space="preserve">EU0008642       </t>
  </si>
  <si>
    <t xml:space="preserve">EU0008635       </t>
  </si>
  <si>
    <t xml:space="preserve">MX0017787       </t>
  </si>
  <si>
    <t xml:space="preserve">MX0018212       </t>
  </si>
  <si>
    <t xml:space="preserve">3300014448      </t>
  </si>
  <si>
    <t xml:space="preserve">MX0011408       </t>
  </si>
  <si>
    <t xml:space="preserve">MX0007518       </t>
  </si>
  <si>
    <t xml:space="preserve">3300014621      </t>
  </si>
  <si>
    <t xml:space="preserve">MX0007119       </t>
  </si>
  <si>
    <t xml:space="preserve">MX0011418       </t>
  </si>
  <si>
    <t xml:space="preserve">MX0018171       </t>
  </si>
  <si>
    <t xml:space="preserve">2411537         </t>
  </si>
  <si>
    <t xml:space="preserve">MX0018266       </t>
  </si>
  <si>
    <t xml:space="preserve">MX0018706       </t>
  </si>
  <si>
    <t xml:space="preserve">MX0018167       </t>
  </si>
  <si>
    <t xml:space="preserve">2377573         </t>
  </si>
  <si>
    <t xml:space="preserve">3300015354      </t>
  </si>
  <si>
    <t xml:space="preserve">2394186         </t>
  </si>
  <si>
    <t xml:space="preserve">2379551         </t>
  </si>
  <si>
    <t xml:space="preserve">2389719         </t>
  </si>
  <si>
    <t xml:space="preserve">MX0018147       </t>
  </si>
  <si>
    <t xml:space="preserve">MX0009969       </t>
  </si>
  <si>
    <t xml:space="preserve">MX0012412       </t>
  </si>
  <si>
    <t xml:space="preserve">MX0017731       </t>
  </si>
  <si>
    <t xml:space="preserve">MX0007504       </t>
  </si>
  <si>
    <t xml:space="preserve">MX0010879       </t>
  </si>
  <si>
    <t xml:space="preserve">MX0010896       </t>
  </si>
  <si>
    <t xml:space="preserve">MX0016500       </t>
  </si>
  <si>
    <t xml:space="preserve">2379489         </t>
  </si>
  <si>
    <t xml:space="preserve">3300013743      </t>
  </si>
  <si>
    <t xml:space="preserve">MX0005909       </t>
  </si>
  <si>
    <t xml:space="preserve">MX0008200       </t>
  </si>
  <si>
    <t xml:space="preserve">MX0008959       </t>
  </si>
  <si>
    <t xml:space="preserve">MX0008935       </t>
  </si>
  <si>
    <t xml:space="preserve">MX0014811       </t>
  </si>
  <si>
    <t xml:space="preserve">MX0016647       </t>
  </si>
  <si>
    <t xml:space="preserve">2411174         </t>
  </si>
  <si>
    <t xml:space="preserve">MX0010364       </t>
  </si>
  <si>
    <t xml:space="preserve">MX0010361       </t>
  </si>
  <si>
    <t xml:space="preserve">MX0018204       </t>
  </si>
  <si>
    <t xml:space="preserve">MX0016247       </t>
  </si>
  <si>
    <t xml:space="preserve">MX0018759       </t>
  </si>
  <si>
    <t xml:space="preserve">3300013863      </t>
  </si>
  <si>
    <t xml:space="preserve">EU0006896       </t>
  </si>
  <si>
    <t xml:space="preserve">3300013679      </t>
  </si>
  <si>
    <t xml:space="preserve">3300015345      </t>
  </si>
  <si>
    <t xml:space="preserve">MX0007922       </t>
  </si>
  <si>
    <t xml:space="preserve">MX0014472       </t>
  </si>
  <si>
    <t xml:space="preserve">MX0018216       </t>
  </si>
  <si>
    <t xml:space="preserve">2388536         </t>
  </si>
  <si>
    <t xml:space="preserve">EU0006935       </t>
  </si>
  <si>
    <t xml:space="preserve">MX0014412       </t>
  </si>
  <si>
    <t xml:space="preserve">MX0018728       </t>
  </si>
  <si>
    <t xml:space="preserve">2392010         </t>
  </si>
  <si>
    <t xml:space="preserve">MX0014820       </t>
  </si>
  <si>
    <t xml:space="preserve">EU0006879       </t>
  </si>
  <si>
    <t xml:space="preserve">MX0017978       </t>
  </si>
  <si>
    <t xml:space="preserve">2411446         </t>
  </si>
  <si>
    <t xml:space="preserve">MX0015002       </t>
  </si>
  <si>
    <t xml:space="preserve">MX0017788       </t>
  </si>
  <si>
    <t xml:space="preserve">2411938         </t>
  </si>
  <si>
    <t xml:space="preserve">MX0007525       </t>
  </si>
  <si>
    <t xml:space="preserve">MX0008795       </t>
  </si>
  <si>
    <t xml:space="preserve">MX0014834       </t>
  </si>
  <si>
    <t xml:space="preserve">2402020         </t>
  </si>
  <si>
    <t xml:space="preserve">MX0015765       </t>
  </si>
  <si>
    <t xml:space="preserve">3300014606      </t>
  </si>
  <si>
    <t xml:space="preserve">3300013427      </t>
  </si>
  <si>
    <t xml:space="preserve">MX0014478       </t>
  </si>
  <si>
    <t xml:space="preserve">MX0014471       </t>
  </si>
  <si>
    <t xml:space="preserve">MX0017712       </t>
  </si>
  <si>
    <t xml:space="preserve">MX0018177       </t>
  </si>
  <si>
    <t xml:space="preserve">MX0018778       </t>
  </si>
  <si>
    <t xml:space="preserve">MX0007026       </t>
  </si>
  <si>
    <t xml:space="preserve">MX0016161       </t>
  </si>
  <si>
    <t xml:space="preserve">MX0007558       </t>
  </si>
  <si>
    <t xml:space="preserve">MX0014857       </t>
  </si>
  <si>
    <t xml:space="preserve">MX0016126       </t>
  </si>
  <si>
    <t xml:space="preserve">MX0017638       </t>
  </si>
  <si>
    <t xml:space="preserve">3300015032      </t>
  </si>
  <si>
    <t xml:space="preserve">2412069         </t>
  </si>
  <si>
    <t xml:space="preserve">MX0007979       </t>
  </si>
  <si>
    <t xml:space="preserve">MX0017993       </t>
  </si>
  <si>
    <t xml:space="preserve">MX0017785       </t>
  </si>
  <si>
    <t xml:space="preserve">MX0016842       </t>
  </si>
  <si>
    <t xml:space="preserve">MX0018002       </t>
  </si>
  <si>
    <t xml:space="preserve">MX0017782       </t>
  </si>
  <si>
    <t xml:space="preserve">MX0018218       </t>
  </si>
  <si>
    <t xml:space="preserve">MX0017771       </t>
  </si>
  <si>
    <t xml:space="preserve">EU0007023       </t>
  </si>
  <si>
    <t xml:space="preserve">EU0008640       </t>
  </si>
  <si>
    <t xml:space="preserve">EU0008659       </t>
  </si>
  <si>
    <t xml:space="preserve">EU0006922       </t>
  </si>
  <si>
    <t xml:space="preserve">3300015099      </t>
  </si>
  <si>
    <t xml:space="preserve">MX0018763       </t>
  </si>
  <si>
    <t xml:space="preserve">MX0016880       </t>
  </si>
  <si>
    <t xml:space="preserve">MX0017783       </t>
  </si>
  <si>
    <t xml:space="preserve">MX0015779       </t>
  </si>
  <si>
    <t xml:space="preserve">EU0006942       </t>
  </si>
  <si>
    <t xml:space="preserve">EU0009911       </t>
  </si>
  <si>
    <t xml:space="preserve">EU0010112       </t>
  </si>
  <si>
    <t xml:space="preserve">MX0014408       </t>
  </si>
  <si>
    <t xml:space="preserve">EU0006830       </t>
  </si>
  <si>
    <t xml:space="preserve">MX0016163       </t>
  </si>
  <si>
    <t xml:space="preserve">3300015710      </t>
  </si>
  <si>
    <t xml:space="preserve">3300014441      </t>
  </si>
  <si>
    <t xml:space="preserve">MX0017698       </t>
  </si>
  <si>
    <t xml:space="preserve">MX0015758       </t>
  </si>
  <si>
    <t xml:space="preserve">MX0018252       </t>
  </si>
  <si>
    <t xml:space="preserve">MX0014971       </t>
  </si>
  <si>
    <t xml:space="preserve">MX0018776       </t>
  </si>
  <si>
    <t xml:space="preserve">MX0016300       </t>
  </si>
  <si>
    <t xml:space="preserve">3300014213      </t>
  </si>
  <si>
    <t xml:space="preserve">MX0014969       </t>
  </si>
  <si>
    <t xml:space="preserve">MX0018228       </t>
  </si>
  <si>
    <t xml:space="preserve">MX0018245       </t>
  </si>
  <si>
    <t xml:space="preserve">MX0017748       </t>
  </si>
  <si>
    <t xml:space="preserve">MX0018139       </t>
  </si>
  <si>
    <t xml:space="preserve">MX0016106       </t>
  </si>
  <si>
    <t xml:space="preserve">2377631         </t>
  </si>
  <si>
    <t xml:space="preserve">3300014081      </t>
  </si>
  <si>
    <t xml:space="preserve">MX0014842       </t>
  </si>
  <si>
    <t xml:space="preserve">MX0014904       </t>
  </si>
  <si>
    <t xml:space="preserve">EU0007031       </t>
  </si>
  <si>
    <t xml:space="preserve">EU0008634       </t>
  </si>
  <si>
    <t xml:space="preserve">MX0016135       </t>
  </si>
  <si>
    <t xml:space="preserve">MX0008260       </t>
  </si>
  <si>
    <t xml:space="preserve">MX0016149       </t>
  </si>
  <si>
    <t xml:space="preserve">2394161         </t>
  </si>
  <si>
    <t xml:space="preserve">MX0016595       </t>
  </si>
  <si>
    <t xml:space="preserve">MX0018261       </t>
  </si>
  <si>
    <t xml:space="preserve">MX0017654       </t>
  </si>
  <si>
    <t xml:space="preserve">MX0018173       </t>
  </si>
  <si>
    <t xml:space="preserve">MX0015187       </t>
  </si>
  <si>
    <t xml:space="preserve">MX0017706       </t>
  </si>
  <si>
    <t xml:space="preserve">MX0014465       </t>
  </si>
  <si>
    <t xml:space="preserve">MX0016826       </t>
  </si>
  <si>
    <t xml:space="preserve">EU0000711       </t>
  </si>
  <si>
    <t xml:space="preserve">MX0011441       </t>
  </si>
  <si>
    <t xml:space="preserve">MX0012179       </t>
  </si>
  <si>
    <t xml:space="preserve">MX0016485       </t>
  </si>
  <si>
    <t xml:space="preserve">MX0017828       </t>
  </si>
  <si>
    <t xml:space="preserve">3300015721      </t>
  </si>
  <si>
    <t xml:space="preserve">2402084         </t>
  </si>
  <si>
    <t xml:space="preserve">MX0017760       </t>
  </si>
  <si>
    <t xml:space="preserve">MX0016155       </t>
  </si>
  <si>
    <t xml:space="preserve">MX0007532       </t>
  </si>
  <si>
    <t xml:space="preserve">MX0015006       </t>
  </si>
  <si>
    <t xml:space="preserve">MX0017990       </t>
  </si>
  <si>
    <t xml:space="preserve">EU0009789       </t>
  </si>
  <si>
    <t xml:space="preserve">EU0007034       </t>
  </si>
  <si>
    <t xml:space="preserve">2402125         </t>
  </si>
  <si>
    <t xml:space="preserve">MX0005961       </t>
  </si>
  <si>
    <t xml:space="preserve">MX0016102       </t>
  </si>
  <si>
    <t xml:space="preserve">MX0017752       </t>
  </si>
  <si>
    <t xml:space="preserve">MX0017679       </t>
  </si>
  <si>
    <t xml:space="preserve">MX0018775       </t>
  </si>
  <si>
    <t xml:space="preserve">MX0012170       </t>
  </si>
  <si>
    <t xml:space="preserve">MX0012168       </t>
  </si>
  <si>
    <t xml:space="preserve">MX0016868       </t>
  </si>
  <si>
    <t xml:space="preserve">MX0018806       </t>
  </si>
  <si>
    <t xml:space="preserve">MX0016481       </t>
  </si>
  <si>
    <t xml:space="preserve">MX0017980       </t>
  </si>
  <si>
    <t xml:space="preserve">MX0018223       </t>
  </si>
  <si>
    <t xml:space="preserve">2471425         </t>
  </si>
  <si>
    <t xml:space="preserve">MX0008948       </t>
  </si>
  <si>
    <t xml:space="preserve">MX0016467       </t>
  </si>
  <si>
    <t xml:space="preserve">MX0016472       </t>
  </si>
  <si>
    <t xml:space="preserve">2404347         </t>
  </si>
  <si>
    <t xml:space="preserve">MX0015799       </t>
  </si>
  <si>
    <t xml:space="preserve">MX0015785       </t>
  </si>
  <si>
    <t xml:space="preserve">2401986         </t>
  </si>
  <si>
    <t xml:space="preserve">MX0018286       </t>
  </si>
  <si>
    <t xml:space="preserve">MX0018756       </t>
  </si>
  <si>
    <t xml:space="preserve">EU0007040       </t>
  </si>
  <si>
    <t xml:space="preserve">MX0015805       </t>
  </si>
  <si>
    <t xml:space="preserve">MX0018197       </t>
  </si>
  <si>
    <t xml:space="preserve">MX0018168       </t>
  </si>
  <si>
    <t xml:space="preserve">3300015256      </t>
  </si>
  <si>
    <t xml:space="preserve">MX0014455       </t>
  </si>
  <si>
    <t xml:space="preserve">MX0018294       </t>
  </si>
  <si>
    <t xml:space="preserve">EU0009947       </t>
  </si>
  <si>
    <t xml:space="preserve">MX0015787       </t>
  </si>
  <si>
    <t xml:space="preserve">MX0017829       </t>
  </si>
  <si>
    <t xml:space="preserve">MX0017791       </t>
  </si>
  <si>
    <t xml:space="preserve">2412088         </t>
  </si>
  <si>
    <t xml:space="preserve">MX0017983       </t>
  </si>
  <si>
    <t xml:space="preserve">3300015792      </t>
  </si>
  <si>
    <t xml:space="preserve">3300015713      </t>
  </si>
  <si>
    <t xml:space="preserve">MX0006434       </t>
  </si>
  <si>
    <t xml:space="preserve">3300015706      </t>
  </si>
  <si>
    <t xml:space="preserve">MX0018302       </t>
  </si>
  <si>
    <t xml:space="preserve">MX0016536       </t>
  </si>
  <si>
    <t xml:space="preserve">MX0017697       </t>
  </si>
  <si>
    <t xml:space="preserve">MX0018239       </t>
  </si>
  <si>
    <t xml:space="preserve">MX0016480       </t>
  </si>
  <si>
    <t xml:space="preserve">MX0016466       </t>
  </si>
  <si>
    <t xml:space="preserve">MX0017776       </t>
  </si>
  <si>
    <t xml:space="preserve">MX0016537       </t>
  </si>
  <si>
    <t xml:space="preserve">MX0018304       </t>
  </si>
  <si>
    <t xml:space="preserve">EU0009884       </t>
  </si>
  <si>
    <t xml:space="preserve">MX0016087       </t>
  </si>
  <si>
    <t xml:space="preserve">MX0018143       </t>
  </si>
  <si>
    <t xml:space="preserve">MX0018815       </t>
  </si>
  <si>
    <t xml:space="preserve">MX0007511       </t>
  </si>
  <si>
    <t xml:space="preserve">2402080         </t>
  </si>
  <si>
    <t xml:space="preserve">MX0016115       </t>
  </si>
  <si>
    <t xml:space="preserve">2379544         </t>
  </si>
  <si>
    <t xml:space="preserve">2411417         </t>
  </si>
  <si>
    <t xml:space="preserve">3300014363      </t>
  </si>
  <si>
    <t xml:space="preserve">MX0016831       </t>
  </si>
  <si>
    <t xml:space="preserve">2394206         </t>
  </si>
  <si>
    <t xml:space="preserve">MX0016592       </t>
  </si>
  <si>
    <t xml:space="preserve">MX0018157       </t>
  </si>
  <si>
    <t xml:space="preserve">MX0012340       </t>
  </si>
  <si>
    <t xml:space="preserve">EU0006975       </t>
  </si>
  <si>
    <t xml:space="preserve">MX0018187       </t>
  </si>
  <si>
    <t xml:space="preserve">MX0008798       </t>
  </si>
  <si>
    <t xml:space="preserve">MX0008796       </t>
  </si>
  <si>
    <t xml:space="preserve">MX0016479       </t>
  </si>
  <si>
    <t xml:space="preserve">MX0018156       </t>
  </si>
  <si>
    <t xml:space="preserve">MX0017670       </t>
  </si>
  <si>
    <t xml:space="preserve">2395186         </t>
  </si>
  <si>
    <t xml:space="preserve">MX0016128       </t>
  </si>
  <si>
    <t xml:space="preserve">MX0016098       </t>
  </si>
  <si>
    <t xml:space="preserve">2394181         </t>
  </si>
  <si>
    <t xml:space="preserve">2411553         </t>
  </si>
  <si>
    <t xml:space="preserve">MX0017954       </t>
  </si>
  <si>
    <t xml:space="preserve">MX0018260       </t>
  </si>
  <si>
    <t xml:space="preserve">3300013498      </t>
  </si>
  <si>
    <t xml:space="preserve">MX0015201       </t>
  </si>
  <si>
    <t xml:space="preserve">3300014413      </t>
  </si>
  <si>
    <t xml:space="preserve">MX0016483       </t>
  </si>
  <si>
    <t xml:space="preserve">MX0018269       </t>
  </si>
  <si>
    <t xml:space="preserve">MX0018280       </t>
  </si>
  <si>
    <t xml:space="preserve">MX0017943       </t>
  </si>
  <si>
    <t xml:space="preserve">MX0014871       </t>
  </si>
  <si>
    <t xml:space="preserve">MX0016545       </t>
  </si>
  <si>
    <t xml:space="preserve">MX0018755       </t>
  </si>
  <si>
    <t xml:space="preserve">MX0017763       </t>
  </si>
  <si>
    <t xml:space="preserve">MX0018299       </t>
  </si>
  <si>
    <t xml:space="preserve">EU0008662       </t>
  </si>
  <si>
    <t xml:space="preserve">MX0018811       </t>
  </si>
  <si>
    <t xml:space="preserve">MX0017765       </t>
  </si>
  <si>
    <t xml:space="preserve">MX0007925       </t>
  </si>
  <si>
    <t xml:space="preserve">3300015118      </t>
  </si>
  <si>
    <t xml:space="preserve">MX0008827       </t>
  </si>
  <si>
    <t xml:space="preserve">MX0017759       </t>
  </si>
  <si>
    <t xml:space="preserve">EU0006989       </t>
  </si>
  <si>
    <t xml:space="preserve">MX0016114       </t>
  </si>
  <si>
    <t xml:space="preserve">EU0007014       </t>
  </si>
  <si>
    <t xml:space="preserve">MX0017750       </t>
  </si>
  <si>
    <t xml:space="preserve">2391066         </t>
  </si>
  <si>
    <t xml:space="preserve">3300014033      </t>
  </si>
  <si>
    <t xml:space="preserve">MX0014475       </t>
  </si>
  <si>
    <t xml:space="preserve">MX0014463       </t>
  </si>
  <si>
    <t xml:space="preserve">MX0017784       </t>
  </si>
  <si>
    <t xml:space="preserve">2391902         </t>
  </si>
  <si>
    <t xml:space="preserve">2391963         </t>
  </si>
  <si>
    <t xml:space="preserve">MX0007073       </t>
  </si>
  <si>
    <t xml:space="preserve">MX0012417       </t>
  </si>
  <si>
    <t xml:space="preserve">2411173         </t>
  </si>
  <si>
    <t xml:space="preserve">MX0009635       </t>
  </si>
  <si>
    <t xml:space="preserve">MX0009623       </t>
  </si>
  <si>
    <t xml:space="preserve">MX0016304       </t>
  </si>
  <si>
    <t xml:space="preserve">MX0018750       </t>
  </si>
  <si>
    <t xml:space="preserve">MX0016854       </t>
  </si>
  <si>
    <t xml:space="preserve">MX0017749       </t>
  </si>
  <si>
    <t xml:space="preserve">2411426         </t>
  </si>
  <si>
    <t xml:space="preserve">MX0014810       </t>
  </si>
  <si>
    <t xml:space="preserve">MX0017777       </t>
  </si>
  <si>
    <t xml:space="preserve">2411984         </t>
  </si>
  <si>
    <t xml:space="preserve">MX0009649       </t>
  </si>
  <si>
    <t xml:space="preserve">MX0012388       </t>
  </si>
  <si>
    <t xml:space="preserve">MX0012378       </t>
  </si>
  <si>
    <t xml:space="preserve">MX0014845       </t>
  </si>
  <si>
    <t xml:space="preserve">MX0014821       </t>
  </si>
  <si>
    <t xml:space="preserve">MX0017774       </t>
  </si>
  <si>
    <t xml:space="preserve">MX0017720       </t>
  </si>
  <si>
    <t xml:space="preserve">MX0008272       </t>
  </si>
  <si>
    <t xml:space="preserve">MX0016634       </t>
  </si>
  <si>
    <t xml:space="preserve">EU0007024       </t>
  </si>
  <si>
    <t xml:space="preserve">MX0008248       </t>
  </si>
  <si>
    <t xml:space="preserve">MX0008274       </t>
  </si>
  <si>
    <t xml:space="preserve">MX0014996       </t>
  </si>
  <si>
    <t xml:space="preserve">MX0015014       </t>
  </si>
  <si>
    <t xml:space="preserve">MX0016469       </t>
  </si>
  <si>
    <t xml:space="preserve">MX0014942       </t>
  </si>
  <si>
    <t xml:space="preserve">MX0018240       </t>
  </si>
  <si>
    <t xml:space="preserve">MX0016113       </t>
  </si>
  <si>
    <t xml:space="preserve">MX0016816       </t>
  </si>
  <si>
    <t xml:space="preserve">MX0015180       </t>
  </si>
  <si>
    <t xml:space="preserve">EU0007035       </t>
  </si>
  <si>
    <t xml:space="preserve">MX0018821       </t>
  </si>
  <si>
    <t xml:space="preserve">MX0007516       </t>
  </si>
  <si>
    <t xml:space="preserve">MX0007336       </t>
  </si>
  <si>
    <t xml:space="preserve">MX0014975       </t>
  </si>
  <si>
    <t xml:space="preserve">EU0007026       </t>
  </si>
  <si>
    <t xml:space="preserve">MX0018769       </t>
  </si>
  <si>
    <t xml:space="preserve">MX0012386       </t>
  </si>
  <si>
    <t xml:space="preserve">MX0012381       </t>
  </si>
  <si>
    <t xml:space="preserve">MX0016829       </t>
  </si>
  <si>
    <t xml:space="preserve">MX0018192       </t>
  </si>
  <si>
    <t xml:space="preserve">EU0007019       </t>
  </si>
  <si>
    <t xml:space="preserve">MX0010018       </t>
  </si>
  <si>
    <t xml:space="preserve">MX0010422       </t>
  </si>
  <si>
    <t xml:space="preserve">MX0011240       </t>
  </si>
  <si>
    <t xml:space="preserve">MX0012187       </t>
  </si>
  <si>
    <t xml:space="preserve">MX0017756       </t>
  </si>
  <si>
    <t xml:space="preserve">3300013644      </t>
  </si>
  <si>
    <t xml:space="preserve">MX0017988       </t>
  </si>
  <si>
    <t xml:space="preserve">MX0018161       </t>
  </si>
  <si>
    <t xml:space="preserve">MX0017694       </t>
  </si>
  <si>
    <t xml:space="preserve">MX0017754       </t>
  </si>
  <si>
    <t xml:space="preserve">MX0018182       </t>
  </si>
  <si>
    <t xml:space="preserve">MX0017755       </t>
  </si>
  <si>
    <t xml:space="preserve">2388521         </t>
  </si>
  <si>
    <t xml:space="preserve">MX0014464       </t>
  </si>
  <si>
    <t xml:space="preserve">MX0014418       </t>
  </si>
  <si>
    <t xml:space="preserve">MX0018263       </t>
  </si>
  <si>
    <t xml:space="preserve">MX0018229       </t>
  </si>
  <si>
    <t xml:space="preserve">2378254         </t>
  </si>
  <si>
    <t xml:space="preserve">MX0018807       </t>
  </si>
  <si>
    <t xml:space="preserve">MX0006420       </t>
  </si>
  <si>
    <t xml:space="preserve">MX0006378       </t>
  </si>
  <si>
    <t xml:space="preserve">2411153         </t>
  </si>
  <si>
    <t xml:space="preserve">MX0012349       </t>
  </si>
  <si>
    <t xml:space="preserve">MX0007534       </t>
  </si>
  <si>
    <t xml:space="preserve">MX0018237       </t>
  </si>
  <si>
    <t xml:space="preserve">3300014307      </t>
  </si>
  <si>
    <t xml:space="preserve">3300014742      </t>
  </si>
  <si>
    <t xml:space="preserve">EU0006914       </t>
  </si>
  <si>
    <t xml:space="preserve">3300014672      </t>
  </si>
  <si>
    <t xml:space="preserve">MX0012350       </t>
  </si>
  <si>
    <t xml:space="preserve">MX0018244       </t>
  </si>
  <si>
    <t xml:space="preserve">2471432         </t>
  </si>
  <si>
    <t xml:space="preserve">EU0006906       </t>
  </si>
  <si>
    <t xml:space="preserve">MX0017680       </t>
  </si>
  <si>
    <t xml:space="preserve">2387048         </t>
  </si>
  <si>
    <t xml:space="preserve">MX0009620       </t>
  </si>
  <si>
    <t xml:space="preserve">MX0009642       </t>
  </si>
  <si>
    <t xml:space="preserve">MX0018250       </t>
  </si>
  <si>
    <t xml:space="preserve">2379469         </t>
  </si>
  <si>
    <t xml:space="preserve">2391929         </t>
  </si>
  <si>
    <t xml:space="preserve">2401915         </t>
  </si>
  <si>
    <t xml:space="preserve">MX0016852       </t>
  </si>
  <si>
    <t xml:space="preserve">MX0016514       </t>
  </si>
  <si>
    <t xml:space="preserve">MX0018268       </t>
  </si>
  <si>
    <t xml:space="preserve">MX0016141       </t>
  </si>
  <si>
    <t xml:space="preserve">MX0005962       </t>
  </si>
  <si>
    <t xml:space="preserve">2411996         </t>
  </si>
  <si>
    <t xml:space="preserve">MX0018221       </t>
  </si>
  <si>
    <t xml:space="preserve">MX0008206       </t>
  </si>
  <si>
    <t xml:space="preserve">EU0008637       </t>
  </si>
  <si>
    <t xml:space="preserve">MX0018793       </t>
  </si>
  <si>
    <t xml:space="preserve">3300014306      </t>
  </si>
  <si>
    <t xml:space="preserve">MX0010037       </t>
  </si>
  <si>
    <t xml:space="preserve">2401866         </t>
  </si>
  <si>
    <t xml:space="preserve">MX0008824       </t>
  </si>
  <si>
    <t xml:space="preserve">MX0014447       </t>
  </si>
  <si>
    <t xml:space="preserve">EU0007030       </t>
  </si>
  <si>
    <t xml:space="preserve">MX0016153       </t>
  </si>
  <si>
    <t xml:space="preserve">MX0018213       </t>
  </si>
  <si>
    <t xml:space="preserve">MX0009998       </t>
  </si>
  <si>
    <t xml:space="preserve">3300013887      </t>
  </si>
  <si>
    <t xml:space="preserve">MX0007086       </t>
  </si>
  <si>
    <t xml:space="preserve">EU0007032       </t>
  </si>
  <si>
    <t xml:space="preserve">3300014336      </t>
  </si>
  <si>
    <t xml:space="preserve">2393570         </t>
  </si>
  <si>
    <t xml:space="preserve">3300014402      </t>
  </si>
  <si>
    <t xml:space="preserve">MX0016478       </t>
  </si>
  <si>
    <t xml:space="preserve">EU0007001       </t>
  </si>
  <si>
    <t xml:space="preserve">MX0018208       </t>
  </si>
  <si>
    <t xml:space="preserve">3300013436      </t>
  </si>
  <si>
    <t xml:space="preserve">EU0006886       </t>
  </si>
  <si>
    <t xml:space="preserve">MX0014860       </t>
  </si>
  <si>
    <t xml:space="preserve">3300013461      </t>
  </si>
  <si>
    <t xml:space="preserve">MX0016150       </t>
  </si>
  <si>
    <t xml:space="preserve">MX0015802       </t>
  </si>
  <si>
    <t xml:space="preserve">MX0017719       </t>
  </si>
  <si>
    <t xml:space="preserve">MX0014467       </t>
  </si>
  <si>
    <t xml:space="preserve">MX0014993       </t>
  </si>
  <si>
    <t xml:space="preserve">MX0017744       </t>
  </si>
  <si>
    <t xml:space="preserve">MX0016136       </t>
  </si>
  <si>
    <t xml:space="preserve">2377575         </t>
  </si>
  <si>
    <t xml:space="preserve">MX0009667       </t>
  </si>
  <si>
    <t xml:space="preserve">MX0016233       </t>
  </si>
  <si>
    <t xml:space="preserve">EU0006988       </t>
  </si>
  <si>
    <t xml:space="preserve">MX0008264       </t>
  </si>
  <si>
    <t xml:space="preserve">MX0008811       </t>
  </si>
  <si>
    <t xml:space="preserve">MX0014979       </t>
  </si>
  <si>
    <t xml:space="preserve">3300015349      </t>
  </si>
  <si>
    <t xml:space="preserve">MX0015822       </t>
  </si>
  <si>
    <t xml:space="preserve">MX0016840       </t>
  </si>
  <si>
    <t xml:space="preserve">EU0006917       </t>
  </si>
  <si>
    <t xml:space="preserve">MX0017672       </t>
  </si>
  <si>
    <t xml:space="preserve">3300015164      </t>
  </si>
  <si>
    <t xml:space="preserve">MX0017726       </t>
  </si>
  <si>
    <t xml:space="preserve">MX0015795       </t>
  </si>
  <si>
    <t xml:space="preserve">MX0015797       </t>
  </si>
  <si>
    <t xml:space="preserve">EU0006875       </t>
  </si>
  <si>
    <t xml:space="preserve">MX0010015       </t>
  </si>
  <si>
    <t xml:space="preserve">EU0007029       </t>
  </si>
  <si>
    <t xml:space="preserve">MX0018267       </t>
  </si>
  <si>
    <t xml:space="preserve">MX0016658       </t>
  </si>
  <si>
    <t xml:space="preserve">2402005         </t>
  </si>
  <si>
    <t xml:space="preserve">EU0006884       </t>
  </si>
  <si>
    <t xml:space="preserve">EU0006882       </t>
  </si>
  <si>
    <t xml:space="preserve">MX0017743       </t>
  </si>
  <si>
    <t xml:space="preserve">EU0006903       </t>
  </si>
  <si>
    <t xml:space="preserve">EU0008655       </t>
  </si>
  <si>
    <t xml:space="preserve">MX0018149       </t>
  </si>
  <si>
    <t xml:space="preserve">MX0018194       </t>
  </si>
  <si>
    <t xml:space="preserve">MX0007911       </t>
  </si>
  <si>
    <t xml:space="preserve">MX0014861       </t>
  </si>
  <si>
    <t xml:space="preserve">MX0014862       </t>
  </si>
  <si>
    <t xml:space="preserve">3300013794      </t>
  </si>
  <si>
    <t xml:space="preserve">MX0017982       </t>
  </si>
  <si>
    <t xml:space="preserve">EU0007003       </t>
  </si>
  <si>
    <t xml:space="preserve">MX0015194       </t>
  </si>
  <si>
    <t xml:space="preserve">MX0017989       </t>
  </si>
  <si>
    <t xml:space="preserve">2391086         </t>
  </si>
  <si>
    <t xml:space="preserve">MX0016298       </t>
  </si>
  <si>
    <t xml:space="preserve">MX0010876       </t>
  </si>
  <si>
    <t xml:space="preserve">MX0016638       </t>
  </si>
  <si>
    <t xml:space="preserve">MX0010388       </t>
  </si>
  <si>
    <t xml:space="preserve">MX0016510       </t>
  </si>
  <si>
    <t xml:space="preserve">EU0007039       </t>
  </si>
  <si>
    <t xml:space="preserve">MX0014892       </t>
  </si>
  <si>
    <t xml:space="preserve">MX0018281       </t>
  </si>
  <si>
    <t xml:space="preserve">MX0016535       </t>
  </si>
  <si>
    <t xml:space="preserve">MX0017778       </t>
  </si>
  <si>
    <t xml:space="preserve">MX0018758       </t>
  </si>
  <si>
    <t xml:space="preserve">3300014067      </t>
  </si>
  <si>
    <t xml:space="preserve">MX0016830       </t>
  </si>
  <si>
    <t xml:space="preserve">EU0007027       </t>
  </si>
  <si>
    <t xml:space="preserve">2411558         </t>
  </si>
  <si>
    <t xml:space="preserve">MX0009606       </t>
  </si>
  <si>
    <t xml:space="preserve">MX0009625       </t>
  </si>
  <si>
    <t xml:space="preserve">2401862         </t>
  </si>
  <si>
    <t xml:space="preserve">MX0008928       </t>
  </si>
  <si>
    <t xml:space="preserve">MX0016132       </t>
  </si>
  <si>
    <t xml:space="preserve">MX0015806       </t>
  </si>
  <si>
    <t xml:space="preserve">MX0015751       </t>
  </si>
  <si>
    <t xml:space="preserve">MX0017734       </t>
  </si>
  <si>
    <t xml:space="preserve">2388541         </t>
  </si>
  <si>
    <t xml:space="preserve">EU0008649       </t>
  </si>
  <si>
    <t xml:space="preserve">2391065         </t>
  </si>
  <si>
    <t xml:space="preserve">MX0017735       </t>
  </si>
  <si>
    <t xml:space="preserve">MX0018747       </t>
  </si>
  <si>
    <t xml:space="preserve">MX0016242       </t>
  </si>
  <si>
    <t xml:space="preserve">MX0016844       </t>
  </si>
  <si>
    <t xml:space="preserve">3300014758      </t>
  </si>
  <si>
    <t xml:space="preserve">MX0008240       </t>
  </si>
  <si>
    <t xml:space="preserve">MX0014847       </t>
  </si>
  <si>
    <t xml:space="preserve">MX0017728       </t>
  </si>
  <si>
    <t xml:space="preserve">MX0016156       </t>
  </si>
  <si>
    <t xml:space="preserve">MX0015776       </t>
  </si>
  <si>
    <t xml:space="preserve">2391079         </t>
  </si>
  <si>
    <t xml:space="preserve">EU0006909       </t>
  </si>
  <si>
    <t xml:space="preserve">MX0017963       </t>
  </si>
  <si>
    <t xml:space="preserve">MX0016873       </t>
  </si>
  <si>
    <t xml:space="preserve">MX0012365       </t>
  </si>
  <si>
    <t xml:space="preserve">MX0015741       </t>
  </si>
  <si>
    <t xml:space="preserve">MX0017668       </t>
  </si>
  <si>
    <t xml:space="preserve">3300013396      </t>
  </si>
  <si>
    <t xml:space="preserve">MX0016158       </t>
  </si>
  <si>
    <t xml:space="preserve">MX0016476       </t>
  </si>
  <si>
    <t xml:space="preserve">MX0007342       </t>
  </si>
  <si>
    <t xml:space="preserve">MX0011257       </t>
  </si>
  <si>
    <t xml:space="preserve">MX0011288       </t>
  </si>
  <si>
    <t xml:space="preserve">MX0015191       </t>
  </si>
  <si>
    <t xml:space="preserve">MX0018219       </t>
  </si>
  <si>
    <t xml:space="preserve">3300013404      </t>
  </si>
  <si>
    <t xml:space="preserve">EU0006893       </t>
  </si>
  <si>
    <t xml:space="preserve">3300015429      </t>
  </si>
  <si>
    <t xml:space="preserve">MX0015001       </t>
  </si>
  <si>
    <t xml:space="preserve">MX0014844       </t>
  </si>
  <si>
    <t xml:space="preserve">MX0016143       </t>
  </si>
  <si>
    <t xml:space="preserve">MX0018790       </t>
  </si>
  <si>
    <t xml:space="preserve">MX0017769       </t>
  </si>
  <si>
    <t xml:space="preserve">MX0018145       </t>
  </si>
  <si>
    <t xml:space="preserve">3300013392      </t>
  </si>
  <si>
    <t xml:space="preserve">MX0008859       </t>
  </si>
  <si>
    <t xml:space="preserve">MX0016160       </t>
  </si>
  <si>
    <t xml:space="preserve">MX0018003       </t>
  </si>
  <si>
    <t xml:space="preserve">MX0016544       </t>
  </si>
  <si>
    <t xml:space="preserve">MX0014468       </t>
  </si>
  <si>
    <t xml:space="preserve">MX0018779       </t>
  </si>
  <si>
    <t xml:space="preserve">2393585         </t>
  </si>
  <si>
    <t xml:space="preserve">MX0009986       </t>
  </si>
  <si>
    <t xml:space="preserve">2391119         </t>
  </si>
  <si>
    <t xml:space="preserve">EU0006888       </t>
  </si>
  <si>
    <t xml:space="preserve">MX0018803       </t>
  </si>
  <si>
    <t xml:space="preserve">MX0007353       </t>
  </si>
  <si>
    <t xml:space="preserve">MX0016612       </t>
  </si>
  <si>
    <t xml:space="preserve">MX0017863       </t>
  </si>
  <si>
    <t xml:space="preserve">2378210         </t>
  </si>
  <si>
    <t xml:space="preserve">EU0006900       </t>
  </si>
  <si>
    <t xml:space="preserve">EU0006902       </t>
  </si>
  <si>
    <t xml:space="preserve">MX0018162       </t>
  </si>
  <si>
    <t xml:space="preserve">MX0017976       </t>
  </si>
  <si>
    <t xml:space="preserve">2391920         </t>
  </si>
  <si>
    <t xml:space="preserve">MX0016303       </t>
  </si>
  <si>
    <t xml:space="preserve">EU0008645       </t>
  </si>
  <si>
    <t xml:space="preserve">3300015647      </t>
  </si>
  <si>
    <t xml:space="preserve">MX0007069       </t>
  </si>
  <si>
    <t xml:space="preserve">2412002         </t>
  </si>
  <si>
    <t xml:space="preserve">2411162         </t>
  </si>
  <si>
    <t xml:space="preserve">MX0016283       </t>
  </si>
  <si>
    <t xml:space="preserve">3300014350      </t>
  </si>
  <si>
    <t xml:space="preserve">EU0008647       </t>
  </si>
  <si>
    <t xml:space="preserve">2378252         </t>
  </si>
  <si>
    <t xml:space="preserve">MX0015763       </t>
  </si>
  <si>
    <t xml:space="preserve">MX0017737       </t>
  </si>
  <si>
    <t xml:space="preserve">MX0014964       </t>
  </si>
  <si>
    <t xml:space="preserve">MX0014973       </t>
  </si>
  <si>
    <t xml:space="preserve">MX0016274       </t>
  </si>
  <si>
    <t xml:space="preserve">MX0008826       </t>
  </si>
  <si>
    <t xml:space="preserve">MX0018754       </t>
  </si>
  <si>
    <t xml:space="preserve">3300013665      </t>
  </si>
  <si>
    <t xml:space="preserve">MX0012172       </t>
  </si>
  <si>
    <t xml:space="preserve">MX0014460       </t>
  </si>
  <si>
    <t xml:space="preserve">MX0016619       </t>
  </si>
  <si>
    <t xml:space="preserve">MX0016116       </t>
  </si>
  <si>
    <t xml:space="preserve">MX0017729       </t>
  </si>
  <si>
    <t xml:space="preserve">MX0007107       </t>
  </si>
  <si>
    <t xml:space="preserve">MX0007063       </t>
  </si>
  <si>
    <t xml:space="preserve">EU0006887       </t>
  </si>
  <si>
    <t xml:space="preserve">MX0018001       </t>
  </si>
  <si>
    <t xml:space="preserve">2391972         </t>
  </si>
  <si>
    <t xml:space="preserve">MX0006433       </t>
  </si>
  <si>
    <t xml:space="preserve">MX0010357       </t>
  </si>
  <si>
    <t xml:space="preserve">3300013541      </t>
  </si>
  <si>
    <t xml:space="preserve">EU0006985       </t>
  </si>
  <si>
    <t xml:space="preserve">MX0007042       </t>
  </si>
  <si>
    <t xml:space="preserve">MX0011230       </t>
  </si>
  <si>
    <t xml:space="preserve">MX0011291       </t>
  </si>
  <si>
    <t xml:space="preserve">MX0017812       </t>
  </si>
  <si>
    <t xml:space="preserve">2411987         </t>
  </si>
  <si>
    <t xml:space="preserve">EU0006890       </t>
  </si>
  <si>
    <t xml:space="preserve">MX0018709       </t>
  </si>
  <si>
    <t xml:space="preserve">MX0018730       </t>
  </si>
  <si>
    <t xml:space="preserve">MX0012403       </t>
  </si>
  <si>
    <t xml:space="preserve">MX0012407       </t>
  </si>
  <si>
    <t xml:space="preserve">MX0018708       </t>
  </si>
  <si>
    <t xml:space="preserve">EU0006938       </t>
  </si>
  <si>
    <t xml:space="preserve">MX0017757       </t>
  </si>
  <si>
    <t xml:space="preserve">MX0010023       </t>
  </si>
  <si>
    <t xml:space="preserve">MX0010034       </t>
  </si>
  <si>
    <t xml:space="preserve">MX0014963       </t>
  </si>
  <si>
    <t xml:space="preserve">MX0016144       </t>
  </si>
  <si>
    <t xml:space="preserve">2391946         </t>
  </si>
  <si>
    <t xml:space="preserve">MX0016097       </t>
  </si>
  <si>
    <t xml:space="preserve">MX0015771       </t>
  </si>
  <si>
    <t xml:space="preserve">MX0016110       </t>
  </si>
  <si>
    <t xml:space="preserve">MX0017761       </t>
  </si>
  <si>
    <t xml:space="preserve">MX0018792       </t>
  </si>
  <si>
    <t xml:space="preserve">MX0010041       </t>
  </si>
  <si>
    <t xml:space="preserve">2411955         </t>
  </si>
  <si>
    <t xml:space="preserve">MX0018211       </t>
  </si>
  <si>
    <t xml:space="preserve">MX0017623       </t>
  </si>
  <si>
    <t xml:space="preserve">3300014689      </t>
  </si>
  <si>
    <t xml:space="preserve">EU0006898       </t>
  </si>
  <si>
    <t xml:space="preserve">2412010         </t>
  </si>
  <si>
    <t xml:space="preserve">MX0018270       </t>
  </si>
  <si>
    <t xml:space="preserve">MX0011419       </t>
  </si>
  <si>
    <t xml:space="preserve">MX0017639       </t>
  </si>
  <si>
    <t xml:space="preserve">MX0008813       </t>
  </si>
  <si>
    <t xml:space="preserve">EU0008641       </t>
  </si>
  <si>
    <t xml:space="preserve">EU0006979       </t>
  </si>
  <si>
    <t xml:space="preserve">3300015441      </t>
  </si>
  <si>
    <t xml:space="preserve">MX0008920       </t>
  </si>
  <si>
    <t xml:space="preserve">MX0014451       </t>
  </si>
  <si>
    <t xml:space="preserve">MX0015190       </t>
  </si>
  <si>
    <t xml:space="preserve">MX0016254       </t>
  </si>
  <si>
    <t xml:space="preserve">MX0018179       </t>
  </si>
  <si>
    <t xml:space="preserve">MX0016504       </t>
  </si>
  <si>
    <t xml:space="preserve">MX0007365       </t>
  </si>
  <si>
    <t xml:space="preserve">2378205         </t>
  </si>
  <si>
    <t xml:space="preserve">MX0014822       </t>
  </si>
  <si>
    <t xml:space="preserve">MX0017733       </t>
  </si>
  <si>
    <t xml:space="preserve">EU0006904       </t>
  </si>
  <si>
    <t xml:space="preserve">MX0018282       </t>
  </si>
  <si>
    <t xml:space="preserve">EU0006972       </t>
  </si>
  <si>
    <t xml:space="preserve">MX0015202       </t>
  </si>
  <si>
    <t xml:space="preserve">MX0017687       </t>
  </si>
  <si>
    <t xml:space="preserve">EU0006949       </t>
  </si>
  <si>
    <t xml:space="preserve">2411142         </t>
  </si>
  <si>
    <t xml:space="preserve">MX0011386       </t>
  </si>
  <si>
    <t xml:space="preserve">2402126         </t>
  </si>
  <si>
    <t xml:space="preserve">MX0008936       </t>
  </si>
  <si>
    <t xml:space="preserve">MX0016245       </t>
  </si>
  <si>
    <t xml:space="preserve">3300013618      </t>
  </si>
  <si>
    <t xml:space="preserve">2411961         </t>
  </si>
  <si>
    <t xml:space="preserve">MX0016493       </t>
  </si>
  <si>
    <t xml:space="preserve">MX0017945       </t>
  </si>
  <si>
    <t xml:space="preserve">2412073         </t>
  </si>
  <si>
    <t xml:space="preserve">MX0017979       </t>
  </si>
  <si>
    <t xml:space="preserve">3300014229      </t>
  </si>
  <si>
    <t xml:space="preserve">MX0016828       </t>
  </si>
  <si>
    <t xml:space="preserve">2379438         </t>
  </si>
  <si>
    <t xml:space="preserve">3300013994      </t>
  </si>
  <si>
    <t xml:space="preserve">MX0017965       </t>
  </si>
  <si>
    <t xml:space="preserve">MX0018277       </t>
  </si>
  <si>
    <t xml:space="preserve">MX0008238       </t>
  </si>
  <si>
    <t xml:space="preserve">MX0018274       </t>
  </si>
  <si>
    <t xml:space="preserve">MX0018753       </t>
  </si>
  <si>
    <t xml:space="preserve">MX0018707       </t>
  </si>
  <si>
    <t xml:space="preserve">2389747         </t>
  </si>
  <si>
    <t xml:space="preserve">MX0011425       </t>
  </si>
  <si>
    <t xml:space="preserve">MX0017981       </t>
  </si>
  <si>
    <t xml:space="preserve">2389723         </t>
  </si>
  <si>
    <t xml:space="preserve">MX0017987       </t>
  </si>
  <si>
    <t xml:space="preserve">2411370         </t>
  </si>
  <si>
    <t xml:space="preserve">MX0016125       </t>
  </si>
  <si>
    <t xml:space="preserve">MX0018800       </t>
  </si>
  <si>
    <t xml:space="preserve">3300013398      </t>
  </si>
  <si>
    <t xml:space="preserve">MX0016648       </t>
  </si>
  <si>
    <t xml:space="preserve">MX0016879       </t>
  </si>
  <si>
    <t xml:space="preserve">MX0015794       </t>
  </si>
  <si>
    <t xml:space="preserve">MX0016819       </t>
  </si>
  <si>
    <t xml:space="preserve">EU0008648       </t>
  </si>
  <si>
    <t xml:space="preserve">MX0006375       </t>
  </si>
  <si>
    <t xml:space="preserve">MX0018784       </t>
  </si>
  <si>
    <t xml:space="preserve">MX0017873       </t>
  </si>
  <si>
    <t xml:space="preserve">MX0015767       </t>
  </si>
  <si>
    <t xml:space="preserve">MX0011232       </t>
  </si>
  <si>
    <t xml:space="preserve">MX0017928       </t>
  </si>
  <si>
    <t xml:space="preserve">MX0017967       </t>
  </si>
  <si>
    <t xml:space="preserve">MX0018804       </t>
  </si>
  <si>
    <t xml:space="preserve">MX0018301       </t>
  </si>
  <si>
    <t xml:space="preserve">2471607         </t>
  </si>
  <si>
    <t xml:space="preserve">3300014701      </t>
  </si>
  <si>
    <t xml:space="preserve">2377547         </t>
  </si>
  <si>
    <t xml:space="preserve">MX0014405       </t>
  </si>
  <si>
    <t xml:space="preserve">MX0018733       </t>
  </si>
  <si>
    <t xml:space="preserve">3300014209      </t>
  </si>
  <si>
    <t xml:space="preserve">MX0018757       </t>
  </si>
  <si>
    <t xml:space="preserve">EU0008652       </t>
  </si>
  <si>
    <t xml:space="preserve">MX0016541       </t>
  </si>
  <si>
    <t xml:space="preserve">3300013954      </t>
  </si>
  <si>
    <t xml:space="preserve">MX0016131       </t>
  </si>
  <si>
    <t xml:space="preserve">MX0007943       </t>
  </si>
  <si>
    <t xml:space="preserve">MX0018144       </t>
  </si>
  <si>
    <t xml:space="preserve">MX0016851       </t>
  </si>
  <si>
    <t xml:space="preserve">MX0018175       </t>
  </si>
  <si>
    <t xml:space="preserve">MX0018802       </t>
  </si>
  <si>
    <t xml:space="preserve">MX0018735       </t>
  </si>
  <si>
    <t xml:space="preserve">MX0011467       </t>
  </si>
  <si>
    <t xml:space="preserve">MX0016496       </t>
  </si>
  <si>
    <t xml:space="preserve">MX0015810       </t>
  </si>
  <si>
    <t xml:space="preserve">MX0017624       </t>
  </si>
  <si>
    <t xml:space="preserve">2411374         </t>
  </si>
  <si>
    <t xml:space="preserve">MX0014976       </t>
  </si>
  <si>
    <t xml:space="preserve">MX0014943       </t>
  </si>
  <si>
    <t xml:space="preserve">EU0008663       </t>
  </si>
  <si>
    <t xml:space="preserve">EU0008650       </t>
  </si>
  <si>
    <t xml:space="preserve">MX0016151       </t>
  </si>
  <si>
    <t xml:space="preserve">MX0018820       </t>
  </si>
  <si>
    <t xml:space="preserve">MX0018290       </t>
  </si>
  <si>
    <t xml:space="preserve">MX0014434       </t>
  </si>
  <si>
    <t xml:space="preserve">MX0017736       </t>
  </si>
  <si>
    <t xml:space="preserve">MX0007541       </t>
  </si>
  <si>
    <t xml:space="preserve">MX0011465       </t>
  </si>
  <si>
    <t xml:space="preserve">MX0011460       </t>
  </si>
  <si>
    <t xml:space="preserve">MX0017985       </t>
  </si>
  <si>
    <t xml:space="preserve">MX0017957       </t>
  </si>
  <si>
    <t xml:space="preserve">MX0014445       </t>
  </si>
  <si>
    <t xml:space="preserve">MX0007968       </t>
  </si>
  <si>
    <t xml:space="preserve">MX0016860       </t>
  </si>
  <si>
    <t xml:space="preserve">MX0018288       </t>
  </si>
  <si>
    <t xml:space="preserve">2411906         </t>
  </si>
  <si>
    <t xml:space="preserve">3300014250      </t>
  </si>
  <si>
    <t xml:space="preserve">MX0011256       </t>
  </si>
  <si>
    <t xml:space="preserve">MX0011451       </t>
  </si>
  <si>
    <t xml:space="preserve">MX0018151       </t>
  </si>
  <si>
    <t xml:space="preserve">MX0014944       </t>
  </si>
  <si>
    <t xml:space="preserve">MX0017717       </t>
  </si>
  <si>
    <t xml:space="preserve">EU0008665       </t>
  </si>
  <si>
    <t xml:space="preserve">EU0006912       </t>
  </si>
  <si>
    <t xml:space="preserve">2411146         </t>
  </si>
  <si>
    <t xml:space="preserve">MX0016876       </t>
  </si>
  <si>
    <t xml:space="preserve">3300015062      </t>
  </si>
  <si>
    <t xml:space="preserve">MX0007531       </t>
  </si>
  <si>
    <t xml:space="preserve">MX0017647       </t>
  </si>
  <si>
    <t xml:space="preserve">3300014152      </t>
  </si>
  <si>
    <t xml:space="preserve">MX0011229       </t>
  </si>
  <si>
    <t xml:space="preserve">MX0011272       </t>
  </si>
  <si>
    <t xml:space="preserve">MX0012404       </t>
  </si>
  <si>
    <t xml:space="preserve">MX0014446       </t>
  </si>
  <si>
    <t xml:space="preserve">MX0016259       </t>
  </si>
  <si>
    <t xml:space="preserve">MX0017663       </t>
  </si>
  <si>
    <t xml:space="preserve">MX0015778       </t>
  </si>
  <si>
    <t xml:space="preserve">MX0015745       </t>
  </si>
  <si>
    <t xml:space="preserve">MX0018201       </t>
  </si>
  <si>
    <t xml:space="preserve">MX0018712       </t>
  </si>
  <si>
    <t xml:space="preserve">MX0016507       </t>
  </si>
  <si>
    <t xml:space="preserve">MX0017693       </t>
  </si>
  <si>
    <t xml:space="preserve">MX0016095       </t>
  </si>
  <si>
    <t xml:space="preserve">MX0018295       </t>
  </si>
  <si>
    <t xml:space="preserve">MX0018148       </t>
  </si>
  <si>
    <t xml:space="preserve">MX0016088       </t>
  </si>
  <si>
    <t xml:space="preserve">2378285         </t>
  </si>
  <si>
    <t xml:space="preserve">MX0017825       </t>
  </si>
  <si>
    <t xml:space="preserve">MX0008949       </t>
  </si>
  <si>
    <t xml:space="preserve">3300015366      </t>
  </si>
  <si>
    <t xml:space="preserve">2391057         </t>
  </si>
  <si>
    <t xml:space="preserve">3300015102      </t>
  </si>
  <si>
    <t xml:space="preserve">MX0008852       </t>
  </si>
  <si>
    <t xml:space="preserve">3300013615      </t>
  </si>
  <si>
    <t xml:space="preserve">MX0007907       </t>
  </si>
  <si>
    <t xml:space="preserve">EU0006983       </t>
  </si>
  <si>
    <t xml:space="preserve">MX0018727       </t>
  </si>
  <si>
    <t xml:space="preserve">3300014047      </t>
  </si>
  <si>
    <t xml:space="preserve">MX0015772       </t>
  </si>
  <si>
    <t xml:space="preserve">3300013610      </t>
  </si>
  <si>
    <t xml:space="preserve">MX0016142       </t>
  </si>
  <si>
    <t xml:space="preserve">2402095         </t>
  </si>
  <si>
    <t xml:space="preserve">MX0010893       </t>
  </si>
  <si>
    <t xml:space="preserve">MX0011387       </t>
  </si>
  <si>
    <t xml:space="preserve">EU0006955       </t>
  </si>
  <si>
    <t xml:space="preserve">MX0018164       </t>
  </si>
  <si>
    <t xml:space="preserve">MX0006401       </t>
  </si>
  <si>
    <t xml:space="preserve">EU0008631       </t>
  </si>
  <si>
    <t xml:space="preserve">MX0016803       </t>
  </si>
  <si>
    <t xml:space="preserve">2411437         </t>
  </si>
  <si>
    <t xml:space="preserve">MX0016815       </t>
  </si>
  <si>
    <t xml:space="preserve">EU0006994       </t>
  </si>
  <si>
    <t xml:space="preserve">MX0018138       </t>
  </si>
  <si>
    <t xml:space="preserve">MX0018242       </t>
  </si>
  <si>
    <t xml:space="preserve">MX0018233       </t>
  </si>
  <si>
    <t xml:space="preserve">2378193         </t>
  </si>
  <si>
    <t xml:space="preserve">MX0018210       </t>
  </si>
  <si>
    <t xml:space="preserve">MX0016857       </t>
  </si>
  <si>
    <t xml:space="preserve">MX0018717       </t>
  </si>
  <si>
    <t xml:space="preserve">2378293         </t>
  </si>
  <si>
    <t xml:space="preserve">MX0015183       </t>
  </si>
  <si>
    <t xml:space="preserve">MX0015182       </t>
  </si>
  <si>
    <t xml:space="preserve">MX0015205       </t>
  </si>
  <si>
    <t xml:space="preserve">MX0017683       </t>
  </si>
  <si>
    <t xml:space="preserve">MX0014473       </t>
  </si>
  <si>
    <t xml:space="preserve">MX0018795       </t>
  </si>
  <si>
    <t xml:space="preserve">3300015031      </t>
  </si>
  <si>
    <t xml:space="preserve">EU0006952       </t>
  </si>
  <si>
    <t xml:space="preserve">MX0017939       </t>
  </si>
  <si>
    <t xml:space="preserve">MX0018822       </t>
  </si>
  <si>
    <t xml:space="preserve">3300015528      </t>
  </si>
  <si>
    <t xml:space="preserve">MX0011255       </t>
  </si>
  <si>
    <t xml:space="preserve">MX0011265       </t>
  </si>
  <si>
    <t xml:space="preserve">MX0018816       </t>
  </si>
  <si>
    <t xml:space="preserve">2391106         </t>
  </si>
  <si>
    <t xml:space="preserve">MX0012416       </t>
  </si>
  <si>
    <t xml:space="preserve">MX0015786       </t>
  </si>
  <si>
    <t xml:space="preserve">2411418         </t>
  </si>
  <si>
    <t xml:space="preserve">2393613         </t>
  </si>
  <si>
    <t xml:space="preserve">EU0006973       </t>
  </si>
  <si>
    <t xml:space="preserve">2395211         </t>
  </si>
  <si>
    <t xml:space="preserve">MX0007332       </t>
  </si>
  <si>
    <t xml:space="preserve">2377593         </t>
  </si>
  <si>
    <t xml:space="preserve">MX0015813       </t>
  </si>
  <si>
    <t xml:space="preserve">MX0018701       </t>
  </si>
  <si>
    <t xml:space="preserve">2391115         </t>
  </si>
  <si>
    <t xml:space="preserve">MX0008205       </t>
  </si>
  <si>
    <t xml:space="preserve">3300013925      </t>
  </si>
  <si>
    <t xml:space="preserve">MX0015784       </t>
  </si>
  <si>
    <t xml:space="preserve">EU0006937       </t>
  </si>
  <si>
    <t xml:space="preserve">MX0016825       </t>
  </si>
  <si>
    <t xml:space="preserve">MX0016850       </t>
  </si>
  <si>
    <t xml:space="preserve">MX0016602       </t>
  </si>
  <si>
    <t xml:space="preserve">3300015111      </t>
  </si>
  <si>
    <t xml:space="preserve">MX0017632       </t>
  </si>
  <si>
    <t xml:space="preserve">MX0014955       </t>
  </si>
  <si>
    <t xml:space="preserve">2390713         </t>
  </si>
  <si>
    <t xml:space="preserve">2404362         </t>
  </si>
  <si>
    <t xml:space="preserve">MX0017974       </t>
  </si>
  <si>
    <t xml:space="preserve">MX0010899       </t>
  </si>
  <si>
    <t xml:space="preserve">2404388         </t>
  </si>
  <si>
    <t xml:space="preserve">MX0007539       </t>
  </si>
  <si>
    <t xml:space="preserve">MX0008253       </t>
  </si>
  <si>
    <t xml:space="preserve">MX0016835       </t>
  </si>
  <si>
    <t xml:space="preserve">2402105         </t>
  </si>
  <si>
    <t xml:space="preserve">MX0016650       </t>
  </si>
  <si>
    <t xml:space="preserve">2402113         </t>
  </si>
  <si>
    <t xml:space="preserve">3300014184      </t>
  </si>
  <si>
    <t xml:space="preserve">MX0015800       </t>
  </si>
  <si>
    <t xml:space="preserve">2411522         </t>
  </si>
  <si>
    <t xml:space="preserve">MX0007355       </t>
  </si>
  <si>
    <t xml:space="preserve">2393560         </t>
  </si>
  <si>
    <t xml:space="preserve">MX0008863       </t>
  </si>
  <si>
    <t xml:space="preserve">MX0018153       </t>
  </si>
  <si>
    <t xml:space="preserve">3300014216      </t>
  </si>
  <si>
    <t xml:space="preserve">3300014015      </t>
  </si>
  <si>
    <t xml:space="preserve">3300013775      </t>
  </si>
  <si>
    <t xml:space="preserve">MX0015752       </t>
  </si>
  <si>
    <t xml:space="preserve">MX0018205       </t>
  </si>
  <si>
    <t xml:space="preserve">MX0015770       </t>
  </si>
  <si>
    <t xml:space="preserve">2391882         </t>
  </si>
  <si>
    <t xml:space="preserve">2393610         </t>
  </si>
  <si>
    <t xml:space="preserve">MX0016587       </t>
  </si>
  <si>
    <t xml:space="preserve">MX0018207       </t>
  </si>
  <si>
    <t xml:space="preserve">MX0018184       </t>
  </si>
  <si>
    <t xml:space="preserve">2411506         </t>
  </si>
  <si>
    <t xml:space="preserve">3300013714      </t>
  </si>
  <si>
    <t xml:space="preserve">2411376         </t>
  </si>
  <si>
    <t xml:space="preserve">3300015791      </t>
  </si>
  <si>
    <t xml:space="preserve">MX0008947       </t>
  </si>
  <si>
    <t xml:space="preserve">MX0018760       </t>
  </si>
  <si>
    <t xml:space="preserve">3300014719      </t>
  </si>
  <si>
    <t xml:space="preserve">2390687         </t>
  </si>
  <si>
    <t xml:space="preserve">MX0017958       </t>
  </si>
  <si>
    <t xml:space="preserve">3300015343      </t>
  </si>
  <si>
    <t xml:space="preserve">MX0017652       </t>
  </si>
  <si>
    <t xml:space="preserve">MX0017692       </t>
  </si>
  <si>
    <t xml:space="preserve">MX0011393       </t>
  </si>
  <si>
    <t xml:space="preserve">MX0016501       </t>
  </si>
  <si>
    <t xml:space="preserve">MX0017944       </t>
  </si>
  <si>
    <t xml:space="preserve">MX0016801       </t>
  </si>
  <si>
    <t xml:space="preserve">2391997         </t>
  </si>
  <si>
    <t xml:space="preserve">MX0017709       </t>
  </si>
  <si>
    <t xml:space="preserve">EU0006921       </t>
  </si>
  <si>
    <t xml:space="preserve">EU0006953       </t>
  </si>
  <si>
    <t xml:space="preserve">MX0016806       </t>
  </si>
  <si>
    <t xml:space="preserve">EU0006874       </t>
  </si>
  <si>
    <t xml:space="preserve">MX0017951       </t>
  </si>
  <si>
    <t xml:space="preserve">MX0018291       </t>
  </si>
  <si>
    <t xml:space="preserve">MX0017991       </t>
  </si>
  <si>
    <t xml:space="preserve">2404352         </t>
  </si>
  <si>
    <t xml:space="preserve">MX0018771       </t>
  </si>
  <si>
    <t xml:space="preserve">MX0016491       </t>
  </si>
  <si>
    <t xml:space="preserve">MX0016490       </t>
  </si>
  <si>
    <t xml:space="preserve">MX0017780       </t>
  </si>
  <si>
    <t xml:space="preserve">2411569         </t>
  </si>
  <si>
    <t xml:space="preserve">MX0016502       </t>
  </si>
  <si>
    <t xml:space="preserve">3300015203      </t>
  </si>
  <si>
    <t xml:space="preserve">MX0018774       </t>
  </si>
  <si>
    <t xml:space="preserve">MX0016255       </t>
  </si>
  <si>
    <t xml:space="preserve">MX0018787       </t>
  </si>
  <si>
    <t xml:space="preserve">MX0012398       </t>
  </si>
  <si>
    <t xml:space="preserve">MX0012410       </t>
  </si>
  <si>
    <t xml:space="preserve">MX0018746       </t>
  </si>
  <si>
    <t xml:space="preserve">MX0017722       </t>
  </si>
  <si>
    <t xml:space="preserve">MX0016585       </t>
  </si>
  <si>
    <t xml:space="preserve">MX0017797       </t>
  </si>
  <si>
    <t xml:space="preserve">MX0016260       </t>
  </si>
  <si>
    <t xml:space="preserve">MX0018770       </t>
  </si>
  <si>
    <t xml:space="preserve">MX0012191       </t>
  </si>
  <si>
    <t xml:space="preserve">MX0016586       </t>
  </si>
  <si>
    <t xml:space="preserve">2404392         </t>
  </si>
  <si>
    <t xml:space="preserve">MX0006445       </t>
  </si>
  <si>
    <t xml:space="preserve">MX0012413       </t>
  </si>
  <si>
    <t xml:space="preserve">MX0012405       </t>
  </si>
  <si>
    <t xml:space="preserve">MX0017634       </t>
  </si>
  <si>
    <t xml:space="preserve">2391105         </t>
  </si>
  <si>
    <t xml:space="preserve">MX0010395       </t>
  </si>
  <si>
    <t xml:space="preserve">2394155         </t>
  </si>
  <si>
    <t xml:space="preserve">EU0006894       </t>
  </si>
  <si>
    <t xml:space="preserve">MX0017831       </t>
  </si>
  <si>
    <t xml:space="preserve">MX0016864       </t>
  </si>
  <si>
    <t xml:space="preserve">MX0017686       </t>
  </si>
  <si>
    <t xml:space="preserve">MX0005951       </t>
  </si>
  <si>
    <t xml:space="preserve">MX0016605       </t>
  </si>
  <si>
    <t xml:space="preserve">MX0018303       </t>
  </si>
  <si>
    <t xml:space="preserve">2379537         </t>
  </si>
  <si>
    <t xml:space="preserve">EU0006897       </t>
  </si>
  <si>
    <t xml:space="preserve">MX0017813       </t>
  </si>
  <si>
    <t xml:space="preserve">3300014237      </t>
  </si>
  <si>
    <t xml:space="preserve">MX0006377       </t>
  </si>
  <si>
    <t xml:space="preserve">MX0007206       </t>
  </si>
  <si>
    <t xml:space="preserve">MX0008230       </t>
  </si>
  <si>
    <t xml:space="preserve">MX0010078       </t>
  </si>
  <si>
    <t xml:space="preserve">MX0010913       </t>
  </si>
  <si>
    <t xml:space="preserve">MX0015877       </t>
  </si>
  <si>
    <t xml:space="preserve">MX0007148       </t>
  </si>
  <si>
    <t xml:space="preserve">MX0011482       </t>
  </si>
  <si>
    <t xml:space="preserve">EU0010192       </t>
  </si>
  <si>
    <t xml:space="preserve">EU0010174       </t>
  </si>
  <si>
    <t xml:space="preserve">EU0010154       </t>
  </si>
  <si>
    <t xml:space="preserve">2253112         </t>
  </si>
  <si>
    <t xml:space="preserve">MX0002258       </t>
  </si>
  <si>
    <t xml:space="preserve">MX0002254       </t>
  </si>
  <si>
    <t xml:space="preserve">MX0002270       </t>
  </si>
  <si>
    <t xml:space="preserve">MX0008837       </t>
  </si>
  <si>
    <t xml:space="preserve">MX0012245       </t>
  </si>
  <si>
    <t xml:space="preserve">MX0012250       </t>
  </si>
  <si>
    <t xml:space="preserve">EU0010331       </t>
  </si>
  <si>
    <t xml:space="preserve">EU0010369       </t>
  </si>
  <si>
    <t xml:space="preserve">EU0010347       </t>
  </si>
  <si>
    <t xml:space="preserve">EU0010386       </t>
  </si>
  <si>
    <t xml:space="preserve">3300014421      </t>
  </si>
  <si>
    <t xml:space="preserve">MX0007556       </t>
  </si>
  <si>
    <t xml:space="preserve">MX0016400       </t>
  </si>
  <si>
    <t xml:space="preserve">MX0016387       </t>
  </si>
  <si>
    <t xml:space="preserve">MX0016675       </t>
  </si>
  <si>
    <t xml:space="preserve">MX0016689       </t>
  </si>
  <si>
    <t xml:space="preserve">3300014296      </t>
  </si>
  <si>
    <t xml:space="preserve">MX0007161       </t>
  </si>
  <si>
    <t xml:space="preserve">MX0014495       </t>
  </si>
  <si>
    <t xml:space="preserve">EU0009924       </t>
  </si>
  <si>
    <t xml:space="preserve">EU0009930       </t>
  </si>
  <si>
    <t xml:space="preserve">EU0010131       </t>
  </si>
  <si>
    <t xml:space="preserve">3300014291      </t>
  </si>
  <si>
    <t xml:space="preserve">3300014276      </t>
  </si>
  <si>
    <t xml:space="preserve">EU0000705       </t>
  </si>
  <si>
    <t xml:space="preserve">EU0000716       </t>
  </si>
  <si>
    <t xml:space="preserve">EU0000730       </t>
  </si>
  <si>
    <t xml:space="preserve">MX0007232       </t>
  </si>
  <si>
    <t xml:space="preserve">MX0008168       </t>
  </si>
  <si>
    <t xml:space="preserve">MX0008828       </t>
  </si>
  <si>
    <t xml:space="preserve">MX0015885       </t>
  </si>
  <si>
    <t xml:space="preserve">MX0016349       </t>
  </si>
  <si>
    <t xml:space="preserve">MX0002264       </t>
  </si>
  <si>
    <t xml:space="preserve">MX0002262       </t>
  </si>
  <si>
    <t xml:space="preserve">MX0002235       </t>
  </si>
  <si>
    <t xml:space="preserve">MX0008269       </t>
  </si>
  <si>
    <t xml:space="preserve">MX0008219       </t>
  </si>
  <si>
    <t xml:space="preserve">MX0012230       </t>
  </si>
  <si>
    <t xml:space="preserve">EU0009900       </t>
  </si>
  <si>
    <t xml:space="preserve">EU0009886       </t>
  </si>
  <si>
    <t xml:space="preserve">EU0009906       </t>
  </si>
  <si>
    <t xml:space="preserve">EU0010320       </t>
  </si>
  <si>
    <t xml:space="preserve">3300014242      </t>
  </si>
  <si>
    <t xml:space="preserve">MX0002253       </t>
  </si>
  <si>
    <t xml:space="preserve">MX0002268       </t>
  </si>
  <si>
    <t xml:space="preserve">MX0002265       </t>
  </si>
  <si>
    <t xml:space="preserve">MX0008834       </t>
  </si>
  <si>
    <t xml:space="preserve">MX0008970       </t>
  </si>
  <si>
    <t xml:space="preserve">EU0009815       </t>
  </si>
  <si>
    <t xml:space="preserve">EU0009829       </t>
  </si>
  <si>
    <t xml:space="preserve">MX0007242       </t>
  </si>
  <si>
    <t xml:space="preserve">MX0009614       </t>
  </si>
  <si>
    <t xml:space="preserve">MX0009729       </t>
  </si>
  <si>
    <t xml:space="preserve">MX0014950       </t>
  </si>
  <si>
    <t xml:space="preserve">MX0014894       </t>
  </si>
  <si>
    <t xml:space="preserve">EU0010029       </t>
  </si>
  <si>
    <t xml:space="preserve">EU0009983       </t>
  </si>
  <si>
    <t xml:space="preserve">EU0009971       </t>
  </si>
  <si>
    <t xml:space="preserve">EU0010125       </t>
  </si>
  <si>
    <t xml:space="preserve">EU0010104       </t>
  </si>
  <si>
    <t xml:space="preserve">EU0010148       </t>
  </si>
  <si>
    <t xml:space="preserve">3300013557      </t>
  </si>
  <si>
    <t xml:space="preserve">MX0007166       </t>
  </si>
  <si>
    <t xml:space="preserve">MX0008996       </t>
  </si>
  <si>
    <t xml:space="preserve">MX0010995       </t>
  </si>
  <si>
    <t xml:space="preserve">MX0011211       </t>
  </si>
  <si>
    <t xml:space="preserve">MX0014967       </t>
  </si>
  <si>
    <t xml:space="preserve">EU0010007       </t>
  </si>
  <si>
    <t xml:space="preserve">EU0010011       </t>
  </si>
  <si>
    <t xml:space="preserve">EU0010002       </t>
  </si>
  <si>
    <t xml:space="preserve">EU0010013       </t>
  </si>
  <si>
    <t xml:space="preserve">EU0010012       </t>
  </si>
  <si>
    <t xml:space="preserve">EU0010102       </t>
  </si>
  <si>
    <t xml:space="preserve">3300013645      </t>
  </si>
  <si>
    <t xml:space="preserve">MX0007219       </t>
  </si>
  <si>
    <t xml:space="preserve">MX0011427       </t>
  </si>
  <si>
    <t xml:space="preserve">MX0011416       </t>
  </si>
  <si>
    <t xml:space="preserve">MX0012462       </t>
  </si>
  <si>
    <t xml:space="preserve">MX0015050       </t>
  </si>
  <si>
    <t xml:space="preserve">3300013566      </t>
  </si>
  <si>
    <t xml:space="preserve">MX0010451       </t>
  </si>
  <si>
    <t xml:space="preserve">MX0010450       </t>
  </si>
  <si>
    <t xml:space="preserve">MX0011444       </t>
  </si>
  <si>
    <t xml:space="preserve">MX0011433       </t>
  </si>
  <si>
    <t xml:space="preserve">MX0014519       </t>
  </si>
  <si>
    <t xml:space="preserve">MX0014480       </t>
  </si>
  <si>
    <t xml:space="preserve">EU0009868       </t>
  </si>
  <si>
    <t xml:space="preserve">EU0009880       </t>
  </si>
  <si>
    <t xml:space="preserve">EU0010394       </t>
  </si>
  <si>
    <t xml:space="preserve">2390707         </t>
  </si>
  <si>
    <t xml:space="preserve">MX0008247       </t>
  </si>
  <si>
    <t xml:space="preserve">MX0008779       </t>
  </si>
  <si>
    <t xml:space="preserve">MX0008788       </t>
  </si>
  <si>
    <t xml:space="preserve">MX0005007       </t>
  </si>
  <si>
    <t xml:space="preserve">MX0005031       </t>
  </si>
  <si>
    <t xml:space="preserve">MX0008963       </t>
  </si>
  <si>
    <t xml:space="preserve">MX0008962       </t>
  </si>
  <si>
    <t xml:space="preserve">MX0014461       </t>
  </si>
  <si>
    <t xml:space="preserve">MX0014438       </t>
  </si>
  <si>
    <t xml:space="preserve">MX0014872       </t>
  </si>
  <si>
    <t xml:space="preserve">EU0010255       </t>
  </si>
  <si>
    <t xml:space="preserve">EU0010257       </t>
  </si>
  <si>
    <t xml:space="preserve">EU0010232       </t>
  </si>
  <si>
    <t xml:space="preserve">3300015170      </t>
  </si>
  <si>
    <t xml:space="preserve">MX0008188       </t>
  </si>
  <si>
    <t xml:space="preserve">MX0008772       </t>
  </si>
  <si>
    <t xml:space="preserve">EU0009818       </t>
  </si>
  <si>
    <t xml:space="preserve">EU0009828       </t>
  </si>
  <si>
    <t xml:space="preserve">EU0009782       </t>
  </si>
  <si>
    <t xml:space="preserve">MX0002233       </t>
  </si>
  <si>
    <t xml:space="preserve">MX0002236       </t>
  </si>
  <si>
    <t xml:space="preserve">MX0002230       </t>
  </si>
  <si>
    <t xml:space="preserve">MX0002246       </t>
  </si>
  <si>
    <t xml:space="preserve">MX0002287       </t>
  </si>
  <si>
    <t xml:space="preserve">MX0012411       </t>
  </si>
  <si>
    <t xml:space="preserve">MX0014868       </t>
  </si>
  <si>
    <t xml:space="preserve">MX0016339       </t>
  </si>
  <si>
    <t xml:space="preserve">EU0009888       </t>
  </si>
  <si>
    <t xml:space="preserve">EU0009864       </t>
  </si>
  <si>
    <t xml:space="preserve">EU0009850       </t>
  </si>
  <si>
    <t xml:space="preserve">2401900         </t>
  </si>
  <si>
    <t xml:space="preserve">MX0007202       </t>
  </si>
  <si>
    <t xml:space="preserve">MX0008994       </t>
  </si>
  <si>
    <t xml:space="preserve">MX0009611       </t>
  </si>
  <si>
    <t xml:space="preserve">MX0009626       </t>
  </si>
  <si>
    <t xml:space="preserve">MX0010863       </t>
  </si>
  <si>
    <t xml:space="preserve">MX0012246       </t>
  </si>
  <si>
    <t xml:space="preserve">MX0014946       </t>
  </si>
  <si>
    <t xml:space="preserve">MX0014895       </t>
  </si>
  <si>
    <t xml:space="preserve">MX0015064       </t>
  </si>
  <si>
    <t xml:space="preserve">2391988         </t>
  </si>
  <si>
    <t xml:space="preserve">MX0004130       </t>
  </si>
  <si>
    <t xml:space="preserve">MX0009720       </t>
  </si>
  <si>
    <t xml:space="preserve">MX0010044       </t>
  </si>
  <si>
    <t xml:space="preserve">MX0011412       </t>
  </si>
  <si>
    <t xml:space="preserve">MX0011396       </t>
  </si>
  <si>
    <t xml:space="preserve">MX0012463       </t>
  </si>
  <si>
    <t xml:space="preserve">MX0014896       </t>
  </si>
  <si>
    <t xml:space="preserve">MX0015878       </t>
  </si>
  <si>
    <t xml:space="preserve">3300014973      </t>
  </si>
  <si>
    <t xml:space="preserve">MX0010888       </t>
  </si>
  <si>
    <t xml:space="preserve">MX0014427       </t>
  </si>
  <si>
    <t xml:space="preserve">3300015401      </t>
  </si>
  <si>
    <t xml:space="preserve">MX0007207       </t>
  </si>
  <si>
    <t xml:space="preserve">MX0010087       </t>
  </si>
  <si>
    <t xml:space="preserve">MX0012252       </t>
  </si>
  <si>
    <t xml:space="preserve">EU0009966       </t>
  </si>
  <si>
    <t xml:space="preserve">EU0009931       </t>
  </si>
  <si>
    <t xml:space="preserve">3400003175      </t>
  </si>
  <si>
    <t xml:space="preserve">MX0007211       </t>
  </si>
  <si>
    <t xml:space="preserve">MX0007357       </t>
  </si>
  <si>
    <t xml:space="preserve">MX0008986       </t>
  </si>
  <si>
    <t xml:space="preserve">MX0010003       </t>
  </si>
  <si>
    <t xml:space="preserve">EU0010362       </t>
  </si>
  <si>
    <t xml:space="preserve">EU0010376       </t>
  </si>
  <si>
    <t xml:space="preserve">3300015291      </t>
  </si>
  <si>
    <t xml:space="preserve">MX0006437       </t>
  </si>
  <si>
    <t xml:space="preserve">MX0010072       </t>
  </si>
  <si>
    <t xml:space="preserve">MX0010964       </t>
  </si>
  <si>
    <t xml:space="preserve">EU0009890       </t>
  </si>
  <si>
    <t xml:space="preserve">EU0009860       </t>
  </si>
  <si>
    <t xml:space="preserve">3300015237      </t>
  </si>
  <si>
    <t xml:space="preserve">MX0011009       </t>
  </si>
  <si>
    <t xml:space="preserve">MX0011027       </t>
  </si>
  <si>
    <t xml:space="preserve">MX0014928       </t>
  </si>
  <si>
    <t xml:space="preserve">3300015275      </t>
  </si>
  <si>
    <t xml:space="preserve">MX0005046       </t>
  </si>
  <si>
    <t xml:space="preserve">MX0005030       </t>
  </si>
  <si>
    <t xml:space="preserve">MX0008930       </t>
  </si>
  <si>
    <t xml:space="preserve">MX0008958       </t>
  </si>
  <si>
    <t xml:space="preserve">MX0009701       </t>
  </si>
  <si>
    <t xml:space="preserve">MX0014526       </t>
  </si>
  <si>
    <t xml:space="preserve">MX0014514       </t>
  </si>
  <si>
    <t xml:space="preserve">MX0014523       </t>
  </si>
  <si>
    <t xml:space="preserve">EU0009804       </t>
  </si>
  <si>
    <t xml:space="preserve">EU0009832       </t>
  </si>
  <si>
    <t xml:space="preserve">EU0009819       </t>
  </si>
  <si>
    <t xml:space="preserve">EU0009836       </t>
  </si>
  <si>
    <t xml:space="preserve">EU0009741       </t>
  </si>
  <si>
    <t xml:space="preserve">EU0009732       </t>
  </si>
  <si>
    <t xml:space="preserve">EU0009787       </t>
  </si>
  <si>
    <t xml:space="preserve">3400003319      </t>
  </si>
  <si>
    <t xml:space="preserve">MX0008840       </t>
  </si>
  <si>
    <t xml:space="preserve">MX0008807       </t>
  </si>
  <si>
    <t xml:space="preserve">MX0008965       </t>
  </si>
  <si>
    <t xml:space="preserve">MX0009002       </t>
  </si>
  <si>
    <t xml:space="preserve">MX0011281       </t>
  </si>
  <si>
    <t xml:space="preserve">MX0011489       </t>
  </si>
  <si>
    <t xml:space="preserve">MX0014899       </t>
  </si>
  <si>
    <t xml:space="preserve">3300013570      </t>
  </si>
  <si>
    <t xml:space="preserve">MX0002257       </t>
  </si>
  <si>
    <t xml:space="preserve">MX0002243       </t>
  </si>
  <si>
    <t xml:space="preserve">MX0008157       </t>
  </si>
  <si>
    <t xml:space="preserve">MX0012200       </t>
  </si>
  <si>
    <t xml:space="preserve">MX0015884       </t>
  </si>
  <si>
    <t xml:space="preserve">MX0016371       </t>
  </si>
  <si>
    <t xml:space="preserve">MX0016457       </t>
  </si>
  <si>
    <t xml:space="preserve">MX0016434       </t>
  </si>
  <si>
    <t xml:space="preserve">MX0017824       </t>
  </si>
  <si>
    <t xml:space="preserve">MX0018246       </t>
  </si>
  <si>
    <t xml:space="preserve">MX0018736       </t>
  </si>
  <si>
    <t xml:space="preserve">3300013797      </t>
  </si>
  <si>
    <t xml:space="preserve">MX0007177       </t>
  </si>
  <si>
    <t xml:space="preserve">MX0007194       </t>
  </si>
  <si>
    <t xml:space="preserve">MX0010075       </t>
  </si>
  <si>
    <t xml:space="preserve">MX0016618       </t>
  </si>
  <si>
    <t xml:space="preserve">EU0009759       </t>
  </si>
  <si>
    <t xml:space="preserve">EU0009758       </t>
  </si>
  <si>
    <t xml:space="preserve">EU0009733       </t>
  </si>
  <si>
    <t xml:space="preserve">EU0009770       </t>
  </si>
  <si>
    <t xml:space="preserve">MX0005018       </t>
  </si>
  <si>
    <t xml:space="preserve">MX0005034       </t>
  </si>
  <si>
    <t xml:space="preserve">MX0007034       </t>
  </si>
  <si>
    <t xml:space="preserve">MX0007084       </t>
  </si>
  <si>
    <t xml:space="preserve">MX0010468       </t>
  </si>
  <si>
    <t xml:space="preserve">EU0010233       </t>
  </si>
  <si>
    <t xml:space="preserve">EU0010248       </t>
  </si>
  <si>
    <t xml:space="preserve">3400003537      </t>
  </si>
  <si>
    <t xml:space="preserve">MX0010009       </t>
  </si>
  <si>
    <t xml:space="preserve">MX0012347       </t>
  </si>
  <si>
    <t xml:space="preserve">MX0015184       </t>
  </si>
  <si>
    <t xml:space="preserve">MX0016450       </t>
  </si>
  <si>
    <t xml:space="preserve">MX0016446       </t>
  </si>
  <si>
    <t xml:space="preserve">3300015458      </t>
  </si>
  <si>
    <t xml:space="preserve">MX0009692       </t>
  </si>
  <si>
    <t xml:space="preserve">MX0009697       </t>
  </si>
  <si>
    <t xml:space="preserve">MX0009961       </t>
  </si>
  <si>
    <t xml:space="preserve">MX0010908       </t>
  </si>
  <si>
    <t xml:space="preserve">MX0012489       </t>
  </si>
  <si>
    <t xml:space="preserve">MX0012475       </t>
  </si>
  <si>
    <t xml:space="preserve">MX0014836       </t>
  </si>
  <si>
    <t xml:space="preserve">EU0009973       </t>
  </si>
  <si>
    <t xml:space="preserve">EU0010105       </t>
  </si>
  <si>
    <t xml:space="preserve">EU0010144       </t>
  </si>
  <si>
    <t xml:space="preserve">EU0010084       </t>
  </si>
  <si>
    <t xml:space="preserve">2401991         </t>
  </si>
  <si>
    <t xml:space="preserve">MX0006392       </t>
  </si>
  <si>
    <t xml:space="preserve">MX0006397       </t>
  </si>
  <si>
    <t xml:space="preserve">MX0008176       </t>
  </si>
  <si>
    <t xml:space="preserve">MX0008198       </t>
  </si>
  <si>
    <t xml:space="preserve">MX0010428       </t>
  </si>
  <si>
    <t xml:space="preserve">MX0010895       </t>
  </si>
  <si>
    <t xml:space="preserve">MX0010874       </t>
  </si>
  <si>
    <t xml:space="preserve">MX0010885       </t>
  </si>
  <si>
    <t xml:space="preserve">MX0010996       </t>
  </si>
  <si>
    <t xml:space="preserve">MX0014496       </t>
  </si>
  <si>
    <t xml:space="preserve">MX0014883       </t>
  </si>
  <si>
    <t xml:space="preserve">MX0006379       </t>
  </si>
  <si>
    <t xml:space="preserve">MX0007163       </t>
  </si>
  <si>
    <t xml:space="preserve">MX0008976       </t>
  </si>
  <si>
    <t xml:space="preserve">MX0011475       </t>
  </si>
  <si>
    <t xml:space="preserve">MX0011495       </t>
  </si>
  <si>
    <t xml:space="preserve">EU0010110       </t>
  </si>
  <si>
    <t xml:space="preserve">EU0010074       </t>
  </si>
  <si>
    <t xml:space="preserve">3300015504      </t>
  </si>
  <si>
    <t xml:space="preserve">MX0007185       </t>
  </si>
  <si>
    <t xml:space="preserve">MX0007508       </t>
  </si>
  <si>
    <t xml:space="preserve">MX0007493       </t>
  </si>
  <si>
    <t xml:space="preserve">MX0009978       </t>
  </si>
  <si>
    <t xml:space="preserve">MX0009973       </t>
  </si>
  <si>
    <t xml:space="preserve">MX0015863       </t>
  </si>
  <si>
    <t xml:space="preserve">3300015097      </t>
  </si>
  <si>
    <t xml:space="preserve">MX0007182       </t>
  </si>
  <si>
    <t xml:space="preserve">MX0008786       </t>
  </si>
  <si>
    <t xml:space="preserve">MX0011453       </t>
  </si>
  <si>
    <t xml:space="preserve">MX0012171       </t>
  </si>
  <si>
    <t xml:space="preserve">MX0014487       </t>
  </si>
  <si>
    <t xml:space="preserve">EU0009867       </t>
  </si>
  <si>
    <t xml:space="preserve">EU0009892       </t>
  </si>
  <si>
    <t xml:space="preserve">MX0002234       </t>
  </si>
  <si>
    <t xml:space="preserve">MX0004061       </t>
  </si>
  <si>
    <t xml:space="preserve">MX0007066       </t>
  </si>
  <si>
    <t xml:space="preserve">MX0007080       </t>
  </si>
  <si>
    <t xml:space="preserve">MX0007100       </t>
  </si>
  <si>
    <t xml:space="preserve">EU0010286       </t>
  </si>
  <si>
    <t xml:space="preserve">EU0010275       </t>
  </si>
  <si>
    <t xml:space="preserve">EU0010290       </t>
  </si>
  <si>
    <t xml:space="preserve">3300015398      </t>
  </si>
  <si>
    <t xml:space="preserve">MX0007074       </t>
  </si>
  <si>
    <t xml:space="preserve">MX0007231       </t>
  </si>
  <si>
    <t xml:space="preserve">MX0010940       </t>
  </si>
  <si>
    <t xml:space="preserve">MX0010946       </t>
  </si>
  <si>
    <t xml:space="preserve">MX0012394       </t>
  </si>
  <si>
    <t xml:space="preserve">MX0016338       </t>
  </si>
  <si>
    <t xml:space="preserve">EU0009853       </t>
  </si>
  <si>
    <t xml:space="preserve">EU0009887       </t>
  </si>
  <si>
    <t xml:space="preserve">3400003685      </t>
  </si>
  <si>
    <t xml:space="preserve">MX0006380       </t>
  </si>
  <si>
    <t xml:space="preserve">MX0006381       </t>
  </si>
  <si>
    <t xml:space="preserve">MX0008163       </t>
  </si>
  <si>
    <t xml:space="preserve">MX0008177       </t>
  </si>
  <si>
    <t xml:space="preserve">MX0008211       </t>
  </si>
  <si>
    <t xml:space="preserve">MX0014898       </t>
  </si>
  <si>
    <t xml:space="preserve">MX0014929       </t>
  </si>
  <si>
    <t xml:space="preserve">3300014415      </t>
  </si>
  <si>
    <t xml:space="preserve">MX0008765       </t>
  </si>
  <si>
    <t xml:space="preserve">MX0008775       </t>
  </si>
  <si>
    <t xml:space="preserve">MX0014932       </t>
  </si>
  <si>
    <t xml:space="preserve">MX0014933       </t>
  </si>
  <si>
    <t xml:space="preserve">MX0016672       </t>
  </si>
  <si>
    <t xml:space="preserve">MX0016671       </t>
  </si>
  <si>
    <t xml:space="preserve">EU0009896       </t>
  </si>
  <si>
    <t xml:space="preserve">EU0009837       </t>
  </si>
  <si>
    <t xml:space="preserve">EU0009736       </t>
  </si>
  <si>
    <t xml:space="preserve">MX0007146       </t>
  </si>
  <si>
    <t xml:space="preserve">MX0010973       </t>
  </si>
  <si>
    <t xml:space="preserve">EU0010272       </t>
  </si>
  <si>
    <t xml:space="preserve">EU0010293       </t>
  </si>
  <si>
    <t xml:space="preserve">3400003598      </t>
  </si>
  <si>
    <t xml:space="preserve">MX0009700       </t>
  </si>
  <si>
    <t xml:space="preserve">MX0009695       </t>
  </si>
  <si>
    <t xml:space="preserve">MX0009981       </t>
  </si>
  <si>
    <t xml:space="preserve">MX0009967       </t>
  </si>
  <si>
    <t xml:space="preserve">MX0010907       </t>
  </si>
  <si>
    <t xml:space="preserve">EU0009707       </t>
  </si>
  <si>
    <t xml:space="preserve">EU0009711       </t>
  </si>
  <si>
    <t xml:space="preserve">EU0010412       </t>
  </si>
  <si>
    <t xml:space="preserve">MX0007169       </t>
  </si>
  <si>
    <t xml:space="preserve">MX0007543       </t>
  </si>
  <si>
    <t xml:space="preserve">MX0009607       </t>
  </si>
  <si>
    <t xml:space="preserve">MX0009633       </t>
  </si>
  <si>
    <t xml:space="preserve">MX0012217       </t>
  </si>
  <si>
    <t xml:space="preserve">MX0012209       </t>
  </si>
  <si>
    <t xml:space="preserve">MX0016393       </t>
  </si>
  <si>
    <t xml:space="preserve">EU0009834       </t>
  </si>
  <si>
    <t xml:space="preserve">EU0009839       </t>
  </si>
  <si>
    <t xml:space="preserve">3400003653      </t>
  </si>
  <si>
    <t xml:space="preserve">MX0008183       </t>
  </si>
  <si>
    <t xml:space="preserve">MX0008190       </t>
  </si>
  <si>
    <t xml:space="preserve">MX0008013       </t>
  </si>
  <si>
    <t xml:space="preserve">MX0007104       </t>
  </si>
  <si>
    <t xml:space="preserve">MX0007085       </t>
  </si>
  <si>
    <t xml:space="preserve">MX0010055       </t>
  </si>
  <si>
    <t xml:space="preserve">EU0010024       </t>
  </si>
  <si>
    <t xml:space="preserve">EU0009999       </t>
  </si>
  <si>
    <t xml:space="preserve">EU0010019       </t>
  </si>
  <si>
    <t xml:space="preserve">EU0010006       </t>
  </si>
  <si>
    <t xml:space="preserve">EU0010060       </t>
  </si>
  <si>
    <t xml:space="preserve">EU0010078       </t>
  </si>
  <si>
    <t xml:space="preserve">3300014971      </t>
  </si>
  <si>
    <t xml:space="preserve">MX0004097       </t>
  </si>
  <si>
    <t xml:space="preserve">MX0004063       </t>
  </si>
  <si>
    <t xml:space="preserve">MX0012192       </t>
  </si>
  <si>
    <t xml:space="preserve">MX0012336       </t>
  </si>
  <si>
    <t xml:space="preserve">MX0014870       </t>
  </si>
  <si>
    <t xml:space="preserve">MX0014965       </t>
  </si>
  <si>
    <t xml:space="preserve">MX0014951       </t>
  </si>
  <si>
    <t xml:space="preserve">MX0015744       </t>
  </si>
  <si>
    <t xml:space="preserve">MX0016353       </t>
  </si>
  <si>
    <t xml:space="preserve">MX0016682       </t>
  </si>
  <si>
    <t xml:space="preserve">EU0009949       </t>
  </si>
  <si>
    <t xml:space="preserve">EU0010143       </t>
  </si>
  <si>
    <t xml:space="preserve">EU0010118       </t>
  </si>
  <si>
    <t xml:space="preserve">3300015370      </t>
  </si>
  <si>
    <t xml:space="preserve">MX0005008       </t>
  </si>
  <si>
    <t xml:space="preserve">MX0005037       </t>
  </si>
  <si>
    <t xml:space="preserve">MX0007891       </t>
  </si>
  <si>
    <t xml:space="preserve">MX0012493       </t>
  </si>
  <si>
    <t xml:space="preserve">MX0012491       </t>
  </si>
  <si>
    <t xml:space="preserve">MX0014952       </t>
  </si>
  <si>
    <t xml:space="preserve">EU0010211       </t>
  </si>
  <si>
    <t xml:space="preserve">EU0010212       </t>
  </si>
  <si>
    <t xml:space="preserve">EU0010191       </t>
  </si>
  <si>
    <t xml:space="preserve">EU0010164       </t>
  </si>
  <si>
    <t xml:space="preserve">3300013483      </t>
  </si>
  <si>
    <t xml:space="preserve">MX0007025       </t>
  </si>
  <si>
    <t xml:space="preserve">MX0012255       </t>
  </si>
  <si>
    <t xml:space="preserve">MX0014846       </t>
  </si>
  <si>
    <t xml:space="preserve">MX0014912       </t>
  </si>
  <si>
    <t xml:space="preserve">MX0008950       </t>
  </si>
  <si>
    <t xml:space="preserve">MX0008923       </t>
  </si>
  <si>
    <t xml:space="preserve">MX0009704       </t>
  </si>
  <si>
    <t xml:space="preserve">MX0010048       </t>
  </si>
  <si>
    <t xml:space="preserve">MX0010432       </t>
  </si>
  <si>
    <t xml:space="preserve">EU0010186       </t>
  </si>
  <si>
    <t xml:space="preserve">EU0010170       </t>
  </si>
  <si>
    <t xml:space="preserve">EU0010209       </t>
  </si>
  <si>
    <t xml:space="preserve">3400003468      </t>
  </si>
  <si>
    <t xml:space="preserve">MX0005956       </t>
  </si>
  <si>
    <t xml:space="preserve">MX0008329       </t>
  </si>
  <si>
    <t xml:space="preserve">MX0008814       </t>
  </si>
  <si>
    <t xml:space="preserve">MX0008969       </t>
  </si>
  <si>
    <t xml:space="preserve">MX0008967       </t>
  </si>
  <si>
    <t xml:space="preserve">MX0014851       </t>
  </si>
  <si>
    <t xml:space="preserve">MX0014879       </t>
  </si>
  <si>
    <t xml:space="preserve">3300013693      </t>
  </si>
  <si>
    <t xml:space="preserve">MX0007996       </t>
  </si>
  <si>
    <t xml:space="preserve">MX0007999       </t>
  </si>
  <si>
    <t xml:space="preserve">MX0008140       </t>
  </si>
  <si>
    <t xml:space="preserve">MX0008171       </t>
  </si>
  <si>
    <t xml:space="preserve">MX0008766       </t>
  </si>
  <si>
    <t xml:space="preserve">MX0008782       </t>
  </si>
  <si>
    <t xml:space="preserve">MX0008770       </t>
  </si>
  <si>
    <t xml:space="preserve">MX0012263       </t>
  </si>
  <si>
    <t xml:space="preserve">3400003661      </t>
  </si>
  <si>
    <t xml:space="preserve">MX0006436       </t>
  </si>
  <si>
    <t xml:space="preserve">MX0008257       </t>
  </si>
  <si>
    <t xml:space="preserve">MX0010472       </t>
  </si>
  <si>
    <t xml:space="preserve">EU0010381       </t>
  </si>
  <si>
    <t xml:space="preserve">EU0010372       </t>
  </si>
  <si>
    <t xml:space="preserve">EU0010353       </t>
  </si>
  <si>
    <t xml:space="preserve">EU0010379       </t>
  </si>
  <si>
    <t xml:space="preserve">MX0007162       </t>
  </si>
  <si>
    <t xml:space="preserve">MX0010017       </t>
  </si>
  <si>
    <t xml:space="preserve">MX0010004       </t>
  </si>
  <si>
    <t xml:space="preserve">MX0016363       </t>
  </si>
  <si>
    <t xml:space="preserve">MX0016374       </t>
  </si>
  <si>
    <t xml:space="preserve">MX0016376       </t>
  </si>
  <si>
    <t xml:space="preserve">MX0016426       </t>
  </si>
  <si>
    <t xml:space="preserve">EU0010292       </t>
  </si>
  <si>
    <t xml:space="preserve">EU0010319       </t>
  </si>
  <si>
    <t xml:space="preserve">EU0010321       </t>
  </si>
  <si>
    <t xml:space="preserve">EU0010295       </t>
  </si>
  <si>
    <t xml:space="preserve">EU0010284       </t>
  </si>
  <si>
    <t xml:space="preserve">3300015197      </t>
  </si>
  <si>
    <t xml:space="preserve">MX0007060       </t>
  </si>
  <si>
    <t xml:space="preserve">MX0007348       </t>
  </si>
  <si>
    <t xml:space="preserve">MX0014840       </t>
  </si>
  <si>
    <t xml:space="preserve">MX0015875       </t>
  </si>
  <si>
    <t xml:space="preserve">3300014175      </t>
  </si>
  <si>
    <t xml:space="preserve">MX0004144       </t>
  </si>
  <si>
    <t xml:space="preserve">MX0007952       </t>
  </si>
  <si>
    <t xml:space="preserve">MX0007941       </t>
  </si>
  <si>
    <t xml:space="preserve">MX0007959       </t>
  </si>
  <si>
    <t xml:space="preserve">MX0010933       </t>
  </si>
  <si>
    <t xml:space="preserve">MX0010935       </t>
  </si>
  <si>
    <t xml:space="preserve">MX0011409       </t>
  </si>
  <si>
    <t xml:space="preserve">MX0012154       </t>
  </si>
  <si>
    <t xml:space="preserve">MX0012453       </t>
  </si>
  <si>
    <t xml:space="preserve">MX0015061       </t>
  </si>
  <si>
    <t xml:space="preserve">3300013438      </t>
  </si>
  <si>
    <t xml:space="preserve">MX0012508       </t>
  </si>
  <si>
    <t xml:space="preserve">MX0014947       </t>
  </si>
  <si>
    <t xml:space="preserve">MX0016324       </t>
  </si>
  <si>
    <t xml:space="preserve">3300013413      </t>
  </si>
  <si>
    <t xml:space="preserve">MX0009723       </t>
  </si>
  <si>
    <t xml:space="preserve">MX0009731       </t>
  </si>
  <si>
    <t xml:space="preserve">MX0014858       </t>
  </si>
  <si>
    <t xml:space="preserve">MX0015030       </t>
  </si>
  <si>
    <t xml:space="preserve">MX0015026       </t>
  </si>
  <si>
    <t xml:space="preserve">MX0015039       </t>
  </si>
  <si>
    <t xml:space="preserve">EU0009994       </t>
  </si>
  <si>
    <t xml:space="preserve">EU0010145       </t>
  </si>
  <si>
    <t xml:space="preserve">EU0010075       </t>
  </si>
  <si>
    <t xml:space="preserve">EU0010434       </t>
  </si>
  <si>
    <t xml:space="preserve">EU0010429       </t>
  </si>
  <si>
    <t xml:space="preserve">3300015185      </t>
  </si>
  <si>
    <t xml:space="preserve">MX0010440       </t>
  </si>
  <si>
    <t xml:space="preserve">MX0010431       </t>
  </si>
  <si>
    <t xml:space="preserve">EU0010241       </t>
  </si>
  <si>
    <t xml:space="preserve">EU0010258       </t>
  </si>
  <si>
    <t xml:space="preserve">EU0010242       </t>
  </si>
  <si>
    <t xml:space="preserve">3400003622      </t>
  </si>
  <si>
    <t xml:space="preserve">MX0006372       </t>
  </si>
  <si>
    <t xml:space="preserve">MX0006385       </t>
  </si>
  <si>
    <t xml:space="preserve">MX0007527       </t>
  </si>
  <si>
    <t xml:space="preserve">MX0007560       </t>
  </si>
  <si>
    <t xml:space="preserve">MX0007542       </t>
  </si>
  <si>
    <t xml:space="preserve">MX0009696       </t>
  </si>
  <si>
    <t xml:space="preserve">MX0009690       </t>
  </si>
  <si>
    <t xml:space="preserve">3300014809      </t>
  </si>
  <si>
    <t xml:space="preserve">MX0008143       </t>
  </si>
  <si>
    <t xml:space="preserve">MX0008872       </t>
  </si>
  <si>
    <t xml:space="preserve">MX0010444       </t>
  </si>
  <si>
    <t xml:space="preserve">MX0011464       </t>
  </si>
  <si>
    <t xml:space="preserve">MX0012188       </t>
  </si>
  <si>
    <t xml:space="preserve">MX0016445       </t>
  </si>
  <si>
    <t xml:space="preserve">MX0006429       </t>
  </si>
  <si>
    <t xml:space="preserve">MX0010066       </t>
  </si>
  <si>
    <t xml:space="preserve">MX0010052       </t>
  </si>
  <si>
    <t xml:space="preserve">MX0012509       </t>
  </si>
  <si>
    <t xml:space="preserve">MX0012495       </t>
  </si>
  <si>
    <t xml:space="preserve">EU0009988       </t>
  </si>
  <si>
    <t xml:space="preserve">EU0010122       </t>
  </si>
  <si>
    <t xml:space="preserve">EU0010083       </t>
  </si>
  <si>
    <t xml:space="preserve">3300013465      </t>
  </si>
  <si>
    <t xml:space="preserve">MX0004059       </t>
  </si>
  <si>
    <t xml:space="preserve">MX0004077       </t>
  </si>
  <si>
    <t xml:space="preserve">MX0010914       </t>
  </si>
  <si>
    <t xml:space="preserve">MX0011423       </t>
  </si>
  <si>
    <t xml:space="preserve">MX0011417       </t>
  </si>
  <si>
    <t xml:space="preserve">MX0012454       </t>
  </si>
  <si>
    <t xml:space="preserve">EU0010185       </t>
  </si>
  <si>
    <t xml:space="preserve">EU0010176       </t>
  </si>
  <si>
    <t xml:space="preserve">EU0010193       </t>
  </si>
  <si>
    <t xml:space="preserve">EU0010201       </t>
  </si>
  <si>
    <t xml:space="preserve">EU0010151       </t>
  </si>
  <si>
    <t xml:space="preserve">2387244         </t>
  </si>
  <si>
    <t xml:space="preserve">MX0007203       </t>
  </si>
  <si>
    <t xml:space="preserve">MX0009005       </t>
  </si>
  <si>
    <t xml:space="preserve">MX0009968       </t>
  </si>
  <si>
    <t xml:space="preserve">MX0016367       </t>
  </si>
  <si>
    <t xml:space="preserve">MX0016425       </t>
  </si>
  <si>
    <t xml:space="preserve">3400003552      </t>
  </si>
  <si>
    <t xml:space="preserve">MX0009003       </t>
  </si>
  <si>
    <t xml:space="preserve">MX0008984       </t>
  </si>
  <si>
    <t xml:space="preserve">MX0015851       </t>
  </si>
  <si>
    <t xml:space="preserve">MX0016464       </t>
  </si>
  <si>
    <t xml:space="preserve">MX0016465       </t>
  </si>
  <si>
    <t xml:space="preserve">MX0016437       </t>
  </si>
  <si>
    <t xml:space="preserve">3300015367      </t>
  </si>
  <si>
    <t xml:space="preserve">MX0004072       </t>
  </si>
  <si>
    <t xml:space="preserve">MX0004082       </t>
  </si>
  <si>
    <t xml:space="preserve">MX0007178       </t>
  </si>
  <si>
    <t xml:space="preserve">MX0007526       </t>
  </si>
  <si>
    <t xml:space="preserve">MX0007536       </t>
  </si>
  <si>
    <t xml:space="preserve">MX0008785       </t>
  </si>
  <si>
    <t xml:space="preserve">MX0016355       </t>
  </si>
  <si>
    <t xml:space="preserve">3300014406      </t>
  </si>
  <si>
    <t xml:space="preserve">MX0007134       </t>
  </si>
  <si>
    <t xml:space="preserve">MX0012507       </t>
  </si>
  <si>
    <t xml:space="preserve">MX0015849       </t>
  </si>
  <si>
    <t xml:space="preserve">MX0015873       </t>
  </si>
  <si>
    <t xml:space="preserve">EU0009749       </t>
  </si>
  <si>
    <t xml:space="preserve">EU0009731       </t>
  </si>
  <si>
    <t xml:space="preserve">EU0009757       </t>
  </si>
  <si>
    <t xml:space="preserve">3400003652      </t>
  </si>
  <si>
    <t xml:space="preserve">MX0007340       </t>
  </si>
  <si>
    <t xml:space="preserve">MX0008244       </t>
  </si>
  <si>
    <t xml:space="preserve">MX0009021       </t>
  </si>
  <si>
    <t xml:space="preserve">MX0010081       </t>
  </si>
  <si>
    <t xml:space="preserve">MX0009015       </t>
  </si>
  <si>
    <t xml:space="preserve">MX0012474       </t>
  </si>
  <si>
    <t xml:space="preserve">EU0010355       </t>
  </si>
  <si>
    <t xml:space="preserve">EU0010378       </t>
  </si>
  <si>
    <t xml:space="preserve">EU0010360       </t>
  </si>
  <si>
    <t xml:space="preserve">EU0010383       </t>
  </si>
  <si>
    <t xml:space="preserve">3300013758      </t>
  </si>
  <si>
    <t xml:space="preserve">MX0010434       </t>
  </si>
  <si>
    <t xml:space="preserve">MX0011007       </t>
  </si>
  <si>
    <t xml:space="preserve">MX0016398       </t>
  </si>
  <si>
    <t xml:space="preserve">2389303         </t>
  </si>
  <si>
    <t xml:space="preserve">MX0004139       </t>
  </si>
  <si>
    <t xml:space="preserve">MX0004107       </t>
  </si>
  <si>
    <t xml:space="preserve">MX0008137       </t>
  </si>
  <si>
    <t xml:space="preserve">MX0012466       </t>
  </si>
  <si>
    <t xml:space="preserve">MX0014419       </t>
  </si>
  <si>
    <t xml:space="preserve">MX0014415       </t>
  </si>
  <si>
    <t xml:space="preserve">MX0015864       </t>
  </si>
  <si>
    <t xml:space="preserve">EU0010121       </t>
  </si>
  <si>
    <t xml:space="preserve">EU0010090       </t>
  </si>
  <si>
    <t xml:space="preserve">EU0010117       </t>
  </si>
  <si>
    <t xml:space="preserve">EU0010107       </t>
  </si>
  <si>
    <t xml:space="preserve">EU0010095       </t>
  </si>
  <si>
    <t xml:space="preserve">EU0010334       </t>
  </si>
  <si>
    <t xml:space="preserve">EU0010364       </t>
  </si>
  <si>
    <t xml:space="preserve">3300013926      </t>
  </si>
  <si>
    <t xml:space="preserve">MX0005004       </t>
  </si>
  <si>
    <t xml:space="preserve">MX0005033       </t>
  </si>
  <si>
    <t xml:space="preserve">MX0007879       </t>
  </si>
  <si>
    <t xml:space="preserve">MX0008792       </t>
  </si>
  <si>
    <t xml:space="preserve">MX0010441       </t>
  </si>
  <si>
    <t xml:space="preserve">MX0012215       </t>
  </si>
  <si>
    <t xml:space="preserve">MX0014429       </t>
  </si>
  <si>
    <t xml:space="preserve">MX0016314       </t>
  </si>
  <si>
    <t xml:space="preserve">MX0016456       </t>
  </si>
  <si>
    <t xml:space="preserve">EU0010137       </t>
  </si>
  <si>
    <t xml:space="preserve">EU0010147       </t>
  </si>
  <si>
    <t xml:space="preserve">MX0004108       </t>
  </si>
  <si>
    <t xml:space="preserve">MX0008246       </t>
  </si>
  <si>
    <t xml:space="preserve">MX0010924       </t>
  </si>
  <si>
    <t xml:space="preserve">MX0016442       </t>
  </si>
  <si>
    <t xml:space="preserve">MX0016418       </t>
  </si>
  <si>
    <t xml:space="preserve">MX0016433       </t>
  </si>
  <si>
    <t xml:space="preserve">MX0016420       </t>
  </si>
  <si>
    <t xml:space="preserve">MX0018724       </t>
  </si>
  <si>
    <t xml:space="preserve">MX0018718       </t>
  </si>
  <si>
    <t xml:space="preserve">3300014602      </t>
  </si>
  <si>
    <t xml:space="preserve">MX0007155       </t>
  </si>
  <si>
    <t xml:space="preserve">MX0007359       </t>
  </si>
  <si>
    <t xml:space="preserve">MX0007079       </t>
  </si>
  <si>
    <t xml:space="preserve">MX0007953       </t>
  </si>
  <si>
    <t xml:space="preserve">MX0008146       </t>
  </si>
  <si>
    <t xml:space="preserve">MX0011024       </t>
  </si>
  <si>
    <t xml:space="preserve">MX0008768       </t>
  </si>
  <si>
    <t xml:space="preserve">MX0012346       </t>
  </si>
  <si>
    <t xml:space="preserve">MX0015842       </t>
  </si>
  <si>
    <t xml:space="preserve">3300015772      </t>
  </si>
  <si>
    <t xml:space="preserve">MX0008194       </t>
  </si>
  <si>
    <t xml:space="preserve">MX0010446       </t>
  </si>
  <si>
    <t xml:space="preserve">MX0011449       </t>
  </si>
  <si>
    <t xml:space="preserve">MX0011431       </t>
  </si>
  <si>
    <t xml:space="preserve">MX0012205       </t>
  </si>
  <si>
    <t xml:space="preserve">MX0015208       </t>
  </si>
  <si>
    <t xml:space="preserve">MX0007068       </t>
  </si>
  <si>
    <t xml:space="preserve">MX0007095       </t>
  </si>
  <si>
    <t xml:space="preserve">MX0008940       </t>
  </si>
  <si>
    <t xml:space="preserve">MX0010053       </t>
  </si>
  <si>
    <t xml:space="preserve">MX0010070       </t>
  </si>
  <si>
    <t xml:space="preserve">EU0010285       </t>
  </si>
  <si>
    <t xml:space="preserve">EU0010361       </t>
  </si>
  <si>
    <t xml:space="preserve">EU0010384       </t>
  </si>
  <si>
    <t xml:space="preserve">EU0010352       </t>
  </si>
  <si>
    <t xml:space="preserve">EU0010351       </t>
  </si>
  <si>
    <t xml:space="preserve">EU0010335       </t>
  </si>
  <si>
    <t xml:space="preserve">MX0010461       </t>
  </si>
  <si>
    <t xml:space="preserve">MX0010474       </t>
  </si>
  <si>
    <t xml:space="preserve">MX0010984       </t>
  </si>
  <si>
    <t xml:space="preserve">MX0011029       </t>
  </si>
  <si>
    <t xml:space="preserve">MX0016318       </t>
  </si>
  <si>
    <t xml:space="preserve">MX0016292       </t>
  </si>
  <si>
    <t xml:space="preserve">EU0010385       </t>
  </si>
  <si>
    <t xml:space="preserve">EU0010349       </t>
  </si>
  <si>
    <t xml:space="preserve">EU0010337       </t>
  </si>
  <si>
    <t xml:space="preserve">EU0010374       </t>
  </si>
  <si>
    <t xml:space="preserve">EU0010333       </t>
  </si>
  <si>
    <t xml:space="preserve">3400003689      </t>
  </si>
  <si>
    <t xml:space="preserve">MX0007057       </t>
  </si>
  <si>
    <t xml:space="preserve">MX0007344       </t>
  </si>
  <si>
    <t xml:space="preserve">MX0008803       </t>
  </si>
  <si>
    <t xml:space="preserve">MX0009714       </t>
  </si>
  <si>
    <t xml:space="preserve">2389749         </t>
  </si>
  <si>
    <t xml:space="preserve">MX0002266       </t>
  </si>
  <si>
    <t xml:space="preserve">MX0007056       </t>
  </si>
  <si>
    <t xml:space="preserve">MX0007916       </t>
  </si>
  <si>
    <t xml:space="preserve">MX0007976       </t>
  </si>
  <si>
    <t xml:space="preserve">MX0008001       </t>
  </si>
  <si>
    <t xml:space="preserve">MX0016668       </t>
  </si>
  <si>
    <t xml:space="preserve">EU0010132       </t>
  </si>
  <si>
    <t xml:space="preserve">EU0010064       </t>
  </si>
  <si>
    <t xml:space="preserve">EU0010051       </t>
  </si>
  <si>
    <t xml:space="preserve">EU0010036       </t>
  </si>
  <si>
    <t xml:space="preserve">MX0006394       </t>
  </si>
  <si>
    <t xml:space="preserve">MX0008161       </t>
  </si>
  <si>
    <t xml:space="preserve">MX0008166       </t>
  </si>
  <si>
    <t xml:space="preserve">MX0008212       </t>
  </si>
  <si>
    <t xml:space="preserve">MX0012429       </t>
  </si>
  <si>
    <t xml:space="preserve">MX0012437       </t>
  </si>
  <si>
    <t xml:space="preserve">EU0009726       </t>
  </si>
  <si>
    <t xml:space="preserve">EU0009722       </t>
  </si>
  <si>
    <t xml:space="preserve">EU0009948       </t>
  </si>
  <si>
    <t xml:space="preserve">EU0009962       </t>
  </si>
  <si>
    <t xml:space="preserve">EU0009939       </t>
  </si>
  <si>
    <t xml:space="preserve">EU0009938       </t>
  </si>
  <si>
    <t xml:space="preserve">MX0005963       </t>
  </si>
  <si>
    <t xml:space="preserve">MX0007544       </t>
  </si>
  <si>
    <t xml:space="preserve">MX0012224       </t>
  </si>
  <si>
    <t xml:space="preserve">MX0012239       </t>
  </si>
  <si>
    <t xml:space="preserve">MX0016679       </t>
  </si>
  <si>
    <t xml:space="preserve">MX0016670       </t>
  </si>
  <si>
    <t xml:space="preserve">EU0009985       </t>
  </si>
  <si>
    <t xml:space="preserve">EU0009975       </t>
  </si>
  <si>
    <t xml:space="preserve">EU0010028       </t>
  </si>
  <si>
    <t xml:space="preserve">EU0009992       </t>
  </si>
  <si>
    <t xml:space="preserve">EU0009978       </t>
  </si>
  <si>
    <t xml:space="preserve">EU0009981       </t>
  </si>
  <si>
    <t xml:space="preserve">EU0010000       </t>
  </si>
  <si>
    <t xml:space="preserve">EU0010069       </t>
  </si>
  <si>
    <t xml:space="preserve">MX0007062       </t>
  </si>
  <si>
    <t xml:space="preserve">MX0009675       </t>
  </si>
  <si>
    <t xml:space="preserve">EU0010119       </t>
  </si>
  <si>
    <t xml:space="preserve">EU0010085       </t>
  </si>
  <si>
    <t xml:space="preserve">EU0010070       </t>
  </si>
  <si>
    <t xml:space="preserve">EU0010038       </t>
  </si>
  <si>
    <t xml:space="preserve">EU0010058       </t>
  </si>
  <si>
    <t xml:space="preserve">2390725         </t>
  </si>
  <si>
    <t xml:space="preserve">MX0004116       </t>
  </si>
  <si>
    <t xml:space="preserve">MX0004109       </t>
  </si>
  <si>
    <t xml:space="preserve">MX0009603       </t>
  </si>
  <si>
    <t xml:space="preserve">MX0009997       </t>
  </si>
  <si>
    <t xml:space="preserve">MX0010929       </t>
  </si>
  <si>
    <t xml:space="preserve">MX0010969       </t>
  </si>
  <si>
    <t xml:space="preserve">MX0010953       </t>
  </si>
  <si>
    <t xml:space="preserve">EU0009974       </t>
  </si>
  <si>
    <t xml:space="preserve">EU0009982       </t>
  </si>
  <si>
    <t xml:space="preserve">EU0010023       </t>
  </si>
  <si>
    <t xml:space="preserve">EU0010093       </t>
  </si>
  <si>
    <t xml:space="preserve">2379463         </t>
  </si>
  <si>
    <t xml:space="preserve">MX0007512       </t>
  </si>
  <si>
    <t xml:space="preserve">MX0010862       </t>
  </si>
  <si>
    <t xml:space="preserve">MX0011000       </t>
  </si>
  <si>
    <t xml:space="preserve">MX0011510       </t>
  </si>
  <si>
    <t xml:space="preserve">MX0014488       </t>
  </si>
  <si>
    <t xml:space="preserve">EU0010194       </t>
  </si>
  <si>
    <t xml:space="preserve">EU0010208       </t>
  </si>
  <si>
    <t xml:space="preserve">MX0005954       </t>
  </si>
  <si>
    <t xml:space="preserve">MX0007156       </t>
  </si>
  <si>
    <t xml:space="preserve">MX0008162       </t>
  </si>
  <si>
    <t xml:space="preserve">MX0012207       </t>
  </si>
  <si>
    <t xml:space="preserve">MX0012226       </t>
  </si>
  <si>
    <t xml:space="preserve">EU0010136       </t>
  </si>
  <si>
    <t xml:space="preserve">EU0010066       </t>
  </si>
  <si>
    <t xml:space="preserve">EU0010072       </t>
  </si>
  <si>
    <t xml:space="preserve">EU0010081       </t>
  </si>
  <si>
    <t xml:space="preserve">EU0010067       </t>
  </si>
  <si>
    <t xml:space="preserve">3300015188      </t>
  </si>
  <si>
    <t xml:space="preserve">MX0008975       </t>
  </si>
  <si>
    <t xml:space="preserve">MX0008980       </t>
  </si>
  <si>
    <t xml:space="preserve">MX0005009       </t>
  </si>
  <si>
    <t xml:space="preserve">MX0005019       </t>
  </si>
  <si>
    <t xml:space="preserve">MX0009011       </t>
  </si>
  <si>
    <t xml:space="preserve">MX0009960       </t>
  </si>
  <si>
    <t xml:space="preserve">MX0016352       </t>
  </si>
  <si>
    <t xml:space="preserve">MX0016463       </t>
  </si>
  <si>
    <t xml:space="preserve">EU0009963       </t>
  </si>
  <si>
    <t xml:space="preserve">EU0009912       </t>
  </si>
  <si>
    <t xml:space="preserve">EU0009965       </t>
  </si>
  <si>
    <t xml:space="preserve">EU0009928       </t>
  </si>
  <si>
    <t xml:space="preserve">EU0009940       </t>
  </si>
  <si>
    <t xml:space="preserve">2401924         </t>
  </si>
  <si>
    <t xml:space="preserve">MX0006370       </t>
  </si>
  <si>
    <t xml:space="preserve">MX0007226       </t>
  </si>
  <si>
    <t xml:space="preserve">MX0011237       </t>
  </si>
  <si>
    <t xml:space="preserve">MX0012210       </t>
  </si>
  <si>
    <t xml:space="preserve">MX0012198       </t>
  </si>
  <si>
    <t xml:space="preserve">MX0015887       </t>
  </si>
  <si>
    <t xml:space="preserve">MX0016440       </t>
  </si>
  <si>
    <t xml:space="preserve">EU0010175       </t>
  </si>
  <si>
    <t xml:space="preserve">EU0010196       </t>
  </si>
  <si>
    <t xml:space="preserve">2394169         </t>
  </si>
  <si>
    <t xml:space="preserve">MX0005021       </t>
  </si>
  <si>
    <t xml:space="preserve">MX0005042       </t>
  </si>
  <si>
    <t xml:space="preserve">MX0008252       </t>
  </si>
  <si>
    <t xml:space="preserve">MX0011216       </t>
  </si>
  <si>
    <t xml:space="preserve">MX0011239       </t>
  </si>
  <si>
    <t xml:space="preserve">MX0011018       </t>
  </si>
  <si>
    <t xml:space="preserve">MX0011499       </t>
  </si>
  <si>
    <t xml:space="preserve">MX0014416       </t>
  </si>
  <si>
    <t xml:space="preserve">MX0016451       </t>
  </si>
  <si>
    <t xml:space="preserve">EU0010323       </t>
  </si>
  <si>
    <t xml:space="preserve">EU0010270       </t>
  </si>
  <si>
    <t xml:space="preserve">2391076         </t>
  </si>
  <si>
    <t xml:space="preserve">MX0007236       </t>
  </si>
  <si>
    <t xml:space="preserve">MX0010926       </t>
  </si>
  <si>
    <t xml:space="preserve">MX0010911       </t>
  </si>
  <si>
    <t xml:space="preserve">MX0010903       </t>
  </si>
  <si>
    <t xml:space="preserve">MX0010987       </t>
  </si>
  <si>
    <t xml:space="preserve">MX0011004       </t>
  </si>
  <si>
    <t xml:space="preserve">MX0011498       </t>
  </si>
  <si>
    <t xml:space="preserve">MX0011496       </t>
  </si>
  <si>
    <t xml:space="preserve">3300014137      </t>
  </si>
  <si>
    <t xml:space="preserve">MX0010894       </t>
  </si>
  <si>
    <t xml:space="preserve">MX0010985       </t>
  </si>
  <si>
    <t xml:space="preserve">MX0011210       </t>
  </si>
  <si>
    <t xml:space="preserve">MX0011481       </t>
  </si>
  <si>
    <t xml:space="preserve">MX0011500       </t>
  </si>
  <si>
    <t xml:space="preserve">MX0014511       </t>
  </si>
  <si>
    <t xml:space="preserve">3400004163      </t>
  </si>
  <si>
    <t xml:space="preserve">MX0007142       </t>
  </si>
  <si>
    <t xml:space="preserve">MX0007173       </t>
  </si>
  <si>
    <t xml:space="preserve">MX0010006       </t>
  </si>
  <si>
    <t xml:space="preserve">MX0010069       </t>
  </si>
  <si>
    <t xml:space="preserve">MX0012342       </t>
  </si>
  <si>
    <t xml:space="preserve">MX0012473       </t>
  </si>
  <si>
    <t xml:space="preserve">MX0012487       </t>
  </si>
  <si>
    <t xml:space="preserve">MX0004146       </t>
  </si>
  <si>
    <t xml:space="preserve">MX0004114       </t>
  </si>
  <si>
    <t xml:space="preserve">MX0007337       </t>
  </si>
  <si>
    <t xml:space="preserve">MX0008922       </t>
  </si>
  <si>
    <t xml:space="preserve">MX0009618       </t>
  </si>
  <si>
    <t xml:space="preserve">MX0011480       </t>
  </si>
  <si>
    <t xml:space="preserve">EU0010017       </t>
  </si>
  <si>
    <t xml:space="preserve">EU0010034       </t>
  </si>
  <si>
    <t xml:space="preserve">EU0010055       </t>
  </si>
  <si>
    <t xml:space="preserve">3400003697      </t>
  </si>
  <si>
    <t xml:space="preserve">MX0007033       </t>
  </si>
  <si>
    <t xml:space="preserve">MX0007037       </t>
  </si>
  <si>
    <t xml:space="preserve">MX0007114       </t>
  </si>
  <si>
    <t xml:space="preserve">MX0015059       </t>
  </si>
  <si>
    <t xml:space="preserve">MX0015054       </t>
  </si>
  <si>
    <t xml:space="preserve">3400004251      </t>
  </si>
  <si>
    <t xml:space="preserve">MX0009674       </t>
  </si>
  <si>
    <t xml:space="preserve">MX0009719       </t>
  </si>
  <si>
    <t xml:space="preserve">MX0009716       </t>
  </si>
  <si>
    <t xml:space="preserve">MX0011236       </t>
  </si>
  <si>
    <t xml:space="preserve">MX0011245       </t>
  </si>
  <si>
    <t xml:space="preserve">MX0007152       </t>
  </si>
  <si>
    <t xml:space="preserve">MX0009638       </t>
  </si>
  <si>
    <t xml:space="preserve">MX0009613       </t>
  </si>
  <si>
    <t xml:space="preserve">MX0015047       </t>
  </si>
  <si>
    <t xml:space="preserve">MX0015042       </t>
  </si>
  <si>
    <t xml:space="preserve">EU0009904       </t>
  </si>
  <si>
    <t xml:space="preserve">EU0009894       </t>
  </si>
  <si>
    <t xml:space="preserve">EU0009897       </t>
  </si>
  <si>
    <t xml:space="preserve">MX0007208       </t>
  </si>
  <si>
    <t xml:space="preserve">MX0007048       </t>
  </si>
  <si>
    <t xml:space="preserve">MX0008847       </t>
  </si>
  <si>
    <t xml:space="preserve">MX0010471       </t>
  </si>
  <si>
    <t xml:space="preserve">MX0010452       </t>
  </si>
  <si>
    <t xml:space="preserve">MX0014949       </t>
  </si>
  <si>
    <t xml:space="preserve">EU0010133       </t>
  </si>
  <si>
    <t xml:space="preserve">EU0010050       </t>
  </si>
  <si>
    <t xml:space="preserve">EU0010087       </t>
  </si>
  <si>
    <t xml:space="preserve">MX0007141       </t>
  </si>
  <si>
    <t xml:space="preserve">MX0007509       </t>
  </si>
  <si>
    <t xml:space="preserve">MX0007373       </t>
  </si>
  <si>
    <t xml:space="preserve">MX0010882       </t>
  </si>
  <si>
    <t xml:space="preserve">MX0011483       </t>
  </si>
  <si>
    <t xml:space="preserve">MX0011514       </t>
  </si>
  <si>
    <t xml:space="preserve">EU0009878       </t>
  </si>
  <si>
    <t xml:space="preserve">EU0009852       </t>
  </si>
  <si>
    <t xml:space="preserve">EU0009851       </t>
  </si>
  <si>
    <t xml:space="preserve">2377541         </t>
  </si>
  <si>
    <t xml:space="preserve">MX0007187       </t>
  </si>
  <si>
    <t xml:space="preserve">MX0007183       </t>
  </si>
  <si>
    <t xml:space="preserve">MX0011432       </t>
  </si>
  <si>
    <t xml:space="preserve">MX0012236       </t>
  </si>
  <si>
    <t xml:space="preserve">MX0012221       </t>
  </si>
  <si>
    <t xml:space="preserve">MX0012486       </t>
  </si>
  <si>
    <t xml:space="preserve">MX0015055       </t>
  </si>
  <si>
    <t xml:space="preserve">MX0015040       </t>
  </si>
  <si>
    <t xml:space="preserve">MX0016444       </t>
  </si>
  <si>
    <t xml:space="preserve">MX0016424       </t>
  </si>
  <si>
    <t xml:space="preserve">3300013590      </t>
  </si>
  <si>
    <t xml:space="preserve">MX0007106       </t>
  </si>
  <si>
    <t xml:space="preserve">MX0007094       </t>
  </si>
  <si>
    <t xml:space="preserve">MX0007227       </t>
  </si>
  <si>
    <t xml:space="preserve">MX0008192       </t>
  </si>
  <si>
    <t xml:space="preserve">MX0009009       </t>
  </si>
  <si>
    <t xml:space="preserve">MX0010437       </t>
  </si>
  <si>
    <t xml:space="preserve">MX0012248       </t>
  </si>
  <si>
    <t xml:space="preserve">MX0012502       </t>
  </si>
  <si>
    <t xml:space="preserve">MX0012483       </t>
  </si>
  <si>
    <t xml:space="preserve">3400003675      </t>
  </si>
  <si>
    <t xml:space="preserve">MX0007382       </t>
  </si>
  <si>
    <t xml:space="preserve">MX0008846       </t>
  </si>
  <si>
    <t xml:space="preserve">MX0009028       </t>
  </si>
  <si>
    <t xml:space="preserve">MX0009004       </t>
  </si>
  <si>
    <t xml:space="preserve">MX0010426       </t>
  </si>
  <si>
    <t xml:space="preserve">MX0010421       </t>
  </si>
  <si>
    <t xml:space="preserve">3400003441      </t>
  </si>
  <si>
    <t xml:space="preserve">MX0006408       </t>
  </si>
  <si>
    <t xml:space="preserve">MX0007193       </t>
  </si>
  <si>
    <t xml:space="preserve">MX0009985       </t>
  </si>
  <si>
    <t xml:space="preserve">MX0010000       </t>
  </si>
  <si>
    <t xml:space="preserve">2379573         </t>
  </si>
  <si>
    <t xml:space="preserve">MX0007139       </t>
  </si>
  <si>
    <t xml:space="preserve">MX0007966       </t>
  </si>
  <si>
    <t xml:space="preserve">MX0012501       </t>
  </si>
  <si>
    <t xml:space="preserve">MX0012497       </t>
  </si>
  <si>
    <t xml:space="preserve">MX0012505       </t>
  </si>
  <si>
    <t xml:space="preserve">MX0012510       </t>
  </si>
  <si>
    <t xml:space="preserve">MX0014422       </t>
  </si>
  <si>
    <t xml:space="preserve">EU0009846       </t>
  </si>
  <si>
    <t xml:space="preserve">EU0009831       </t>
  </si>
  <si>
    <t xml:space="preserve">EU0009762       </t>
  </si>
  <si>
    <t xml:space="preserve">EU0009737       </t>
  </si>
  <si>
    <t xml:space="preserve">EU0009777       </t>
  </si>
  <si>
    <t xml:space="preserve">MX0009026       </t>
  </si>
  <si>
    <t xml:space="preserve">MX0009654       </t>
  </si>
  <si>
    <t xml:space="preserve">MX0010028       </t>
  </si>
  <si>
    <t xml:space="preserve">MX0010014       </t>
  </si>
  <si>
    <t xml:space="preserve">MX0010067       </t>
  </si>
  <si>
    <t xml:space="preserve">MX0015197       </t>
  </si>
  <si>
    <t xml:space="preserve">MX0007533       </t>
  </si>
  <si>
    <t xml:space="preserve">MX0007549       </t>
  </si>
  <si>
    <t xml:space="preserve">MX0008816       </t>
  </si>
  <si>
    <t xml:space="preserve">MX0008987       </t>
  </si>
  <si>
    <t xml:space="preserve">MX0008990       </t>
  </si>
  <si>
    <t xml:space="preserve">MX0016685       </t>
  </si>
  <si>
    <t xml:space="preserve">MX0016681       </t>
  </si>
  <si>
    <t xml:space="preserve">MX0016677       </t>
  </si>
  <si>
    <t xml:space="preserve">EU0009793       </t>
  </si>
  <si>
    <t xml:space="preserve">EU0009795       </t>
  </si>
  <si>
    <t xml:space="preserve">EU0009817       </t>
  </si>
  <si>
    <t xml:space="preserve">EU0009794       </t>
  </si>
  <si>
    <t xml:space="preserve">EU0009760       </t>
  </si>
  <si>
    <t xml:space="preserve">MX0008249       </t>
  </si>
  <si>
    <t xml:space="preserve">MX0008985       </t>
  </si>
  <si>
    <t xml:space="preserve">MX0008995       </t>
  </si>
  <si>
    <t xml:space="preserve">MX0010986       </t>
  </si>
  <si>
    <t xml:space="preserve">MX0011268       </t>
  </si>
  <si>
    <t xml:space="preserve">MX0011275       </t>
  </si>
  <si>
    <t xml:space="preserve">EU0010109       </t>
  </si>
  <si>
    <t xml:space="preserve">EU0010032       </t>
  </si>
  <si>
    <t xml:space="preserve">EU0010043       </t>
  </si>
  <si>
    <t xml:space="preserve">EU0010035       </t>
  </si>
  <si>
    <t xml:space="preserve">2377562         </t>
  </si>
  <si>
    <t xml:space="preserve">MX0007942       </t>
  </si>
  <si>
    <t xml:space="preserve">MX0008149       </t>
  </si>
  <si>
    <t xml:space="preserve">MX0008179       </t>
  </si>
  <si>
    <t xml:space="preserve">MX0011279       </t>
  </si>
  <si>
    <t xml:space="preserve">MX0011476       </t>
  </si>
  <si>
    <t xml:space="preserve">MX0015021       </t>
  </si>
  <si>
    <t xml:space="preserve">EU0010166       </t>
  </si>
  <si>
    <t xml:space="preserve">EU0010153       </t>
  </si>
  <si>
    <t xml:space="preserve">MX0006424       </t>
  </si>
  <si>
    <t xml:space="preserve">MX0006426       </t>
  </si>
  <si>
    <t xml:space="preserve">MX0006404       </t>
  </si>
  <si>
    <t xml:space="preserve">MX0012460       </t>
  </si>
  <si>
    <t xml:space="preserve">MX0012452       </t>
  </si>
  <si>
    <t xml:space="preserve">EU0009945       </t>
  </si>
  <si>
    <t xml:space="preserve">EU0009946       </t>
  </si>
  <si>
    <t xml:space="preserve">EU0009961       </t>
  </si>
  <si>
    <t xml:space="preserve">EU0009925       </t>
  </si>
  <si>
    <t xml:space="preserve">EU0009927       </t>
  </si>
  <si>
    <t xml:space="preserve">3400003203      </t>
  </si>
  <si>
    <t xml:space="preserve">MX0007150       </t>
  </si>
  <si>
    <t xml:space="preserve">MX0008870       </t>
  </si>
  <si>
    <t xml:space="preserve">MX0010038       </t>
  </si>
  <si>
    <t xml:space="preserve">MX0011479       </t>
  </si>
  <si>
    <t xml:space="preserve">3300015496      </t>
  </si>
  <si>
    <t xml:space="preserve">MX0007243       </t>
  </si>
  <si>
    <t xml:space="preserve">MX0008793       </t>
  </si>
  <si>
    <t xml:space="preserve">MX0008972       </t>
  </si>
  <si>
    <t xml:space="preserve">MX0008961       </t>
  </si>
  <si>
    <t xml:space="preserve">MX0011292       </t>
  </si>
  <si>
    <t xml:space="preserve">EU0009895       </t>
  </si>
  <si>
    <t xml:space="preserve">EU0009889       </t>
  </si>
  <si>
    <t xml:space="preserve">EU0009901       </t>
  </si>
  <si>
    <t xml:space="preserve">MX0002249       </t>
  </si>
  <si>
    <t xml:space="preserve">MX0002261       </t>
  </si>
  <si>
    <t xml:space="preserve">MX0002245       </t>
  </si>
  <si>
    <t xml:space="preserve">MX0008234       </t>
  </si>
  <si>
    <t xml:space="preserve">MX0014497       </t>
  </si>
  <si>
    <t xml:space="preserve">EU0010375       </t>
  </si>
  <si>
    <t xml:space="preserve">EU0010373       </t>
  </si>
  <si>
    <t xml:space="preserve">EU0010358       </t>
  </si>
  <si>
    <t xml:space="preserve">3400003569      </t>
  </si>
  <si>
    <t xml:space="preserve">MX0008216       </t>
  </si>
  <si>
    <t xml:space="preserve">MX0009019       </t>
  </si>
  <si>
    <t xml:space="preserve">MX0009647       </t>
  </si>
  <si>
    <t xml:space="preserve">MX0014423       </t>
  </si>
  <si>
    <t xml:space="preserve">2394203         </t>
  </si>
  <si>
    <t xml:space="preserve">MX0007192       </t>
  </si>
  <si>
    <t xml:space="preserve">MX0007174       </t>
  </si>
  <si>
    <t xml:space="preserve">MX0011436       </t>
  </si>
  <si>
    <t xml:space="preserve">MX0014953       </t>
  </si>
  <si>
    <t xml:space="preserve">EU0009725       </t>
  </si>
  <si>
    <t xml:space="preserve">EU0009723       </t>
  </si>
  <si>
    <t xml:space="preserve">EU0009957       </t>
  </si>
  <si>
    <t xml:space="preserve">EU0010342       </t>
  </si>
  <si>
    <t xml:space="preserve">EU0010393       </t>
  </si>
  <si>
    <t xml:space="preserve">EU0010407       </t>
  </si>
  <si>
    <t xml:space="preserve">MX0008939       </t>
  </si>
  <si>
    <t xml:space="preserve">MX0009685       </t>
  </si>
  <si>
    <t xml:space="preserve">MX0009707       </t>
  </si>
  <si>
    <t xml:space="preserve">MX0009732       </t>
  </si>
  <si>
    <t xml:space="preserve">MX0010467       </t>
  </si>
  <si>
    <t xml:space="preserve">MX0010433       </t>
  </si>
  <si>
    <t xml:space="preserve">MX0011264       </t>
  </si>
  <si>
    <t xml:space="preserve">MX0012199       </t>
  </si>
  <si>
    <t xml:space="preserve">MX0016364       </t>
  </si>
  <si>
    <t xml:space="preserve">EU0010224       </t>
  </si>
  <si>
    <t xml:space="preserve">EU0010219       </t>
  </si>
  <si>
    <t xml:space="preserve">MX0005955       </t>
  </si>
  <si>
    <t xml:space="preserve">MX0007151       </t>
  </si>
  <si>
    <t xml:space="preserve">MX0007938       </t>
  </si>
  <si>
    <t xml:space="preserve">MX0007985       </t>
  </si>
  <si>
    <t xml:space="preserve">MX0008148       </t>
  </si>
  <si>
    <t xml:space="preserve">MX0008165       </t>
  </si>
  <si>
    <t xml:space="preserve">MX0008158       </t>
  </si>
  <si>
    <t xml:space="preserve">MX0011506       </t>
  </si>
  <si>
    <t xml:space="preserve">MX0011494       </t>
  </si>
  <si>
    <t xml:space="preserve">EU0010287       </t>
  </si>
  <si>
    <t xml:space="preserve">EU0010310       </t>
  </si>
  <si>
    <t xml:space="preserve">2391926         </t>
  </si>
  <si>
    <t xml:space="preserve">MX0007077       </t>
  </si>
  <si>
    <t xml:space="preserve">MX0007088       </t>
  </si>
  <si>
    <t xml:space="preserve">MX0007224       </t>
  </si>
  <si>
    <t xml:space="preserve">MX0008960       </t>
  </si>
  <si>
    <t xml:space="preserve">MX0012219       </t>
  </si>
  <si>
    <t xml:space="preserve">MX0012229       </t>
  </si>
  <si>
    <t xml:space="preserve">MX0014512       </t>
  </si>
  <si>
    <t xml:space="preserve">MX0014957       </t>
  </si>
  <si>
    <t xml:space="preserve">MX0014907       </t>
  </si>
  <si>
    <t xml:space="preserve">EU0009714       </t>
  </si>
  <si>
    <t xml:space="preserve">EU0009708       </t>
  </si>
  <si>
    <t xml:space="preserve">EU0009950       </t>
  </si>
  <si>
    <t xml:space="preserve">EU0010419       </t>
  </si>
  <si>
    <t xml:space="preserve">3300013763      </t>
  </si>
  <si>
    <t xml:space="preserve">MX0004099       </t>
  </si>
  <si>
    <t xml:space="preserve">MX0004065       </t>
  </si>
  <si>
    <t xml:space="preserve">MX0014525       </t>
  </si>
  <si>
    <t xml:space="preserve">MX0014521       </t>
  </si>
  <si>
    <t xml:space="preserve">MX0015179       </t>
  </si>
  <si>
    <t xml:space="preserve">MX0015212       </t>
  </si>
  <si>
    <t xml:space="preserve">MX0016357       </t>
  </si>
  <si>
    <t xml:space="preserve">MX0016369       </t>
  </si>
  <si>
    <t xml:space="preserve">MX0016358       </t>
  </si>
  <si>
    <t xml:space="preserve">EU0010020       </t>
  </si>
  <si>
    <t xml:space="preserve">EU0010142       </t>
  </si>
  <si>
    <t xml:space="preserve">EU0010037       </t>
  </si>
  <si>
    <t xml:space="preserve">2393614         </t>
  </si>
  <si>
    <t xml:space="preserve">MX0004083       </t>
  </si>
  <si>
    <t xml:space="preserve">MX0004102       </t>
  </si>
  <si>
    <t xml:space="preserve">MX0011023       </t>
  </si>
  <si>
    <t xml:space="preserve">MX0015057       </t>
  </si>
  <si>
    <t xml:space="preserve">EU0010130       </t>
  </si>
  <si>
    <t xml:space="preserve">EU0010098       </t>
  </si>
  <si>
    <t xml:space="preserve">EU0010092       </t>
  </si>
  <si>
    <t xml:space="preserve">MX0007330       </t>
  </si>
  <si>
    <t xml:space="preserve">MX0010058       </t>
  </si>
  <si>
    <t xml:space="preserve">MX0018234       </t>
  </si>
  <si>
    <t xml:space="preserve">EU0010261       </t>
  </si>
  <si>
    <t xml:space="preserve">EU0010161       </t>
  </si>
  <si>
    <t xml:space="preserve">EU0010179       </t>
  </si>
  <si>
    <t xml:space="preserve">EU0010195       </t>
  </si>
  <si>
    <t xml:space="preserve">2387139         </t>
  </si>
  <si>
    <t xml:space="preserve">MX0009646       </t>
  </si>
  <si>
    <t xml:space="preserve">MX0009698       </t>
  </si>
  <si>
    <t xml:space="preserve">MX0009686       </t>
  </si>
  <si>
    <t xml:space="preserve">MX0007352       </t>
  </si>
  <si>
    <t xml:space="preserve">MX0008332       </t>
  </si>
  <si>
    <t xml:space="preserve">EU0010003       </t>
  </si>
  <si>
    <t xml:space="preserve">EU0009976       </t>
  </si>
  <si>
    <t xml:space="preserve">MX0007210       </t>
  </si>
  <si>
    <t xml:space="preserve">MX0008968       </t>
  </si>
  <si>
    <t xml:space="preserve">MX0015872       </t>
  </si>
  <si>
    <t xml:space="preserve">EU0010253       </t>
  </si>
  <si>
    <t xml:space="preserve">EU0010263       </t>
  </si>
  <si>
    <t xml:space="preserve">EU0010260       </t>
  </si>
  <si>
    <t xml:space="preserve">3300013409      </t>
  </si>
  <si>
    <t xml:space="preserve">MX0005020       </t>
  </si>
  <si>
    <t xml:space="preserve">MX0005024       </t>
  </si>
  <si>
    <t xml:space="preserve">MX0006441       </t>
  </si>
  <si>
    <t xml:space="preserve">MX0007501       </t>
  </si>
  <si>
    <t xml:space="preserve">MX0008202       </t>
  </si>
  <si>
    <t xml:space="preserve">MX0008222       </t>
  </si>
  <si>
    <t xml:space="preserve">MX0011222       </t>
  </si>
  <si>
    <t xml:space="preserve">MX0011513       </t>
  </si>
  <si>
    <t xml:space="preserve">MX0016683       </t>
  </si>
  <si>
    <t xml:space="preserve">3400004316      </t>
  </si>
  <si>
    <t xml:space="preserve">MX0007356       </t>
  </si>
  <si>
    <t xml:space="preserve">MX0009012       </t>
  </si>
  <si>
    <t xml:space="preserve">MX0009659       </t>
  </si>
  <si>
    <t xml:space="preserve">MX0009715       </t>
  </si>
  <si>
    <t xml:space="preserve">3300014992      </t>
  </si>
  <si>
    <t xml:space="preserve">MX0005950       </t>
  </si>
  <si>
    <t xml:space="preserve">MX0007235       </t>
  </si>
  <si>
    <t xml:space="preserve">MX0015868       </t>
  </si>
  <si>
    <t xml:space="preserve">MX0015881       </t>
  </si>
  <si>
    <t xml:space="preserve">2387159         </t>
  </si>
  <si>
    <t xml:space="preserve">MX0008956       </t>
  </si>
  <si>
    <t xml:space="preserve">MX0008946       </t>
  </si>
  <si>
    <t xml:space="preserve">MX0009631       </t>
  </si>
  <si>
    <t xml:space="preserve">MX0009615       </t>
  </si>
  <si>
    <t xml:space="preserve">MX0009995       </t>
  </si>
  <si>
    <t xml:space="preserve">MX0010952       </t>
  </si>
  <si>
    <t xml:space="preserve">MX0011016       </t>
  </si>
  <si>
    <t xml:space="preserve">MX0007153       </t>
  </si>
  <si>
    <t xml:space="preserve">MX0008955       </t>
  </si>
  <si>
    <t xml:space="preserve">MX0008919       </t>
  </si>
  <si>
    <t xml:space="preserve">MX0009717       </t>
  </si>
  <si>
    <t xml:space="preserve">MX0010947       </t>
  </si>
  <si>
    <t xml:space="preserve">MX0012249       </t>
  </si>
  <si>
    <t xml:space="preserve">EU0010005       </t>
  </si>
  <si>
    <t xml:space="preserve">EU0009970       </t>
  </si>
  <si>
    <t xml:space="preserve">EU0009989       </t>
  </si>
  <si>
    <t xml:space="preserve">EU0010018       </t>
  </si>
  <si>
    <t xml:space="preserve">EU0010009       </t>
  </si>
  <si>
    <t xml:space="preserve">EU0010206       </t>
  </si>
  <si>
    <t xml:space="preserve">EU0010165       </t>
  </si>
  <si>
    <t xml:space="preserve">EU0010200       </t>
  </si>
  <si>
    <t xml:space="preserve">3300013445      </t>
  </si>
  <si>
    <t xml:space="preserve">MX0007143       </t>
  </si>
  <si>
    <t xml:space="preserve">MX0009699       </t>
  </si>
  <si>
    <t xml:space="preserve">MX0010086       </t>
  </si>
  <si>
    <t xml:space="preserve">MX0010076       </t>
  </si>
  <si>
    <t xml:space="preserve">MX0010073       </t>
  </si>
  <si>
    <t xml:space="preserve">MX0015858       </t>
  </si>
  <si>
    <t xml:space="preserve">MX0015846       </t>
  </si>
  <si>
    <t xml:space="preserve">MX0016166       </t>
  </si>
  <si>
    <t xml:space="preserve">MX0016127       </t>
  </si>
  <si>
    <t xml:space="preserve">MX0016372       </t>
  </si>
  <si>
    <t xml:space="preserve">MX0016312       </t>
  </si>
  <si>
    <t xml:space="preserve">MX0016308       </t>
  </si>
  <si>
    <t xml:space="preserve">EU0009995       </t>
  </si>
  <si>
    <t xml:space="preserve">EU0009986       </t>
  </si>
  <si>
    <t xml:space="preserve">EU0010022       </t>
  </si>
  <si>
    <t xml:space="preserve">EU0010025       </t>
  </si>
  <si>
    <t xml:space="preserve">2387356         </t>
  </si>
  <si>
    <t xml:space="preserve">MX0008182       </t>
  </si>
  <si>
    <t xml:space="preserve">MX0008783       </t>
  </si>
  <si>
    <t xml:space="preserve">MX0008197       </t>
  </si>
  <si>
    <t xml:space="preserve">MX0011260       </t>
  </si>
  <si>
    <t xml:space="preserve">MX0011511       </t>
  </si>
  <si>
    <t xml:space="preserve">MX0008258       </t>
  </si>
  <si>
    <t xml:space="preserve">MX0010886       </t>
  </si>
  <si>
    <t xml:space="preserve">MX0010989       </t>
  </si>
  <si>
    <t xml:space="preserve">EU0009899       </t>
  </si>
  <si>
    <t xml:space="preserve">EU0009909       </t>
  </si>
  <si>
    <t xml:space="preserve">EU0009879       </t>
  </si>
  <si>
    <t xml:space="preserve">EU0009783       </t>
  </si>
  <si>
    <t xml:space="preserve">EU0009764       </t>
  </si>
  <si>
    <t xml:space="preserve">3300013806      </t>
  </si>
  <si>
    <t xml:space="preserve">MX0004076       </t>
  </si>
  <si>
    <t xml:space="preserve">MX0004120       </t>
  </si>
  <si>
    <t xml:space="preserve">MX0007950       </t>
  </si>
  <si>
    <t xml:space="preserve">MX0011424       </t>
  </si>
  <si>
    <t xml:space="preserve">MX0012442       </t>
  </si>
  <si>
    <t xml:space="preserve">MX0015874       </t>
  </si>
  <si>
    <t xml:space="preserve">MX0016315       </t>
  </si>
  <si>
    <t xml:space="preserve">EU0010289       </t>
  </si>
  <si>
    <t xml:space="preserve">3300015234      </t>
  </si>
  <si>
    <t xml:space="preserve">MX0008858       </t>
  </si>
  <si>
    <t xml:space="preserve">MX0008871       </t>
  </si>
  <si>
    <t xml:space="preserve">MX0008818       </t>
  </si>
  <si>
    <t xml:space="preserve">MX0009000       </t>
  </si>
  <si>
    <t xml:space="preserve">MX0009001       </t>
  </si>
  <si>
    <t xml:space="preserve">MX0010417       </t>
  </si>
  <si>
    <t xml:space="preserve">MX0010425       </t>
  </si>
  <si>
    <t xml:space="preserve">2391979         </t>
  </si>
  <si>
    <t xml:space="preserve">EU0000702       </t>
  </si>
  <si>
    <t xml:space="preserve">EU0000709       </t>
  </si>
  <si>
    <t xml:space="preserve">EU0000713       </t>
  </si>
  <si>
    <t xml:space="preserve">MX0007165       </t>
  </si>
  <si>
    <t xml:space="preserve">MX0007055       </t>
  </si>
  <si>
    <t xml:space="preserve">MX0009013       </t>
  </si>
  <si>
    <t xml:space="preserve">MX0009641       </t>
  </si>
  <si>
    <t xml:space="preserve">MX0009971       </t>
  </si>
  <si>
    <t xml:space="preserve">MX0012235       </t>
  </si>
  <si>
    <t xml:space="preserve">MX0012227       </t>
  </si>
  <si>
    <t xml:space="preserve">MX0014515       </t>
  </si>
  <si>
    <t xml:space="preserve">MX0014522       </t>
  </si>
  <si>
    <t xml:space="preserve">MX0014437       </t>
  </si>
  <si>
    <t xml:space="preserve">MX0014454       </t>
  </si>
  <si>
    <t xml:space="preserve">MX0012450       </t>
  </si>
  <si>
    <t xml:space="preserve">EU0009796       </t>
  </si>
  <si>
    <t xml:space="preserve">EU0009849       </t>
  </si>
  <si>
    <t xml:space="preserve">EU0009765       </t>
  </si>
  <si>
    <t xml:space="preserve">3300014113      </t>
  </si>
  <si>
    <t xml:space="preserve">MX0007233       </t>
  </si>
  <si>
    <t xml:space="preserve">MX0009710       </t>
  </si>
  <si>
    <t xml:space="preserve">MX0009988       </t>
  </si>
  <si>
    <t xml:space="preserve">MX0009990       </t>
  </si>
  <si>
    <t xml:space="preserve">MX0010430       </t>
  </si>
  <si>
    <t xml:space="preserve">MX0015022       </t>
  </si>
  <si>
    <t xml:space="preserve">MX0016317       </t>
  </si>
  <si>
    <t xml:space="preserve">MX0016430       </t>
  </si>
  <si>
    <t xml:space="preserve">EU0010280       </t>
  </si>
  <si>
    <t xml:space="preserve">EU0010307       </t>
  </si>
  <si>
    <t xml:space="preserve">EU0010274       </t>
  </si>
  <si>
    <t xml:space="preserve">EU0010273       </t>
  </si>
  <si>
    <t xml:space="preserve">EU0010298       </t>
  </si>
  <si>
    <t xml:space="preserve">EU0010312       </t>
  </si>
  <si>
    <t xml:space="preserve">MX0009688       </t>
  </si>
  <si>
    <t xml:space="preserve">MX0009709       </t>
  </si>
  <si>
    <t xml:space="preserve">MX0009712       </t>
  </si>
  <si>
    <t xml:space="preserve">MX0010993       </t>
  </si>
  <si>
    <t xml:space="preserve">EU0010256       </t>
  </si>
  <si>
    <t xml:space="preserve">EU0010244       </t>
  </si>
  <si>
    <t xml:space="preserve">2404354         </t>
  </si>
  <si>
    <t xml:space="preserve">MX0004131       </t>
  </si>
  <si>
    <t xml:space="preserve">MX0005010       </t>
  </si>
  <si>
    <t xml:space="preserve">MX0012457       </t>
  </si>
  <si>
    <t xml:space="preserve">MX0012506       </t>
  </si>
  <si>
    <t xml:space="preserve">MX0016460       </t>
  </si>
  <si>
    <t xml:space="preserve">MX0016447       </t>
  </si>
  <si>
    <t xml:space="preserve">MX0016449       </t>
  </si>
  <si>
    <t xml:space="preserve">MX0005011       </t>
  </si>
  <si>
    <t xml:space="preserve">MX0005036       </t>
  </si>
  <si>
    <t xml:space="preserve">MX0010944       </t>
  </si>
  <si>
    <t xml:space="preserve">MX0012211       </t>
  </si>
  <si>
    <t xml:space="preserve">MX0012431       </t>
  </si>
  <si>
    <t xml:space="preserve">MX0012420       </t>
  </si>
  <si>
    <t xml:space="preserve">EU0009701       </t>
  </si>
  <si>
    <t xml:space="preserve">EU0009721       </t>
  </si>
  <si>
    <t xml:space="preserve">EU0009954       </t>
  </si>
  <si>
    <t xml:space="preserve">EU0009964       </t>
  </si>
  <si>
    <t xml:space="preserve">3300014164      </t>
  </si>
  <si>
    <t xml:space="preserve">MX0006446       </t>
  </si>
  <si>
    <t xml:space="preserve">MX0006447       </t>
  </si>
  <si>
    <t xml:space="preserve">MX0010065       </t>
  </si>
  <si>
    <t xml:space="preserve">MX0010063       </t>
  </si>
  <si>
    <t xml:space="preserve">MX0012359       </t>
  </si>
  <si>
    <t xml:space="preserve">MX0016323       </t>
  </si>
  <si>
    <t xml:space="preserve">MX0004085       </t>
  </si>
  <si>
    <t xml:space="preserve">MX0006399       </t>
  </si>
  <si>
    <t xml:space="preserve">MX0007179       </t>
  </si>
  <si>
    <t xml:space="preserve">MX0008943       </t>
  </si>
  <si>
    <t xml:space="preserve">EU0010215       </t>
  </si>
  <si>
    <t xml:space="preserve">EU0010229       </t>
  </si>
  <si>
    <t xml:space="preserve">3400003320      </t>
  </si>
  <si>
    <t xml:space="preserve">MX0004106       </t>
  </si>
  <si>
    <t xml:space="preserve">MX0004147       </t>
  </si>
  <si>
    <t xml:space="preserve">MX0008239       </t>
  </si>
  <si>
    <t xml:space="preserve">MX0008270       </t>
  </si>
  <si>
    <t xml:space="preserve">MX0008210       </t>
  </si>
  <si>
    <t xml:space="preserve">MX0008195       </t>
  </si>
  <si>
    <t xml:space="preserve">MX0008337       </t>
  </si>
  <si>
    <t xml:space="preserve">MX0008322       </t>
  </si>
  <si>
    <t xml:space="preserve">MX0011504       </t>
  </si>
  <si>
    <t xml:space="preserve">EU0010414       </t>
  </si>
  <si>
    <t xml:space="preserve">EU0010417       </t>
  </si>
  <si>
    <t xml:space="preserve">EU0010416       </t>
  </si>
  <si>
    <t xml:space="preserve">EU0010406       </t>
  </si>
  <si>
    <t xml:space="preserve">3300014391      </t>
  </si>
  <si>
    <t xml:space="preserve">MX0006414       </t>
  </si>
  <si>
    <t xml:space="preserve">MX0007200       </t>
  </si>
  <si>
    <t xml:space="preserve">MX0008781       </t>
  </si>
  <si>
    <t xml:space="preserve">MX0008333       </t>
  </si>
  <si>
    <t xml:space="preserve">MX0009022       </t>
  </si>
  <si>
    <t xml:space="preserve">MX0011473       </t>
  </si>
  <si>
    <t xml:space="preserve">MX0011474       </t>
  </si>
  <si>
    <t xml:space="preserve">MX0011397       </t>
  </si>
  <si>
    <t xml:space="preserve">MX0011407       </t>
  </si>
  <si>
    <t xml:space="preserve">MX0016443       </t>
  </si>
  <si>
    <t xml:space="preserve">3400002887      </t>
  </si>
  <si>
    <t xml:space="preserve">MX0014902       </t>
  </si>
  <si>
    <t xml:space="preserve">3300014620      </t>
  </si>
  <si>
    <t xml:space="preserve">MX0004066       </t>
  </si>
  <si>
    <t xml:space="preserve">MX0004112       </t>
  </si>
  <si>
    <t xml:space="preserve">MX0012260       </t>
  </si>
  <si>
    <t xml:space="preserve">EU0010277       </t>
  </si>
  <si>
    <t xml:space="preserve">EU0010300       </t>
  </si>
  <si>
    <t xml:space="preserve">EU0010276       </t>
  </si>
  <si>
    <t xml:space="preserve">EU0010303       </t>
  </si>
  <si>
    <t xml:space="preserve">EU0010278       </t>
  </si>
  <si>
    <t xml:space="preserve">EU0010318       </t>
  </si>
  <si>
    <t xml:space="preserve">MX0009702       </t>
  </si>
  <si>
    <t xml:space="preserve">MX0009691       </t>
  </si>
  <si>
    <t xml:space="preserve">MX0009965       </t>
  </si>
  <si>
    <t xml:space="preserve">MX0011445       </t>
  </si>
  <si>
    <t xml:space="preserve">MX0012242       </t>
  </si>
  <si>
    <t xml:space="preserve">MX0012218       </t>
  </si>
  <si>
    <t xml:space="preserve">MX0014906       </t>
  </si>
  <si>
    <t xml:space="preserve">EU0009871       </t>
  </si>
  <si>
    <t xml:space="preserve">EU0009856       </t>
  </si>
  <si>
    <t xml:space="preserve">EU0009907       </t>
  </si>
  <si>
    <t xml:space="preserve">EU0009903       </t>
  </si>
  <si>
    <t xml:space="preserve">EU0009881       </t>
  </si>
  <si>
    <t xml:space="preserve">EU0009882       </t>
  </si>
  <si>
    <t xml:space="preserve">3300015087      </t>
  </si>
  <si>
    <t xml:space="preserve">MX0007903       </t>
  </si>
  <si>
    <t xml:space="preserve">MX0007902       </t>
  </si>
  <si>
    <t xml:space="preserve">MX0008128       </t>
  </si>
  <si>
    <t xml:space="preserve">MX0008189       </t>
  </si>
  <si>
    <t xml:space="preserve">MX0014958       </t>
  </si>
  <si>
    <t xml:space="preserve">MX0008979       </t>
  </si>
  <si>
    <t xml:space="preserve">MX0008974       </t>
  </si>
  <si>
    <t xml:space="preserve">MX0012262       </t>
  </si>
  <si>
    <t xml:space="preserve">MX0016343       </t>
  </si>
  <si>
    <t xml:space="preserve">MX0016432       </t>
  </si>
  <si>
    <t xml:space="preserve">EU0010004       </t>
  </si>
  <si>
    <t xml:space="preserve">EU0009984       </t>
  </si>
  <si>
    <t xml:space="preserve">EU0009972       </t>
  </si>
  <si>
    <t xml:space="preserve">EU0010141       </t>
  </si>
  <si>
    <t xml:space="preserve">EU0010096       </t>
  </si>
  <si>
    <t xml:space="preserve">2387272         </t>
  </si>
  <si>
    <t xml:space="preserve">MX0004079       </t>
  </si>
  <si>
    <t xml:space="preserve">3300014814      </t>
  </si>
  <si>
    <t xml:space="preserve">MX0005957       </t>
  </si>
  <si>
    <t xml:space="preserve">MX0008945       </t>
  </si>
  <si>
    <t xml:space="preserve">MX0009703       </t>
  </si>
  <si>
    <t xml:space="preserve">MX0009708       </t>
  </si>
  <si>
    <t xml:space="preserve">MX0014839       </t>
  </si>
  <si>
    <t xml:space="preserve">MX0016348       </t>
  </si>
  <si>
    <t xml:space="preserve">3400003695      </t>
  </si>
  <si>
    <t xml:space="preserve">MX0007191       </t>
  </si>
  <si>
    <t xml:space="preserve">MX0010406       </t>
  </si>
  <si>
    <t xml:space="preserve">MX0010404       </t>
  </si>
  <si>
    <t xml:space="preserve">MX0012223       </t>
  </si>
  <si>
    <t xml:space="preserve">MX0012434       </t>
  </si>
  <si>
    <t xml:space="preserve">MX0014414       </t>
  </si>
  <si>
    <t xml:space="preserve">3300013478      </t>
  </si>
  <si>
    <t xml:space="preserve">MX0010898       </t>
  </si>
  <si>
    <t xml:space="preserve">MX0011446       </t>
  </si>
  <si>
    <t xml:space="preserve">MX0012247       </t>
  </si>
  <si>
    <t xml:space="preserve">MX0014499       </t>
  </si>
  <si>
    <t xml:space="preserve">MX0015852       </t>
  </si>
  <si>
    <t xml:space="preserve">3300015124      </t>
  </si>
  <si>
    <t xml:space="preserve">MX0009020       </t>
  </si>
  <si>
    <t xml:space="preserve">MX0008993       </t>
  </si>
  <si>
    <t xml:space="preserve">MX0010465       </t>
  </si>
  <si>
    <t xml:space="preserve">MX0010928       </t>
  </si>
  <si>
    <t xml:space="preserve">MX0011472       </t>
  </si>
  <si>
    <t xml:space="preserve">MX0011492       </t>
  </si>
  <si>
    <t xml:space="preserve">MX0014449       </t>
  </si>
  <si>
    <t xml:space="preserve">MX0014813       </t>
  </si>
  <si>
    <t xml:space="preserve">MX0014833       </t>
  </si>
  <si>
    <t xml:space="preserve">MX0016330       </t>
  </si>
  <si>
    <t xml:space="preserve">EU0009802       </t>
  </si>
  <si>
    <t xml:space="preserve">EU0009790       </t>
  </si>
  <si>
    <t xml:space="preserve">EU0009805       </t>
  </si>
  <si>
    <t xml:space="preserve">2253017         </t>
  </si>
  <si>
    <t xml:space="preserve">2387148         </t>
  </si>
  <si>
    <t xml:space="preserve">MX0004088       </t>
  </si>
  <si>
    <t xml:space="preserve">MX0004084       </t>
  </si>
  <si>
    <t xml:space="preserve">MX0010369       </t>
  </si>
  <si>
    <t xml:space="preserve">MX0010860       </t>
  </si>
  <si>
    <t xml:space="preserve">3300015086      </t>
  </si>
  <si>
    <t xml:space="preserve">MX0004093       </t>
  </si>
  <si>
    <t xml:space="preserve">MX0004068       </t>
  </si>
  <si>
    <t xml:space="preserve">MX0010355       </t>
  </si>
  <si>
    <t xml:space="preserve">MX0010359       </t>
  </si>
  <si>
    <t xml:space="preserve">MX0012464       </t>
  </si>
  <si>
    <t xml:space="preserve">EU0010116       </t>
  </si>
  <si>
    <t xml:space="preserve">EU0010079       </t>
  </si>
  <si>
    <t xml:space="preserve">EU0010086       </t>
  </si>
  <si>
    <t xml:space="preserve">EU0010033       </t>
  </si>
  <si>
    <t xml:space="preserve">2411135         </t>
  </si>
  <si>
    <t xml:space="preserve">MX0010002       </t>
  </si>
  <si>
    <t xml:space="preserve">MX0010040       </t>
  </si>
  <si>
    <t xml:space="preserve">MX0010064       </t>
  </si>
  <si>
    <t xml:space="preserve">MX0010059       </t>
  </si>
  <si>
    <t xml:space="preserve">MX0016548       </t>
  </si>
  <si>
    <t xml:space="preserve">3300015061      </t>
  </si>
  <si>
    <t xml:space="preserve">MX0008136       </t>
  </si>
  <si>
    <t xml:space="preserve">MX0008167       </t>
  </si>
  <si>
    <t xml:space="preserve">MX0010921       </t>
  </si>
  <si>
    <t xml:space="preserve">MX0012251       </t>
  </si>
  <si>
    <t xml:space="preserve">MX0015043       </t>
  </si>
  <si>
    <t xml:space="preserve">MX0016686       </t>
  </si>
  <si>
    <t xml:space="preserve">EU0010236       </t>
  </si>
  <si>
    <t xml:space="preserve">EU0010266       </t>
  </si>
  <si>
    <t xml:space="preserve">EU0010245       </t>
  </si>
  <si>
    <t xml:space="preserve">2393565         </t>
  </si>
  <si>
    <t xml:space="preserve">MX0005044       </t>
  </si>
  <si>
    <t xml:space="preserve">MX0005045       </t>
  </si>
  <si>
    <t xml:space="preserve">MX0007075       </t>
  </si>
  <si>
    <t xml:space="preserve">MX0010375       </t>
  </si>
  <si>
    <t xml:space="preserve">MX0010387       </t>
  </si>
  <si>
    <t xml:space="preserve">MX0010919       </t>
  </si>
  <si>
    <t xml:space="preserve">2387119         </t>
  </si>
  <si>
    <t xml:space="preserve">MX0004138       </t>
  </si>
  <si>
    <t xml:space="preserve">MX0004070       </t>
  </si>
  <si>
    <t xml:space="preserve">MX0008173       </t>
  </si>
  <si>
    <t xml:space="preserve">MX0007372       </t>
  </si>
  <si>
    <t xml:space="preserve">MX0007385       </t>
  </si>
  <si>
    <t xml:space="preserve">MX0008214       </t>
  </si>
  <si>
    <t xml:space="preserve">MX0008226       </t>
  </si>
  <si>
    <t xml:space="preserve">MX0008199       </t>
  </si>
  <si>
    <t xml:space="preserve">MX0012432       </t>
  </si>
  <si>
    <t xml:space="preserve">2402011         </t>
  </si>
  <si>
    <t xml:space="preserve">MX0006411       </t>
  </si>
  <si>
    <t xml:space="preserve">MX0007205       </t>
  </si>
  <si>
    <t xml:space="preserve">MX0011485       </t>
  </si>
  <si>
    <t xml:space="preserve">MX0012425       </t>
  </si>
  <si>
    <t xml:space="preserve">MX0014925       </t>
  </si>
  <si>
    <t xml:space="preserve">MX0014914       </t>
  </si>
  <si>
    <t xml:space="preserve">MX0015065       </t>
  </si>
  <si>
    <t xml:space="preserve">MX0015037       </t>
  </si>
  <si>
    <t xml:space="preserve">3300014247      </t>
  </si>
  <si>
    <t xml:space="preserve">MX0007184       </t>
  </si>
  <si>
    <t xml:space="preserve">MX0007368       </t>
  </si>
  <si>
    <t xml:space="preserve">MX0007367       </t>
  </si>
  <si>
    <t xml:space="preserve">MX0008131       </t>
  </si>
  <si>
    <t xml:space="preserve">MX0010945       </t>
  </si>
  <si>
    <t xml:space="preserve">EU0009953       </t>
  </si>
  <si>
    <t xml:space="preserve">EU0009935       </t>
  </si>
  <si>
    <t xml:space="preserve">EU0009918       </t>
  </si>
  <si>
    <t xml:space="preserve">EU0009968       </t>
  </si>
  <si>
    <t xml:space="preserve">2377579         </t>
  </si>
  <si>
    <t xml:space="preserve">MX0007131       </t>
  </si>
  <si>
    <t xml:space="preserve">MX0010464       </t>
  </si>
  <si>
    <t xml:space="preserve">MX0011003       </t>
  </si>
  <si>
    <t xml:space="preserve">MX0014956       </t>
  </si>
  <si>
    <t xml:space="preserve">MX0014901       </t>
  </si>
  <si>
    <t xml:space="preserve">EU0009902       </t>
  </si>
  <si>
    <t xml:space="preserve">EU0009863       </t>
  </si>
  <si>
    <t xml:space="preserve">EU0009859       </t>
  </si>
  <si>
    <t xml:space="preserve">EU0009875       </t>
  </si>
  <si>
    <t xml:space="preserve">EU0009877       </t>
  </si>
  <si>
    <t xml:space="preserve">EU0010405       </t>
  </si>
  <si>
    <t xml:space="preserve">MX0008237       </t>
  </si>
  <si>
    <t xml:space="preserve">MX0008327       </t>
  </si>
  <si>
    <t xml:space="preserve">MX0008317       </t>
  </si>
  <si>
    <t xml:space="preserve">EU0010309       </t>
  </si>
  <si>
    <t xml:space="preserve">EU0010302       </t>
  </si>
  <si>
    <t xml:space="preserve">EU0010304       </t>
  </si>
  <si>
    <t xml:space="preserve">3300013935      </t>
  </si>
  <si>
    <t xml:space="preserve">MX0002237       </t>
  </si>
  <si>
    <t xml:space="preserve">MX0002277       </t>
  </si>
  <si>
    <t xml:space="preserve">MX0002291       </t>
  </si>
  <si>
    <t xml:space="preserve">MX0012395       </t>
  </si>
  <si>
    <t xml:space="preserve">MX0012396       </t>
  </si>
  <si>
    <t xml:space="preserve">MX0016316       </t>
  </si>
  <si>
    <t xml:space="preserve">MX0016319       </t>
  </si>
  <si>
    <t xml:space="preserve">EU0010306       </t>
  </si>
  <si>
    <t xml:space="preserve">EU0010317       </t>
  </si>
  <si>
    <t xml:space="preserve">EU0010311       </t>
  </si>
  <si>
    <t xml:space="preserve">3300015677      </t>
  </si>
  <si>
    <t xml:space="preserve">MX0004119       </t>
  </si>
  <si>
    <t xml:space="preserve">MX0004110       </t>
  </si>
  <si>
    <t xml:space="preserve">MX0007218       </t>
  </si>
  <si>
    <t xml:space="preserve">MX0016354       </t>
  </si>
  <si>
    <t xml:space="preserve">MX0016365       </t>
  </si>
  <si>
    <t xml:space="preserve">MX0016373       </t>
  </si>
  <si>
    <t xml:space="preserve">MX0016368       </t>
  </si>
  <si>
    <t xml:space="preserve">MX0016325       </t>
  </si>
  <si>
    <t xml:space="preserve">MX0016321       </t>
  </si>
  <si>
    <t xml:space="preserve">MX0016307       </t>
  </si>
  <si>
    <t xml:space="preserve">MX0016311       </t>
  </si>
  <si>
    <t xml:space="preserve">3300015719      </t>
  </si>
  <si>
    <t xml:space="preserve">MX0007212       </t>
  </si>
  <si>
    <t xml:space="preserve">MX0007524       </t>
  </si>
  <si>
    <t xml:space="preserve">MX0010942       </t>
  </si>
  <si>
    <t xml:space="preserve">MX0012401       </t>
  </si>
  <si>
    <t xml:space="preserve">MX0015882       </t>
  </si>
  <si>
    <t xml:space="preserve">EU0009734       </t>
  </si>
  <si>
    <t xml:space="preserve">EU0009784       </t>
  </si>
  <si>
    <t xml:space="preserve">EU0009753       </t>
  </si>
  <si>
    <t xml:space="preserve">EU0009766       </t>
  </si>
  <si>
    <t xml:space="preserve">3400003335      </t>
  </si>
  <si>
    <t xml:space="preserve">MX0007171       </t>
  </si>
  <si>
    <t xml:space="preserve">MX0011502       </t>
  </si>
  <si>
    <t xml:space="preserve">MX0014913       </t>
  </si>
  <si>
    <t xml:space="preserve">3300014430      </t>
  </si>
  <si>
    <t xml:space="preserve">MX0004078       </t>
  </si>
  <si>
    <t xml:space="preserve">MX0004118       </t>
  </si>
  <si>
    <t xml:space="preserve">MX0010449       </t>
  </si>
  <si>
    <t xml:space="preserve">MX0010443       </t>
  </si>
  <si>
    <t xml:space="preserve">MX0011443       </t>
  </si>
  <si>
    <t xml:space="preserve">MX0011447       </t>
  </si>
  <si>
    <t xml:space="preserve">MX0011466       </t>
  </si>
  <si>
    <t xml:space="preserve">MX0012202       </t>
  </si>
  <si>
    <t xml:space="preserve">MX0012426       </t>
  </si>
  <si>
    <t xml:space="preserve">MX0016461       </t>
  </si>
  <si>
    <t xml:space="preserve">2401966         </t>
  </si>
  <si>
    <t xml:space="preserve">MX0004113       </t>
  </si>
  <si>
    <t xml:space="preserve">MX0004123       </t>
  </si>
  <si>
    <t xml:space="preserve">MX0007045       </t>
  </si>
  <si>
    <t xml:space="preserve">MX0007339       </t>
  </si>
  <si>
    <t xml:space="preserve">MX0016386       </t>
  </si>
  <si>
    <t xml:space="preserve">MX0016384       </t>
  </si>
  <si>
    <t xml:space="preserve">MX0016383       </t>
  </si>
  <si>
    <t xml:space="preserve">EU0010008       </t>
  </si>
  <si>
    <t xml:space="preserve">EU0009980       </t>
  </si>
  <si>
    <t xml:space="preserve">EU0010120       </t>
  </si>
  <si>
    <t xml:space="preserve">EU0010140       </t>
  </si>
  <si>
    <t xml:space="preserve">EU0010146       </t>
  </si>
  <si>
    <t xml:space="preserve">2411482         </t>
  </si>
  <si>
    <t xml:space="preserve">MX0007960       </t>
  </si>
  <si>
    <t xml:space="preserve">MX0007933       </t>
  </si>
  <si>
    <t xml:space="preserve">MX0008187       </t>
  </si>
  <si>
    <t xml:space="preserve">MX0008139       </t>
  </si>
  <si>
    <t xml:space="preserve">MX0008145       </t>
  </si>
  <si>
    <t xml:space="preserve">MX0008142       </t>
  </si>
  <si>
    <t xml:space="preserve">MX0016327       </t>
  </si>
  <si>
    <t xml:space="preserve">MX0016328       </t>
  </si>
  <si>
    <t xml:space="preserve">EU0010322       </t>
  </si>
  <si>
    <t xml:space="preserve">EU0010315       </t>
  </si>
  <si>
    <t xml:space="preserve">3300015524      </t>
  </si>
  <si>
    <t xml:space="preserve">EU0000697       </t>
  </si>
  <si>
    <t xml:space="preserve">EU0000704       </t>
  </si>
  <si>
    <t xml:space="preserve">EU0000722       </t>
  </si>
  <si>
    <t xml:space="preserve">EU0000733       </t>
  </si>
  <si>
    <t xml:space="preserve">MX0007910       </t>
  </si>
  <si>
    <t xml:space="preserve">MX0008134       </t>
  </si>
  <si>
    <t xml:space="preserve">MX0008170       </t>
  </si>
  <si>
    <t xml:space="preserve">MX0015853       </t>
  </si>
  <si>
    <t xml:space="preserve">EU0010409       </t>
  </si>
  <si>
    <t xml:space="preserve">EU0010437       </t>
  </si>
  <si>
    <t xml:space="preserve">EU0010446       </t>
  </si>
  <si>
    <t xml:space="preserve">3400003265      </t>
  </si>
  <si>
    <t xml:space="preserve">MX0007176       </t>
  </si>
  <si>
    <t xml:space="preserve">MX0009993       </t>
  </si>
  <si>
    <t xml:space="preserve">MX0010019       </t>
  </si>
  <si>
    <t xml:space="preserve">MX0010046       </t>
  </si>
  <si>
    <t xml:space="preserve">MX0010062       </t>
  </si>
  <si>
    <t xml:space="preserve">3300014695      </t>
  </si>
  <si>
    <t xml:space="preserve">3300013545      </t>
  </si>
  <si>
    <t xml:space="preserve">3300013508      </t>
  </si>
  <si>
    <t xml:space="preserve">MX0007127       </t>
  </si>
  <si>
    <t xml:space="preserve">MX0010372       </t>
  </si>
  <si>
    <t xml:space="preserve">MX0010378       </t>
  </si>
  <si>
    <t xml:space="preserve">MX0015056       </t>
  </si>
  <si>
    <t xml:space="preserve">MX0015058       </t>
  </si>
  <si>
    <t xml:space="preserve">EU0009854       </t>
  </si>
  <si>
    <t xml:space="preserve">EU0009857       </t>
  </si>
  <si>
    <t xml:space="preserve">EU0009774       </t>
  </si>
  <si>
    <t xml:space="preserve">MX0006438       </t>
  </si>
  <si>
    <t xml:space="preserve">MX0006417       </t>
  </si>
  <si>
    <t xml:space="preserve">MX0007053       </t>
  </si>
  <si>
    <t xml:space="preserve">MX0008982       </t>
  </si>
  <si>
    <t xml:space="preserve">MX0008964       </t>
  </si>
  <si>
    <t xml:space="preserve">MX0008992       </t>
  </si>
  <si>
    <t xml:space="preserve">MX0012376       </t>
  </si>
  <si>
    <t xml:space="preserve">MX0012448       </t>
  </si>
  <si>
    <t xml:space="preserve">MX0014428       </t>
  </si>
  <si>
    <t xml:space="preserve">EU0010021       </t>
  </si>
  <si>
    <t xml:space="preserve">EU0010149       </t>
  </si>
  <si>
    <t xml:space="preserve">MX0007239       </t>
  </si>
  <si>
    <t xml:space="preserve">MX0008002       </t>
  </si>
  <si>
    <t xml:space="preserve">MX0007992       </t>
  </si>
  <si>
    <t xml:space="preserve">MX0008005       </t>
  </si>
  <si>
    <t xml:space="preserve">MX0010439       </t>
  </si>
  <si>
    <t xml:space="preserve">MX0016345       </t>
  </si>
  <si>
    <t xml:space="preserve">MX0016666       </t>
  </si>
  <si>
    <t xml:space="preserve">EU0009713       </t>
  </si>
  <si>
    <t xml:space="preserve">EU0009709       </t>
  </si>
  <si>
    <t xml:space="preserve">EU0009967       </t>
  </si>
  <si>
    <t xml:space="preserve">EU0010014       </t>
  </si>
  <si>
    <t xml:space="preserve">2471406         </t>
  </si>
  <si>
    <t xml:space="preserve">2471446         </t>
  </si>
  <si>
    <t xml:space="preserve">MX0007047       </t>
  </si>
  <si>
    <t xml:space="preserve">MX0008817       </t>
  </si>
  <si>
    <t xml:space="preserve">MX0014489       </t>
  </si>
  <si>
    <t xml:space="preserve">MX0014501       </t>
  </si>
  <si>
    <t xml:space="preserve">EU0009712       </t>
  </si>
  <si>
    <t xml:space="preserve">EU0009710       </t>
  </si>
  <si>
    <t xml:space="preserve">EU0009933       </t>
  </si>
  <si>
    <t xml:space="preserve">EU0009923       </t>
  </si>
  <si>
    <t xml:space="preserve">2411454         </t>
  </si>
  <si>
    <t xml:space="preserve">MX0007884       </t>
  </si>
  <si>
    <t xml:space="preserve">MX0007983       </t>
  </si>
  <si>
    <t xml:space="preserve">MX0007386       </t>
  </si>
  <si>
    <t xml:space="preserve">MX0008006       </t>
  </si>
  <si>
    <t xml:space="preserve">MX0008010       </t>
  </si>
  <si>
    <t xml:space="preserve">MX0009693       </t>
  </si>
  <si>
    <t xml:space="preserve">MX0011455       </t>
  </si>
  <si>
    <t xml:space="preserve">MX0012193       </t>
  </si>
  <si>
    <t xml:space="preserve">MX0014485       </t>
  </si>
  <si>
    <t xml:space="preserve">3300015269      </t>
  </si>
  <si>
    <t xml:space="preserve">MX0014443       </t>
  </si>
  <si>
    <t xml:space="preserve">2402066         </t>
  </si>
  <si>
    <t xml:space="preserve">MX0008866       </t>
  </si>
  <si>
    <t xml:space="preserve">MX0014509       </t>
  </si>
  <si>
    <t xml:space="preserve">MX0015178       </t>
  </si>
  <si>
    <t xml:space="preserve">MX0015193       </t>
  </si>
  <si>
    <t xml:space="preserve">MX0015196       </t>
  </si>
  <si>
    <t xml:space="preserve">MX0015213       </t>
  </si>
  <si>
    <t xml:space="preserve">MX0016695       </t>
  </si>
  <si>
    <t xml:space="preserve">2387084         </t>
  </si>
  <si>
    <t xml:space="preserve">MX0004115       </t>
  </si>
  <si>
    <t xml:space="preserve">MX0005028       </t>
  </si>
  <si>
    <t xml:space="preserve">MX0008227       </t>
  </si>
  <si>
    <t xml:space="preserve">MX0010878       </t>
  </si>
  <si>
    <t xml:space="preserve">MX0011478       </t>
  </si>
  <si>
    <t xml:space="preserve">3300015465      </t>
  </si>
  <si>
    <t xml:space="preserve">MX0007195       </t>
  </si>
  <si>
    <t xml:space="preserve">MX0007366       </t>
  </si>
  <si>
    <t xml:space="preserve">MX0016676       </t>
  </si>
  <si>
    <t xml:space="preserve">MX0016687       </t>
  </si>
  <si>
    <t xml:space="preserve">2378315         </t>
  </si>
  <si>
    <t xml:space="preserve">MX0007126       </t>
  </si>
  <si>
    <t xml:space="preserve">MX0007553       </t>
  </si>
  <si>
    <t xml:space="preserve">MX0010949       </t>
  </si>
  <si>
    <t xml:space="preserve">MX0011490       </t>
  </si>
  <si>
    <t xml:space="preserve">MX0012451       </t>
  </si>
  <si>
    <t xml:space="preserve">MX0015798       </t>
  </si>
  <si>
    <t xml:space="preserve">2411497         </t>
  </si>
  <si>
    <t xml:space="preserve">MX0007921       </t>
  </si>
  <si>
    <t xml:space="preserve">MX0008174       </t>
  </si>
  <si>
    <t xml:space="preserve">MX0012214       </t>
  </si>
  <si>
    <t xml:space="preserve">MX0012445       </t>
  </si>
  <si>
    <t xml:space="preserve">MX0014897       </t>
  </si>
  <si>
    <t xml:space="preserve">MX0014905       </t>
  </si>
  <si>
    <t xml:space="preserve">MX0014919       </t>
  </si>
  <si>
    <t xml:space="preserve">3300013385      </t>
  </si>
  <si>
    <t xml:space="preserve">MX0007225       </t>
  </si>
  <si>
    <t xml:space="preserve">MX0008328       </t>
  </si>
  <si>
    <t xml:space="preserve">MX0009025       </t>
  </si>
  <si>
    <t xml:space="preserve">MX0008991       </t>
  </si>
  <si>
    <t xml:space="preserve">MX0011213       </t>
  </si>
  <si>
    <t xml:space="preserve">MX0012178       </t>
  </si>
  <si>
    <t xml:space="preserve">MX0016441       </t>
  </si>
  <si>
    <t xml:space="preserve">EU0009833       </t>
  </si>
  <si>
    <t xml:space="preserve">EU0009779       </t>
  </si>
  <si>
    <t xml:space="preserve">EU0009786       </t>
  </si>
  <si>
    <t xml:space="preserve">EU0009788       </t>
  </si>
  <si>
    <t xml:space="preserve">EU0010178       </t>
  </si>
  <si>
    <t xml:space="preserve">EU0010203       </t>
  </si>
  <si>
    <t xml:space="preserve">2402061         </t>
  </si>
  <si>
    <t xml:space="preserve">MX0005005       </t>
  </si>
  <si>
    <t xml:space="preserve">MX0005023       </t>
  </si>
  <si>
    <t xml:space="preserve">MX0007347       </t>
  </si>
  <si>
    <t xml:space="preserve">MX0007926       </t>
  </si>
  <si>
    <t xml:space="preserve">MX0007984       </t>
  </si>
  <si>
    <t xml:space="preserve">MX0010880       </t>
  </si>
  <si>
    <t xml:space="preserve">MX0011021       </t>
  </si>
  <si>
    <t xml:space="preserve">MX0016337       </t>
  </si>
  <si>
    <t xml:space="preserve">MX0016438       </t>
  </si>
  <si>
    <t xml:space="preserve">EU0010271       </t>
  </si>
  <si>
    <t xml:space="preserve">EU0010294       </t>
  </si>
  <si>
    <t xml:space="preserve">3300014793      </t>
  </si>
  <si>
    <t xml:space="preserve">MX0007929       </t>
  </si>
  <si>
    <t xml:space="preserve">MX0007912       </t>
  </si>
  <si>
    <t xml:space="preserve">MX0008983       </t>
  </si>
  <si>
    <t xml:space="preserve">MX0010954       </t>
  </si>
  <si>
    <t xml:space="preserve">MX0012265       </t>
  </si>
  <si>
    <t xml:space="preserve">MX0015025       </t>
  </si>
  <si>
    <t xml:space="preserve">MX0016459       </t>
  </si>
  <si>
    <t xml:space="preserve">3400003466      </t>
  </si>
  <si>
    <t xml:space="preserve">MX0004136       </t>
  </si>
  <si>
    <t xml:space="preserve">MX0004134       </t>
  </si>
  <si>
    <t xml:space="preserve">MX0009662       </t>
  </si>
  <si>
    <t xml:space="preserve">MX0009678       </t>
  </si>
  <si>
    <t xml:space="preserve">MX0010402       </t>
  </si>
  <si>
    <t xml:space="preserve">MX0010389       </t>
  </si>
  <si>
    <t xml:space="preserve">2471407         </t>
  </si>
  <si>
    <t xml:space="preserve">MX0008201       </t>
  </si>
  <si>
    <t xml:space="preserve">MX0008320       </t>
  </si>
  <si>
    <t xml:space="preserve">MX0008338       </t>
  </si>
  <si>
    <t xml:space="preserve">MX0012345       </t>
  </si>
  <si>
    <t xml:space="preserve">MX0014826       </t>
  </si>
  <si>
    <t xml:space="preserve">MX0016422       </t>
  </si>
  <si>
    <t xml:space="preserve">2411962         </t>
  </si>
  <si>
    <t xml:space="preserve">MX0011442       </t>
  </si>
  <si>
    <t xml:space="preserve">MX0011469       </t>
  </si>
  <si>
    <t xml:space="preserve">MX0014503       </t>
  </si>
  <si>
    <t xml:space="preserve">3300014755      </t>
  </si>
  <si>
    <t xml:space="preserve">MX0008867       </t>
  </si>
  <si>
    <t xml:space="preserve">MX0010970       </t>
  </si>
  <si>
    <t xml:space="preserve">MX0010869       </t>
  </si>
  <si>
    <t xml:space="preserve">MX0010884       </t>
  </si>
  <si>
    <t xml:space="preserve">MX0010923       </t>
  </si>
  <si>
    <t xml:space="preserve">MX0012353       </t>
  </si>
  <si>
    <t xml:space="preserve">MX0012492       </t>
  </si>
  <si>
    <t xml:space="preserve">MX0012500       </t>
  </si>
  <si>
    <t xml:space="preserve">MX0012494       </t>
  </si>
  <si>
    <t xml:space="preserve">MX0016360       </t>
  </si>
  <si>
    <t xml:space="preserve">MX0016370       </t>
  </si>
  <si>
    <t xml:space="preserve">MX0016458       </t>
  </si>
  <si>
    <t xml:space="preserve">MX0010470       </t>
  </si>
  <si>
    <t xml:space="preserve">MX0014476       </t>
  </si>
  <si>
    <t xml:space="preserve">MX0014479       </t>
  </si>
  <si>
    <t xml:space="preserve">MX0016693       </t>
  </si>
  <si>
    <t xml:space="preserve">EU0009808       </t>
  </si>
  <si>
    <t xml:space="preserve">EU0009816       </t>
  </si>
  <si>
    <t xml:space="preserve">MX0004095       </t>
  </si>
  <si>
    <t xml:space="preserve">MX0004064       </t>
  </si>
  <si>
    <t xml:space="preserve">MX0007931       </t>
  </si>
  <si>
    <t xml:space="preserve">MX0007955       </t>
  </si>
  <si>
    <t xml:space="preserve">MX0007988       </t>
  </si>
  <si>
    <t xml:space="preserve">MX0008138       </t>
  </si>
  <si>
    <t xml:space="preserve">MX0008156       </t>
  </si>
  <si>
    <t xml:space="preserve">MX0016669       </t>
  </si>
  <si>
    <t xml:space="preserve">EU0009820       </t>
  </si>
  <si>
    <t xml:space="preserve">EU0009792       </t>
  </si>
  <si>
    <t xml:space="preserve">EU0010217       </t>
  </si>
  <si>
    <t xml:space="preserve">EU0010226       </t>
  </si>
  <si>
    <t xml:space="preserve">EU0010158       </t>
  </si>
  <si>
    <t xml:space="preserve">EU0010159       </t>
  </si>
  <si>
    <t xml:space="preserve">EU0010207       </t>
  </si>
  <si>
    <t xml:space="preserve">2379497         </t>
  </si>
  <si>
    <t xml:space="preserve">MX0007159       </t>
  </si>
  <si>
    <t xml:space="preserve">MX0010958       </t>
  </si>
  <si>
    <t xml:space="preserve">MX0010966       </t>
  </si>
  <si>
    <t xml:space="preserve">MX0014420       </t>
  </si>
  <si>
    <t xml:space="preserve">EU0010198       </t>
  </si>
  <si>
    <t xml:space="preserve">EU0010152       </t>
  </si>
  <si>
    <t xml:space="preserve">EU0010177       </t>
  </si>
  <si>
    <t xml:space="preserve">EU0010167       </t>
  </si>
  <si>
    <t xml:space="preserve">EU0010160       </t>
  </si>
  <si>
    <t xml:space="preserve">2411467         </t>
  </si>
  <si>
    <t xml:space="preserve">MX0002252       </t>
  </si>
  <si>
    <t xml:space="preserve">MX0002275       </t>
  </si>
  <si>
    <t xml:space="preserve">MX0002290       </t>
  </si>
  <si>
    <t xml:space="preserve">MX0002292       </t>
  </si>
  <si>
    <t xml:space="preserve">EU0010377       </t>
  </si>
  <si>
    <t xml:space="preserve">EU0010382       </t>
  </si>
  <si>
    <t xml:space="preserve">EU0010354       </t>
  </si>
  <si>
    <t xml:space="preserve">EU0010359       </t>
  </si>
  <si>
    <t xml:space="preserve">EU0010363       </t>
  </si>
  <si>
    <t xml:space="preserve">3300013882      </t>
  </si>
  <si>
    <t xml:space="preserve">MX0002239       </t>
  </si>
  <si>
    <t xml:space="preserve">MX0002271       </t>
  </si>
  <si>
    <t xml:space="preserve">MX0002272       </t>
  </si>
  <si>
    <t xml:space="preserve">MX0002281       </t>
  </si>
  <si>
    <t xml:space="preserve">MX0008849       </t>
  </si>
  <si>
    <t xml:space="preserve">MX0010429       </t>
  </si>
  <si>
    <t xml:space="preserve">MX0011438       </t>
  </si>
  <si>
    <t xml:space="preserve">MX0012228       </t>
  </si>
  <si>
    <t xml:space="preserve">MX0015049       </t>
  </si>
  <si>
    <t xml:space="preserve">MX0015843       </t>
  </si>
  <si>
    <t xml:space="preserve">MX0016361       </t>
  </si>
  <si>
    <t xml:space="preserve">MX0016322       </t>
  </si>
  <si>
    <t xml:space="preserve">3300015409      </t>
  </si>
  <si>
    <t xml:space="preserve">MX0008318       </t>
  </si>
  <si>
    <t xml:space="preserve">MX0008325       </t>
  </si>
  <si>
    <t xml:space="preserve">MX0012341       </t>
  </si>
  <si>
    <t xml:space="preserve">3400003236      </t>
  </si>
  <si>
    <t xml:space="preserve">MX0007124       </t>
  </si>
  <si>
    <t xml:space="preserve">MX0007190       </t>
  </si>
  <si>
    <t xml:space="preserve">MX0016419       </t>
  </si>
  <si>
    <t xml:space="preserve">3400003279      </t>
  </si>
  <si>
    <t xml:space="preserve">MX0002259       </t>
  </si>
  <si>
    <t xml:space="preserve">MX0004090       </t>
  </si>
  <si>
    <t xml:space="preserve">MX0007103       </t>
  </si>
  <si>
    <t xml:space="preserve">MX0008324       </t>
  </si>
  <si>
    <t xml:space="preserve">MX0016309       </t>
  </si>
  <si>
    <t xml:space="preserve">EU0010330       </t>
  </si>
  <si>
    <t xml:space="preserve">EU0010338       </t>
  </si>
  <si>
    <t xml:space="preserve">EU0010366       </t>
  </si>
  <si>
    <t xml:space="preserve">EU0010387       </t>
  </si>
  <si>
    <t xml:space="preserve">EU0010346       </t>
  </si>
  <si>
    <t xml:space="preserve">EU0010368       </t>
  </si>
  <si>
    <t xml:space="preserve">3300013365      </t>
  </si>
  <si>
    <t xml:space="preserve">MX0007164       </t>
  </si>
  <si>
    <t xml:space="preserve">MX0007043       </t>
  </si>
  <si>
    <t xml:space="preserve">MX0008797       </t>
  </si>
  <si>
    <t xml:space="preserve">MX0016431       </t>
  </si>
  <si>
    <t xml:space="preserve">EU0009806       </t>
  </si>
  <si>
    <t xml:space="preserve">EU0009810       </t>
  </si>
  <si>
    <t xml:space="preserve">2388572         </t>
  </si>
  <si>
    <t xml:space="preserve">MX0007930       </t>
  </si>
  <si>
    <t xml:space="preserve">MX0007919       </t>
  </si>
  <si>
    <t xml:space="preserve">MX0012240       </t>
  </si>
  <si>
    <t xml:space="preserve">MX0012237       </t>
  </si>
  <si>
    <t xml:space="preserve">MX0014398       </t>
  </si>
  <si>
    <t xml:space="preserve">MX0015886       </t>
  </si>
  <si>
    <t xml:space="preserve">2378282         </t>
  </si>
  <si>
    <t xml:space="preserve">MX0004103       </t>
  </si>
  <si>
    <t xml:space="preserve">MX0004062       </t>
  </si>
  <si>
    <t xml:space="preserve">MX0006448       </t>
  </si>
  <si>
    <t xml:space="preserve">MX0006409       </t>
  </si>
  <si>
    <t xml:space="preserve">MX0008942       </t>
  </si>
  <si>
    <t xml:space="preserve">MX0009612       </t>
  </si>
  <si>
    <t xml:space="preserve">MX0010922       </t>
  </si>
  <si>
    <t xml:space="preserve">MX0012498       </t>
  </si>
  <si>
    <t xml:space="preserve">MX0012479       </t>
  </si>
  <si>
    <t xml:space="preserve">MX0012467       </t>
  </si>
  <si>
    <t xml:space="preserve">2378216         </t>
  </si>
  <si>
    <t xml:space="preserve">MX0002242       </t>
  </si>
  <si>
    <t xml:space="preserve">MX0005047       </t>
  </si>
  <si>
    <t xml:space="preserve">MX0010373       </t>
  </si>
  <si>
    <t xml:space="preserve">MX0010383       </t>
  </si>
  <si>
    <t xml:space="preserve">MX0010994       </t>
  </si>
  <si>
    <t xml:space="preserve">MX0011015       </t>
  </si>
  <si>
    <t xml:space="preserve">MX0011501       </t>
  </si>
  <si>
    <t xml:space="preserve">MX0011512       </t>
  </si>
  <si>
    <t xml:space="preserve">EU0006933       </t>
  </si>
  <si>
    <t xml:space="preserve">3300013662      </t>
  </si>
  <si>
    <t xml:space="preserve">MX0007181       </t>
  </si>
  <si>
    <t xml:space="preserve">MX0007154       </t>
  </si>
  <si>
    <t xml:space="preserve">MX0007345       </t>
  </si>
  <si>
    <t xml:space="preserve">MX0008273       </t>
  </si>
  <si>
    <t xml:space="preserve">MX0008973       </t>
  </si>
  <si>
    <t xml:space="preserve">MX0009711       </t>
  </si>
  <si>
    <t xml:space="preserve">MX0011026       </t>
  </si>
  <si>
    <t xml:space="preserve">2377567         </t>
  </si>
  <si>
    <t xml:space="preserve">MX0014527       </t>
  </si>
  <si>
    <t xml:space="preserve">MX0014508       </t>
  </si>
  <si>
    <t xml:space="preserve">MX0007149       </t>
  </si>
  <si>
    <t xml:space="preserve">MX0010033       </t>
  </si>
  <si>
    <t xml:space="preserve">MX0010039       </t>
  </si>
  <si>
    <t xml:space="preserve">MX0010906       </t>
  </si>
  <si>
    <t xml:space="preserve">MX0014927       </t>
  </si>
  <si>
    <t xml:space="preserve">EU0010171       </t>
  </si>
  <si>
    <t xml:space="preserve">EU0010156       </t>
  </si>
  <si>
    <t xml:space="preserve">EU0010220       </t>
  </si>
  <si>
    <t xml:space="preserve">EU0010202       </t>
  </si>
  <si>
    <t xml:space="preserve">3300014057      </t>
  </si>
  <si>
    <t xml:space="preserve">MX0007132       </t>
  </si>
  <si>
    <t xml:space="preserve">MX0010344       </t>
  </si>
  <si>
    <t xml:space="preserve">MX0010349       </t>
  </si>
  <si>
    <t xml:space="preserve">MX0014513       </t>
  </si>
  <si>
    <t xml:space="preserve">EU0010324       </t>
  </si>
  <si>
    <t xml:space="preserve">EU0010316       </t>
  </si>
  <si>
    <t xml:space="preserve">EU0010279       </t>
  </si>
  <si>
    <t xml:space="preserve">EU0010325       </t>
  </si>
  <si>
    <t xml:space="preserve">3300014093      </t>
  </si>
  <si>
    <t xml:space="preserve">MX0004111       </t>
  </si>
  <si>
    <t xml:space="preserve">MX0004129       </t>
  </si>
  <si>
    <t xml:space="preserve">MX0008787       </t>
  </si>
  <si>
    <t xml:space="preserve">MX0010943       </t>
  </si>
  <si>
    <t xml:space="preserve">MX0011251       </t>
  </si>
  <si>
    <t xml:space="preserve">MX0012189       </t>
  </si>
  <si>
    <t xml:space="preserve">MX0015847       </t>
  </si>
  <si>
    <t xml:space="preserve">MX0015867       </t>
  </si>
  <si>
    <t xml:space="preserve">MX0016435       </t>
  </si>
  <si>
    <t xml:space="preserve">MX0007209       </t>
  </si>
  <si>
    <t xml:space="preserve">MX0007492       </t>
  </si>
  <si>
    <t xml:space="preserve">MX0010413       </t>
  </si>
  <si>
    <t xml:space="preserve">MX0010410       </t>
  </si>
  <si>
    <t xml:space="preserve">MX0012484       </t>
  </si>
  <si>
    <t xml:space="preserve">EU0010221       </t>
  </si>
  <si>
    <t xml:space="preserve">EU0010162       </t>
  </si>
  <si>
    <t xml:space="preserve">EU0010197       </t>
  </si>
  <si>
    <t xml:space="preserve">2379553         </t>
  </si>
  <si>
    <t xml:space="preserve">MX0009976       </t>
  </si>
  <si>
    <t xml:space="preserve">MX0010027       </t>
  </si>
  <si>
    <t xml:space="preserve">MX0010050       </t>
  </si>
  <si>
    <t xml:space="preserve">MX0010054       </t>
  </si>
  <si>
    <t xml:space="preserve">2377582         </t>
  </si>
  <si>
    <t xml:space="preserve">MX0007881       </t>
  </si>
  <si>
    <t xml:space="preserve">MX0015045       </t>
  </si>
  <si>
    <t xml:space="preserve">MX0015044       </t>
  </si>
  <si>
    <t xml:space="preserve">MX0015041       </t>
  </si>
  <si>
    <t xml:space="preserve">3300014369      </t>
  </si>
  <si>
    <t xml:space="preserve">MX0011247       </t>
  </si>
  <si>
    <t xml:space="preserve">MX0011248       </t>
  </si>
  <si>
    <t xml:space="preserve">MX0014500       </t>
  </si>
  <si>
    <t xml:space="preserve">MX0014815       </t>
  </si>
  <si>
    <t xml:space="preserve">2391483         </t>
  </si>
  <si>
    <t xml:space="preserve">MX0004154       </t>
  </si>
  <si>
    <t xml:space="preserve">MX0007909       </t>
  </si>
  <si>
    <t xml:space="preserve">MX0007899       </t>
  </si>
  <si>
    <t xml:space="preserve">MX0007900       </t>
  </si>
  <si>
    <t xml:space="preserve">MX0007882       </t>
  </si>
  <si>
    <t xml:space="preserve">MX0007974       </t>
  </si>
  <si>
    <t xml:space="preserve">MX0008997       </t>
  </si>
  <si>
    <t xml:space="preserve">MX0008988       </t>
  </si>
  <si>
    <t xml:space="preserve">MX0012344       </t>
  </si>
  <si>
    <t xml:space="preserve">MX0012446       </t>
  </si>
  <si>
    <t xml:space="preserve">EU0009830       </t>
  </si>
  <si>
    <t xml:space="preserve">EU0009752       </t>
  </si>
  <si>
    <t xml:space="preserve">MX0009608       </t>
  </si>
  <si>
    <t xml:space="preserve">MX0009705       </t>
  </si>
  <si>
    <t xml:space="preserve">MX0010089       </t>
  </si>
  <si>
    <t xml:space="preserve">MX0014430       </t>
  </si>
  <si>
    <t xml:space="preserve">MX0015011       </t>
  </si>
  <si>
    <t xml:space="preserve">EU0010015       </t>
  </si>
  <si>
    <t xml:space="preserve">EU0009998       </t>
  </si>
  <si>
    <t xml:space="preserve">EU0010040       </t>
  </si>
  <si>
    <t xml:space="preserve">EU0010046       </t>
  </si>
  <si>
    <t xml:space="preserve">3300015249      </t>
  </si>
  <si>
    <t xml:space="preserve">MX0004087       </t>
  </si>
  <si>
    <t xml:space="preserve">MX0004101       </t>
  </si>
  <si>
    <t xml:space="preserve">MX0011448       </t>
  </si>
  <si>
    <t xml:space="preserve">MX0012261       </t>
  </si>
  <si>
    <t xml:space="preserve">MX0012264       </t>
  </si>
  <si>
    <t xml:space="preserve">MX0015870       </t>
  </si>
  <si>
    <t xml:space="preserve">EU0010250       </t>
  </si>
  <si>
    <t xml:space="preserve">EU0010188       </t>
  </si>
  <si>
    <t xml:space="preserve">EU0010155       </t>
  </si>
  <si>
    <t xml:space="preserve">3300015175      </t>
  </si>
  <si>
    <t xml:space="preserve">MX0005000       </t>
  </si>
  <si>
    <t xml:space="preserve">MX0005043       </t>
  </si>
  <si>
    <t xml:space="preserve">MX0007029       </t>
  </si>
  <si>
    <t xml:space="preserve">MX0007956       </t>
  </si>
  <si>
    <t xml:space="preserve">EU0010251       </t>
  </si>
  <si>
    <t xml:space="preserve">EU0010231       </t>
  </si>
  <si>
    <t xml:space="preserve">EU0010252       </t>
  </si>
  <si>
    <t xml:space="preserve">3300014964      </t>
  </si>
  <si>
    <t xml:space="preserve">MX0004140       </t>
  </si>
  <si>
    <t xml:space="preserve">MX0004067       </t>
  </si>
  <si>
    <t xml:space="preserve">MX0010900       </t>
  </si>
  <si>
    <t xml:space="preserve">MX0011217       </t>
  </si>
  <si>
    <t xml:space="preserve">MX0011283       </t>
  </si>
  <si>
    <t xml:space="preserve">MX0011290       </t>
  </si>
  <si>
    <t xml:space="preserve">MX0012503       </t>
  </si>
  <si>
    <t xml:space="preserve">3300013484      </t>
  </si>
  <si>
    <t xml:space="preserve">MX0004100       </t>
  </si>
  <si>
    <t xml:space="preserve">MX0004069       </t>
  </si>
  <si>
    <t xml:space="preserve">MX0008780       </t>
  </si>
  <si>
    <t xml:space="preserve">MX0010466       </t>
  </si>
  <si>
    <t xml:space="preserve">MX0010469       </t>
  </si>
  <si>
    <t xml:space="preserve">MX0010427       </t>
  </si>
  <si>
    <t xml:space="preserve">MX0010861       </t>
  </si>
  <si>
    <t xml:space="preserve">MX0011012       </t>
  </si>
  <si>
    <t xml:space="preserve">EU0010299       </t>
  </si>
  <si>
    <t xml:space="preserve">EU0010297       </t>
  </si>
  <si>
    <t xml:space="preserve">EU0010329       </t>
  </si>
  <si>
    <t xml:space="preserve">EU0010308       </t>
  </si>
  <si>
    <t xml:space="preserve">2393590         </t>
  </si>
  <si>
    <t xml:space="preserve">MX0007130       </t>
  </si>
  <si>
    <t xml:space="preserve">MX0007369       </t>
  </si>
  <si>
    <t xml:space="preserve">MX0007546       </t>
  </si>
  <si>
    <t xml:space="preserve">MX0007370       </t>
  </si>
  <si>
    <t xml:space="preserve">MX0009008       </t>
  </si>
  <si>
    <t xml:space="preserve">MX0010365       </t>
  </si>
  <si>
    <t xml:space="preserve">MX0010438       </t>
  </si>
  <si>
    <t xml:space="preserve">MX0011212       </t>
  </si>
  <si>
    <t xml:space="preserve">MX0012225       </t>
  </si>
  <si>
    <t xml:space="preserve">MX0012470       </t>
  </si>
  <si>
    <t xml:space="preserve">3300015667      </t>
  </si>
  <si>
    <t xml:space="preserve">MX0007158       </t>
  </si>
  <si>
    <t xml:space="preserve">MX0007554       </t>
  </si>
  <si>
    <t xml:space="preserve">MX0010382       </t>
  </si>
  <si>
    <t xml:space="preserve">MX0010379       </t>
  </si>
  <si>
    <t xml:space="preserve">MX0012443       </t>
  </si>
  <si>
    <t xml:space="preserve">MX0014962       </t>
  </si>
  <si>
    <t xml:space="preserve">3300014446      </t>
  </si>
  <si>
    <t xml:space="preserve">MX0007160       </t>
  </si>
  <si>
    <t xml:space="preserve">MX0011266       </t>
  </si>
  <si>
    <t xml:space="preserve">MX0011284       </t>
  </si>
  <si>
    <t xml:space="preserve">3400003081      </t>
  </si>
  <si>
    <t xml:space="preserve">MX0007204       </t>
  </si>
  <si>
    <t xml:space="preserve">MX0007991       </t>
  </si>
  <si>
    <t xml:space="preserve">MX0008191       </t>
  </si>
  <si>
    <t xml:space="preserve">MX0008008       </t>
  </si>
  <si>
    <t xml:space="preserve">MX0008007       </t>
  </si>
  <si>
    <t xml:space="preserve">MX0007376       </t>
  </si>
  <si>
    <t xml:space="preserve">MX0014881       </t>
  </si>
  <si>
    <t xml:space="preserve">MX0016332       </t>
  </si>
  <si>
    <t xml:space="preserve">2379404         </t>
  </si>
  <si>
    <t xml:space="preserve">MX0004145       </t>
  </si>
  <si>
    <t xml:space="preserve">MX0004151       </t>
  </si>
  <si>
    <t xml:space="preserve">MX0010971       </t>
  </si>
  <si>
    <t xml:space="preserve">MX0012421       </t>
  </si>
  <si>
    <t xml:space="preserve">MX0012418       </t>
  </si>
  <si>
    <t xml:space="preserve">EU0009920       </t>
  </si>
  <si>
    <t xml:space="preserve">EU0009958       </t>
  </si>
  <si>
    <t xml:space="preserve">EU0009969       </t>
  </si>
  <si>
    <t xml:space="preserve">3300015674      </t>
  </si>
  <si>
    <t xml:space="preserve">MX0008981       </t>
  </si>
  <si>
    <t xml:space="preserve">MX0010057       </t>
  </si>
  <si>
    <t xml:space="preserve">MX0016310       </t>
  </si>
  <si>
    <t xml:space="preserve">2253103         </t>
  </si>
  <si>
    <t xml:space="preserve">MX0004149       </t>
  </si>
  <si>
    <t xml:space="preserve">MX0006382       </t>
  </si>
  <si>
    <t xml:space="preserve">MX0007175       </t>
  </si>
  <si>
    <t xml:space="preserve">MX0008155       </t>
  </si>
  <si>
    <t xml:space="preserve">MX0011508       </t>
  </si>
  <si>
    <t xml:space="preserve">MX0016336       </t>
  </si>
  <si>
    <t xml:space="preserve">MX0016697       </t>
  </si>
  <si>
    <t xml:space="preserve">EU0009914       </t>
  </si>
  <si>
    <t xml:space="preserve">EU0009917       </t>
  </si>
  <si>
    <t xml:space="preserve">EU0009932       </t>
  </si>
  <si>
    <t xml:space="preserve">EU0010296       </t>
  </si>
  <si>
    <t xml:space="preserve">MX0008130       </t>
  </si>
  <si>
    <t xml:space="preserve">MX0010473       </t>
  </si>
  <si>
    <t xml:space="preserve">MX0010456       </t>
  </si>
  <si>
    <t xml:space="preserve">MX0010457       </t>
  </si>
  <si>
    <t xml:space="preserve">MX0011013       </t>
  </si>
  <si>
    <t xml:space="preserve">EU0009811       </t>
  </si>
  <si>
    <t xml:space="preserve">EU0009803       </t>
  </si>
  <si>
    <t xml:space="preserve">EU0009798       </t>
  </si>
  <si>
    <t xml:space="preserve">2393549         </t>
  </si>
  <si>
    <t xml:space="preserve">MX0007216       </t>
  </si>
  <si>
    <t xml:space="preserve">MX0007923       </t>
  </si>
  <si>
    <t xml:space="preserve">EU0010216       </t>
  </si>
  <si>
    <t xml:space="preserve">EU0010199       </t>
  </si>
  <si>
    <t xml:space="preserve">EU0010181       </t>
  </si>
  <si>
    <t xml:space="preserve">3300014710      </t>
  </si>
  <si>
    <t xml:space="preserve">MX0002256       </t>
  </si>
  <si>
    <t xml:space="preserve">MX0002255       </t>
  </si>
  <si>
    <t xml:space="preserve">MX0010915       </t>
  </si>
  <si>
    <t xml:space="preserve">MX0012485       </t>
  </si>
  <si>
    <t xml:space="preserve">MX0012472       </t>
  </si>
  <si>
    <t xml:space="preserve">EU0009729       </t>
  </si>
  <si>
    <t xml:space="preserve">EU0009724       </t>
  </si>
  <si>
    <t xml:space="preserve">3400003664      </t>
  </si>
  <si>
    <t xml:space="preserve">MX0004127       </t>
  </si>
  <si>
    <t xml:space="preserve">MX0008178       </t>
  </si>
  <si>
    <t xml:space="preserve">MX0010363       </t>
  </si>
  <si>
    <t xml:space="preserve">MX0010938       </t>
  </si>
  <si>
    <t xml:space="preserve">MX0011242       </t>
  </si>
  <si>
    <t xml:space="preserve">MX0015866       </t>
  </si>
  <si>
    <t xml:space="preserve">EU0009720       </t>
  </si>
  <si>
    <t xml:space="preserve">EU0009716       </t>
  </si>
  <si>
    <t xml:space="preserve">EU0010418       </t>
  </si>
  <si>
    <t xml:space="preserve">3400004234      </t>
  </si>
  <si>
    <t xml:space="preserve">MX0008218       </t>
  </si>
  <si>
    <t xml:space="preserve">MX0008977       </t>
  </si>
  <si>
    <t xml:space="preserve">MX0015038       </t>
  </si>
  <si>
    <t xml:space="preserve">MX0015035       </t>
  </si>
  <si>
    <t xml:space="preserve">3300015284      </t>
  </si>
  <si>
    <t xml:space="preserve">MX0007529       </t>
  </si>
  <si>
    <t xml:space="preserve">MX0007338       </t>
  </si>
  <si>
    <t xml:space="preserve">MX0010916       </t>
  </si>
  <si>
    <t xml:space="preserve">MX0014504       </t>
  </si>
  <si>
    <t xml:space="preserve">MX0014483       </t>
  </si>
  <si>
    <t xml:space="preserve">MX0015861       </t>
  </si>
  <si>
    <t xml:space="preserve">MX0004133       </t>
  </si>
  <si>
    <t xml:space="preserve">MX0004125       </t>
  </si>
  <si>
    <t xml:space="preserve">MX0010403       </t>
  </si>
  <si>
    <t xml:space="preserve">MX0010901       </t>
  </si>
  <si>
    <t xml:space="preserve">MX0012458       </t>
  </si>
  <si>
    <t xml:space="preserve">MX0012455       </t>
  </si>
  <si>
    <t xml:space="preserve">MX0015060       </t>
  </si>
  <si>
    <t xml:space="preserve">EU0010413       </t>
  </si>
  <si>
    <t xml:space="preserve">EU0010391       </t>
  </si>
  <si>
    <t xml:space="preserve">EU0010401       </t>
  </si>
  <si>
    <t xml:space="preserve">EU0010390       </t>
  </si>
  <si>
    <t xml:space="preserve">MX0007144       </t>
  </si>
  <si>
    <t xml:space="preserve">MX0009637       </t>
  </si>
  <si>
    <t xml:space="preserve">MX0009636       </t>
  </si>
  <si>
    <t xml:space="preserve">MX0012216       </t>
  </si>
  <si>
    <t xml:space="preserve">EU0009885       </t>
  </si>
  <si>
    <t xml:space="preserve">EU0009861       </t>
  </si>
  <si>
    <t xml:space="preserve">EU0009862       </t>
  </si>
  <si>
    <t xml:space="preserve">2404353         </t>
  </si>
  <si>
    <t xml:space="preserve">MX0002248       </t>
  </si>
  <si>
    <t xml:space="preserve">MX0002250       </t>
  </si>
  <si>
    <t xml:space="preserve">MX0002247       </t>
  </si>
  <si>
    <t xml:space="preserve">MX0002229       </t>
  </si>
  <si>
    <t xml:space="preserve">MX0011227       </t>
  </si>
  <si>
    <t xml:space="preserve">MX0011503       </t>
  </si>
  <si>
    <t xml:space="preserve">MX0014505       </t>
  </si>
  <si>
    <t xml:space="preserve">EU0010099       </t>
  </si>
  <si>
    <t xml:space="preserve">EU0010049       </t>
  </si>
  <si>
    <t xml:space="preserve">EU0010077       </t>
  </si>
  <si>
    <t xml:space="preserve">EU0010065       </t>
  </si>
  <si>
    <t xml:space="preserve">3300014787      </t>
  </si>
  <si>
    <t xml:space="preserve">MX0006374       </t>
  </si>
  <si>
    <t xml:space="preserve">MX0006376       </t>
  </si>
  <si>
    <t xml:space="preserve">MX0011405       </t>
  </si>
  <si>
    <t xml:space="preserve">MX0012212       </t>
  </si>
  <si>
    <t xml:space="preserve">MX0012166       </t>
  </si>
  <si>
    <t xml:space="preserve">MX0015066       </t>
  </si>
  <si>
    <t xml:space="preserve">MX0016399       </t>
  </si>
  <si>
    <t xml:space="preserve">MX0016396       </t>
  </si>
  <si>
    <t xml:space="preserve">3300013526      </t>
  </si>
  <si>
    <t xml:space="preserve">MX0008172       </t>
  </si>
  <si>
    <t xml:space="preserve">MX0008164       </t>
  </si>
  <si>
    <t xml:space="preserve">MX0014494       </t>
  </si>
  <si>
    <t xml:space="preserve">MX0007918       </t>
  </si>
  <si>
    <t xml:space="preserve">MX0008186       </t>
  </si>
  <si>
    <t xml:space="preserve">MX0008184       </t>
  </si>
  <si>
    <t xml:space="preserve">MX0008918       </t>
  </si>
  <si>
    <t xml:space="preserve">EU0009905       </t>
  </si>
  <si>
    <t xml:space="preserve">EU0009835       </t>
  </si>
  <si>
    <t xml:space="preserve">EU0009791       </t>
  </si>
  <si>
    <t xml:space="preserve">3400004207      </t>
  </si>
  <si>
    <t xml:space="preserve">MX0007168       </t>
  </si>
  <si>
    <t xml:space="preserve">MX0008821       </t>
  </si>
  <si>
    <t xml:space="preserve">MX0012220       </t>
  </si>
  <si>
    <t xml:space="preserve">MX0014903       </t>
  </si>
  <si>
    <t xml:space="preserve">3300015440      </t>
  </si>
  <si>
    <t xml:space="preserve">MX0002288       </t>
  </si>
  <si>
    <t xml:space="preserve">MX0008848       </t>
  </si>
  <si>
    <t xml:space="preserve">MX0008830       </t>
  </si>
  <si>
    <t xml:space="preserve">MX0008999       </t>
  </si>
  <si>
    <t xml:space="preserve">EU0010234       </t>
  </si>
  <si>
    <t xml:space="preserve">EU0010237       </t>
  </si>
  <si>
    <t xml:space="preserve">EU0010268       </t>
  </si>
  <si>
    <t xml:space="preserve">3400004176      </t>
  </si>
  <si>
    <t xml:space="preserve">MX0006430       </t>
  </si>
  <si>
    <t xml:space="preserve">MX0007530       </t>
  </si>
  <si>
    <t xml:space="preserve">MX0009964       </t>
  </si>
  <si>
    <t xml:space="preserve">MX0010955       </t>
  </si>
  <si>
    <t xml:space="preserve">MX0012428       </t>
  </si>
  <si>
    <t xml:space="preserve">MX0012430       </t>
  </si>
  <si>
    <t xml:space="preserve">MX0014934       </t>
  </si>
  <si>
    <t xml:space="preserve">3300013920      </t>
  </si>
  <si>
    <t xml:space="preserve">MX0006406       </t>
  </si>
  <si>
    <t xml:space="preserve">MX0011285       </t>
  </si>
  <si>
    <t xml:space="preserve">MX0015027       </t>
  </si>
  <si>
    <t xml:space="preserve">EU0009855       </t>
  </si>
  <si>
    <t xml:space="preserve">EU0009848       </t>
  </si>
  <si>
    <t xml:space="preserve">EU0009773       </t>
  </si>
  <si>
    <t xml:space="preserve">EU0009745       </t>
  </si>
  <si>
    <t xml:space="preserve">EU0009775       </t>
  </si>
  <si>
    <t xml:space="preserve">MX0007199       </t>
  </si>
  <si>
    <t xml:space="preserve">MX0010012       </t>
  </si>
  <si>
    <t xml:space="preserve">MX0010032       </t>
  </si>
  <si>
    <t xml:space="preserve">MX0012435       </t>
  </si>
  <si>
    <t xml:space="preserve">MX0012439       </t>
  </si>
  <si>
    <t xml:space="preserve">MX0012424       </t>
  </si>
  <si>
    <t xml:space="preserve">EU0009873       </t>
  </si>
  <si>
    <t xml:space="preserve">EU0009891       </t>
  </si>
  <si>
    <t xml:space="preserve">EU0009876       </t>
  </si>
  <si>
    <t xml:space="preserve">2391526         </t>
  </si>
  <si>
    <t xml:space="preserve">MX0009694       </t>
  </si>
  <si>
    <t xml:space="preserve">MX0010400       </t>
  </si>
  <si>
    <t xml:space="preserve">MX0010396       </t>
  </si>
  <si>
    <t xml:space="preserve">MX0012258       </t>
  </si>
  <si>
    <t xml:space="preserve">MX0016378       </t>
  </si>
  <si>
    <t xml:space="preserve">MX0016394       </t>
  </si>
  <si>
    <t xml:space="preserve">MX0016397       </t>
  </si>
  <si>
    <t xml:space="preserve">MX0016380       </t>
  </si>
  <si>
    <t xml:space="preserve">MX0005001       </t>
  </si>
  <si>
    <t xml:space="preserve">MX0005029       </t>
  </si>
  <si>
    <t xml:space="preserve">MX0008812       </t>
  </si>
  <si>
    <t xml:space="preserve">EU0010213       </t>
  </si>
  <si>
    <t xml:space="preserve">EU0010184       </t>
  </si>
  <si>
    <t xml:space="preserve">EU0010190       </t>
  </si>
  <si>
    <t xml:space="preserve">2391907         </t>
  </si>
  <si>
    <t xml:space="preserve">MX0009017       </t>
  </si>
  <si>
    <t xml:space="preserve">MX0009725       </t>
  </si>
  <si>
    <t xml:space="preserve">MX0010409       </t>
  </si>
  <si>
    <t xml:space="preserve">MX0010418       </t>
  </si>
  <si>
    <t xml:space="preserve">EU0009898       </t>
  </si>
  <si>
    <t xml:space="preserve">EU0009869       </t>
  </si>
  <si>
    <t xml:space="preserve">EU0009913       </t>
  </si>
  <si>
    <t xml:space="preserve">EU0009951       </t>
  </si>
  <si>
    <t xml:space="preserve">3300015107      </t>
  </si>
  <si>
    <t xml:space="preserve">MX0007201       </t>
  </si>
  <si>
    <t xml:space="preserve">MX0011486       </t>
  </si>
  <si>
    <t xml:space="preserve">MX0011395       </t>
  </si>
  <si>
    <t xml:space="preserve">MX0011410       </t>
  </si>
  <si>
    <t xml:space="preserve">MX0014516       </t>
  </si>
  <si>
    <t xml:space="preserve">EU0009700       </t>
  </si>
  <si>
    <t xml:space="preserve">EU0009702       </t>
  </si>
  <si>
    <t xml:space="preserve">EU0009919       </t>
  </si>
  <si>
    <t xml:space="preserve">EU0009959       </t>
  </si>
  <si>
    <t xml:space="preserve">EU0009936       </t>
  </si>
  <si>
    <t xml:space="preserve">3400004049      </t>
  </si>
  <si>
    <t xml:space="preserve">MX0002269       </t>
  </si>
  <si>
    <t xml:space="preserve">MX0010992       </t>
  </si>
  <si>
    <t xml:space="preserve">MX0011276       </t>
  </si>
  <si>
    <t xml:space="preserve">3300015333      </t>
  </si>
  <si>
    <t xml:space="preserve">MX0006386       </t>
  </si>
  <si>
    <t xml:space="preserve">MX0007145       </t>
  </si>
  <si>
    <t xml:space="preserve">MX0007945       </t>
  </si>
  <si>
    <t xml:space="preserve">MX0007975       </t>
  </si>
  <si>
    <t xml:space="preserve">2393551         </t>
  </si>
  <si>
    <t xml:space="preserve">MX0007217       </t>
  </si>
  <si>
    <t xml:space="preserve">MX0007548       </t>
  </si>
  <si>
    <t xml:space="preserve">MX0010925       </t>
  </si>
  <si>
    <t xml:space="preserve">MX0012513       </t>
  </si>
  <si>
    <t xml:space="preserve">MX0012478       </t>
  </si>
  <si>
    <t xml:space="preserve">MX0012481       </t>
  </si>
  <si>
    <t xml:space="preserve">MX0012469       </t>
  </si>
  <si>
    <t xml:space="preserve">2401934         </t>
  </si>
  <si>
    <t xml:space="preserve">MX0004150       </t>
  </si>
  <si>
    <t xml:space="preserve">MX0004117       </t>
  </si>
  <si>
    <t xml:space="preserve">MX0010460       </t>
  </si>
  <si>
    <t xml:space="preserve">MX0010380       </t>
  </si>
  <si>
    <t xml:space="preserve">MX0010415       </t>
  </si>
  <si>
    <t xml:space="preserve">MX0014481       </t>
  </si>
  <si>
    <t xml:space="preserve">MX0014492       </t>
  </si>
  <si>
    <t xml:space="preserve">MX0014482       </t>
  </si>
  <si>
    <t xml:space="preserve">MX0016674       </t>
  </si>
  <si>
    <t xml:space="preserve">EU0010027       </t>
  </si>
  <si>
    <t xml:space="preserve">EU0010031       </t>
  </si>
  <si>
    <t xml:space="preserve">2387083         </t>
  </si>
  <si>
    <t xml:space="preserve">MX0009014       </t>
  </si>
  <si>
    <t xml:space="preserve">MX0010036       </t>
  </si>
  <si>
    <t xml:space="preserve">MX0010029       </t>
  </si>
  <si>
    <t xml:space="preserve">MX0010997       </t>
  </si>
  <si>
    <t xml:space="preserve">MX0016455       </t>
  </si>
  <si>
    <t xml:space="preserve">2379506         </t>
  </si>
  <si>
    <t xml:space="preserve">MX0007180       </t>
  </si>
  <si>
    <t xml:space="preserve">MX0008791       </t>
  </si>
  <si>
    <t xml:space="preserve">MX0011224       </t>
  </si>
  <si>
    <t xml:space="preserve">MX0015062       </t>
  </si>
  <si>
    <t xml:space="preserve">EU0009842       </t>
  </si>
  <si>
    <t xml:space="preserve">EU0009743       </t>
  </si>
  <si>
    <t xml:space="preserve">EU0010223       </t>
  </si>
  <si>
    <t xml:space="preserve">EU0010204       </t>
  </si>
  <si>
    <t xml:space="preserve">MX0008330       </t>
  </si>
  <si>
    <t xml:space="preserve">MX0010007       </t>
  </si>
  <si>
    <t xml:space="preserve">MX0010008       </t>
  </si>
  <si>
    <t xml:space="preserve">MX0010080       </t>
  </si>
  <si>
    <t xml:space="preserve">MX0010088       </t>
  </si>
  <si>
    <t xml:space="preserve">MX0016341       </t>
  </si>
  <si>
    <t xml:space="preserve">MX0016344       </t>
  </si>
  <si>
    <t xml:space="preserve">MX0016346       </t>
  </si>
  <si>
    <t xml:space="preserve">EU0010341       </t>
  </si>
  <si>
    <t xml:space="preserve">EU0010388       </t>
  </si>
  <si>
    <t xml:space="preserve">EU0010356       </t>
  </si>
  <si>
    <t xml:space="preserve">3300013726      </t>
  </si>
  <si>
    <t xml:space="preserve">MX0008011       </t>
  </si>
  <si>
    <t xml:space="preserve">MX0009024       </t>
  </si>
  <si>
    <t xml:space="preserve">MX0009006       </t>
  </si>
  <si>
    <t xml:space="preserve">MX0014875       </t>
  </si>
  <si>
    <t xml:space="preserve">MX0014921       </t>
  </si>
  <si>
    <t xml:space="preserve">MX0006444       </t>
  </si>
  <si>
    <t xml:space="preserve">MX0007188       </t>
  </si>
  <si>
    <t xml:space="preserve">MX0008126       </t>
  </si>
  <si>
    <t xml:space="preserve">MX0008966       </t>
  </si>
  <si>
    <t xml:space="preserve">MX0016678       </t>
  </si>
  <si>
    <t xml:space="preserve">MX0016688       </t>
  </si>
  <si>
    <t xml:space="preserve">EU0009785       </t>
  </si>
  <si>
    <t xml:space="preserve">EU0009747       </t>
  </si>
  <si>
    <t xml:space="preserve">EU0009744       </t>
  </si>
  <si>
    <t xml:space="preserve">3400003317      </t>
  </si>
  <si>
    <t xml:space="preserve">MX0005949       </t>
  </si>
  <si>
    <t xml:space="preserve">MX0007520       </t>
  </si>
  <si>
    <t xml:space="preserve">MX0009027       </t>
  </si>
  <si>
    <t xml:space="preserve">MX0010026       </t>
  </si>
  <si>
    <t xml:space="preserve">MX0010010       </t>
  </si>
  <si>
    <t xml:space="preserve">MX0010061       </t>
  </si>
  <si>
    <t xml:space="preserve">MX0016692       </t>
  </si>
  <si>
    <t xml:space="preserve">3300014600      </t>
  </si>
  <si>
    <t xml:space="preserve">MX0004081       </t>
  </si>
  <si>
    <t xml:space="preserve">MX0004074       </t>
  </si>
  <si>
    <t xml:space="preserve">MX0007129       </t>
  </si>
  <si>
    <t xml:space="preserve">MX0007951       </t>
  </si>
  <si>
    <t xml:space="preserve">MX0007998       </t>
  </si>
  <si>
    <t xml:space="preserve">MX0010455       </t>
  </si>
  <si>
    <t xml:space="preserve">MX0010454       </t>
  </si>
  <si>
    <t xml:space="preserve">MX0010462       </t>
  </si>
  <si>
    <t xml:space="preserve">MX0010910       </t>
  </si>
  <si>
    <t xml:space="preserve">MX0011014       </t>
  </si>
  <si>
    <t xml:space="preserve">EU0010291       </t>
  </si>
  <si>
    <t xml:space="preserve">EU0010281       </t>
  </si>
  <si>
    <t xml:space="preserve">EU0010326       </t>
  </si>
  <si>
    <t xml:space="preserve">2389294         </t>
  </si>
  <si>
    <t xml:space="preserve">MX0004091       </t>
  </si>
  <si>
    <t xml:space="preserve">MX0004141       </t>
  </si>
  <si>
    <t xml:space="preserve">MX0011468       </t>
  </si>
  <si>
    <t xml:space="preserve">MX0011440       </t>
  </si>
  <si>
    <t xml:space="preserve">MX0012259       </t>
  </si>
  <si>
    <t xml:space="preserve">MX0012257       </t>
  </si>
  <si>
    <t xml:space="preserve">MX0015862       </t>
  </si>
  <si>
    <t xml:space="preserve">2387020         </t>
  </si>
  <si>
    <t xml:space="preserve">MX0005953       </t>
  </si>
  <si>
    <t xml:space="preserve">MX0007497       </t>
  </si>
  <si>
    <t xml:space="preserve">MX0008160       </t>
  </si>
  <si>
    <t xml:space="preserve">MX0011010       </t>
  </si>
  <si>
    <t xml:space="preserve">2391547         </t>
  </si>
  <si>
    <t xml:space="preserve">MX0008767       </t>
  </si>
  <si>
    <t xml:space="preserve">MX0008323       </t>
  </si>
  <si>
    <t xml:space="preserve">MX0010905       </t>
  </si>
  <si>
    <t xml:space="preserve">MX0012256       </t>
  </si>
  <si>
    <t xml:space="preserve">MX0015174       </t>
  </si>
  <si>
    <t xml:space="preserve">MX0015214       </t>
  </si>
  <si>
    <t xml:space="preserve">EU0009781       </t>
  </si>
  <si>
    <t xml:space="preserve">EU0009937       </t>
  </si>
  <si>
    <t xml:space="preserve">EU0009952       </t>
  </si>
  <si>
    <t xml:space="preserve">EU0010103       </t>
  </si>
  <si>
    <t xml:space="preserve">3400003111      </t>
  </si>
  <si>
    <t xml:space="preserve">MX0007961       </t>
  </si>
  <si>
    <t xml:space="preserve">MX0007978       </t>
  </si>
  <si>
    <t xml:space="preserve">MX0007970       </t>
  </si>
  <si>
    <t xml:space="preserve">MX0007977       </t>
  </si>
  <si>
    <t xml:space="preserve">MX0007965       </t>
  </si>
  <si>
    <t xml:space="preserve">MX0008154       </t>
  </si>
  <si>
    <t xml:space="preserve">MX0008175       </t>
  </si>
  <si>
    <t xml:space="preserve">MX0012201       </t>
  </si>
  <si>
    <t xml:space="preserve">3300015199      </t>
  </si>
  <si>
    <t xml:space="preserve">MX0009617       </t>
  </si>
  <si>
    <t xml:space="preserve">MX0009621       </t>
  </si>
  <si>
    <t xml:space="preserve">MX0009665       </t>
  </si>
  <si>
    <t xml:space="preserve">MX0009656       </t>
  </si>
  <si>
    <t xml:space="preserve">MX0010043       </t>
  </si>
  <si>
    <t xml:space="preserve">MX0010060       </t>
  </si>
  <si>
    <t xml:space="preserve">2391903         </t>
  </si>
  <si>
    <t xml:space="preserve">MX0004098       </t>
  </si>
  <si>
    <t xml:space="preserve">MX0004060       </t>
  </si>
  <si>
    <t xml:space="preserve">MX0004071       </t>
  </si>
  <si>
    <t xml:space="preserve">MX0015024       </t>
  </si>
  <si>
    <t xml:space="preserve">MX0015034       </t>
  </si>
  <si>
    <t xml:space="preserve">MX0015023       </t>
  </si>
  <si>
    <t xml:space="preserve">3400003202      </t>
  </si>
  <si>
    <t xml:space="preserve">MX0007540       </t>
  </si>
  <si>
    <t xml:space="preserve">MX0008937       </t>
  </si>
  <si>
    <t xml:space="preserve">MX0009643       </t>
  </si>
  <si>
    <t xml:space="preserve">MX0010071       </t>
  </si>
  <si>
    <t xml:space="preserve">MX0010082       </t>
  </si>
  <si>
    <t xml:space="preserve">2390732         </t>
  </si>
  <si>
    <t xml:space="preserve">MX0007186       </t>
  </si>
  <si>
    <t xml:space="preserve">MX0009644       </t>
  </si>
  <si>
    <t xml:space="preserve">MX0009733       </t>
  </si>
  <si>
    <t xml:space="preserve">MX0009713       </t>
  </si>
  <si>
    <t xml:space="preserve">MX0010447       </t>
  </si>
  <si>
    <t xml:space="preserve">MX0010962       </t>
  </si>
  <si>
    <t xml:space="preserve">MX0010959       </t>
  </si>
  <si>
    <t xml:space="preserve">MX0015046       </t>
  </si>
  <si>
    <t xml:space="preserve">MX0015067       </t>
  </si>
  <si>
    <t xml:space="preserve">MX0015063       </t>
  </si>
  <si>
    <t xml:space="preserve">MX0015774       </t>
  </si>
  <si>
    <t xml:space="preserve">3300013839      </t>
  </si>
  <si>
    <t xml:space="preserve">MX0007213       </t>
  </si>
  <si>
    <t xml:space="preserve">MX0007993       </t>
  </si>
  <si>
    <t xml:space="preserve">MX0007969       </t>
  </si>
  <si>
    <t xml:space="preserve">MX0008133       </t>
  </si>
  <si>
    <t xml:space="preserve">MX0008778       </t>
  </si>
  <si>
    <t xml:space="preserve">MX0008776       </t>
  </si>
  <si>
    <t xml:space="preserve">MX0008774       </t>
  </si>
  <si>
    <t xml:space="preserve">MX0011017       </t>
  </si>
  <si>
    <t xml:space="preserve">MX0011025       </t>
  </si>
  <si>
    <t xml:space="preserve">MX0012203       </t>
  </si>
  <si>
    <t xml:space="preserve">EU0010016       </t>
  </si>
  <si>
    <t xml:space="preserve">EU0009990       </t>
  </si>
  <si>
    <t xml:space="preserve">EU0009987       </t>
  </si>
  <si>
    <t xml:space="preserve">EU0010010       </t>
  </si>
  <si>
    <t xml:space="preserve">EU0010076       </t>
  </si>
  <si>
    <t xml:space="preserve">2392013         </t>
  </si>
  <si>
    <t xml:space="preserve">MX0008153       </t>
  </si>
  <si>
    <t xml:space="preserve">MX0008169       </t>
  </si>
  <si>
    <t xml:space="preserve">MX0011477       </t>
  </si>
  <si>
    <t xml:space="preserve">MX0011488       </t>
  </si>
  <si>
    <t xml:space="preserve">MX0014486       </t>
  </si>
  <si>
    <t xml:space="preserve">MX0014466       </t>
  </si>
  <si>
    <t xml:space="preserve">MX0014819       </t>
  </si>
  <si>
    <t xml:space="preserve">MX0014828       </t>
  </si>
  <si>
    <t xml:space="preserve">EU0009771       </t>
  </si>
  <si>
    <t xml:space="preserve">EU0009768       </t>
  </si>
  <si>
    <t xml:space="preserve">3300014267      </t>
  </si>
  <si>
    <t xml:space="preserve">MX0007238       </t>
  </si>
  <si>
    <t xml:space="preserve">MX0009689       </t>
  </si>
  <si>
    <t xml:space="preserve">MX0009722       </t>
  </si>
  <si>
    <t xml:space="preserve">MX0010398       </t>
  </si>
  <si>
    <t xml:space="preserve">MX0011002       </t>
  </si>
  <si>
    <t xml:space="preserve">MX0011258       </t>
  </si>
  <si>
    <t xml:space="preserve">MX0011484       </t>
  </si>
  <si>
    <t xml:space="preserve">MX0012488       </t>
  </si>
  <si>
    <t xml:space="preserve">MX0014470       </t>
  </si>
  <si>
    <t xml:space="preserve">MX0015036       </t>
  </si>
  <si>
    <t xml:space="preserve">EU0010108       </t>
  </si>
  <si>
    <t xml:space="preserve">EU0010101       </t>
  </si>
  <si>
    <t xml:space="preserve">EU0010139       </t>
  </si>
  <si>
    <t xml:space="preserve">EU0010111       </t>
  </si>
  <si>
    <t xml:space="preserve">EU0010068       </t>
  </si>
  <si>
    <t xml:space="preserve">EU0010080       </t>
  </si>
  <si>
    <t xml:space="preserve">EU0010054       </t>
  </si>
  <si>
    <t xml:space="preserve">MX0010445       </t>
  </si>
  <si>
    <t xml:space="preserve">MX0011439       </t>
  </si>
  <si>
    <t xml:space="preserve">MX0012244       </t>
  </si>
  <si>
    <t xml:space="preserve">MX0014923       </t>
  </si>
  <si>
    <t xml:space="preserve">EU0009772       </t>
  </si>
  <si>
    <t xml:space="preserve">EU0009754       </t>
  </si>
  <si>
    <t xml:space="preserve">EU0009735       </t>
  </si>
  <si>
    <t xml:space="preserve">2378248         </t>
  </si>
  <si>
    <t xml:space="preserve">MX0010025       </t>
  </si>
  <si>
    <t xml:space="preserve">MX0010016       </t>
  </si>
  <si>
    <t xml:space="preserve">MX0010083       </t>
  </si>
  <si>
    <t xml:space="preserve">MX0010084       </t>
  </si>
  <si>
    <t xml:space="preserve">MX0010918       </t>
  </si>
  <si>
    <t xml:space="preserve">MX0010912       </t>
  </si>
  <si>
    <t xml:space="preserve">MX0014441       </t>
  </si>
  <si>
    <t xml:space="preserve">3300015278      </t>
  </si>
  <si>
    <t xml:space="preserve">MX0007198       </t>
  </si>
  <si>
    <t xml:space="preserve">MX0007499       </t>
  </si>
  <si>
    <t xml:space="preserve">MX0007515       </t>
  </si>
  <si>
    <t xml:space="preserve">MX0007505       </t>
  </si>
  <si>
    <t xml:space="preserve">MX0010360       </t>
  </si>
  <si>
    <t xml:space="preserve">MX0011241       </t>
  </si>
  <si>
    <t xml:space="preserve">MX0011487       </t>
  </si>
  <si>
    <t xml:space="preserve">MX0011493       </t>
  </si>
  <si>
    <t xml:space="preserve">MX0014517       </t>
  </si>
  <si>
    <t xml:space="preserve">MX0007215       </t>
  </si>
  <si>
    <t xml:space="preserve">MX0007214       </t>
  </si>
  <si>
    <t xml:space="preserve">MX0008334       </t>
  </si>
  <si>
    <t xml:space="preserve">MX0011402       </t>
  </si>
  <si>
    <t xml:space="preserve">MX0012456       </t>
  </si>
  <si>
    <t xml:space="preserve">MX0016377       </t>
  </si>
  <si>
    <t xml:space="preserve">MX0016690       </t>
  </si>
  <si>
    <t xml:space="preserve">MX0016691       </t>
  </si>
  <si>
    <t xml:space="preserve">MX0018150       </t>
  </si>
  <si>
    <t xml:space="preserve">EU0010039       </t>
  </si>
  <si>
    <t xml:space="preserve">EU0010063       </t>
  </si>
  <si>
    <t xml:space="preserve">EU0010225       </t>
  </si>
  <si>
    <t xml:space="preserve">2389256         </t>
  </si>
  <si>
    <t xml:space="preserve">MX0010442       </t>
  </si>
  <si>
    <t xml:space="preserve">MX0011421       </t>
  </si>
  <si>
    <t xml:space="preserve">MX0012222       </t>
  </si>
  <si>
    <t xml:space="preserve">MX0012231       </t>
  </si>
  <si>
    <t xml:space="preserve">MX0012232       </t>
  </si>
  <si>
    <t xml:space="preserve">MX0014520       </t>
  </si>
  <si>
    <t xml:space="preserve">EU0009703       </t>
  </si>
  <si>
    <t xml:space="preserve">EU0009728       </t>
  </si>
  <si>
    <t xml:space="preserve">EU0010091       </t>
  </si>
  <si>
    <t xml:space="preserve">EU0010057       </t>
  </si>
  <si>
    <t xml:space="preserve">MX0007061       </t>
  </si>
  <si>
    <t xml:space="preserve">MX0007221       </t>
  </si>
  <si>
    <t xml:space="preserve">MX0007234       </t>
  </si>
  <si>
    <t xml:space="preserve">MX0007222       </t>
  </si>
  <si>
    <t xml:space="preserve">MX0007229       </t>
  </si>
  <si>
    <t xml:space="preserve">MX0007220       </t>
  </si>
  <si>
    <t xml:space="preserve">MX0010358       </t>
  </si>
  <si>
    <t xml:space="preserve">MX0010352       </t>
  </si>
  <si>
    <t xml:space="preserve">EU0009776       </t>
  </si>
  <si>
    <t xml:space="preserve">EU0009750       </t>
  </si>
  <si>
    <t xml:space="preserve">EU0010062       </t>
  </si>
  <si>
    <t xml:space="preserve">MX0005014       </t>
  </si>
  <si>
    <t xml:space="preserve">MX0005032       </t>
  </si>
  <si>
    <t xml:space="preserve">MX0007496       </t>
  </si>
  <si>
    <t xml:space="preserve">MX0007957       </t>
  </si>
  <si>
    <t xml:space="preserve">MX0007920       </t>
  </si>
  <si>
    <t xml:space="preserve">MX0012512       </t>
  </si>
  <si>
    <t xml:space="preserve">EU0010115       </t>
  </si>
  <si>
    <t xml:space="preserve">EU0010094       </t>
  </si>
  <si>
    <t xml:space="preserve">EU0010097       </t>
  </si>
  <si>
    <t xml:space="preserve">EU0010047       </t>
  </si>
  <si>
    <t xml:space="preserve">2412068         </t>
  </si>
  <si>
    <t xml:space="preserve">MX0009666       </t>
  </si>
  <si>
    <t xml:space="preserve">MX0009727       </t>
  </si>
  <si>
    <t xml:space="preserve">MX0009726       </t>
  </si>
  <si>
    <t xml:space="preserve">MX0010412       </t>
  </si>
  <si>
    <t xml:space="preserve">MX0016429       </t>
  </si>
  <si>
    <t xml:space="preserve">MX0016423       </t>
  </si>
  <si>
    <t xml:space="preserve">EU0009866       </t>
  </si>
  <si>
    <t xml:space="preserve">EU0009858       </t>
  </si>
  <si>
    <t xml:space="preserve">EU0009874       </t>
  </si>
  <si>
    <t xml:space="preserve">EU0009893       </t>
  </si>
  <si>
    <t xml:space="preserve">3300015435      </t>
  </si>
  <si>
    <t xml:space="preserve">MX0008129       </t>
  </si>
  <si>
    <t xml:space="preserve">MX0008141       </t>
  </si>
  <si>
    <t xml:space="preserve">MX0008321       </t>
  </si>
  <si>
    <t xml:space="preserve">MX0008836       </t>
  </si>
  <si>
    <t xml:space="preserve">MX0008931       </t>
  </si>
  <si>
    <t xml:space="preserve">MX0009602       </t>
  </si>
  <si>
    <t xml:space="preserve">MX0010972       </t>
  </si>
  <si>
    <t xml:space="preserve">MX0010957       </t>
  </si>
  <si>
    <t xml:space="preserve">EU0009801       </t>
  </si>
  <si>
    <t xml:space="preserve">EU0009827       </t>
  </si>
  <si>
    <t xml:space="preserve">3300014256      </t>
  </si>
  <si>
    <t xml:space="preserve">EU0000714       </t>
  </si>
  <si>
    <t xml:space="preserve">EU0000717       </t>
  </si>
  <si>
    <t xml:space="preserve">EU0000721       </t>
  </si>
  <si>
    <t xml:space="preserve">EU0000727       </t>
  </si>
  <si>
    <t xml:space="preserve">MX0008150       </t>
  </si>
  <si>
    <t xml:space="preserve">MX0007377       </t>
  </si>
  <si>
    <t xml:space="preserve">MX0007388       </t>
  </si>
  <si>
    <t xml:space="preserve">MX0010376       </t>
  </si>
  <si>
    <t xml:space="preserve">MX0011022       </t>
  </si>
  <si>
    <t xml:space="preserve">MX0011491       </t>
  </si>
  <si>
    <t xml:space="preserve">MX0012196       </t>
  </si>
  <si>
    <t xml:space="preserve">MX0012186       </t>
  </si>
  <si>
    <t xml:space="preserve">MX0014937       </t>
  </si>
  <si>
    <t xml:space="preserve">MX0014972       </t>
  </si>
  <si>
    <t xml:space="preserve">MX0014945       </t>
  </si>
  <si>
    <t xml:space="preserve">MX0014948       </t>
  </si>
  <si>
    <t xml:space="preserve">EU0010432       </t>
  </si>
  <si>
    <t xml:space="preserve">EU0010398       </t>
  </si>
  <si>
    <t xml:space="preserve">EU0010397       </t>
  </si>
  <si>
    <t xml:space="preserve">EU0010435       </t>
  </si>
  <si>
    <t xml:space="preserve">EU0010438       </t>
  </si>
  <si>
    <t xml:space="preserve">EU0010443       </t>
  </si>
  <si>
    <t xml:space="preserve">EU0010424       </t>
  </si>
  <si>
    <t xml:space="preserve">3300015461      </t>
  </si>
  <si>
    <t xml:space="preserve">MX0008339       </t>
  </si>
  <si>
    <t xml:space="preserve">MX0010904       </t>
  </si>
  <si>
    <t xml:space="preserve">MX0016379       </t>
  </si>
  <si>
    <t xml:space="preserve">MX0016313       </t>
  </si>
  <si>
    <t xml:space="preserve">MX0016320       </t>
  </si>
  <si>
    <t xml:space="preserve">MX0016454       </t>
  </si>
  <si>
    <t xml:space="preserve">EU0010249       </t>
  </si>
  <si>
    <t xml:space="preserve">EU0010230       </t>
  </si>
  <si>
    <t xml:space="preserve">EU0010235       </t>
  </si>
  <si>
    <t xml:space="preserve">3300013481      </t>
  </si>
  <si>
    <t xml:space="preserve">MX0008127       </t>
  </si>
  <si>
    <t xml:space="preserve">MX0009018       </t>
  </si>
  <si>
    <t xml:space="preserve">MX0010077       </t>
  </si>
  <si>
    <t xml:space="preserve">MX0012480       </t>
  </si>
  <si>
    <t xml:space="preserve">MX0015207       </t>
  </si>
  <si>
    <t xml:space="preserve">MX0015189       </t>
  </si>
  <si>
    <t xml:space="preserve">MX0016401       </t>
  </si>
  <si>
    <t xml:space="preserve">EU0009979       </t>
  </si>
  <si>
    <t xml:space="preserve">EU0009997       </t>
  </si>
  <si>
    <t xml:space="preserve">EU0009977       </t>
  </si>
  <si>
    <t xml:space="preserve">EU0010123       </t>
  </si>
  <si>
    <t xml:space="preserve">3300013808      </t>
  </si>
  <si>
    <t xml:space="preserve">MX0005002       </t>
  </si>
  <si>
    <t xml:space="preserve">MX0005026       </t>
  </si>
  <si>
    <t xml:space="preserve">MX0009991       </t>
  </si>
  <si>
    <t xml:space="preserve">MX0009980       </t>
  </si>
  <si>
    <t xml:space="preserve">MX0012195       </t>
  </si>
  <si>
    <t xml:space="preserve">MX0012422       </t>
  </si>
  <si>
    <t xml:space="preserve">MX0012440       </t>
  </si>
  <si>
    <t xml:space="preserve">EU0010172       </t>
  </si>
  <si>
    <t xml:space="preserve">EU0010163       </t>
  </si>
  <si>
    <t xml:space="preserve">3300013608      </t>
  </si>
  <si>
    <t xml:space="preserve">MX0004128       </t>
  </si>
  <si>
    <t xml:space="preserve">MX0007136       </t>
  </si>
  <si>
    <t xml:space="preserve">MX0008989       </t>
  </si>
  <si>
    <t xml:space="preserve">MX0010930       </t>
  </si>
  <si>
    <t xml:space="preserve">MX0010931       </t>
  </si>
  <si>
    <t xml:space="preserve">MX0010902       </t>
  </si>
  <si>
    <t xml:space="preserve">MX0011278       </t>
  </si>
  <si>
    <t xml:space="preserve">MX0011415       </t>
  </si>
  <si>
    <t xml:space="preserve">MX0012444       </t>
  </si>
  <si>
    <t xml:space="preserve">MX0015845       </t>
  </si>
  <si>
    <t xml:space="preserve">MX0015841       </t>
  </si>
  <si>
    <t xml:space="preserve">2391487         </t>
  </si>
  <si>
    <t xml:space="preserve">MX0008267       </t>
  </si>
  <si>
    <t xml:space="preserve">MX0008250       </t>
  </si>
  <si>
    <t xml:space="preserve">EU0010106       </t>
  </si>
  <si>
    <t xml:space="preserve">EU0010135       </t>
  </si>
  <si>
    <t xml:space="preserve">EU0010048       </t>
  </si>
  <si>
    <t xml:space="preserve">EU0010041       </t>
  </si>
  <si>
    <t xml:space="preserve">EU0010045       </t>
  </si>
  <si>
    <t xml:space="preserve">3300014362      </t>
  </si>
  <si>
    <t xml:space="preserve">MX0005952       </t>
  </si>
  <si>
    <t xml:space="preserve">MX0008998       </t>
  </si>
  <si>
    <t xml:space="preserve">MX0009724       </t>
  </si>
  <si>
    <t xml:space="preserve">MX0015860       </t>
  </si>
  <si>
    <t xml:space="preserve">MX0016334       </t>
  </si>
  <si>
    <t xml:space="preserve">MX0016462       </t>
  </si>
  <si>
    <t xml:space="preserve">2391955         </t>
  </si>
  <si>
    <t xml:space="preserve">MX0007135       </t>
  </si>
  <si>
    <t xml:space="preserve">MX0009983       </t>
  </si>
  <si>
    <t xml:space="preserve">MX0010020       </t>
  </si>
  <si>
    <t xml:space="preserve">MX0010436       </t>
  </si>
  <si>
    <t xml:space="preserve">MX0010932       </t>
  </si>
  <si>
    <t xml:space="preserve">EU0009813       </t>
  </si>
  <si>
    <t xml:space="preserve">EU0009823       </t>
  </si>
  <si>
    <t xml:space="preserve">MX0002227       </t>
  </si>
  <si>
    <t xml:space="preserve">MX0002244       </t>
  </si>
  <si>
    <t xml:space="preserve">MX0002228       </t>
  </si>
  <si>
    <t xml:space="preserve">MX0007381       </t>
  </si>
  <si>
    <t xml:space="preserve">EU0010113       </t>
  </si>
  <si>
    <t xml:space="preserve">EU0010088       </t>
  </si>
  <si>
    <t xml:space="preserve">EU0010044       </t>
  </si>
  <si>
    <t xml:space="preserve">3300015355      </t>
  </si>
  <si>
    <t xml:space="preserve">MX0010435       </t>
  </si>
  <si>
    <t xml:space="preserve">MX0012438       </t>
  </si>
  <si>
    <t xml:space="preserve">MX0015019       </t>
  </si>
  <si>
    <t xml:space="preserve">MX0015203       </t>
  </si>
  <si>
    <t xml:space="preserve">MX0015175       </t>
  </si>
  <si>
    <t xml:space="preserve">MX0015855       </t>
  </si>
  <si>
    <t xml:space="preserve">MX0015856       </t>
  </si>
  <si>
    <t xml:space="preserve">2379555         </t>
  </si>
  <si>
    <t xml:space="preserve">MX0005013       </t>
  </si>
  <si>
    <t xml:space="preserve">MX0005017       </t>
  </si>
  <si>
    <t xml:space="preserve">MX0012447       </t>
  </si>
  <si>
    <t xml:space="preserve">MX0016335       </t>
  </si>
  <si>
    <t xml:space="preserve">MX0016333       </t>
  </si>
  <si>
    <t xml:space="preserve">EU0010357       </t>
  </si>
  <si>
    <t xml:space="preserve">EU0010345       </t>
  </si>
  <si>
    <t xml:space="preserve">EU0010332       </t>
  </si>
  <si>
    <t xml:space="preserve">EU0010370       </t>
  </si>
  <si>
    <t xml:space="preserve">EU0010340       </t>
  </si>
  <si>
    <t xml:space="preserve">2379524         </t>
  </si>
  <si>
    <t xml:space="preserve">MX0007133       </t>
  </si>
  <si>
    <t xml:space="preserve">MX0011458       </t>
  </si>
  <si>
    <t xml:space="preserve">MX0012234       </t>
  </si>
  <si>
    <t xml:space="preserve">MX0014518       </t>
  </si>
  <si>
    <t xml:space="preserve">EU0010269       </t>
  </si>
  <si>
    <t xml:space="preserve">EU0010238       </t>
  </si>
  <si>
    <t xml:space="preserve">EU0010246       </t>
  </si>
  <si>
    <t xml:space="preserve">EU0010247       </t>
  </si>
  <si>
    <t xml:space="preserve">EU0010267       </t>
  </si>
  <si>
    <t xml:space="preserve">EU0010282       </t>
  </si>
  <si>
    <t xml:space="preserve">2411527         </t>
  </si>
  <si>
    <t xml:space="preserve">MX0010941       </t>
  </si>
  <si>
    <t xml:space="preserve">MX0011031       </t>
  </si>
  <si>
    <t xml:space="preserve">MX0012156       </t>
  </si>
  <si>
    <t xml:space="preserve">MX0012163       </t>
  </si>
  <si>
    <t xml:space="preserve">MX0016391       </t>
  </si>
  <si>
    <t xml:space="preserve">EU0010214       </t>
  </si>
  <si>
    <t xml:space="preserve">EU0010254       </t>
  </si>
  <si>
    <t xml:space="preserve">EU0010265       </t>
  </si>
  <si>
    <t xml:space="preserve">EU0010259       </t>
  </si>
  <si>
    <t xml:space="preserve">EU0010262       </t>
  </si>
  <si>
    <t xml:space="preserve">EU0010240       </t>
  </si>
  <si>
    <t xml:space="preserve">2411564         </t>
  </si>
  <si>
    <t xml:space="preserve">MX0016395       </t>
  </si>
  <si>
    <t xml:space="preserve">MX0016385       </t>
  </si>
  <si>
    <t xml:space="preserve">MX0016390       </t>
  </si>
  <si>
    <t xml:space="preserve">MX0016388       </t>
  </si>
  <si>
    <t xml:space="preserve">MX0016382       </t>
  </si>
  <si>
    <t xml:space="preserve">MX0016381       </t>
  </si>
  <si>
    <t xml:space="preserve">MX0016448       </t>
  </si>
  <si>
    <t xml:space="preserve">2393558         </t>
  </si>
  <si>
    <t xml:space="preserve">MX0002286       </t>
  </si>
  <si>
    <t xml:space="preserve">MX0002279       </t>
  </si>
  <si>
    <t xml:space="preserve">MX0002284       </t>
  </si>
  <si>
    <t xml:space="preserve">MX0002285       </t>
  </si>
  <si>
    <t xml:space="preserve">MX0009639       </t>
  </si>
  <si>
    <t xml:space="preserve">MX0009640       </t>
  </si>
  <si>
    <t xml:space="preserve">MX0009628       </t>
  </si>
  <si>
    <t xml:space="preserve">MX0012441       </t>
  </si>
  <si>
    <t xml:space="preserve">MX0012482       </t>
  </si>
  <si>
    <t xml:space="preserve">EU0010239       </t>
  </si>
  <si>
    <t xml:space="preserve">EU0010243       </t>
  </si>
  <si>
    <t xml:space="preserve">EU0010264       </t>
  </si>
  <si>
    <t xml:space="preserve">2389297         </t>
  </si>
  <si>
    <t xml:space="preserve">MX0005015       </t>
  </si>
  <si>
    <t xml:space="preserve">MX0005022       </t>
  </si>
  <si>
    <t xml:space="preserve">MX0007223       </t>
  </si>
  <si>
    <t xml:space="preserve">MX0008224       </t>
  </si>
  <si>
    <t xml:space="preserve">MX0008335       </t>
  </si>
  <si>
    <t xml:space="preserve">MX0011428       </t>
  </si>
  <si>
    <t xml:space="preserve">MX0014490       </t>
  </si>
  <si>
    <t xml:space="preserve">EU0010314       </t>
  </si>
  <si>
    <t xml:space="preserve">EU0010327       </t>
  </si>
  <si>
    <t xml:space="preserve">EU0010305       </t>
  </si>
  <si>
    <t xml:space="preserve">2379451         </t>
  </si>
  <si>
    <t xml:space="preserve">MX0007147       </t>
  </si>
  <si>
    <t xml:space="preserve">MX0010948       </t>
  </si>
  <si>
    <t xml:space="preserve">MX0010934       </t>
  </si>
  <si>
    <t xml:space="preserve">MX0010939       </t>
  </si>
  <si>
    <t xml:space="preserve">MX0015048       </t>
  </si>
  <si>
    <t xml:space="preserve">MX0015020       </t>
  </si>
  <si>
    <t xml:space="preserve">MX0015747       </t>
  </si>
  <si>
    <t xml:space="preserve">MX0016696       </t>
  </si>
  <si>
    <t xml:space="preserve">EU0009717       </t>
  </si>
  <si>
    <t xml:space="preserve">EU0009706       </t>
  </si>
  <si>
    <t xml:space="preserve">3300013454      </t>
  </si>
  <si>
    <t xml:space="preserve">MX0014433       </t>
  </si>
  <si>
    <t xml:space="preserve">MX0014444       </t>
  </si>
  <si>
    <t xml:space="preserve">MX0015883       </t>
  </si>
  <si>
    <t xml:space="preserve">MX0015876       </t>
  </si>
  <si>
    <t xml:space="preserve">EU0010157       </t>
  </si>
  <si>
    <t xml:space="preserve">EU0010168       </t>
  </si>
  <si>
    <t xml:space="preserve">EU0010182       </t>
  </si>
  <si>
    <t xml:space="preserve">2411952         </t>
  </si>
  <si>
    <t xml:space="preserve">MX0007137       </t>
  </si>
  <si>
    <t xml:space="preserve">MX0008151       </t>
  </si>
  <si>
    <t xml:space="preserve">MX0011509       </t>
  </si>
  <si>
    <t xml:space="preserve">MX0012468       </t>
  </si>
  <si>
    <t xml:space="preserve">MX0015017       </t>
  </si>
  <si>
    <t xml:space="preserve">MX0014995       </t>
  </si>
  <si>
    <t xml:space="preserve">MX0015844       </t>
  </si>
  <si>
    <t xml:space="preserve">MX0015879       </t>
  </si>
  <si>
    <t xml:space="preserve">MX0015880       </t>
  </si>
  <si>
    <t xml:space="preserve">MX0016375       </t>
  </si>
  <si>
    <t xml:space="preserve">MX0016359       </t>
  </si>
  <si>
    <t xml:space="preserve">EU0010001       </t>
  </si>
  <si>
    <t xml:space="preserve">EU0009993       </t>
  </si>
  <si>
    <t xml:space="preserve">MX0008180       </t>
  </si>
  <si>
    <t xml:space="preserve">MX0008777       </t>
  </si>
  <si>
    <t xml:space="preserve">MX0016823       </t>
  </si>
  <si>
    <t xml:space="preserve">MX0016810       </t>
  </si>
  <si>
    <t xml:space="preserve">MX0016807       </t>
  </si>
  <si>
    <t xml:space="preserve">EU0009844       </t>
  </si>
  <si>
    <t xml:space="preserve">EU0009809       </t>
  </si>
  <si>
    <t xml:space="preserve">EU0009767       </t>
  </si>
  <si>
    <t xml:space="preserve">2379514         </t>
  </si>
  <si>
    <t xml:space="preserve">MX0007138       </t>
  </si>
  <si>
    <t xml:space="preserve">MX0007936       </t>
  </si>
  <si>
    <t xml:space="preserve">MX0007981       </t>
  </si>
  <si>
    <t xml:space="preserve">MX0008144       </t>
  </si>
  <si>
    <t xml:space="preserve">MX0010074       </t>
  </si>
  <si>
    <t xml:space="preserve">MX0012204       </t>
  </si>
  <si>
    <t xml:space="preserve">MX0016350       </t>
  </si>
  <si>
    <t xml:space="preserve">EU0009870       </t>
  </si>
  <si>
    <t xml:space="preserve">EU0009872       </t>
  </si>
  <si>
    <t xml:space="preserve">EU0009941       </t>
  </si>
  <si>
    <t xml:space="preserve">EU0009944       </t>
  </si>
  <si>
    <t xml:space="preserve">EU0009922       </t>
  </si>
  <si>
    <t xml:space="preserve">EU0010328       </t>
  </si>
  <si>
    <t xml:space="preserve">EU0010301       </t>
  </si>
  <si>
    <t xml:space="preserve">EU0010288       </t>
  </si>
  <si>
    <t xml:space="preserve">2391121         </t>
  </si>
  <si>
    <t xml:space="preserve">MX0004104       </t>
  </si>
  <si>
    <t xml:space="preserve">MX0004137       </t>
  </si>
  <si>
    <t xml:space="preserve">MX0007971       </t>
  </si>
  <si>
    <t xml:space="preserve">MX0011228       </t>
  </si>
  <si>
    <t xml:space="preserve">MX0011259       </t>
  </si>
  <si>
    <t xml:space="preserve">MX0011471       </t>
  </si>
  <si>
    <t xml:space="preserve">MX0011515       </t>
  </si>
  <si>
    <t xml:space="preserve">MX0015871       </t>
  </si>
  <si>
    <t xml:space="preserve">MX0016306       </t>
  </si>
  <si>
    <t xml:space="preserve">2387360         </t>
  </si>
  <si>
    <t xml:space="preserve">MX0007967       </t>
  </si>
  <si>
    <t xml:space="preserve">MX0008152       </t>
  </si>
  <si>
    <t xml:space="preserve">MX0008769       </t>
  </si>
  <si>
    <t xml:space="preserve">MX0011516       </t>
  </si>
  <si>
    <t xml:space="preserve">MX0016389       </t>
  </si>
  <si>
    <t xml:space="preserve">MX0016392       </t>
  </si>
  <si>
    <t xml:space="preserve">MX0008262       </t>
  </si>
  <si>
    <t xml:space="preserve">MX0009031       </t>
  </si>
  <si>
    <t xml:space="preserve">MX0009721       </t>
  </si>
  <si>
    <t xml:space="preserve">MX0011234       </t>
  </si>
  <si>
    <t xml:space="preserve">MX0011244       </t>
  </si>
  <si>
    <t xml:space="preserve">MX0012233       </t>
  </si>
  <si>
    <t xml:space="preserve">MX0016427       </t>
  </si>
  <si>
    <t xml:space="preserve">EU0009916       </t>
  </si>
  <si>
    <t xml:space="preserve">EU0010026       </t>
  </si>
  <si>
    <t xml:space="preserve">EU0010124       </t>
  </si>
  <si>
    <t xml:space="preserve">EU0010114       </t>
  </si>
  <si>
    <t xml:space="preserve">EU0010126       </t>
  </si>
  <si>
    <t xml:space="preserve">EU0010059       </t>
  </si>
  <si>
    <t xml:space="preserve">3300015027      </t>
  </si>
  <si>
    <t xml:space="preserve">MX0010453       </t>
  </si>
  <si>
    <t xml:space="preserve">MX0010998       </t>
  </si>
  <si>
    <t xml:space="preserve">MX0011274       </t>
  </si>
  <si>
    <t xml:space="preserve">MX0011287       </t>
  </si>
  <si>
    <t xml:space="preserve">3400003353      </t>
  </si>
  <si>
    <t xml:space="preserve">MX0009629       </t>
  </si>
  <si>
    <t xml:space="preserve">MX0009609       </t>
  </si>
  <si>
    <t xml:space="preserve">MX0010047       </t>
  </si>
  <si>
    <t xml:space="preserve">MX0010049       </t>
  </si>
  <si>
    <t xml:space="preserve">MX0011404       </t>
  </si>
  <si>
    <t xml:space="preserve">MX0012164       </t>
  </si>
  <si>
    <t xml:space="preserve">2391896         </t>
  </si>
  <si>
    <t xml:space="preserve">MX0002225       </t>
  </si>
  <si>
    <t xml:space="preserve">MX0002280       </t>
  </si>
  <si>
    <t xml:space="preserve">MX0002273       </t>
  </si>
  <si>
    <t xml:space="preserve">MX0010085       </t>
  </si>
  <si>
    <t xml:space="preserve">MX0011517       </t>
  </si>
  <si>
    <t xml:space="preserve">MX0012392       </t>
  </si>
  <si>
    <t xml:space="preserve">MX0014918       </t>
  </si>
  <si>
    <t xml:space="preserve">MX0016366       </t>
  </si>
  <si>
    <t xml:space="preserve">MX0016453       </t>
  </si>
  <si>
    <t xml:space="preserve">EU0009715       </t>
  </si>
  <si>
    <t xml:space="preserve">EU0009704       </t>
  </si>
  <si>
    <t xml:space="preserve">EU0009960       </t>
  </si>
  <si>
    <t xml:space="preserve">EU0010073       </t>
  </si>
  <si>
    <t xml:space="preserve">2395159         </t>
  </si>
  <si>
    <t xml:space="preserve">MX0008147       </t>
  </si>
  <si>
    <t xml:space="preserve">MX0008159       </t>
  </si>
  <si>
    <t xml:space="preserve">MX0008771       </t>
  </si>
  <si>
    <t xml:space="preserve">MX0009984       </t>
  </si>
  <si>
    <t xml:space="preserve">MX0010005       </t>
  </si>
  <si>
    <t xml:space="preserve">MX0010475       </t>
  </si>
  <si>
    <t xml:space="preserve">MX0010988       </t>
  </si>
  <si>
    <t xml:space="preserve">MX0010990       </t>
  </si>
  <si>
    <t xml:space="preserve">MX0011006       </t>
  </si>
  <si>
    <t xml:space="preserve">EU0009926       </t>
  </si>
  <si>
    <t xml:space="preserve">EU0009934       </t>
  </si>
  <si>
    <t xml:space="preserve">EU0009929       </t>
  </si>
  <si>
    <t xml:space="preserve">MX0002251       </t>
  </si>
  <si>
    <t xml:space="preserve">MX0008336       </t>
  </si>
  <si>
    <t xml:space="preserve">MX0011008       </t>
  </si>
  <si>
    <t xml:space="preserve">MX0012208       </t>
  </si>
  <si>
    <t xml:space="preserve">MX0012362       </t>
  </si>
  <si>
    <t xml:space="preserve">MX0015052       </t>
  </si>
  <si>
    <t xml:space="preserve">MX0015051       </t>
  </si>
  <si>
    <t xml:space="preserve">MX0015854       </t>
  </si>
  <si>
    <t xml:space="preserve">EU0009883       </t>
  </si>
  <si>
    <t xml:space="preserve">EU0009807       </t>
  </si>
  <si>
    <t xml:space="preserve">EU0009840       </t>
  </si>
  <si>
    <t xml:space="preserve">EU0009763       </t>
  </si>
  <si>
    <t xml:space="preserve">2379508         </t>
  </si>
  <si>
    <t xml:space="preserve">EU0000731       </t>
  </si>
  <si>
    <t xml:space="preserve">EU0000732       </t>
  </si>
  <si>
    <t xml:space="preserve">EU0000735       </t>
  </si>
  <si>
    <t xml:space="preserve">MX0005016       </t>
  </si>
  <si>
    <t xml:space="preserve">MX0005038       </t>
  </si>
  <si>
    <t xml:space="preserve">MX0008944       </t>
  </si>
  <si>
    <t xml:space="preserve">MX0009999       </t>
  </si>
  <si>
    <t xml:space="preserve">MX0014510       </t>
  </si>
  <si>
    <t xml:space="preserve">MX0014524       </t>
  </si>
  <si>
    <t xml:space="preserve">MX0014498       </t>
  </si>
  <si>
    <t xml:space="preserve">MX0016684       </t>
  </si>
  <si>
    <t xml:space="preserve">2388538         </t>
  </si>
  <si>
    <t xml:space="preserve">MX0007228       </t>
  </si>
  <si>
    <t xml:space="preserve">MX0009610       </t>
  </si>
  <si>
    <t xml:space="preserve">MX0009627       </t>
  </si>
  <si>
    <t xml:space="preserve">MX0012213       </t>
  </si>
  <si>
    <t xml:space="preserve">MX0014911       </t>
  </si>
  <si>
    <t xml:space="preserve">2387359         </t>
  </si>
  <si>
    <t xml:space="preserve">MX0002232       </t>
  </si>
  <si>
    <t xml:space="preserve">MX0002276       </t>
  </si>
  <si>
    <t xml:space="preserve">MX0008862       </t>
  </si>
  <si>
    <t xml:space="preserve">MX0011219       </t>
  </si>
  <si>
    <t xml:space="preserve">MX0011220       </t>
  </si>
  <si>
    <t xml:space="preserve">2471576         </t>
  </si>
  <si>
    <t xml:space="preserve">MX0008773       </t>
  </si>
  <si>
    <t xml:space="preserve">MX0008784       </t>
  </si>
  <si>
    <t xml:space="preserve">MX0008209       </t>
  </si>
  <si>
    <t xml:space="preserve">MX0010963       </t>
  </si>
  <si>
    <t xml:space="preserve">MX0012419       </t>
  </si>
  <si>
    <t xml:space="preserve">EU0009814       </t>
  </si>
  <si>
    <t xml:space="preserve">EU0009825       </t>
  </si>
  <si>
    <t xml:space="preserve">EU0009756       </t>
  </si>
  <si>
    <t xml:space="preserve">MX0005039       </t>
  </si>
  <si>
    <t xml:space="preserve">MX0005040       </t>
  </si>
  <si>
    <t xml:space="preserve">MX0007125       </t>
  </si>
  <si>
    <t xml:space="preserve">EU0009780       </t>
  </si>
  <si>
    <t xml:space="preserve">EU0009738       </t>
  </si>
  <si>
    <t xml:space="preserve">EU0010313       </t>
  </si>
  <si>
    <t xml:space="preserve">3300013851      </t>
  </si>
  <si>
    <t xml:space="preserve">MX0009706       </t>
  </si>
  <si>
    <t xml:space="preserve">MX0009687       </t>
  </si>
  <si>
    <t xml:space="preserve">MX0009975       </t>
  </si>
  <si>
    <t xml:space="preserve">MX0011011       </t>
  </si>
  <si>
    <t xml:space="preserve">MX0011019       </t>
  </si>
  <si>
    <t xml:space="preserve">MX0015198       </t>
  </si>
  <si>
    <t xml:space="preserve">2387295         </t>
  </si>
  <si>
    <t xml:space="preserve">MX0004148       </t>
  </si>
  <si>
    <t xml:space="preserve">MX0006450       </t>
  </si>
  <si>
    <t xml:space="preserve">MX0006395       </t>
  </si>
  <si>
    <t xml:space="preserve">MX0010967       </t>
  </si>
  <si>
    <t xml:space="preserve">2388571         </t>
  </si>
  <si>
    <t xml:space="preserve">MX0008266       </t>
  </si>
  <si>
    <t xml:space="preserve">MX0008806       </t>
  </si>
  <si>
    <t xml:space="preserve">MX0009023       </t>
  </si>
  <si>
    <t xml:space="preserve">MX0009016       </t>
  </si>
  <si>
    <t xml:space="preserve">MX0012253       </t>
  </si>
  <si>
    <t xml:space="preserve">MX0012243       </t>
  </si>
  <si>
    <t xml:space="preserve">MX0014869       </t>
  </si>
  <si>
    <t xml:space="preserve">MX0014854       </t>
  </si>
  <si>
    <t xml:space="preserve">MX0014853       </t>
  </si>
  <si>
    <t xml:space="preserve">MX0015033       </t>
  </si>
  <si>
    <t xml:space="preserve">3300014425      </t>
  </si>
  <si>
    <t xml:space="preserve">MX0004086       </t>
  </si>
  <si>
    <t xml:space="preserve">MX0005027       </t>
  </si>
  <si>
    <t xml:space="preserve">MX0009962       </t>
  </si>
  <si>
    <t xml:space="preserve">MX0009987       </t>
  </si>
  <si>
    <t xml:space="preserve">MX0015859       </t>
  </si>
  <si>
    <t xml:space="preserve">MX0015850       </t>
  </si>
  <si>
    <t xml:space="preserve">MX0015857       </t>
  </si>
  <si>
    <t xml:space="preserve">3300014467      </t>
  </si>
  <si>
    <t xml:space="preserve">MX0006384       </t>
  </si>
  <si>
    <t xml:space="preserve">MX0006383       </t>
  </si>
  <si>
    <t xml:space="preserve">MX0007172       </t>
  </si>
  <si>
    <t xml:space="preserve">MX0009029       </t>
  </si>
  <si>
    <t xml:space="preserve">MX0009604       </t>
  </si>
  <si>
    <t xml:space="preserve">MX0009616       </t>
  </si>
  <si>
    <t xml:space="preserve">2411397         </t>
  </si>
  <si>
    <t xml:space="preserve">MX0005012       </t>
  </si>
  <si>
    <t xml:space="preserve">MX0005006       </t>
  </si>
  <si>
    <t xml:space="preserve">MX0007098       </t>
  </si>
  <si>
    <t xml:space="preserve">MX0007099       </t>
  </si>
  <si>
    <t xml:space="preserve">MX0010917       </t>
  </si>
  <si>
    <t xml:space="preserve">MX0011411       </t>
  </si>
  <si>
    <t xml:space="preserve">MX0011414       </t>
  </si>
  <si>
    <t xml:space="preserve">MX0016667       </t>
  </si>
  <si>
    <t xml:space="preserve">3300015529      </t>
  </si>
  <si>
    <t xml:space="preserve">MX0007240       </t>
  </si>
  <si>
    <t xml:space="preserve">MX0008319       </t>
  </si>
  <si>
    <t xml:space="preserve">MX0009728       </t>
  </si>
  <si>
    <t xml:space="preserve">MX0010381       </t>
  </si>
  <si>
    <t xml:space="preserve">MX0010385       </t>
  </si>
  <si>
    <t xml:space="preserve">MX0012206       </t>
  </si>
  <si>
    <t xml:space="preserve">3400004063      </t>
  </si>
  <si>
    <t xml:space="preserve">3400004307      </t>
  </si>
  <si>
    <t xml:space="preserve">2253118         </t>
  </si>
  <si>
    <t xml:space="preserve">2253119         </t>
  </si>
  <si>
    <t xml:space="preserve">MX0006418       </t>
  </si>
  <si>
    <t xml:space="preserve">MX0007197       </t>
  </si>
  <si>
    <t xml:space="preserve">MX0009624       </t>
  </si>
  <si>
    <t xml:space="preserve">MX0009630       </t>
  </si>
  <si>
    <t xml:space="preserve">MX0016342       </t>
  </si>
  <si>
    <t xml:space="preserve">2379501         </t>
  </si>
  <si>
    <t xml:space="preserve">MX0007090       </t>
  </si>
  <si>
    <t xml:space="preserve">MX0007091       </t>
  </si>
  <si>
    <t xml:space="preserve">MX0007087       </t>
  </si>
  <si>
    <t xml:space="preserve">MX0007237       </t>
  </si>
  <si>
    <t xml:space="preserve">MX0009730       </t>
  </si>
  <si>
    <t xml:space="preserve">MX0011273       </t>
  </si>
  <si>
    <t xml:space="preserve">MX0012159       </t>
  </si>
  <si>
    <t xml:space="preserve">MX0012433       </t>
  </si>
  <si>
    <t xml:space="preserve">MX0015029       </t>
  </si>
  <si>
    <t xml:space="preserve">EU0010415       </t>
  </si>
  <si>
    <t xml:space="preserve">EU0010410       </t>
  </si>
  <si>
    <t xml:space="preserve">EU0010400       </t>
  </si>
  <si>
    <t xml:space="preserve">2388569         </t>
  </si>
  <si>
    <t xml:space="preserve">MX0010961       </t>
  </si>
  <si>
    <t xml:space="preserve">MX0010965       </t>
  </si>
  <si>
    <t xml:space="preserve">MX0010956       </t>
  </si>
  <si>
    <t xml:space="preserve">MX0011028       </t>
  </si>
  <si>
    <t xml:space="preserve">MX0006413       </t>
  </si>
  <si>
    <t xml:space="preserve">MX0006412       </t>
  </si>
  <si>
    <t xml:space="preserve">MX0009007       </t>
  </si>
  <si>
    <t xml:space="preserve">MX0012511       </t>
  </si>
  <si>
    <t xml:space="preserve">EU0009847       </t>
  </si>
  <si>
    <t xml:space="preserve">EU0009751       </t>
  </si>
  <si>
    <t xml:space="preserve">2411965         </t>
  </si>
  <si>
    <t xml:space="preserve">MX0007241       </t>
  </si>
  <si>
    <t xml:space="preserve">MX0011001       </t>
  </si>
  <si>
    <t xml:space="preserve">MX0011263       </t>
  </si>
  <si>
    <t xml:space="preserve">MX0012471       </t>
  </si>
  <si>
    <t xml:space="preserve">MX0008971       </t>
  </si>
  <si>
    <t xml:space="preserve">MX0008978       </t>
  </si>
  <si>
    <t xml:space="preserve">MX0009661       </t>
  </si>
  <si>
    <t xml:space="preserve">MX0010991       </t>
  </si>
  <si>
    <t xml:space="preserve">EU0009821       </t>
  </si>
  <si>
    <t xml:space="preserve">EU0009826       </t>
  </si>
  <si>
    <t xml:space="preserve">EU0009799       </t>
  </si>
  <si>
    <t xml:space="preserve">3300015445      </t>
  </si>
  <si>
    <t xml:space="preserve">MX0004153       </t>
  </si>
  <si>
    <t xml:space="preserve">MX0004073       </t>
  </si>
  <si>
    <t xml:space="preserve">MX0006396       </t>
  </si>
  <si>
    <t xml:space="preserve">MX0007500       </t>
  </si>
  <si>
    <t xml:space="preserve">MX0010356       </t>
  </si>
  <si>
    <t xml:space="preserve">MX0010347       </t>
  </si>
  <si>
    <t xml:space="preserve">2392009         </t>
  </si>
  <si>
    <t xml:space="preserve">MX0004089       </t>
  </si>
  <si>
    <t xml:space="preserve">MX0004096       </t>
  </si>
  <si>
    <t xml:space="preserve">MX0007890       </t>
  </si>
  <si>
    <t xml:space="preserve">MX0007877       </t>
  </si>
  <si>
    <t xml:space="preserve">MX0009970       </t>
  </si>
  <si>
    <t xml:space="preserve">MX0012238       </t>
  </si>
  <si>
    <t xml:space="preserve">MX0012241       </t>
  </si>
  <si>
    <t xml:space="preserve">MX0014843       </t>
  </si>
  <si>
    <t xml:space="preserve">MX0016633       </t>
  </si>
  <si>
    <t xml:space="preserve">2401853         </t>
  </si>
  <si>
    <t xml:space="preserve">MX0007128       </t>
  </si>
  <si>
    <t xml:space="preserve">MX0008854       </t>
  </si>
  <si>
    <t xml:space="preserve">MX0008808       </t>
  </si>
  <si>
    <t xml:space="preserve">MX0011020       </t>
  </si>
  <si>
    <t xml:space="preserve">MX0011463       </t>
  </si>
  <si>
    <t xml:space="preserve">MX0012254       </t>
  </si>
  <si>
    <t xml:space="preserve">EU0009996       </t>
  </si>
  <si>
    <t xml:space="preserve">EU0009991       </t>
  </si>
  <si>
    <t xml:space="preserve">MX0007350       </t>
  </si>
  <si>
    <t xml:space="preserve">MX0007349       </t>
  </si>
  <si>
    <t xml:space="preserve">MX0007230       </t>
  </si>
  <si>
    <t xml:space="preserve">MX0010937       </t>
  </si>
  <si>
    <t xml:space="preserve">MX0012334       </t>
  </si>
  <si>
    <t xml:space="preserve">MX0015028       </t>
  </si>
  <si>
    <t xml:space="preserve">MX0015031       </t>
  </si>
  <si>
    <t xml:space="preserve">MX0015869       </t>
  </si>
  <si>
    <t xml:space="preserve">MX0016673       </t>
  </si>
  <si>
    <t xml:space="preserve">EU0010128       </t>
  </si>
  <si>
    <t xml:space="preserve">EU0010089       </t>
  </si>
  <si>
    <t xml:space="preserve">EU0010350       </t>
  </si>
  <si>
    <t xml:space="preserve">2387361         </t>
  </si>
  <si>
    <t xml:space="preserve">MX0002231       </t>
  </si>
  <si>
    <t xml:space="preserve">MX0002241       </t>
  </si>
  <si>
    <t xml:space="preserve">MX0002274       </t>
  </si>
  <si>
    <t xml:space="preserve">MX0002289       </t>
  </si>
  <si>
    <t xml:space="preserve">MX0002283       </t>
  </si>
  <si>
    <t xml:space="preserve">MX0007545       </t>
  </si>
  <si>
    <t xml:space="preserve">MX0010411       </t>
  </si>
  <si>
    <t xml:space="preserve">MX0010968       </t>
  </si>
  <si>
    <t xml:space="preserve">MX0011437       </t>
  </si>
  <si>
    <t xml:space="preserve">MX0011452       </t>
  </si>
  <si>
    <t xml:space="preserve">3300013789      </t>
  </si>
  <si>
    <t xml:space="preserve">MX0007196       </t>
  </si>
  <si>
    <t xml:space="preserve">MX0008926       </t>
  </si>
  <si>
    <t xml:space="preserve">MX0008932       </t>
  </si>
  <si>
    <t xml:space="preserve">MX0010960       </t>
  </si>
  <si>
    <t xml:space="preserve">MX0010909       </t>
  </si>
  <si>
    <t xml:space="preserve">EU0009843       </t>
  </si>
  <si>
    <t xml:space="preserve">EU0009800       </t>
  </si>
  <si>
    <t xml:space="preserve">EU0009742       </t>
  </si>
  <si>
    <t xml:space="preserve">2390680         </t>
  </si>
  <si>
    <t xml:space="preserve">MX0005041       </t>
  </si>
  <si>
    <t xml:space="preserve">MX0005025       </t>
  </si>
  <si>
    <t xml:space="preserve">3300014188      </t>
  </si>
  <si>
    <t xml:space="preserve">MX0008271       </t>
  </si>
  <si>
    <t xml:space="preserve">MX0009010       </t>
  </si>
  <si>
    <t xml:space="preserve">MX0009718       </t>
  </si>
  <si>
    <t xml:space="preserve">MX0010459       </t>
  </si>
  <si>
    <t xml:space="preserve">MX0010371       </t>
  </si>
  <si>
    <t xml:space="preserve">EU0009797       </t>
  </si>
  <si>
    <t xml:space="preserve">EU0009755       </t>
  </si>
  <si>
    <t xml:space="preserve">MX0004143       </t>
  </si>
  <si>
    <t xml:space="preserve">MX0005964       </t>
  </si>
  <si>
    <t xml:space="preserve">MX0006367       </t>
  </si>
  <si>
    <t xml:space="preserve">MX0012504       </t>
  </si>
  <si>
    <t xml:space="preserve">MX0016340       </t>
  </si>
  <si>
    <t xml:space="preserve">EU0010365       </t>
  </si>
  <si>
    <t xml:space="preserve">EU0010339       </t>
  </si>
  <si>
    <t xml:space="preserve">EU0010343       </t>
  </si>
  <si>
    <t xml:space="preserve">EU0010348       </t>
  </si>
  <si>
    <t xml:space="preserve">EU0010371       </t>
  </si>
  <si>
    <t xml:space="preserve">3300015365      </t>
  </si>
  <si>
    <t xml:space="preserve">MX0004075       </t>
  </si>
  <si>
    <t xml:space="preserve">MX0008819       </t>
  </si>
  <si>
    <t xml:space="preserve">MX0008820       </t>
  </si>
  <si>
    <t xml:space="preserve">MX0012194       </t>
  </si>
  <si>
    <t xml:space="preserve">EU0009908       </t>
  </si>
  <si>
    <t xml:space="preserve">EU0009761       </t>
  </si>
  <si>
    <t xml:space="preserve">3300014083      </t>
  </si>
  <si>
    <t xml:space="preserve">3300014039      </t>
  </si>
  <si>
    <t xml:space="preserve">2411980         </t>
  </si>
  <si>
    <t xml:space="preserve">2412001         </t>
  </si>
  <si>
    <t xml:space="preserve">MX0007140       </t>
  </si>
  <si>
    <t xml:space="preserve">MX0012465       </t>
  </si>
  <si>
    <t xml:space="preserve">MX0015848       </t>
  </si>
  <si>
    <t xml:space="preserve">MX0015865       </t>
  </si>
  <si>
    <t xml:space="preserve">MX0016331       </t>
  </si>
  <si>
    <t xml:space="preserve">MX0016347       </t>
  </si>
  <si>
    <t xml:space="preserve">MX0016428       </t>
  </si>
  <si>
    <t xml:space="preserve">EU0009822       </t>
  </si>
  <si>
    <t xml:space="preserve">EU0009824       </t>
  </si>
  <si>
    <t xml:space="preserve">MX0002223       </t>
  </si>
  <si>
    <t xml:space="preserve">MX0002240       </t>
  </si>
  <si>
    <t xml:space="preserve">MX0002224       </t>
  </si>
  <si>
    <t xml:space="preserve">MX0006449       </t>
  </si>
  <si>
    <t xml:space="preserve">MX0009030       </t>
  </si>
  <si>
    <t xml:space="preserve">MX0012436       </t>
  </si>
  <si>
    <t xml:space="preserve">EU0010061       </t>
  </si>
  <si>
    <t xml:space="preserve">EU0010042       </t>
  </si>
  <si>
    <t xml:space="preserve">2387013         </t>
  </si>
  <si>
    <t xml:space="preserve">MX0004132       </t>
  </si>
  <si>
    <t xml:space="preserve">MX0004080       </t>
  </si>
  <si>
    <t xml:space="preserve">MX0006440       </t>
  </si>
  <si>
    <t xml:space="preserve">MX0007189       </t>
  </si>
  <si>
    <t xml:space="preserve">MX0007889       </t>
  </si>
  <si>
    <t xml:space="preserve">MX0007901       </t>
  </si>
  <si>
    <t xml:space="preserve">MX0007387       </t>
  </si>
  <si>
    <t xml:space="preserve">MX0007380       </t>
  </si>
  <si>
    <t xml:space="preserve">MX0008012       </t>
  </si>
  <si>
    <t xml:space="preserve">MX0009622       </t>
  </si>
  <si>
    <t xml:space="preserve">2411964         </t>
  </si>
  <si>
    <t xml:space="preserve">MX0002263       </t>
  </si>
  <si>
    <t xml:space="preserve">MX0002267       </t>
  </si>
  <si>
    <t xml:space="preserve">MX0002226       </t>
  </si>
  <si>
    <t xml:space="preserve">MX0002238       </t>
  </si>
  <si>
    <t xml:space="preserve">MX0012490       </t>
  </si>
  <si>
    <t xml:space="preserve">MX0012496       </t>
  </si>
  <si>
    <t xml:space="preserve">MX0012499       </t>
  </si>
  <si>
    <t xml:space="preserve">MX0015032       </t>
  </si>
  <si>
    <t xml:space="preserve">2471601         </t>
  </si>
  <si>
    <t xml:space="preserve">MX0004094       </t>
  </si>
  <si>
    <t xml:space="preserve">MX0004142       </t>
  </si>
  <si>
    <t xml:space="preserve">MX0008326       </t>
  </si>
  <si>
    <t xml:space="preserve">MX0010897       </t>
  </si>
  <si>
    <t xml:space="preserve">MX0010864       </t>
  </si>
  <si>
    <t xml:space="preserve">MX0011507       </t>
  </si>
  <si>
    <t xml:space="preserve">EU0010129       </t>
  </si>
  <si>
    <t xml:space="preserve">EU0010134       </t>
  </si>
  <si>
    <t xml:space="preserve">EU0010127       </t>
  </si>
  <si>
    <t xml:space="preserve">EU0010100       </t>
  </si>
  <si>
    <t xml:space="preserve">EU0010053       </t>
  </si>
  <si>
    <t xml:space="preserve">EU0010052       </t>
  </si>
  <si>
    <t xml:space="preserve">EU0010071       </t>
  </si>
  <si>
    <t xml:space="preserve">2379425         </t>
  </si>
  <si>
    <t xml:space="preserve">MX0004122       </t>
  </si>
  <si>
    <t xml:space="preserve">MX0007038       </t>
  </si>
  <si>
    <t xml:space="preserve">MX0009670       </t>
  </si>
  <si>
    <t xml:space="preserve">MX0009660       </t>
  </si>
  <si>
    <t xml:space="preserve">MX0010079       </t>
  </si>
  <si>
    <t xml:space="preserve">3300014025      </t>
  </si>
  <si>
    <t xml:space="preserve">MX0007083       </t>
  </si>
  <si>
    <t xml:space="preserve">MX0009657       </t>
  </si>
  <si>
    <t xml:space="preserve">MX0010951       </t>
  </si>
  <si>
    <t xml:space="preserve">MX0011293       </t>
  </si>
  <si>
    <t xml:space="preserve">MX0012197       </t>
  </si>
  <si>
    <t xml:space="preserve">MX0012427       </t>
  </si>
  <si>
    <t xml:space="preserve">MX0012423       </t>
  </si>
  <si>
    <t xml:space="preserve">3300015689      </t>
  </si>
  <si>
    <t xml:space="preserve">MX0004135       </t>
  </si>
  <si>
    <t xml:space="preserve">MX0004152       </t>
  </si>
  <si>
    <t xml:space="preserve">MX0011030       </t>
  </si>
  <si>
    <t xml:space="preserve">MX0011505       </t>
  </si>
  <si>
    <t xml:space="preserve">MX0014491       </t>
  </si>
  <si>
    <t xml:space="preserve">MX0014493       </t>
  </si>
  <si>
    <t xml:space="preserve">MX0014484       </t>
  </si>
  <si>
    <t xml:space="preserve">MX0016329       </t>
  </si>
  <si>
    <t xml:space="preserve">EU0009778       </t>
  </si>
  <si>
    <t xml:space="preserve">EU0009769       </t>
  </si>
  <si>
    <t xml:space="preserve">EU0009730       </t>
  </si>
  <si>
    <t xml:space="preserve">EU0010228       </t>
  </si>
  <si>
    <t xml:space="preserve">EU0010222       </t>
  </si>
  <si>
    <t xml:space="preserve">EU0010210       </t>
  </si>
  <si>
    <t xml:space="preserve">EU0010173       </t>
  </si>
  <si>
    <t xml:space="preserve">3400004280      </t>
  </si>
  <si>
    <t xml:space="preserve">MX0005003       </t>
  </si>
  <si>
    <t xml:space="preserve">MX0005035       </t>
  </si>
  <si>
    <t xml:space="preserve">MX0006416       </t>
  </si>
  <si>
    <t xml:space="preserve">MX0010011       </t>
  </si>
  <si>
    <t xml:space="preserve">MX0010021       </t>
  </si>
  <si>
    <t xml:space="preserve">MX0010448       </t>
  </si>
  <si>
    <t xml:space="preserve">MX0015840       </t>
  </si>
  <si>
    <t xml:space="preserve">2387193         </t>
  </si>
  <si>
    <t xml:space="preserve">MX0007917       </t>
  </si>
  <si>
    <t xml:space="preserve">MX0007914       </t>
  </si>
  <si>
    <t xml:space="preserve">MX0007913       </t>
  </si>
  <si>
    <t xml:space="preserve">MX0007964       </t>
  </si>
  <si>
    <t xml:space="preserve">3300014743      </t>
  </si>
  <si>
    <t xml:space="preserve">MX0007157       </t>
  </si>
  <si>
    <t xml:space="preserve">MX0008275       </t>
  </si>
  <si>
    <t xml:space="preserve">MX0008207       </t>
  </si>
  <si>
    <t xml:space="preserve">MX0010936       </t>
  </si>
  <si>
    <t xml:space="preserve">MX0011005       </t>
  </si>
  <si>
    <t xml:space="preserve">MX0011398       </t>
  </si>
  <si>
    <t xml:space="preserve">MX0016694       </t>
  </si>
  <si>
    <t xml:space="preserve">3300014400      </t>
  </si>
  <si>
    <t xml:space="preserve">MX0007986       </t>
  </si>
  <si>
    <t xml:space="preserve">MX0008185       </t>
  </si>
  <si>
    <t xml:space="preserve">MX0010927       </t>
  </si>
  <si>
    <t xml:space="preserve">MX0011497       </t>
  </si>
  <si>
    <t xml:space="preserve">MX0012408       </t>
  </si>
  <si>
    <t xml:space="preserve">MX0012402       </t>
  </si>
  <si>
    <t xml:space="preserve">3300014671      </t>
  </si>
  <si>
    <t xml:space="preserve">MX0007082       </t>
  </si>
  <si>
    <t xml:space="preserve">MX0009605       </t>
  </si>
  <si>
    <t xml:space="preserve">MX0009634       </t>
  </si>
  <si>
    <t xml:space="preserve">MX0010051       </t>
  </si>
  <si>
    <t xml:space="preserve">MX0010045       </t>
  </si>
  <si>
    <t>Upfront Fee</t>
  </si>
  <si>
    <t xml:space="preserve">MX0004893       </t>
  </si>
  <si>
    <t xml:space="preserve">EU0000912       </t>
  </si>
  <si>
    <t xml:space="preserve">MX0003067       </t>
  </si>
  <si>
    <t xml:space="preserve">EU0000803       </t>
  </si>
  <si>
    <t xml:space="preserve">MX0002418       </t>
  </si>
  <si>
    <t xml:space="preserve">MX0002433       </t>
  </si>
  <si>
    <t xml:space="preserve">MX0004021       </t>
  </si>
  <si>
    <t xml:space="preserve">MX0003001       </t>
  </si>
  <si>
    <t xml:space="preserve">MX0004300       </t>
  </si>
  <si>
    <t xml:space="preserve">MX0004841       </t>
  </si>
  <si>
    <t xml:space="preserve">MX0004901       </t>
  </si>
  <si>
    <t xml:space="preserve">MX0004976       </t>
  </si>
  <si>
    <t xml:space="preserve">MX0003929       </t>
  </si>
  <si>
    <t xml:space="preserve">MX0004977       </t>
  </si>
  <si>
    <t xml:space="preserve">MX0002358       </t>
  </si>
  <si>
    <t xml:space="preserve">MX0004028       </t>
  </si>
  <si>
    <t xml:space="preserve">MX0003051       </t>
  </si>
  <si>
    <t xml:space="preserve">MX0004002       </t>
  </si>
  <si>
    <t xml:space="preserve">MX0004249       </t>
  </si>
  <si>
    <t xml:space="preserve">EU0000871       </t>
  </si>
  <si>
    <t xml:space="preserve">MX0004983       </t>
  </si>
  <si>
    <t xml:space="preserve">EU0000905       </t>
  </si>
  <si>
    <t xml:space="preserve">MX0004283       </t>
  </si>
  <si>
    <t xml:space="preserve">EU0000840       </t>
  </si>
  <si>
    <t xml:space="preserve">MX0004788       </t>
  </si>
  <si>
    <t xml:space="preserve">MX0003942       </t>
  </si>
  <si>
    <t xml:space="preserve">MX0002351       </t>
  </si>
  <si>
    <t xml:space="preserve">MX0004996       </t>
  </si>
  <si>
    <t xml:space="preserve">MX0002430       </t>
  </si>
  <si>
    <t xml:space="preserve">MX0003931       </t>
  </si>
  <si>
    <t xml:space="preserve">MX0004746       </t>
  </si>
  <si>
    <t xml:space="preserve">MX0002374       </t>
  </si>
  <si>
    <t xml:space="preserve">MX0005704       </t>
  </si>
  <si>
    <t xml:space="preserve">MX0005747       </t>
  </si>
  <si>
    <t xml:space="preserve">MX0002398       </t>
  </si>
  <si>
    <t xml:space="preserve">MX0004823       </t>
  </si>
  <si>
    <t xml:space="preserve">MX0002357       </t>
  </si>
  <si>
    <t xml:space="preserve">MX0002366       </t>
  </si>
  <si>
    <t xml:space="preserve">MX0004227       </t>
  </si>
  <si>
    <t xml:space="preserve">MX0003992       </t>
  </si>
  <si>
    <t xml:space="preserve">MX0004931       </t>
  </si>
  <si>
    <t xml:space="preserve">MX0004816       </t>
  </si>
  <si>
    <t xml:space="preserve">MX0002459       </t>
  </si>
  <si>
    <t xml:space="preserve">MX0004930       </t>
  </si>
  <si>
    <t xml:space="preserve">MX0004771       </t>
  </si>
  <si>
    <t xml:space="preserve">MX0004218       </t>
  </si>
  <si>
    <t xml:space="preserve">EU0000843       </t>
  </si>
  <si>
    <t xml:space="preserve">MX0004843       </t>
  </si>
  <si>
    <t xml:space="preserve">MX0004767       </t>
  </si>
  <si>
    <t xml:space="preserve">MX0002327       </t>
  </si>
  <si>
    <t xml:space="preserve">MX0004342       </t>
  </si>
  <si>
    <t xml:space="preserve">MX0003965       </t>
  </si>
  <si>
    <t xml:space="preserve">MX0004829       </t>
  </si>
  <si>
    <t xml:space="preserve">MX0004757       </t>
  </si>
  <si>
    <t xml:space="preserve">MX0005762       </t>
  </si>
  <si>
    <t xml:space="preserve">MX0002324       </t>
  </si>
  <si>
    <t xml:space="preserve">EU0000835       </t>
  </si>
  <si>
    <t xml:space="preserve">MX0004181       </t>
  </si>
  <si>
    <t xml:space="preserve">MX0004200       </t>
  </si>
  <si>
    <t xml:space="preserve">MX0003027       </t>
  </si>
  <si>
    <t xml:space="preserve">MX0004056       </t>
  </si>
  <si>
    <t xml:space="preserve">MX0004259       </t>
  </si>
  <si>
    <t xml:space="preserve">MX0004948       </t>
  </si>
  <si>
    <t xml:space="preserve">MX0005756       </t>
  </si>
  <si>
    <t xml:space="preserve">MX0003912       </t>
  </si>
  <si>
    <t xml:space="preserve">MX0004241       </t>
  </si>
  <si>
    <t xml:space="preserve">MX0003936       </t>
  </si>
  <si>
    <t xml:space="preserve">MX0002998       </t>
  </si>
  <si>
    <t xml:space="preserve">MX0004331       </t>
  </si>
  <si>
    <t xml:space="preserve">MX0004869       </t>
  </si>
  <si>
    <t xml:space="preserve">MX0004968       </t>
  </si>
  <si>
    <t xml:space="preserve">MX0004848       </t>
  </si>
  <si>
    <t xml:space="preserve">MX0004280       </t>
  </si>
  <si>
    <t xml:space="preserve">MX0004296       </t>
  </si>
  <si>
    <t xml:space="preserve">MX0005752       </t>
  </si>
  <si>
    <t xml:space="preserve">MX0003682       </t>
  </si>
  <si>
    <t xml:space="preserve">MX0002348       </t>
  </si>
  <si>
    <t xml:space="preserve">MX0004334       </t>
  </si>
  <si>
    <t xml:space="preserve">MX0002454       </t>
  </si>
  <si>
    <t xml:space="preserve">MX0004194       </t>
  </si>
  <si>
    <t xml:space="preserve">MX0004982       </t>
  </si>
  <si>
    <t xml:space="preserve">MX0002999       </t>
  </si>
  <si>
    <t xml:space="preserve">MX0004961       </t>
  </si>
  <si>
    <t xml:space="preserve">EU0000830       </t>
  </si>
  <si>
    <t xml:space="preserve">EU0000800       </t>
  </si>
  <si>
    <t xml:space="preserve">MX0004894       </t>
  </si>
  <si>
    <t xml:space="preserve">MX0003016       </t>
  </si>
  <si>
    <t xml:space="preserve">MX0002420       </t>
  </si>
  <si>
    <t xml:space="preserve">MX0004221       </t>
  </si>
  <si>
    <t xml:space="preserve">MX0004238       </t>
  </si>
  <si>
    <t xml:space="preserve">MX0004836       </t>
  </si>
  <si>
    <t xml:space="preserve">MX0002408       </t>
  </si>
  <si>
    <t xml:space="preserve">MX0004903       </t>
  </si>
  <si>
    <t xml:space="preserve">MX0004934       </t>
  </si>
  <si>
    <t xml:space="preserve">MX0004910       </t>
  </si>
  <si>
    <t xml:space="preserve">MX0003035       </t>
  </si>
  <si>
    <t xml:space="preserve">MX0003659       </t>
  </si>
  <si>
    <t xml:space="preserve">MX0005751       </t>
  </si>
  <si>
    <t xml:space="preserve">MX0003642       </t>
  </si>
  <si>
    <t xml:space="preserve">EU0000710       </t>
  </si>
  <si>
    <t xml:space="preserve">MX0004892       </t>
  </si>
  <si>
    <t xml:space="preserve">MX0004908       </t>
  </si>
  <si>
    <t xml:space="preserve">MX0004286       </t>
  </si>
  <si>
    <t xml:space="preserve">MX0003964       </t>
  </si>
  <si>
    <t xml:space="preserve">MX0004307       </t>
  </si>
  <si>
    <t xml:space="preserve">MX0004247       </t>
  </si>
  <si>
    <t xml:space="preserve">MX0004240       </t>
  </si>
  <si>
    <t xml:space="preserve">MX0004917       </t>
  </si>
  <si>
    <t xml:space="preserve">MX0003064       </t>
  </si>
  <si>
    <t xml:space="preserve">MX0003948       </t>
  </si>
  <si>
    <t xml:space="preserve">MX0004252       </t>
  </si>
  <si>
    <t xml:space="preserve">MX0004190       </t>
  </si>
  <si>
    <t xml:space="preserve">MX0004290       </t>
  </si>
  <si>
    <t xml:space="preserve">EU0000904       </t>
  </si>
  <si>
    <t xml:space="preserve">MX0002456       </t>
  </si>
  <si>
    <t xml:space="preserve">MX0002432       </t>
  </si>
  <si>
    <t xml:space="preserve">MX0004844       </t>
  </si>
  <si>
    <t xml:space="preserve">MX0004853       </t>
  </si>
  <si>
    <t xml:space="preserve">MX0003900       </t>
  </si>
  <si>
    <t xml:space="preserve">MX0003990       </t>
  </si>
  <si>
    <t xml:space="preserve">EU0000881       </t>
  </si>
  <si>
    <t xml:space="preserve">MX0003718       </t>
  </si>
  <si>
    <t xml:space="preserve">EU0000913       </t>
  </si>
  <si>
    <t xml:space="preserve">EU0000801       </t>
  </si>
  <si>
    <t xml:space="preserve">MX0002364       </t>
  </si>
  <si>
    <t xml:space="preserve">EU0000770       </t>
  </si>
  <si>
    <t xml:space="preserve">MX0003707       </t>
  </si>
  <si>
    <t xml:space="preserve">MX0003919       </t>
  </si>
  <si>
    <t xml:space="preserve">MX0004998       </t>
  </si>
  <si>
    <t xml:space="preserve">MX0004798       </t>
  </si>
  <si>
    <t xml:space="preserve">MX0002330       </t>
  </si>
  <si>
    <t xml:space="preserve">MX0004208       </t>
  </si>
  <si>
    <t xml:space="preserve">MX0004750       </t>
  </si>
  <si>
    <t xml:space="preserve">MX0003036       </t>
  </si>
  <si>
    <t xml:space="preserve">MX0004193       </t>
  </si>
  <si>
    <t xml:space="preserve">MX0004885       </t>
  </si>
  <si>
    <t xml:space="preserve">MX0003693       </t>
  </si>
  <si>
    <t xml:space="preserve">MX0004801       </t>
  </si>
  <si>
    <t xml:space="preserve">MX0003694       </t>
  </si>
  <si>
    <t xml:space="preserve">MX0005544       </t>
  </si>
  <si>
    <t xml:space="preserve">MX0003998       </t>
  </si>
  <si>
    <t xml:space="preserve">MX0004995       </t>
  </si>
  <si>
    <t xml:space="preserve">MX0004263       </t>
  </si>
  <si>
    <t xml:space="preserve">MX0004234       </t>
  </si>
  <si>
    <t xml:space="preserve">EU0000797       </t>
  </si>
  <si>
    <t xml:space="preserve">MX0003963       </t>
  </si>
  <si>
    <t xml:space="preserve">MX0003644       </t>
  </si>
  <si>
    <t xml:space="preserve">EU0000887       </t>
  </si>
  <si>
    <t xml:space="preserve">MX0004312       </t>
  </si>
  <si>
    <t xml:space="preserve">EU0000899       </t>
  </si>
  <si>
    <t xml:space="preserve">MX0004911       </t>
  </si>
  <si>
    <t xml:space="preserve">MX0004938       </t>
  </si>
  <si>
    <t xml:space="preserve">EU0000902       </t>
  </si>
  <si>
    <t xml:space="preserve">MX0004245       </t>
  </si>
  <si>
    <t xml:space="preserve">EU0000888       </t>
  </si>
  <si>
    <t xml:space="preserve">EU0000863       </t>
  </si>
  <si>
    <t xml:space="preserve">MX0004291       </t>
  </si>
  <si>
    <t xml:space="preserve">EU0000822       </t>
  </si>
  <si>
    <t xml:space="preserve">MX0004185       </t>
  </si>
  <si>
    <t xml:space="preserve">MX0003050       </t>
  </si>
  <si>
    <t xml:space="preserve">MX0003943       </t>
  </si>
  <si>
    <t xml:space="preserve">MX0004802       </t>
  </si>
  <si>
    <t xml:space="preserve">MX0003031       </t>
  </si>
  <si>
    <t xml:space="preserve">MX0003061       </t>
  </si>
  <si>
    <t xml:space="preserve">MX0002373       </t>
  </si>
  <si>
    <t xml:space="preserve">MX0004188       </t>
  </si>
  <si>
    <t xml:space="preserve">MX0002369       </t>
  </si>
  <si>
    <t xml:space="preserve">MX0004006       </t>
  </si>
  <si>
    <t xml:space="preserve">MX0004050       </t>
  </si>
  <si>
    <t xml:space="preserve">MX0004762       </t>
  </si>
  <si>
    <t xml:space="preserve">MX0004758       </t>
  </si>
  <si>
    <t xml:space="preserve">MX0003712       </t>
  </si>
  <si>
    <t xml:space="preserve">MX0003709       </t>
  </si>
  <si>
    <t xml:space="preserve">EU0000786       </t>
  </si>
  <si>
    <t xml:space="preserve">MX0004799       </t>
  </si>
  <si>
    <t xml:space="preserve">MX0002986       </t>
  </si>
  <si>
    <t xml:space="preserve">MX0002439       </t>
  </si>
  <si>
    <t xml:space="preserve">MX0003022       </t>
  </si>
  <si>
    <t xml:space="preserve">MX0003985       </t>
  </si>
  <si>
    <t xml:space="preserve">MX0004867       </t>
  </si>
  <si>
    <t xml:space="preserve">MX0002332       </t>
  </si>
  <si>
    <t xml:space="preserve">MX0005048       </t>
  </si>
  <si>
    <t xml:space="preserve">EU0000909       </t>
  </si>
  <si>
    <t xml:space="preserve">EU0000910       </t>
  </si>
  <si>
    <t xml:space="preserve">MX0004045       </t>
  </si>
  <si>
    <t xml:space="preserve">EU0000765       </t>
  </si>
  <si>
    <t xml:space="preserve">MX0004807       </t>
  </si>
  <si>
    <t xml:space="preserve">EU0000884       </t>
  </si>
  <si>
    <t xml:space="preserve">MX0003010       </t>
  </si>
  <si>
    <t xml:space="preserve">MX0003695       </t>
  </si>
  <si>
    <t xml:space="preserve">MX0004299       </t>
  </si>
  <si>
    <t xml:space="preserve">MX0002350       </t>
  </si>
  <si>
    <t xml:space="preserve">MX0004969       </t>
  </si>
  <si>
    <t xml:space="preserve">MX0004752       </t>
  </si>
  <si>
    <t xml:space="preserve">MX0005711       </t>
  </si>
  <si>
    <t xml:space="preserve">MX0003679       </t>
  </si>
  <si>
    <t xml:space="preserve">MX0004324       </t>
  </si>
  <si>
    <t xml:space="preserve">MX0004881       </t>
  </si>
  <si>
    <t xml:space="preserve">EU0000701       </t>
  </si>
  <si>
    <t xml:space="preserve">MX0003892       </t>
  </si>
  <si>
    <t xml:space="preserve">MX0004783       </t>
  </si>
  <si>
    <t xml:space="preserve">MX0004044       </t>
  </si>
  <si>
    <t xml:space="preserve">EU0000828       </t>
  </si>
  <si>
    <t xml:space="preserve">MX0004053       </t>
  </si>
  <si>
    <t xml:space="preserve">MX0004209       </t>
  </si>
  <si>
    <t xml:space="preserve">MX0005555       </t>
  </si>
  <si>
    <t xml:space="preserve">MX0005712       </t>
  </si>
  <si>
    <t xml:space="preserve">MX0003054       </t>
  </si>
  <si>
    <t xml:space="preserve">MX0002314       </t>
  </si>
  <si>
    <t xml:space="preserve">MX0003913       </t>
  </si>
  <si>
    <t xml:space="preserve">MX0003690       </t>
  </si>
  <si>
    <t xml:space="preserve">MX0004800       </t>
  </si>
  <si>
    <t xml:space="preserve">MX0002429       </t>
  </si>
  <si>
    <t xml:space="preserve">EU0000841       </t>
  </si>
  <si>
    <t xml:space="preserve">MX0003009       </t>
  </si>
  <si>
    <t xml:space="preserve">MX0005547       </t>
  </si>
  <si>
    <t xml:space="preserve">EU0000873       </t>
  </si>
  <si>
    <t xml:space="preserve">MX0003645       </t>
  </si>
  <si>
    <t xml:space="preserve">EU0000759       </t>
  </si>
  <si>
    <t xml:space="preserve">MX0003651       </t>
  </si>
  <si>
    <t xml:space="preserve">MX0003999       </t>
  </si>
  <si>
    <t xml:space="preserve">MX0004267       </t>
  </si>
  <si>
    <t xml:space="preserve">MX0004861       </t>
  </si>
  <si>
    <t xml:space="preserve">EU0000734       </t>
  </si>
  <si>
    <t xml:space="preserve">MX0003903       </t>
  </si>
  <si>
    <t xml:space="preserve">EU0000882       </t>
  </si>
  <si>
    <t xml:space="preserve">MX0004013       </t>
  </si>
  <si>
    <t xml:space="preserve">MX0004000       </t>
  </si>
  <si>
    <t xml:space="preserve">MX0003979       </t>
  </si>
  <si>
    <t xml:space="preserve">MX0004889       </t>
  </si>
  <si>
    <t xml:space="preserve">MX0004749       </t>
  </si>
  <si>
    <t xml:space="preserve">MX0002421       </t>
  </si>
  <si>
    <t xml:space="preserve">EU0000802       </t>
  </si>
  <si>
    <t xml:space="preserve">MX0003041       </t>
  </si>
  <si>
    <t xml:space="preserve">MX0005559       </t>
  </si>
  <si>
    <t xml:space="preserve">MX0003648       </t>
  </si>
  <si>
    <t xml:space="preserve">EU0000724       </t>
  </si>
  <si>
    <t xml:space="preserve">EU0000790       </t>
  </si>
  <si>
    <t xml:space="preserve">MX0003664       </t>
  </si>
  <si>
    <t xml:space="preserve">MX0002450       </t>
  </si>
  <si>
    <t xml:space="preserve">MX0004974       </t>
  </si>
  <si>
    <t xml:space="preserve">MX0004965       </t>
  </si>
  <si>
    <t xml:space="preserve">MX0004186       </t>
  </si>
  <si>
    <t xml:space="preserve">MX0004730       </t>
  </si>
  <si>
    <t xml:space="preserve">MX0003960       </t>
  </si>
  <si>
    <t xml:space="preserve">MX0002347       </t>
  </si>
  <si>
    <t xml:space="preserve">MX0004262       </t>
  </si>
  <si>
    <t xml:space="preserve">MX0003005       </t>
  </si>
  <si>
    <t xml:space="preserve">MX0005774       </t>
  </si>
  <si>
    <t xml:space="preserve">MX0004274       </t>
  </si>
  <si>
    <t xml:space="preserve">MX0004912       </t>
  </si>
  <si>
    <t xml:space="preserve">EU0000848       </t>
  </si>
  <si>
    <t xml:space="preserve">MX0002372       </t>
  </si>
  <si>
    <t xml:space="preserve">MX0002381       </t>
  </si>
  <si>
    <t xml:space="preserve">MX0004306       </t>
  </si>
  <si>
    <t xml:space="preserve">EU0000758       </t>
  </si>
  <si>
    <t xml:space="preserve">MX0003025       </t>
  </si>
  <si>
    <t xml:space="preserve">MX0004854       </t>
  </si>
  <si>
    <t xml:space="preserve">MX0002423       </t>
  </si>
  <si>
    <t xml:space="preserve">MX0004264       </t>
  </si>
  <si>
    <t xml:space="preserve">MX0004814       </t>
  </si>
  <si>
    <t xml:space="preserve">MX0005770       </t>
  </si>
  <si>
    <t xml:space="preserve">MX0004891       </t>
  </si>
  <si>
    <t xml:space="preserve">MX0004915       </t>
  </si>
  <si>
    <t xml:space="preserve">MX0003967       </t>
  </si>
  <si>
    <t xml:space="preserve">MX0004047       </t>
  </si>
  <si>
    <t xml:space="preserve">MX0003972       </t>
  </si>
  <si>
    <t xml:space="preserve">MX0004972       </t>
  </si>
  <si>
    <t xml:space="preserve">MX0005771       </t>
  </si>
  <si>
    <t xml:space="preserve">EU0000738       </t>
  </si>
  <si>
    <t xml:space="preserve">MX0002384       </t>
  </si>
  <si>
    <t xml:space="preserve">EU0000852       </t>
  </si>
  <si>
    <t xml:space="preserve">MX0004907       </t>
  </si>
  <si>
    <t xml:space="preserve">MX0005701       </t>
  </si>
  <si>
    <t xml:space="preserve">MX0003028       </t>
  </si>
  <si>
    <t xml:space="preserve">MX0004020       </t>
  </si>
  <si>
    <t xml:space="preserve">MX0004735       </t>
  </si>
  <si>
    <t xml:space="preserve">MX0002443       </t>
  </si>
  <si>
    <t xml:space="preserve">MX0004279       </t>
  </si>
  <si>
    <t xml:space="preserve">MX0004805       </t>
  </si>
  <si>
    <t xml:space="preserve">MX0004883       </t>
  </si>
  <si>
    <t xml:space="preserve">MX0004875       </t>
  </si>
  <si>
    <t xml:space="preserve">MX0004052       </t>
  </si>
  <si>
    <t xml:space="preserve">EU0000837       </t>
  </si>
  <si>
    <t xml:space="preserve">MX0005710       </t>
  </si>
  <si>
    <t xml:space="preserve">MX0002441       </t>
  </si>
  <si>
    <t xml:space="preserve">EU0000864       </t>
  </si>
  <si>
    <t xml:space="preserve">MX0002387       </t>
  </si>
  <si>
    <t xml:space="preserve">MX0003891       </t>
  </si>
  <si>
    <t xml:space="preserve">MX0003034       </t>
  </si>
  <si>
    <t xml:space="preserve">MX0003995       </t>
  </si>
  <si>
    <t xml:space="preserve">MX0003646       </t>
  </si>
  <si>
    <t xml:space="preserve">MX0004198       </t>
  </si>
  <si>
    <t xml:space="preserve">MX0002328       </t>
  </si>
  <si>
    <t xml:space="preserve">MX0003898       </t>
  </si>
  <si>
    <t xml:space="preserve">MX0002400       </t>
  </si>
  <si>
    <t xml:space="preserve">MX0003026       </t>
  </si>
  <si>
    <t xml:space="preserve">MX0004831       </t>
  </si>
  <si>
    <t xml:space="preserve">MX0004051       </t>
  </si>
  <si>
    <t xml:space="preserve">MX0002422       </t>
  </si>
  <si>
    <t xml:space="preserve">MX0004832       </t>
  </si>
  <si>
    <t xml:space="preserve">EU0000824       </t>
  </si>
  <si>
    <t xml:space="preserve">MX0002445       </t>
  </si>
  <si>
    <t xml:space="preserve">EU0000859       </t>
  </si>
  <si>
    <t xml:space="preserve">MX0003652       </t>
  </si>
  <si>
    <t xml:space="preserve">EU0000810       </t>
  </si>
  <si>
    <t xml:space="preserve">MX0004026       </t>
  </si>
  <si>
    <t xml:space="preserve">MX0004008       </t>
  </si>
  <si>
    <t xml:space="preserve">MX0004794       </t>
  </si>
  <si>
    <t xml:space="preserve">MX0004278       </t>
  </si>
  <si>
    <t xml:space="preserve">MX0003701       </t>
  </si>
  <si>
    <t xml:space="preserve">MX0003002       </t>
  </si>
  <si>
    <t xml:space="preserve">MX0002388       </t>
  </si>
  <si>
    <t xml:space="preserve">EU0000792       </t>
  </si>
  <si>
    <t xml:space="preserve">EU0000804       </t>
  </si>
  <si>
    <t xml:space="preserve">MX0004887       </t>
  </si>
  <si>
    <t xml:space="preserve">MX0004862       </t>
  </si>
  <si>
    <t xml:space="preserve">MX0003062       </t>
  </si>
  <si>
    <t xml:space="preserve">MX0004787       </t>
  </si>
  <si>
    <t xml:space="preserve">MX0004985       </t>
  </si>
  <si>
    <t xml:space="preserve">MX0004949       </t>
  </si>
  <si>
    <t xml:space="preserve">MX0005561       </t>
  </si>
  <si>
    <t xml:space="preserve">MX0004942       </t>
  </si>
  <si>
    <t xml:space="preserve">MX0004871       </t>
  </si>
  <si>
    <t xml:space="preserve">MX0004731       </t>
  </si>
  <si>
    <t xml:space="preserve">MX0003901       </t>
  </si>
  <si>
    <t xml:space="preserve">MX0002301       </t>
  </si>
  <si>
    <t xml:space="preserve">MX0004895       </t>
  </si>
  <si>
    <t xml:space="preserve">MX0003662       </t>
  </si>
  <si>
    <t xml:space="preserve">EU0000838       </t>
  </si>
  <si>
    <t xml:space="preserve">MX0004219       </t>
  </si>
  <si>
    <t xml:space="preserve">MX0003940       </t>
  </si>
  <si>
    <t xml:space="preserve">MX0004302       </t>
  </si>
  <si>
    <t xml:space="preserve">MX0002375       </t>
  </si>
  <si>
    <t xml:space="preserve">MX0002390       </t>
  </si>
  <si>
    <t xml:space="preserve">EU0000760       </t>
  </si>
  <si>
    <t xml:space="preserve">MX0004866       </t>
  </si>
  <si>
    <t xml:space="preserve">MX0004054       </t>
  </si>
  <si>
    <t xml:space="preserve">MX0004019       </t>
  </si>
  <si>
    <t xml:space="preserve">MX0003038       </t>
  </si>
  <si>
    <t xml:space="preserve">MX0004878       </t>
  </si>
  <si>
    <t xml:space="preserve">MX0003641       </t>
  </si>
  <si>
    <t xml:space="preserve">MX0003933       </t>
  </si>
  <si>
    <t xml:space="preserve">MX0004970       </t>
  </si>
  <si>
    <t xml:space="preserve">MX0002303       </t>
  </si>
  <si>
    <t xml:space="preserve">MX0004748       </t>
  </si>
  <si>
    <t xml:space="preserve">MX0004761       </t>
  </si>
  <si>
    <t xml:space="preserve">MX0002407       </t>
  </si>
  <si>
    <t xml:space="preserve">MX0002394       </t>
  </si>
  <si>
    <t xml:space="preserve">MX0002378       </t>
  </si>
  <si>
    <t xml:space="preserve">MX0004201       </t>
  </si>
  <si>
    <t xml:space="preserve">MX0002345       </t>
  </si>
  <si>
    <t xml:space="preserve">MX0004988       </t>
  </si>
  <si>
    <t xml:space="preserve">MX0002354       </t>
  </si>
  <si>
    <t xml:space="preserve">MX0003023       </t>
  </si>
  <si>
    <t xml:space="preserve">MX0003703       </t>
  </si>
  <si>
    <t xml:space="preserve">MX0003013       </t>
  </si>
  <si>
    <t xml:space="preserve">MX0004781       </t>
  </si>
  <si>
    <t xml:space="preserve">MX0002992       </t>
  </si>
  <si>
    <t xml:space="preserve">MX0004222       </t>
  </si>
  <si>
    <t xml:space="preserve">MX0003896       </t>
  </si>
  <si>
    <t xml:space="preserve">MX0004258       </t>
  </si>
  <si>
    <t xml:space="preserve">MX0004297       </t>
  </si>
  <si>
    <t xml:space="preserve">MX0003059       </t>
  </si>
  <si>
    <t xml:space="preserve">MX0002406       </t>
  </si>
  <si>
    <t xml:space="preserve">MX0002424       </t>
  </si>
  <si>
    <t xml:space="preserve">MX0005546       </t>
  </si>
  <si>
    <t xml:space="preserve">MX0004809       </t>
  </si>
  <si>
    <t xml:space="preserve">MX0004036       </t>
  </si>
  <si>
    <t xml:space="preserve">EU0000813       </t>
  </si>
  <si>
    <t xml:space="preserve">MX0003976       </t>
  </si>
  <si>
    <t xml:space="preserve">EU0000772       </t>
  </si>
  <si>
    <t xml:space="preserve">EU0000771       </t>
  </si>
  <si>
    <t xml:space="preserve">MX0002326       </t>
  </si>
  <si>
    <t xml:space="preserve">MX0004232       </t>
  </si>
  <si>
    <t xml:space="preserve">EU0000879       </t>
  </si>
  <si>
    <t xml:space="preserve">MX0004784       </t>
  </si>
  <si>
    <t xml:space="preserve">MX0002419       </t>
  </si>
  <si>
    <t xml:space="preserve">MX0002431       </t>
  </si>
  <si>
    <t xml:space="preserve">MX0003056       </t>
  </si>
  <si>
    <t xml:space="preserve">MX0003058       </t>
  </si>
  <si>
    <t xml:space="preserve">EU0000726       </t>
  </si>
  <si>
    <t xml:space="preserve">MX0003021       </t>
  </si>
  <si>
    <t xml:space="preserve">MX0002353       </t>
  </si>
  <si>
    <t xml:space="preserve">MX0004924       </t>
  </si>
  <si>
    <t xml:space="preserve">MX0004791       </t>
  </si>
  <si>
    <t xml:space="preserve">MX0004925       </t>
  </si>
  <si>
    <t xml:space="preserve">MX0004320       </t>
  </si>
  <si>
    <t xml:space="preserve">MX0004819       </t>
  </si>
  <si>
    <t xml:space="preserve">EU0000825       </t>
  </si>
  <si>
    <t xml:space="preserve">MX0004847       </t>
  </si>
  <si>
    <t xml:space="preserve">EU0000857       </t>
  </si>
  <si>
    <t xml:space="preserve">EU0000811       </t>
  </si>
  <si>
    <t xml:space="preserve">MX0003907       </t>
  </si>
  <si>
    <t xml:space="preserve">MX0004210       </t>
  </si>
  <si>
    <t xml:space="preserve">MX0004269       </t>
  </si>
  <si>
    <t xml:space="preserve">MX0003921       </t>
  </si>
  <si>
    <t xml:space="preserve">MX0004003       </t>
  </si>
  <si>
    <t xml:space="preserve">MX0004038       </t>
  </si>
  <si>
    <t xml:space="preserve">MX0003906       </t>
  </si>
  <si>
    <t xml:space="preserve">MX0003927       </t>
  </si>
  <si>
    <t xml:space="preserve">MX0004922       </t>
  </si>
  <si>
    <t xml:space="preserve">MX0003714       </t>
  </si>
  <si>
    <t xml:space="preserve">MX0003957       </t>
  </si>
  <si>
    <t xml:space="preserve">MX0002298       </t>
  </si>
  <si>
    <t xml:space="preserve">MX0004010       </t>
  </si>
  <si>
    <t xml:space="preserve">MX0002306       </t>
  </si>
  <si>
    <t xml:space="preserve">MX0003029       </t>
  </si>
  <si>
    <t xml:space="preserve">MX0003640       </t>
  </si>
  <si>
    <t xml:space="preserve">MX0002996       </t>
  </si>
  <si>
    <t xml:space="preserve">EU0000766       </t>
  </si>
  <si>
    <t xml:space="preserve">EU0000820       </t>
  </si>
  <si>
    <t xml:space="preserve">MX0004997       </t>
  </si>
  <si>
    <t xml:space="preserve">MX0002322       </t>
  </si>
  <si>
    <t xml:space="preserve">MX0004184       </t>
  </si>
  <si>
    <t xml:space="preserve">MX0004929       </t>
  </si>
  <si>
    <t xml:space="preserve">MX0002320       </t>
  </si>
  <si>
    <t xml:space="preserve">MX0003993       </t>
  </si>
  <si>
    <t xml:space="preserve">EU0000773       </t>
  </si>
  <si>
    <t xml:space="preserve">MX0002402       </t>
  </si>
  <si>
    <t xml:space="preserve">MX0004776       </t>
  </si>
  <si>
    <t xml:space="preserve">MX0003997       </t>
  </si>
  <si>
    <t xml:space="preserve">MX0004034       </t>
  </si>
  <si>
    <t xml:space="preserve">MX0004281       </t>
  </si>
  <si>
    <t xml:space="preserve">MX0004242       </t>
  </si>
  <si>
    <t xml:space="preserve">MX0004849       </t>
  </si>
  <si>
    <t xml:space="preserve">EU0000815       </t>
  </si>
  <si>
    <t xml:space="preserve">MX0002380       </t>
  </si>
  <si>
    <t xml:space="preserve">MX0005763       </t>
  </si>
  <si>
    <t xml:space="preserve">EU0000784       </t>
  </si>
  <si>
    <t xml:space="preserve">MX0002370       </t>
  </si>
  <si>
    <t xml:space="preserve">MX0004204       </t>
  </si>
  <si>
    <t xml:space="preserve">MX0004335       </t>
  </si>
  <si>
    <t xml:space="preserve">MX0003053       </t>
  </si>
  <si>
    <t xml:space="preserve">MX0003040       </t>
  </si>
  <si>
    <t xml:space="preserve">MX0004220       </t>
  </si>
  <si>
    <t xml:space="preserve">MX0004040       </t>
  </si>
  <si>
    <t xml:space="preserve">MX0004311       </t>
  </si>
  <si>
    <t xml:space="preserve">MX0005562       </t>
  </si>
  <si>
    <t xml:space="preserve">EU0000885       </t>
  </si>
  <si>
    <t xml:space="preserve">MX0004042       </t>
  </si>
  <si>
    <t xml:space="preserve">MX0004025       </t>
  </si>
  <si>
    <t xml:space="preserve">MX0004303       </t>
  </si>
  <si>
    <t xml:space="preserve">EU0000762       </t>
  </si>
  <si>
    <t xml:space="preserve">MX0004015       </t>
  </si>
  <si>
    <t xml:space="preserve">MX0004859       </t>
  </si>
  <si>
    <t xml:space="preserve">MX0004876       </t>
  </si>
  <si>
    <t xml:space="preserve">MX0005707       </t>
  </si>
  <si>
    <t xml:space="preserve">EU0000860       </t>
  </si>
  <si>
    <t xml:space="preserve">EU0000764       </t>
  </si>
  <si>
    <t xml:space="preserve">MX0004337       </t>
  </si>
  <si>
    <t xml:space="preserve">MX0004294       </t>
  </si>
  <si>
    <t xml:space="preserve">MX0003681       </t>
  </si>
  <si>
    <t xml:space="preserve">MX0004959       </t>
  </si>
  <si>
    <t xml:space="preserve">MX0004246       </t>
  </si>
  <si>
    <t xml:space="preserve">MX0004012       </t>
  </si>
  <si>
    <t xml:space="preserve">MX0002449       </t>
  </si>
  <si>
    <t xml:space="preserve">MX0003988       </t>
  </si>
  <si>
    <t xml:space="preserve">MX0004260       </t>
  </si>
  <si>
    <t xml:space="preserve">MX0004029       </t>
  </si>
  <si>
    <t xml:space="preserve">MX0004951       </t>
  </si>
  <si>
    <t xml:space="preserve">EU0000892       </t>
  </si>
  <si>
    <t xml:space="preserve">EU0000769       </t>
  </si>
  <si>
    <t xml:space="preserve">MX0004192       </t>
  </si>
  <si>
    <t xml:space="preserve">MX0004810       </t>
  </si>
  <si>
    <t xml:space="preserve">EU0000872       </t>
  </si>
  <si>
    <t xml:space="preserve">MX0003946       </t>
  </si>
  <si>
    <t xml:space="preserve">MX0005753       </t>
  </si>
  <si>
    <t xml:space="preserve">MX0004804       </t>
  </si>
  <si>
    <t xml:space="preserve">MX0003643       </t>
  </si>
  <si>
    <t xml:space="preserve">MX0004900       </t>
  </si>
  <si>
    <t xml:space="preserve">MX0005750       </t>
  </si>
  <si>
    <t xml:space="preserve">MX0004918       </t>
  </si>
  <si>
    <t xml:space="preserve">MX0004855       </t>
  </si>
  <si>
    <t xml:space="preserve">MX0004287       </t>
  </si>
  <si>
    <t xml:space="preserve">MX0004266       </t>
  </si>
  <si>
    <t xml:space="preserve">MX0003677       </t>
  </si>
  <si>
    <t xml:space="preserve">EU0000856       </t>
  </si>
  <si>
    <t xml:space="preserve">MX0003717       </t>
  </si>
  <si>
    <t xml:space="preserve">MX0003941       </t>
  </si>
  <si>
    <t xml:space="preserve">MX0004877       </t>
  </si>
  <si>
    <t xml:space="preserve">EU0000817       </t>
  </si>
  <si>
    <t xml:space="preserve">MX0002395       </t>
  </si>
  <si>
    <t xml:space="preserve">MX0004778       </t>
  </si>
  <si>
    <t xml:space="preserve">MX0002297       </t>
  </si>
  <si>
    <t xml:space="preserve">MX0003039       </t>
  </si>
  <si>
    <t xml:space="preserve">MX0004803       </t>
  </si>
  <si>
    <t xml:space="preserve">MX0004817       </t>
  </si>
  <si>
    <t xml:space="preserve">MX0004332       </t>
  </si>
  <si>
    <t xml:space="preserve">MX0004226       </t>
  </si>
  <si>
    <t xml:space="preserve">MX0005784       </t>
  </si>
  <si>
    <t xml:space="preserve">MX0004322       </t>
  </si>
  <si>
    <t xml:space="preserve">MX0003962       </t>
  </si>
  <si>
    <t xml:space="preserve">MX0005783       </t>
  </si>
  <si>
    <t xml:space="preserve">MX0005698       </t>
  </si>
  <si>
    <t xml:space="preserve">MX0003944       </t>
  </si>
  <si>
    <t xml:space="preserve">MX0002321       </t>
  </si>
  <si>
    <t xml:space="preserve">MX0004195       </t>
  </si>
  <si>
    <t xml:space="preserve">MX0002295       </t>
  </si>
  <si>
    <t xml:space="preserve">MX0003716       </t>
  </si>
  <si>
    <t xml:space="preserve">MX0005776       </t>
  </si>
  <si>
    <t xml:space="preserve">MX0004775       </t>
  </si>
  <si>
    <t xml:space="preserve">MX0003007       </t>
  </si>
  <si>
    <t xml:space="preserve">MX0005769       </t>
  </si>
  <si>
    <t xml:space="preserve">MX0004914       </t>
  </si>
  <si>
    <t xml:space="preserve">MX0004820       </t>
  </si>
  <si>
    <t xml:space="preserve">MX0004289       </t>
  </si>
  <si>
    <t xml:space="preserve">MX0004333       </t>
  </si>
  <si>
    <t xml:space="preserve">MX0004314       </t>
  </si>
  <si>
    <t xml:space="preserve">MX0004206       </t>
  </si>
  <si>
    <t xml:space="preserve">EU0000847       </t>
  </si>
  <si>
    <t xml:space="preserve">MX0004273       </t>
  </si>
  <si>
    <t xml:space="preserve">MX0004733       </t>
  </si>
  <si>
    <t xml:space="preserve">MX0004826       </t>
  </si>
  <si>
    <t xml:space="preserve">MX0004239       </t>
  </si>
  <si>
    <t xml:space="preserve">MX0002299       </t>
  </si>
  <si>
    <t xml:space="preserve">MX0004207       </t>
  </si>
  <si>
    <t xml:space="preserve">MX0004896       </t>
  </si>
  <si>
    <t xml:space="preserve">MX0004336       </t>
  </si>
  <si>
    <t xml:space="preserve">EU0000707       </t>
  </si>
  <si>
    <t xml:space="preserve">MX0003895       </t>
  </si>
  <si>
    <t xml:space="preserve">MX0003055       </t>
  </si>
  <si>
    <t xml:space="preserve">MX0004256       </t>
  </si>
  <si>
    <t xml:space="preserve">MX0004189       </t>
  </si>
  <si>
    <t xml:space="preserve">MX0004330       </t>
  </si>
  <si>
    <t xml:space="preserve">MX0004217       </t>
  </si>
  <si>
    <t xml:space="preserve">MX0002437       </t>
  </si>
  <si>
    <t xml:space="preserve">MX0004879       </t>
  </si>
  <si>
    <t xml:space="preserve">MX0003924       </t>
  </si>
  <si>
    <t xml:space="preserve">MX0004737       </t>
  </si>
  <si>
    <t xml:space="preserve">MX0002385       </t>
  </si>
  <si>
    <t xml:space="preserve">MX0004318       </t>
  </si>
  <si>
    <t xml:space="preserve">MX0005543       </t>
  </si>
  <si>
    <t xml:space="preserve">MX0004967       </t>
  </si>
  <si>
    <t xml:space="preserve">EU0000875       </t>
  </si>
  <si>
    <t xml:space="preserve">MX0003925       </t>
  </si>
  <si>
    <t xml:space="preserve">MX0003043       </t>
  </si>
  <si>
    <t xml:space="preserve">MX0004838       </t>
  </si>
  <si>
    <t xml:space="preserve">EU0000906       </t>
  </si>
  <si>
    <t xml:space="preserve">MX0003668       </t>
  </si>
  <si>
    <t xml:space="preserve">EU0000700       </t>
  </si>
  <si>
    <t xml:space="preserve">EU0000867       </t>
  </si>
  <si>
    <t xml:space="preserve">MX0004827       </t>
  </si>
  <si>
    <t xml:space="preserve">MX0004261       </t>
  </si>
  <si>
    <t xml:space="preserve">MX0005760       </t>
  </si>
  <si>
    <t xml:space="preserve">MX0004285       </t>
  </si>
  <si>
    <t xml:space="preserve">EU0000844       </t>
  </si>
  <si>
    <t xml:space="preserve">MX0002363       </t>
  </si>
  <si>
    <t xml:space="preserve">EU0000886       </t>
  </si>
  <si>
    <t xml:space="preserve">MX0003045       </t>
  </si>
  <si>
    <t xml:space="preserve">EU0000833       </t>
  </si>
  <si>
    <t xml:space="preserve">MX0003696       </t>
  </si>
  <si>
    <t xml:space="preserve">MX0005766       </t>
  </si>
  <si>
    <t xml:space="preserve">MX0004037       </t>
  </si>
  <si>
    <t xml:space="preserve">MX0004339       </t>
  </si>
  <si>
    <t xml:space="preserve">MX0005755       </t>
  </si>
  <si>
    <t xml:space="preserve">MX0003934       </t>
  </si>
  <si>
    <t xml:space="preserve">EU0000757       </t>
  </si>
  <si>
    <t xml:space="preserve">MX0004992       </t>
  </si>
  <si>
    <t xml:space="preserve">MX0004048       </t>
  </si>
  <si>
    <t xml:space="preserve">MX0002448       </t>
  </si>
  <si>
    <t xml:space="preserve">MX0002405       </t>
  </si>
  <si>
    <t xml:space="preserve">EU0000858       </t>
  </si>
  <si>
    <t xml:space="preserve">EU0000793       </t>
  </si>
  <si>
    <t xml:space="preserve">MX0003003       </t>
  </si>
  <si>
    <t xml:space="preserve">MX0002311       </t>
  </si>
  <si>
    <t xml:space="preserve">MX0003674       </t>
  </si>
  <si>
    <t xml:space="preserve">EU0000901       </t>
  </si>
  <si>
    <t xml:space="preserve">MX0003961       </t>
  </si>
  <si>
    <t xml:space="preserve">EU0000787       </t>
  </si>
  <si>
    <t xml:space="preserve">MX0002349       </t>
  </si>
  <si>
    <t xml:space="preserve">MX0002317       </t>
  </si>
  <si>
    <t xml:space="preserve">MX0003011       </t>
  </si>
  <si>
    <t xml:space="preserve">MX0005806       </t>
  </si>
  <si>
    <t xml:space="preserve">MX0004293       </t>
  </si>
  <si>
    <t xml:space="preserve">EU0000789       </t>
  </si>
  <si>
    <t xml:space="preserve">EU0000781       </t>
  </si>
  <si>
    <t xml:space="preserve">MX0004955       </t>
  </si>
  <si>
    <t xml:space="preserve">MX0002331       </t>
  </si>
  <si>
    <t xml:space="preserve">MX0004196       </t>
  </si>
  <si>
    <t xml:space="preserve">MX0004202       </t>
  </si>
  <si>
    <t xml:space="preserve">MX0003020       </t>
  </si>
  <si>
    <t xml:space="preserve">MX0003653       </t>
  </si>
  <si>
    <t xml:space="preserve">MX0004743       </t>
  </si>
  <si>
    <t xml:space="preserve">MX0002293       </t>
  </si>
  <si>
    <t xml:space="preserve">MX0002425       </t>
  </si>
  <si>
    <t xml:space="preserve">MX0004842       </t>
  </si>
  <si>
    <t xml:space="preserve">MX0003899       </t>
  </si>
  <si>
    <t xml:space="preserve">MX0005781       </t>
  </si>
  <si>
    <t xml:space="preserve">MX0004765       </t>
  </si>
  <si>
    <t xml:space="preserve">MX0002455       </t>
  </si>
  <si>
    <t xml:space="preserve">MX0005699       </t>
  </si>
  <si>
    <t xml:space="preserve">MX0005754       </t>
  </si>
  <si>
    <t xml:space="preserve">MX0005777       </t>
  </si>
  <si>
    <t xml:space="preserve">MX0005773       </t>
  </si>
  <si>
    <t xml:space="preserve">MX0004183       </t>
  </si>
  <si>
    <t xml:space="preserve">MX0003017       </t>
  </si>
  <si>
    <t xml:space="preserve">MX0004759       </t>
  </si>
  <si>
    <t xml:space="preserve">MX0004734       </t>
  </si>
  <si>
    <t xml:space="preserve">MX0004754       </t>
  </si>
  <si>
    <t xml:space="preserve">MX0003699       </t>
  </si>
  <si>
    <t xml:space="preserve">MX0004768       </t>
  </si>
  <si>
    <t xml:space="preserve">MX0005715       </t>
  </si>
  <si>
    <t xml:space="preserve">MX0004250       </t>
  </si>
  <si>
    <t xml:space="preserve">MX0003015       </t>
  </si>
  <si>
    <t xml:space="preserve">MX0003683       </t>
  </si>
  <si>
    <t xml:space="preserve">MX0003660       </t>
  </si>
  <si>
    <t xml:space="preserve">MX0004270       </t>
  </si>
  <si>
    <t xml:space="preserve">MX0003657       </t>
  </si>
  <si>
    <t xml:space="preserve">MX0005758       </t>
  </si>
  <si>
    <t xml:space="preserve">MX0005757       </t>
  </si>
  <si>
    <t xml:space="preserve">MX0004033       </t>
  </si>
  <si>
    <t xml:space="preserve">MX0004899       </t>
  </si>
  <si>
    <t xml:space="preserve">MX0004927       </t>
  </si>
  <si>
    <t xml:space="preserve">MX0003939       </t>
  </si>
  <si>
    <t xml:space="preserve">MX0003971       </t>
  </si>
  <si>
    <t xml:space="preserve">MX0003945       </t>
  </si>
  <si>
    <t xml:space="preserve">MX0003969       </t>
  </si>
  <si>
    <t xml:space="preserve">MX0005556       </t>
  </si>
  <si>
    <t xml:space="preserve">MX0004868       </t>
  </si>
  <si>
    <t xml:space="preserve">MX0002995       </t>
  </si>
  <si>
    <t xml:space="preserve">MX0002989       </t>
  </si>
  <si>
    <t xml:space="preserve">MX0002987       </t>
  </si>
  <si>
    <t xml:space="preserve">EU0000788       </t>
  </si>
  <si>
    <t xml:space="preserve">MX0003685       </t>
  </si>
  <si>
    <t xml:space="preserve">MX0004009       </t>
  </si>
  <si>
    <t xml:space="preserve">MX0004248       </t>
  </si>
  <si>
    <t xml:space="preserve">MX0002985       </t>
  </si>
  <si>
    <t xml:space="preserve">MX0003951       </t>
  </si>
  <si>
    <t xml:space="preserve">MX0003970       </t>
  </si>
  <si>
    <t xml:space="preserve">MX0004282       </t>
  </si>
  <si>
    <t xml:space="preserve">MX0003715       </t>
  </si>
  <si>
    <t xml:space="preserve">MX0004203       </t>
  </si>
  <si>
    <t xml:space="preserve">MX0005700       </t>
  </si>
  <si>
    <t xml:space="preserve">EU0000780       </t>
  </si>
  <si>
    <t xml:space="preserve">EU0000898       </t>
  </si>
  <si>
    <t xml:space="preserve">EU0000874       </t>
  </si>
  <si>
    <t xml:space="preserve">EU0000877       </t>
  </si>
  <si>
    <t xml:space="preserve">MX0004897       </t>
  </si>
  <si>
    <t xml:space="preserve">MX0004818       </t>
  </si>
  <si>
    <t xml:space="preserve">MX0003949       </t>
  </si>
  <si>
    <t xml:space="preserve">MX0004001       </t>
  </si>
  <si>
    <t xml:space="preserve">MX0004039       </t>
  </si>
  <si>
    <t xml:space="preserve">MX0003959       </t>
  </si>
  <si>
    <t xml:space="preserve">MX0003996       </t>
  </si>
  <si>
    <t xml:space="preserve">MX0004023       </t>
  </si>
  <si>
    <t xml:space="preserve">MX0004041       </t>
  </si>
  <si>
    <t xml:space="preserve">MX0005706       </t>
  </si>
  <si>
    <t xml:space="preserve">MX0005695       </t>
  </si>
  <si>
    <t xml:space="preserve">MX0004978       </t>
  </si>
  <si>
    <t xml:space="preserve">MX0004837       </t>
  </si>
  <si>
    <t xml:space="preserve">MX0004833       </t>
  </si>
  <si>
    <t xml:space="preserve">MX0005551       </t>
  </si>
  <si>
    <t xml:space="preserve">EU0000767       </t>
  </si>
  <si>
    <t xml:space="preserve">EU0000903       </t>
  </si>
  <si>
    <t xml:space="preserve">EU0000799       </t>
  </si>
  <si>
    <t xml:space="preserve">EU0000809       </t>
  </si>
  <si>
    <t xml:space="preserve">MX0004313       </t>
  </si>
  <si>
    <t xml:space="preserve">MX0004345       </t>
  </si>
  <si>
    <t xml:space="preserve">MX0002300       </t>
  </si>
  <si>
    <t xml:space="preserve">MX0002316       </t>
  </si>
  <si>
    <t xml:space="preserve">MX0004237       </t>
  </si>
  <si>
    <t xml:space="preserve">MX0003654       </t>
  </si>
  <si>
    <t xml:space="preserve">MX0004880       </t>
  </si>
  <si>
    <t xml:space="preserve">MX0004005       </t>
  </si>
  <si>
    <t xml:space="preserve">MX0004958       </t>
  </si>
  <si>
    <t xml:space="preserve">MX0003987       </t>
  </si>
  <si>
    <t xml:space="preserve">MX0003986       </t>
  </si>
  <si>
    <t xml:space="preserve">MX0005767       </t>
  </si>
  <si>
    <t xml:space="preserve">MX0005807       </t>
  </si>
  <si>
    <t xml:space="preserve">MX0003711       </t>
  </si>
  <si>
    <t xml:space="preserve">MX0002396       </t>
  </si>
  <si>
    <t xml:space="preserve">MX0002315       </t>
  </si>
  <si>
    <t xml:space="preserve">MX0002442       </t>
  </si>
  <si>
    <t xml:space="preserve">MX0002426       </t>
  </si>
  <si>
    <t xml:space="preserve">MX0002458       </t>
  </si>
  <si>
    <t xml:space="preserve">EU0000908       </t>
  </si>
  <si>
    <t xml:space="preserve">EU0000805       </t>
  </si>
  <si>
    <t xml:space="preserve">MX0004211       </t>
  </si>
  <si>
    <t xml:space="preserve">MX0003689       </t>
  </si>
  <si>
    <t xml:space="preserve">MX0003655       </t>
  </si>
  <si>
    <t xml:space="preserve">MX0004790       </t>
  </si>
  <si>
    <t xml:space="preserve">EU0000826       </t>
  </si>
  <si>
    <t xml:space="preserve">EU0000890       </t>
  </si>
  <si>
    <t xml:space="preserve">MX0005748       </t>
  </si>
  <si>
    <t xml:space="preserve">MX0005778       </t>
  </si>
  <si>
    <t xml:space="preserve">MX0004199       </t>
  </si>
  <si>
    <t xml:space="preserve">MX0004779       </t>
  </si>
  <si>
    <t xml:space="preserve">EU0000806       </t>
  </si>
  <si>
    <t xml:space="preserve">MX0002308       </t>
  </si>
  <si>
    <t xml:space="preserve">MX0002313       </t>
  </si>
  <si>
    <t xml:space="preserve">MX0002447       </t>
  </si>
  <si>
    <t xml:space="preserve">MX0003008       </t>
  </si>
  <si>
    <t xml:space="preserve">MX0004806       </t>
  </si>
  <si>
    <t xml:space="preserve">MX0005785       </t>
  </si>
  <si>
    <t xml:space="preserve">MX0004284       </t>
  </si>
  <si>
    <t xml:space="preserve">MX0004975       </t>
  </si>
  <si>
    <t xml:space="preserve">MX0003978       </t>
  </si>
  <si>
    <t xml:space="preserve">MX0005545       </t>
  </si>
  <si>
    <t xml:space="preserve">MX0002377       </t>
  </si>
  <si>
    <t xml:space="preserve">MX0002386       </t>
  </si>
  <si>
    <t xml:space="preserve">MX0003019       </t>
  </si>
  <si>
    <t xml:space="preserve">MX0003012       </t>
  </si>
  <si>
    <t xml:space="preserve">MX0004864       </t>
  </si>
  <si>
    <t xml:space="preserve">MX0004857       </t>
  </si>
  <si>
    <t xml:space="preserve">MX0004824       </t>
  </si>
  <si>
    <t xml:space="preserve">MX0004852       </t>
  </si>
  <si>
    <t xml:space="preserve">MX0003977       </t>
  </si>
  <si>
    <t xml:space="preserve">MX0004745       </t>
  </si>
  <si>
    <t xml:space="preserve">MX0005761       </t>
  </si>
  <si>
    <t xml:space="preserve">MX0002414       </t>
  </si>
  <si>
    <t xml:space="preserve">MX0002413       </t>
  </si>
  <si>
    <t xml:space="preserve">MX0002438       </t>
  </si>
  <si>
    <t xml:space="preserve">MX0003935       </t>
  </si>
  <si>
    <t xml:space="preserve">MX0003982       </t>
  </si>
  <si>
    <t xml:space="preserve">MX0004018       </t>
  </si>
  <si>
    <t xml:space="preserve">MX0004035       </t>
  </si>
  <si>
    <t xml:space="preserve">EU0000782       </t>
  </si>
  <si>
    <t xml:space="preserve">EU0000778       </t>
  </si>
  <si>
    <t xml:space="preserve">MX0004850       </t>
  </si>
  <si>
    <t xml:space="preserve">MX0004898       </t>
  </si>
  <si>
    <t xml:space="preserve">MX0004744       </t>
  </si>
  <si>
    <t xml:space="preserve">MX0002335       </t>
  </si>
  <si>
    <t xml:space="preserve">MX0002460       </t>
  </si>
  <si>
    <t xml:space="preserve">MX0004179       </t>
  </si>
  <si>
    <t xml:space="preserve">MX0004909       </t>
  </si>
  <si>
    <t xml:space="preserve">MX0004932       </t>
  </si>
  <si>
    <t xml:space="preserve">MX0004277       </t>
  </si>
  <si>
    <t xml:space="preserve">MX0005705       </t>
  </si>
  <si>
    <t xml:space="preserve">MX0005749       </t>
  </si>
  <si>
    <t xml:space="preserve">MX0004016       </t>
  </si>
  <si>
    <t xml:space="preserve">MX0004936       </t>
  </si>
  <si>
    <t xml:space="preserve">MX0003947       </t>
  </si>
  <si>
    <t xml:space="preserve">MX0004216       </t>
  </si>
  <si>
    <t xml:space="preserve">MX0004928       </t>
  </si>
  <si>
    <t xml:space="preserve">MX0004786       </t>
  </si>
  <si>
    <t xml:space="preserve">MX0003950       </t>
  </si>
  <si>
    <t xml:space="preserve">MX0005703       </t>
  </si>
  <si>
    <t xml:space="preserve">MX0002446       </t>
  </si>
  <si>
    <t xml:space="preserve">MX0003991       </t>
  </si>
  <si>
    <t xml:space="preserve">MX0004007       </t>
  </si>
  <si>
    <t xml:space="preserve">MX0003983       </t>
  </si>
  <si>
    <t xml:space="preserve">MX0004030       </t>
  </si>
  <si>
    <t xml:space="preserve">MX0004014       </t>
  </si>
  <si>
    <t xml:space="preserve">MX0004753       </t>
  </si>
  <si>
    <t xml:space="preserve">MX0004741       </t>
  </si>
  <si>
    <t xml:space="preserve">MX0004772       </t>
  </si>
  <si>
    <t xml:space="preserve">MX0004254       </t>
  </si>
  <si>
    <t xml:space="preserve">MX0003649       </t>
  </si>
  <si>
    <t xml:space="preserve">MX0002310       </t>
  </si>
  <si>
    <t xml:space="preserve">MX0002457       </t>
  </si>
  <si>
    <t xml:space="preserve">MX0005708       </t>
  </si>
  <si>
    <t xml:space="preserve">EU0000708       </t>
  </si>
  <si>
    <t xml:space="preserve">MX0004344       </t>
  </si>
  <si>
    <t xml:space="preserve">MX0004182       </t>
  </si>
  <si>
    <t xml:space="preserve">MX0004789       </t>
  </si>
  <si>
    <t xml:space="preserve">EU0000907       </t>
  </si>
  <si>
    <t xml:space="preserve">MX0004811       </t>
  </si>
  <si>
    <t xml:space="preserve">MX0004957       </t>
  </si>
  <si>
    <t xml:space="preserve">MX0002337       </t>
  </si>
  <si>
    <t xml:space="preserve">MX0002302       </t>
  </si>
  <si>
    <t xml:space="preserve">MX0004305       </t>
  </si>
  <si>
    <t xml:space="preserve">MX0004856       </t>
  </si>
  <si>
    <t xml:space="preserve">MX0004890       </t>
  </si>
  <si>
    <t xml:space="preserve">MX0004057       </t>
  </si>
  <si>
    <t xml:space="preserve">MX0004828       </t>
  </si>
  <si>
    <t xml:space="preserve">MX0002307       </t>
  </si>
  <si>
    <t xml:space="preserve">MX0002334       </t>
  </si>
  <si>
    <t xml:space="preserve">MX0003047       </t>
  </si>
  <si>
    <t xml:space="preserve">MX0003902       </t>
  </si>
  <si>
    <t xml:space="preserve">MX0004987       </t>
  </si>
  <si>
    <t xml:space="preserve">MX0002410       </t>
  </si>
  <si>
    <t xml:space="preserve">MX0002392       </t>
  </si>
  <si>
    <t xml:space="preserve">MX0004863       </t>
  </si>
  <si>
    <t xml:space="preserve">MX0004990       </t>
  </si>
  <si>
    <t xml:space="preserve">MX0005554       </t>
  </si>
  <si>
    <t xml:space="preserve">MX0005558       </t>
  </si>
  <si>
    <t xml:space="preserve">MX0005560       </t>
  </si>
  <si>
    <t xml:space="preserve">MX0003713       </t>
  </si>
  <si>
    <t xml:space="preserve">MX0004865       </t>
  </si>
  <si>
    <t xml:space="preserve">MX0002304       </t>
  </si>
  <si>
    <t xml:space="preserve">MX0002312       </t>
  </si>
  <si>
    <t xml:space="preserve">MX0004937       </t>
  </si>
  <si>
    <t xml:space="preserve">EU0000845       </t>
  </si>
  <si>
    <t xml:space="preserve">EU0000808       </t>
  </si>
  <si>
    <t xml:space="preserve">EU0000812       </t>
  </si>
  <si>
    <t xml:space="preserve">MX0004874       </t>
  </si>
  <si>
    <t xml:space="preserve">MX0004943       </t>
  </si>
  <si>
    <t xml:space="preserve">MX0004191       </t>
  </si>
  <si>
    <t xml:space="preserve">MX0004295       </t>
  </si>
  <si>
    <t xml:space="preserve">MX0003710       </t>
  </si>
  <si>
    <t xml:space="preserve">MX0004257       </t>
  </si>
  <si>
    <t xml:space="preserve">MX0003063       </t>
  </si>
  <si>
    <t xml:space="preserve">MX0003635       </t>
  </si>
  <si>
    <t xml:space="preserve">MX0003915       </t>
  </si>
  <si>
    <t xml:space="preserve">MX0003909       </t>
  </si>
  <si>
    <t xml:space="preserve">MX0003916       </t>
  </si>
  <si>
    <t xml:space="preserve">MX0004055       </t>
  </si>
  <si>
    <t xml:space="preserve">MX0005550       </t>
  </si>
  <si>
    <t xml:space="preserve">MX0004950       </t>
  </si>
  <si>
    <t xml:space="preserve">MX0003705       </t>
  </si>
  <si>
    <t xml:space="preserve">MX0003638       </t>
  </si>
  <si>
    <t xml:space="preserve">EU0000703       </t>
  </si>
  <si>
    <t xml:space="preserve">EU0000834       </t>
  </si>
  <si>
    <t xml:space="preserve">MX0004268       </t>
  </si>
  <si>
    <t xml:space="preserve">MX0004773       </t>
  </si>
  <si>
    <t xml:space="preserve">MX0005716       </t>
  </si>
  <si>
    <t xml:space="preserve">MX0004231       </t>
  </si>
  <si>
    <t xml:space="preserve">MX0003956       </t>
  </si>
  <si>
    <t xml:space="preserve">MX0004962       </t>
  </si>
  <si>
    <t xml:space="preserve">MX0004315       </t>
  </si>
  <si>
    <t xml:space="preserve">MX0004338       </t>
  </si>
  <si>
    <t xml:space="preserve">MX0004340       </t>
  </si>
  <si>
    <t xml:space="preserve">MX0002371       </t>
  </si>
  <si>
    <t xml:space="preserve">MX0002389       </t>
  </si>
  <si>
    <t xml:space="preserve">MX0002379       </t>
  </si>
  <si>
    <t xml:space="preserve">MX0002412       </t>
  </si>
  <si>
    <t xml:space="preserve">MX0002444       </t>
  </si>
  <si>
    <t xml:space="preserve">MX0002428       </t>
  </si>
  <si>
    <t xml:space="preserve">MX0002451       </t>
  </si>
  <si>
    <t xml:space="preserve">MX0004275       </t>
  </si>
  <si>
    <t xml:space="preserve">MX0004236       </t>
  </si>
  <si>
    <t xml:space="preserve">MX0004933       </t>
  </si>
  <si>
    <t xml:space="preserve">MX0003044       </t>
  </si>
  <si>
    <t xml:space="preserve">MX0003033       </t>
  </si>
  <si>
    <t xml:space="preserve">MX0003938       </t>
  </si>
  <si>
    <t xml:space="preserve">MX0004043       </t>
  </si>
  <si>
    <t xml:space="preserve">MX0005548       </t>
  </si>
  <si>
    <t xml:space="preserve">EU0000718       </t>
  </si>
  <si>
    <t xml:space="preserve">EU0000849       </t>
  </si>
  <si>
    <t xml:space="preserve">EU0000869       </t>
  </si>
  <si>
    <t xml:space="preserve">MX0004839       </t>
  </si>
  <si>
    <t xml:space="preserve">MX0004840       </t>
  </si>
  <si>
    <t xml:space="preserve">MX0004904       </t>
  </si>
  <si>
    <t xml:space="preserve">MX0003926       </t>
  </si>
  <si>
    <t xml:space="preserve">MX0003989       </t>
  </si>
  <si>
    <t xml:space="preserve">MX0004732       </t>
  </si>
  <si>
    <t xml:space="preserve">MX0003018       </t>
  </si>
  <si>
    <t xml:space="preserve">MX0004774       </t>
  </si>
  <si>
    <t xml:space="preserve">MX0004777       </t>
  </si>
  <si>
    <t xml:space="preserve">EU0000783       </t>
  </si>
  <si>
    <t xml:space="preserve">EU0000850       </t>
  </si>
  <si>
    <t xml:space="preserve">EU0000768       </t>
  </si>
  <si>
    <t xml:space="preserve">EU0000763       </t>
  </si>
  <si>
    <t xml:space="preserve">MX0004727       </t>
  </si>
  <si>
    <t xml:space="preserve">MX0004728       </t>
  </si>
  <si>
    <t xml:space="preserve">MX0003046       </t>
  </si>
  <si>
    <t xml:space="preserve">MX0003658       </t>
  </si>
  <si>
    <t xml:space="preserve">MX0002415       </t>
  </si>
  <si>
    <t xml:space="preserve">MX0002383       </t>
  </si>
  <si>
    <t xml:space="preserve">MX0004971       </t>
  </si>
  <si>
    <t xml:space="preserve">MX0004941       </t>
  </si>
  <si>
    <t xml:space="preserve">EU0000870       </t>
  </si>
  <si>
    <t xml:space="preserve">MX0002343       </t>
  </si>
  <si>
    <t xml:space="preserve">MX0002397       </t>
  </si>
  <si>
    <t xml:space="preserve">MX0004328       </t>
  </si>
  <si>
    <t xml:space="preserve">MX0004323       </t>
  </si>
  <si>
    <t xml:space="preserve">MX0004986       </t>
  </si>
  <si>
    <t xml:space="preserve">MX0004945       </t>
  </si>
  <si>
    <t xml:space="preserve">EU0000785       </t>
  </si>
  <si>
    <t xml:space="preserve">EU0000861       </t>
  </si>
  <si>
    <t xml:space="preserve">EU0000855       </t>
  </si>
  <si>
    <t xml:space="preserve">EU0000876       </t>
  </si>
  <si>
    <t xml:space="preserve">EU0000868       </t>
  </si>
  <si>
    <t xml:space="preserve">EU0000814       </t>
  </si>
  <si>
    <t xml:space="preserve">EU0000851       </t>
  </si>
  <si>
    <t xml:space="preserve">MX0004235       </t>
  </si>
  <si>
    <t xml:space="preserve">MX0003708       </t>
  </si>
  <si>
    <t xml:space="preserve">MX0004298       </t>
  </si>
  <si>
    <t xml:space="preserve">EU0000883       </t>
  </si>
  <si>
    <t xml:space="preserve">EU0000796       </t>
  </si>
  <si>
    <t xml:space="preserve">EU0000878       </t>
  </si>
  <si>
    <t xml:space="preserve">MX0004821       </t>
  </si>
  <si>
    <t xml:space="preserve">MX0003958       </t>
  </si>
  <si>
    <t xml:space="preserve">MX0004341       </t>
  </si>
  <si>
    <t xml:space="preserve">MX0004326       </t>
  </si>
  <si>
    <t xml:space="preserve">MX0004319       </t>
  </si>
  <si>
    <t xml:space="preserve">MX0004292       </t>
  </si>
  <si>
    <t xml:space="preserve">MX0004243       </t>
  </si>
  <si>
    <t xml:space="preserve">MX0003688       </t>
  </si>
  <si>
    <t xml:space="preserve">MX0003687       </t>
  </si>
  <si>
    <t xml:space="preserve">MX0003684       </t>
  </si>
  <si>
    <t xml:space="preserve">MX0004920       </t>
  </si>
  <si>
    <t xml:space="preserve">MX0004926       </t>
  </si>
  <si>
    <t xml:space="preserve">MX0004049       </t>
  </si>
  <si>
    <t xml:space="preserve">MX0004834       </t>
  </si>
  <si>
    <t xml:space="preserve">MX0004884       </t>
  </si>
  <si>
    <t xml:space="preserve">MX0004999       </t>
  </si>
  <si>
    <t xml:space="preserve">MX0005552       </t>
  </si>
  <si>
    <t xml:space="preserve">MX0003905       </t>
  </si>
  <si>
    <t xml:space="preserve">MX0005557       </t>
  </si>
  <si>
    <t xml:space="preserve">MX0004180       </t>
  </si>
  <si>
    <t xml:space="preserve">MX0004233       </t>
  </si>
  <si>
    <t xml:space="preserve">MX0003698       </t>
  </si>
  <si>
    <t xml:space="preserve">MX0003637       </t>
  </si>
  <si>
    <t xml:space="preserve">MX0004213       </t>
  </si>
  <si>
    <t xml:space="preserve">MX0005772       </t>
  </si>
  <si>
    <t xml:space="preserve">MX0004729       </t>
  </si>
  <si>
    <t xml:space="preserve">MX0003048       </t>
  </si>
  <si>
    <t xml:space="preserve">MX0003049       </t>
  </si>
  <si>
    <t xml:space="preserve">MX0003691       </t>
  </si>
  <si>
    <t xml:space="preserve">MX0003661       </t>
  </si>
  <si>
    <t xml:space="preserve">EU0000798       </t>
  </si>
  <si>
    <t xml:space="preserve">EU0000893       </t>
  </si>
  <si>
    <t xml:space="preserve">EU0000831       </t>
  </si>
  <si>
    <t xml:space="preserve">MX0003057       </t>
  </si>
  <si>
    <t xml:space="preserve">MX0002399       </t>
  </si>
  <si>
    <t xml:space="preserve">MX0002391       </t>
  </si>
  <si>
    <t xml:space="preserve">MX0004205       </t>
  </si>
  <si>
    <t xml:space="preserve">MX0004979       </t>
  </si>
  <si>
    <t xml:space="preserve">MX0004984       </t>
  </si>
  <si>
    <t xml:space="preserve">MX0005553       </t>
  </si>
  <si>
    <t xml:space="preserve">MX0004956       </t>
  </si>
  <si>
    <t xml:space="preserve">EU0000774       </t>
  </si>
  <si>
    <t xml:space="preserve">MX0004993       </t>
  </si>
  <si>
    <t xml:space="preserve">MX0003973       </t>
  </si>
  <si>
    <t xml:space="preserve">MX0003914       </t>
  </si>
  <si>
    <t xml:space="preserve">MX0004316       </t>
  </si>
  <si>
    <t xml:space="preserve">MX0004329       </t>
  </si>
  <si>
    <t xml:space="preserve">MX0004301       </t>
  </si>
  <si>
    <t xml:space="preserve">MX0004230       </t>
  </si>
  <si>
    <t xml:space="preserve">MX0004860       </t>
  </si>
  <si>
    <t xml:space="preserve">MX0004872       </t>
  </si>
  <si>
    <t xml:space="preserve">MX0003678       </t>
  </si>
  <si>
    <t xml:space="preserve">MX0003673       </t>
  </si>
  <si>
    <t xml:space="preserve">MX0002988       </t>
  </si>
  <si>
    <t xml:space="preserve">MX0003675       </t>
  </si>
  <si>
    <t xml:space="preserve">MX0004046       </t>
  </si>
  <si>
    <t xml:space="preserve">MX0005782       </t>
  </si>
  <si>
    <t xml:space="preserve">MX0002994       </t>
  </si>
  <si>
    <t xml:space="preserve">MX0004011       </t>
  </si>
  <si>
    <t xml:space="preserve">MX0004022       </t>
  </si>
  <si>
    <t xml:space="preserve">MX0004017       </t>
  </si>
  <si>
    <t xml:space="preserve">MX0003923       </t>
  </si>
  <si>
    <t xml:space="preserve">MX0003981       </t>
  </si>
  <si>
    <t xml:space="preserve">MX0002341       </t>
  </si>
  <si>
    <t xml:space="preserve">MX0002344       </t>
  </si>
  <si>
    <t xml:space="preserve">MX0004923       </t>
  </si>
  <si>
    <t xml:space="preserve">MX0004913       </t>
  </si>
  <si>
    <t xml:space="preserve">MX0004215       </t>
  </si>
  <si>
    <t xml:space="preserve">MX0003000       </t>
  </si>
  <si>
    <t xml:space="preserve">MX0005714       </t>
  </si>
  <si>
    <t xml:space="preserve">MX0004726       </t>
  </si>
  <si>
    <t xml:space="preserve">MX0004973       </t>
  </si>
  <si>
    <t xml:space="preserve">MX0003920       </t>
  </si>
  <si>
    <t xml:space="preserve">MX0003911       </t>
  </si>
  <si>
    <t xml:space="preserve">MX0005713       </t>
  </si>
  <si>
    <t xml:space="preserve">MX0005779       </t>
  </si>
  <si>
    <t xml:space="preserve">MX0003068       </t>
  </si>
  <si>
    <t xml:space="preserve">MX0003672       </t>
  </si>
  <si>
    <t xml:space="preserve">MX0003663       </t>
  </si>
  <si>
    <t xml:space="preserve">MX0005709       </t>
  </si>
  <si>
    <t xml:space="preserve">MX0005764       </t>
  </si>
  <si>
    <t xml:space="preserve">MX0005808       </t>
  </si>
  <si>
    <t xml:space="preserve">MX0004906       </t>
  </si>
  <si>
    <t xml:space="preserve">MX0004980       </t>
  </si>
  <si>
    <t xml:space="preserve">MX0004223       </t>
  </si>
  <si>
    <t xml:space="preserve">MX0004228       </t>
  </si>
  <si>
    <t xml:space="preserve">MX0004251       </t>
  </si>
  <si>
    <t xml:space="preserve">MX0003004       </t>
  </si>
  <si>
    <t xml:space="preserve">MX0003700       </t>
  </si>
  <si>
    <t xml:space="preserve">MX0003647       </t>
  </si>
  <si>
    <t xml:space="preserve">MX0003670       </t>
  </si>
  <si>
    <t xml:space="preserve">MX0004769       </t>
  </si>
  <si>
    <t xml:space="preserve">MX0004947       </t>
  </si>
  <si>
    <t xml:space="preserve">MX0004747       </t>
  </si>
  <si>
    <t xml:space="preserve">MX0005759       </t>
  </si>
  <si>
    <t xml:space="preserve">MX0005780       </t>
  </si>
  <si>
    <t xml:space="preserve">MX0004739       </t>
  </si>
  <si>
    <t xml:space="preserve">MX0004212       </t>
  </si>
  <si>
    <t xml:space="preserve">MX0004782       </t>
  </si>
  <si>
    <t xml:space="preserve">MX0003968       </t>
  </si>
  <si>
    <t xml:space="preserve">EU0000829       </t>
  </si>
  <si>
    <t xml:space="preserve">MX0002411       </t>
  </si>
  <si>
    <t xml:space="preserve">MX0003975       </t>
  </si>
  <si>
    <t xml:space="preserve">MX0004952       </t>
  </si>
  <si>
    <t xml:space="preserve">MX0002367       </t>
  </si>
  <si>
    <t xml:space="preserve">MX0004755       </t>
  </si>
  <si>
    <t xml:space="preserve">MX0004272       </t>
  </si>
  <si>
    <t xml:space="preserve">MX0004830       </t>
  </si>
  <si>
    <t xml:space="preserve">EU0000779       </t>
  </si>
  <si>
    <t xml:space="preserve">EU0000914       </t>
  </si>
  <si>
    <t xml:space="preserve">EU0000818       </t>
  </si>
  <si>
    <t xml:space="preserve">EU0000894       </t>
  </si>
  <si>
    <t xml:space="preserve">MX0004244       </t>
  </si>
  <si>
    <t xml:space="preserve">MX0003650       </t>
  </si>
  <si>
    <t xml:space="preserve">MX0004935       </t>
  </si>
  <si>
    <t xml:space="preserve">MX0004822       </t>
  </si>
  <si>
    <t xml:space="preserve">MX0004835       </t>
  </si>
  <si>
    <t xml:space="preserve">MX0004197       </t>
  </si>
  <si>
    <t xml:space="preserve">MX0003671       </t>
  </si>
  <si>
    <t xml:space="preserve">MX0004808       </t>
  </si>
  <si>
    <t xml:space="preserve">MX0004740       </t>
  </si>
  <si>
    <t xml:space="preserve">MX0004738       </t>
  </si>
  <si>
    <t xml:space="preserve">MX0004991       </t>
  </si>
  <si>
    <t xml:space="preserve">MX0002362       </t>
  </si>
  <si>
    <t xml:space="preserve">MX0003037       </t>
  </si>
  <si>
    <t xml:space="preserve">MX0003639       </t>
  </si>
  <si>
    <t xml:space="preserve">MX0005697       </t>
  </si>
  <si>
    <t xml:space="preserve">MX0002361       </t>
  </si>
  <si>
    <t xml:space="preserve">MX0002435       </t>
  </si>
  <si>
    <t xml:space="preserve">MX0004766       </t>
  </si>
  <si>
    <t xml:space="preserve">MX0005549       </t>
  </si>
  <si>
    <t xml:space="preserve">MX0002368       </t>
  </si>
  <si>
    <t xml:space="preserve">MX0002382       </t>
  </si>
  <si>
    <t xml:space="preserve">MX0002325       </t>
  </si>
  <si>
    <t xml:space="preserve">EU0000791       </t>
  </si>
  <si>
    <t xml:space="preserve">MX0004346       </t>
  </si>
  <si>
    <t xml:space="preserve">MX0002991       </t>
  </si>
  <si>
    <t xml:space="preserve">MX0004780       </t>
  </si>
  <si>
    <t xml:space="preserve">MX0003954       </t>
  </si>
  <si>
    <t xml:space="preserve">MX0005775       </t>
  </si>
  <si>
    <t xml:space="preserve">MX0004742       </t>
  </si>
  <si>
    <t xml:space="preserve">EU0000807       </t>
  </si>
  <si>
    <t xml:space="preserve">MX0003030       </t>
  </si>
  <si>
    <t xml:space="preserve">MX0004795       </t>
  </si>
  <si>
    <t xml:space="preserve">MX0004797       </t>
  </si>
  <si>
    <t xml:space="preserve">MX0002365       </t>
  </si>
  <si>
    <t xml:space="preserve">MX0002305       </t>
  </si>
  <si>
    <t xml:space="preserve">MX0004225       </t>
  </si>
  <si>
    <t xml:space="preserve">MX0003897       </t>
  </si>
  <si>
    <t xml:space="preserve">MX0004981       </t>
  </si>
  <si>
    <t xml:space="preserve">MX0002409       </t>
  </si>
  <si>
    <t xml:space="preserve">MX0002296       </t>
  </si>
  <si>
    <t xml:space="preserve">MX0003980       </t>
  </si>
  <si>
    <t xml:space="preserve">EU0000880       </t>
  </si>
  <si>
    <t xml:space="preserve">EU0000842       </t>
  </si>
  <si>
    <t xml:space="preserve">MX0004253       </t>
  </si>
  <si>
    <t xml:space="preserve">MX0003052       </t>
  </si>
  <si>
    <t xml:space="preserve">MX0004792       </t>
  </si>
  <si>
    <t xml:space="preserve">MX0004825       </t>
  </si>
  <si>
    <t xml:space="preserve">MX0003893       </t>
  </si>
  <si>
    <t xml:space="preserve">MX0004024       </t>
  </si>
  <si>
    <t xml:space="preserve">MX0004031       </t>
  </si>
  <si>
    <t xml:space="preserve">MX0003974       </t>
  </si>
  <si>
    <t xml:space="preserve">MX0003904       </t>
  </si>
  <si>
    <t xml:space="preserve">MX0003908       </t>
  </si>
  <si>
    <t xml:space="preserve">MX0004989       </t>
  </si>
  <si>
    <t xml:space="preserve">MX0004964       </t>
  </si>
  <si>
    <t xml:space="preserve">MX0003065       </t>
  </si>
  <si>
    <t xml:space="preserve">MX0003952       </t>
  </si>
  <si>
    <t xml:space="preserve">MX0004902       </t>
  </si>
  <si>
    <t xml:space="preserve">MX0004812       </t>
  </si>
  <si>
    <t xml:space="preserve">MX0004946       </t>
  </si>
  <si>
    <t xml:space="preserve">MX0004960       </t>
  </si>
  <si>
    <t xml:space="preserve">MX0004966       </t>
  </si>
  <si>
    <t xml:space="preserve">MX0002342       </t>
  </si>
  <si>
    <t xml:space="preserve">MX0002360       </t>
  </si>
  <si>
    <t xml:space="preserve">MX0002339       </t>
  </si>
  <si>
    <t xml:space="preserve">EU0000794       </t>
  </si>
  <si>
    <t xml:space="preserve">EU0000775       </t>
  </si>
  <si>
    <t xml:space="preserve">EU0000866       </t>
  </si>
  <si>
    <t xml:space="preserve">EU0000839       </t>
  </si>
  <si>
    <t xml:space="preserve">EU0000816       </t>
  </si>
  <si>
    <t xml:space="preserve">EU0000832       </t>
  </si>
  <si>
    <t xml:space="preserve">EU0000823       </t>
  </si>
  <si>
    <t xml:space="preserve">MX0003966       </t>
  </si>
  <si>
    <t xml:space="preserve">MX0003937       </t>
  </si>
  <si>
    <t xml:space="preserve">MX0002309       </t>
  </si>
  <si>
    <t xml:space="preserve">MX0002319       </t>
  </si>
  <si>
    <t xml:space="preserve">MX0002352       </t>
  </si>
  <si>
    <t xml:space="preserve">MX0002333       </t>
  </si>
  <si>
    <t xml:space="preserve">MX0004288       </t>
  </si>
  <si>
    <t xml:space="preserve">MX0003697       </t>
  </si>
  <si>
    <t xml:space="preserve">EU0000896       </t>
  </si>
  <si>
    <t xml:space="preserve">MX0004308       </t>
  </si>
  <si>
    <t xml:space="preserve">MX0004916       </t>
  </si>
  <si>
    <t xml:space="preserve">MX0004058       </t>
  </si>
  <si>
    <t xml:space="preserve">MX0003706       </t>
  </si>
  <si>
    <t xml:space="preserve">MX0003686       </t>
  </si>
  <si>
    <t xml:space="preserve">MX0005702       </t>
  </si>
  <si>
    <t xml:space="preserve">MX0005768       </t>
  </si>
  <si>
    <t xml:space="preserve">MX0004751       </t>
  </si>
  <si>
    <t xml:space="preserve">MX0003953       </t>
  </si>
  <si>
    <t xml:space="preserve">MX0003930       </t>
  </si>
  <si>
    <t xml:space="preserve">MX0003918       </t>
  </si>
  <si>
    <t xml:space="preserve">MX0004815       </t>
  </si>
  <si>
    <t xml:space="preserve">MX0004813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</si>
</sst>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€-2]\ #,##0.00"/>
    <numFmt numFmtId="165" formatCode="[$€-2]\ #,##0"/>
    <numFmt numFmtId="166" formatCode="0.000%"/>
    <numFmt numFmtId="167" formatCode="[$-10408]#,##0"/>
    <numFmt numFmtId="168" formatCode="[$-10408]#,##0;\(#,##0\)"/>
    <numFmt numFmtId="169" formatCode="[$€-2]\ #,##0.0"/>
    <numFmt numFmtId="170" formatCode="&quot;$&quot;#,##0"/>
    <numFmt numFmtId="171" formatCode="#,##0.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0"/>
      <color rgb="FF4D4D4D"/>
      <name val="Tahoma"/>
      <family val="2"/>
    </font>
    <font>
      <sz val="11"/>
      <color theme="1"/>
      <name val="Aptos"/>
      <family val="2"/>
    </font>
    <font>
      <b/>
      <sz val="11"/>
      <color theme="0"/>
      <name val="Arial"/>
      <family val="2"/>
      <charset val="16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6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3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 wrapText="1"/>
    </xf>
    <xf numFmtId="164" fontId="3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0" fontId="4" fillId="0" borderId="0" xfId="3"/>
    <xf numFmtId="9" fontId="0" fillId="0" borderId="0" xfId="4" applyFont="1"/>
    <xf numFmtId="0" fontId="1" fillId="0" borderId="0" xfId="3" applyFont="1"/>
    <xf numFmtId="4" fontId="5" fillId="0" borderId="0" xfId="3" applyNumberFormat="1" applyFont="1"/>
    <xf numFmtId="3" fontId="5" fillId="0" borderId="0" xfId="3" applyNumberFormat="1" applyFont="1"/>
    <xf numFmtId="4" fontId="3" fillId="0" borderId="0" xfId="3" applyNumberFormat="1" applyFont="1"/>
    <xf numFmtId="4" fontId="3" fillId="0" borderId="1" xfId="3" applyNumberFormat="1" applyFont="1" applyBorder="1"/>
    <xf numFmtId="4" fontId="4" fillId="0" borderId="0" xfId="3" applyNumberFormat="1"/>
    <xf numFmtId="4" fontId="4" fillId="0" borderId="1" xfId="3" applyNumberFormat="1" applyBorder="1"/>
    <xf numFmtId="10" fontId="4" fillId="0" borderId="1" xfId="3" applyNumberFormat="1" applyBorder="1"/>
    <xf numFmtId="0" fontId="4" fillId="0" borderId="1" xfId="3" applyBorder="1"/>
    <xf numFmtId="3" fontId="4" fillId="0" borderId="0" xfId="3" applyNumberFormat="1" applyAlignment="1">
      <alignment horizontal="center"/>
    </xf>
    <xf numFmtId="167" fontId="7" fillId="3" borderId="14" xfId="5" applyNumberFormat="1" applyFont="1" applyFill="1" applyBorder="1" applyAlignment="1">
      <alignment vertical="top" wrapText="1" readingOrder="1"/>
    </xf>
    <xf numFmtId="0" fontId="4" fillId="0" borderId="0" xfId="3" applyAlignment="1">
      <alignment horizontal="center"/>
    </xf>
    <xf numFmtId="168" fontId="7" fillId="3" borderId="14" xfId="5" applyNumberFormat="1" applyFont="1" applyFill="1" applyBorder="1" applyAlignment="1">
      <alignment vertical="top" wrapText="1" readingOrder="1"/>
    </xf>
    <xf numFmtId="4" fontId="3" fillId="0" borderId="0" xfId="3" applyNumberFormat="1" applyFont="1" applyAlignment="1">
      <alignment horizontal="center"/>
    </xf>
    <xf numFmtId="0" fontId="4" fillId="0" borderId="0" xfId="3" applyAlignment="1">
      <alignment horizontal="center" wrapText="1"/>
    </xf>
    <xf numFmtId="3" fontId="4" fillId="0" borderId="0" xfId="3" applyNumberFormat="1"/>
    <xf numFmtId="0" fontId="3" fillId="0" borderId="0" xfId="3" applyFont="1" applyAlignment="1">
      <alignment horizontal="center"/>
    </xf>
    <xf numFmtId="0" fontId="3" fillId="0" borderId="1" xfId="3" applyFont="1" applyBorder="1" applyAlignment="1">
      <alignment horizontal="center"/>
    </xf>
    <xf numFmtId="0" fontId="3" fillId="0" borderId="1" xfId="3" applyFont="1" applyBorder="1" applyAlignment="1">
      <alignment horizontal="center" wrapText="1"/>
    </xf>
    <xf numFmtId="4" fontId="4" fillId="0" borderId="0" xfId="3" applyNumberFormat="1" applyAlignment="1">
      <alignment horizontal="center"/>
    </xf>
    <xf numFmtId="2" fontId="4" fillId="0" borderId="0" xfId="3" applyNumberFormat="1"/>
    <xf numFmtId="168" fontId="7" fillId="3" borderId="14" xfId="3" applyNumberFormat="1" applyFont="1" applyFill="1" applyBorder="1" applyAlignment="1">
      <alignment vertical="top" wrapText="1" readingOrder="1"/>
    </xf>
    <xf numFmtId="3" fontId="4" fillId="4" borderId="0" xfId="3" applyNumberFormat="1" applyFill="1" applyAlignment="1">
      <alignment horizontal="center"/>
    </xf>
    <xf numFmtId="4" fontId="4" fillId="4" borderId="0" xfId="3" applyNumberFormat="1" applyFill="1"/>
    <xf numFmtId="166" fontId="0" fillId="0" borderId="0" xfId="1" applyNumberFormat="1" applyFont="1"/>
    <xf numFmtId="10" fontId="0" fillId="0" borderId="0" xfId="4" applyNumberFormat="1" applyFont="1"/>
    <xf numFmtId="0" fontId="0" fillId="0" borderId="1" xfId="0" applyBorder="1" applyAlignment="1">
      <alignment horizontal="center" wrapText="1"/>
    </xf>
    <xf numFmtId="16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1" fontId="8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/>
    <xf numFmtId="166" fontId="2" fillId="0" borderId="0" xfId="1" applyNumberFormat="1" applyFont="1"/>
    <xf numFmtId="10" fontId="2" fillId="0" borderId="1" xfId="1" applyNumberFormat="1" applyFont="1" applyBorder="1"/>
    <xf numFmtId="0" fontId="9" fillId="5" borderId="0" xfId="0" applyFont="1" applyFill="1" applyAlignment="1">
      <alignment horizontal="center" wrapText="1" readingOrder="1"/>
    </xf>
    <xf numFmtId="10" fontId="0" fillId="0" borderId="0" xfId="0" applyNumberFormat="1"/>
    <xf numFmtId="0" fontId="2" fillId="0" borderId="0" xfId="0" applyFont="1" applyAlignment="1">
      <alignment horizontal="center"/>
    </xf>
    <xf numFmtId="10" fontId="0" fillId="0" borderId="0" xfId="1" applyNumberFormat="1" applyFont="1" applyAlignment="1">
      <alignment horizontal="center"/>
    </xf>
    <xf numFmtId="0" fontId="4" fillId="0" borderId="0" xfId="3" applyAlignment="1">
      <alignment horizontal="center"/>
    </xf>
    <xf numFmtId="0" fontId="3" fillId="4" borderId="1" xfId="3" applyFont="1" applyFill="1" applyBorder="1" applyAlignment="1">
      <alignment horizontal="center"/>
    </xf>
    <xf numFmtId="0" fontId="3" fillId="0" borderId="1" xfId="3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6">
    <cellStyle name="Normal" xfId="0" builtinId="0"/>
    <cellStyle name="Normal 12" xfId="2" xr:uid="{AAD4DA7A-EEFC-4F44-893A-6C0152EF22BE}"/>
    <cellStyle name="Normal 2" xfId="3" xr:uid="{0DD1DB31-7291-421D-A6E0-689364EE739A}"/>
    <cellStyle name="Normal 2 2" xfId="5" xr:uid="{6D5DEE70-5570-4B56-9785-EA30CB618FE6}"/>
    <cellStyle name="Percent" xfId="1" builtinId="5"/>
    <cellStyle name="Percent 2" xfId="4" xr:uid="{B602F6C1-4353-43B4-9BC5-C8064BEB75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F95C-D865-4014-B069-A51100744CB7}">
  <sheetPr>
    <tabColor theme="7" tint="0.79998168889431442"/>
  </sheetPr>
  <dimension ref="A1:P5731"/>
  <sheetViews>
    <sheetView tabSelected="1" workbookViewId="0">
      <pane ySplit="1" topLeftCell="A5681" activePane="bottomLeft" state="frozenSplit"/>
      <selection pane="bottomLeft" activeCell="N5708" sqref="N5708"/>
    </sheetView>
  </sheetViews>
  <sheetFormatPr defaultRowHeight="15"/>
  <cols>
    <col min="1" max="1" width="19.5703125" style="1" bestFit="1" customWidth="1"/>
    <col min="2" max="2" width="18.85546875" style="1" bestFit="1" customWidth="1"/>
    <col min="3" max="3" width="15.28515625" style="4" bestFit="1" customWidth="1"/>
    <col min="4" max="4" width="14.42578125" style="4" bestFit="1" customWidth="1"/>
    <col min="5" max="5" width="34.42578125" style="4" bestFit="1" customWidth="1"/>
    <col min="6" max="6" width="14.28515625" style="1" bestFit="1" customWidth="1"/>
    <col min="7" max="8" width="14.28515625" style="4" customWidth="1"/>
    <col min="9" max="9" width="17.7109375" style="1" bestFit="1" customWidth="1"/>
    <col min="10" max="10" width="9" bestFit="1" customWidth="1"/>
    <col min="11" max="11" width="7.140625" bestFit="1" customWidth="1"/>
    <col min="13" max="13" width="19.28515625" bestFit="1" customWidth="1"/>
    <col min="14" max="14" width="9.5703125" bestFit="1" customWidth="1"/>
    <col min="15" max="15" width="44.42578125" customWidth="1"/>
  </cols>
  <sheetData>
    <row r="1" spans="1:16" ht="30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67" t="s">
        <v>9</v>
      </c>
      <c r="K1" s="70">
        <f>'Fee Initial Contract'!F18</f>
        <v>0.14123421827395186</v>
      </c>
      <c r="M1" s="58" t="s">
        <v>10</v>
      </c>
      <c r="N1" s="14">
        <v>3769.7781017829911</v>
      </c>
      <c r="O1" s="58" t="s">
        <v>11</v>
      </c>
      <c r="P1" s="14">
        <f>N1/I5731</f>
        <v>0.65801677461738373</v>
      </c>
    </row>
    <row r="2" spans="1:16">
      <c r="A2" s="2">
        <v>45962</v>
      </c>
      <c r="B2" s="1">
        <v>2253017</v>
      </c>
      <c r="C2" s="4">
        <v>4578</v>
      </c>
      <c r="D2" s="4">
        <v>496.37</v>
      </c>
      <c r="E2" s="4">
        <f>D2-$P$1</f>
        <v>495.7119832253826</v>
      </c>
      <c r="F2" s="1">
        <v>30</v>
      </c>
      <c r="G2" s="4">
        <f>D2/F2</f>
        <v>16.545666666666666</v>
      </c>
      <c r="H2" s="4">
        <f>E2*$K$1</f>
        <v>70.011494439867249</v>
      </c>
      <c r="I2" s="1">
        <v>1</v>
      </c>
    </row>
    <row r="3" spans="1:16">
      <c r="A3" s="2">
        <v>45962</v>
      </c>
      <c r="B3" s="1">
        <v>2253103</v>
      </c>
      <c r="C3" s="4">
        <v>18328</v>
      </c>
      <c r="D3" s="4">
        <v>1005.18</v>
      </c>
      <c r="E3" s="4">
        <f t="shared" ref="E3:E66" si="0">D3-$P$1</f>
        <v>1004.5219832253825</v>
      </c>
      <c r="F3" s="1">
        <v>30</v>
      </c>
      <c r="G3" s="4">
        <f t="shared" ref="G3:G66" si="1">D3/F3</f>
        <v>33.506</v>
      </c>
      <c r="H3" s="4">
        <f t="shared" ref="H3:H66" si="2">E3*$K$1</f>
        <v>141.87287703983668</v>
      </c>
      <c r="I3" s="1">
        <v>1</v>
      </c>
    </row>
    <row r="4" spans="1:16">
      <c r="A4" s="2">
        <v>45962</v>
      </c>
      <c r="B4" s="1">
        <v>2253112</v>
      </c>
      <c r="C4" s="4">
        <v>1855</v>
      </c>
      <c r="D4" s="4">
        <v>286.36</v>
      </c>
      <c r="E4" s="4">
        <f t="shared" si="0"/>
        <v>285.70198322538261</v>
      </c>
      <c r="F4" s="1">
        <v>6</v>
      </c>
      <c r="G4" s="4">
        <f t="shared" si="1"/>
        <v>47.726666666666667</v>
      </c>
      <c r="H4" s="4">
        <f t="shared" si="2"/>
        <v>40.35089626015462</v>
      </c>
      <c r="I4" s="1">
        <v>1</v>
      </c>
    </row>
    <row r="5" spans="1:16">
      <c r="A5" s="2">
        <v>45962</v>
      </c>
      <c r="B5" s="1">
        <v>2253118</v>
      </c>
      <c r="C5" s="4">
        <v>5071</v>
      </c>
      <c r="D5" s="4">
        <v>-22.79</v>
      </c>
      <c r="E5" s="4">
        <f t="shared" si="0"/>
        <v>-23.448016774617383</v>
      </c>
      <c r="F5" s="1">
        <v>30</v>
      </c>
      <c r="G5" s="4">
        <f t="shared" si="1"/>
        <v>-0.7596666666666666</v>
      </c>
      <c r="H5" s="4">
        <f t="shared" si="2"/>
        <v>-3.311662319237596</v>
      </c>
      <c r="I5" s="1">
        <v>1</v>
      </c>
    </row>
    <row r="6" spans="1:16">
      <c r="A6" s="2">
        <v>45962</v>
      </c>
      <c r="B6" s="1">
        <v>2253119</v>
      </c>
      <c r="C6" s="4">
        <v>2965</v>
      </c>
      <c r="D6" s="4">
        <v>-401.75</v>
      </c>
      <c r="E6" s="4">
        <f t="shared" si="0"/>
        <v>-402.40801677461741</v>
      </c>
      <c r="F6" s="1">
        <v>30</v>
      </c>
      <c r="G6" s="4">
        <f t="shared" si="1"/>
        <v>-13.391666666666667</v>
      </c>
      <c r="H6" s="4">
        <f t="shared" si="2"/>
        <v>-56.833781676334397</v>
      </c>
      <c r="I6" s="1">
        <v>1</v>
      </c>
    </row>
    <row r="7" spans="1:16">
      <c r="A7" s="2">
        <v>45962</v>
      </c>
      <c r="B7" s="1">
        <v>2377541</v>
      </c>
      <c r="C7" s="4">
        <v>2811</v>
      </c>
      <c r="D7" s="4">
        <v>216.25</v>
      </c>
      <c r="E7" s="4">
        <f t="shared" si="0"/>
        <v>215.59198322538262</v>
      </c>
      <c r="F7" s="1">
        <v>30</v>
      </c>
      <c r="G7" s="4">
        <f t="shared" si="1"/>
        <v>7.208333333333333</v>
      </c>
      <c r="H7" s="4">
        <f t="shared" si="2"/>
        <v>30.448965216967856</v>
      </c>
      <c r="I7" s="1">
        <v>1</v>
      </c>
    </row>
    <row r="8" spans="1:16">
      <c r="A8" s="2">
        <v>45962</v>
      </c>
      <c r="B8" s="1">
        <v>2377544</v>
      </c>
      <c r="C8" s="4">
        <v>1063</v>
      </c>
      <c r="D8" s="4">
        <v>119.95</v>
      </c>
      <c r="E8" s="4">
        <f t="shared" si="0"/>
        <v>119.29198322538262</v>
      </c>
      <c r="F8" s="1">
        <v>30</v>
      </c>
      <c r="G8" s="4">
        <f t="shared" si="1"/>
        <v>3.9983333333333335</v>
      </c>
      <c r="H8" s="4">
        <f t="shared" si="2"/>
        <v>16.848109997186292</v>
      </c>
      <c r="I8" s="1">
        <v>1</v>
      </c>
    </row>
    <row r="9" spans="1:16">
      <c r="A9" s="2">
        <v>45962</v>
      </c>
      <c r="B9" s="1">
        <v>2377547</v>
      </c>
      <c r="C9" s="4">
        <v>646</v>
      </c>
      <c r="D9" s="4">
        <v>-66.040000000000006</v>
      </c>
      <c r="E9" s="4">
        <f t="shared" si="0"/>
        <v>-66.698016774617386</v>
      </c>
      <c r="F9" s="1">
        <v>17</v>
      </c>
      <c r="G9" s="4">
        <f t="shared" si="1"/>
        <v>-3.8847058823529417</v>
      </c>
      <c r="H9" s="4">
        <f t="shared" si="2"/>
        <v>-9.4200422595860136</v>
      </c>
      <c r="I9" s="1">
        <v>1</v>
      </c>
    </row>
    <row r="10" spans="1:16">
      <c r="A10" s="2">
        <v>45962</v>
      </c>
      <c r="B10" s="1">
        <v>2377554</v>
      </c>
      <c r="C10" s="4">
        <v>1418</v>
      </c>
      <c r="D10" s="4">
        <v>173.68</v>
      </c>
      <c r="E10" s="4">
        <f t="shared" si="0"/>
        <v>173.02198322538263</v>
      </c>
      <c r="F10" s="1">
        <v>25</v>
      </c>
      <c r="G10" s="4">
        <f t="shared" si="1"/>
        <v>6.9472000000000005</v>
      </c>
      <c r="H10" s="4">
        <f t="shared" si="2"/>
        <v>24.436624545045728</v>
      </c>
      <c r="I10" s="1">
        <v>1</v>
      </c>
    </row>
    <row r="11" spans="1:16">
      <c r="A11" s="2">
        <v>45962</v>
      </c>
      <c r="B11" s="1">
        <v>2377555</v>
      </c>
      <c r="C11" s="4">
        <v>294</v>
      </c>
      <c r="D11" s="4">
        <v>-6.82</v>
      </c>
      <c r="E11" s="4">
        <f t="shared" si="0"/>
        <v>-7.4780167746173838</v>
      </c>
      <c r="F11" s="1">
        <v>26</v>
      </c>
      <c r="G11" s="4">
        <f t="shared" si="1"/>
        <v>-0.2623076923076923</v>
      </c>
      <c r="H11" s="4">
        <f t="shared" si="2"/>
        <v>-1.0561518534025851</v>
      </c>
      <c r="I11" s="1">
        <v>1</v>
      </c>
    </row>
    <row r="12" spans="1:16">
      <c r="A12" s="2">
        <v>45962</v>
      </c>
      <c r="B12" s="1">
        <v>2377556</v>
      </c>
      <c r="C12" s="4">
        <v>378</v>
      </c>
      <c r="D12" s="4">
        <v>-309.12</v>
      </c>
      <c r="E12" s="4">
        <f t="shared" si="0"/>
        <v>-309.77801677461741</v>
      </c>
      <c r="F12" s="1">
        <v>30</v>
      </c>
      <c r="G12" s="4">
        <f t="shared" si="1"/>
        <v>-10.304</v>
      </c>
      <c r="H12" s="4">
        <f t="shared" si="2"/>
        <v>-43.751256037618234</v>
      </c>
      <c r="I12" s="1">
        <v>1</v>
      </c>
    </row>
    <row r="13" spans="1:16">
      <c r="A13" s="2">
        <v>45962</v>
      </c>
      <c r="B13" s="1">
        <v>2377557</v>
      </c>
      <c r="C13" s="4">
        <v>2493</v>
      </c>
      <c r="D13" s="4">
        <v>-391.12</v>
      </c>
      <c r="E13" s="4">
        <f t="shared" si="0"/>
        <v>-391.77801677461741</v>
      </c>
      <c r="F13" s="1">
        <v>25</v>
      </c>
      <c r="G13" s="4">
        <f t="shared" si="1"/>
        <v>-15.6448</v>
      </c>
      <c r="H13" s="4">
        <f t="shared" si="2"/>
        <v>-55.332461936082289</v>
      </c>
      <c r="I13" s="1">
        <v>1</v>
      </c>
    </row>
    <row r="14" spans="1:16">
      <c r="A14" s="2">
        <v>45962</v>
      </c>
      <c r="B14" s="1">
        <v>2377561</v>
      </c>
      <c r="C14" s="4">
        <v>0</v>
      </c>
      <c r="E14" s="4">
        <f t="shared" si="0"/>
        <v>-0.65801677461738373</v>
      </c>
      <c r="F14" s="1">
        <v>30</v>
      </c>
      <c r="G14" s="4">
        <f t="shared" si="1"/>
        <v>0</v>
      </c>
      <c r="H14" s="4">
        <f t="shared" si="2"/>
        <v>-9.2934484774233356E-2</v>
      </c>
      <c r="I14" s="1">
        <v>1</v>
      </c>
    </row>
    <row r="15" spans="1:16">
      <c r="A15" s="2">
        <v>45962</v>
      </c>
      <c r="B15" s="1">
        <v>2377562</v>
      </c>
      <c r="C15" s="4">
        <v>10828</v>
      </c>
      <c r="D15" s="4">
        <v>174.48</v>
      </c>
      <c r="E15" s="4">
        <f t="shared" si="0"/>
        <v>173.82198322538261</v>
      </c>
      <c r="F15" s="1">
        <v>30</v>
      </c>
      <c r="G15" s="4">
        <f t="shared" si="1"/>
        <v>5.8159999999999998</v>
      </c>
      <c r="H15" s="4">
        <f t="shared" si="2"/>
        <v>24.549611919664887</v>
      </c>
      <c r="I15" s="1">
        <v>1</v>
      </c>
    </row>
    <row r="16" spans="1:16">
      <c r="A16" s="2">
        <v>45962</v>
      </c>
      <c r="B16" s="1">
        <v>2377567</v>
      </c>
      <c r="C16" s="4">
        <v>12516</v>
      </c>
      <c r="D16" s="4">
        <v>1991.69</v>
      </c>
      <c r="E16" s="4">
        <f t="shared" si="0"/>
        <v>1991.0319832253826</v>
      </c>
      <c r="F16" s="1">
        <v>30</v>
      </c>
      <c r="G16" s="4">
        <f t="shared" si="1"/>
        <v>66.38966666666667</v>
      </c>
      <c r="H16" s="4">
        <f t="shared" si="2"/>
        <v>281.20184570927296</v>
      </c>
      <c r="I16" s="1">
        <v>1</v>
      </c>
    </row>
    <row r="17" spans="1:9">
      <c r="A17" s="2">
        <v>45962</v>
      </c>
      <c r="B17" s="1">
        <v>2377573</v>
      </c>
      <c r="C17" s="4">
        <v>14695</v>
      </c>
      <c r="D17" s="4">
        <v>416.78</v>
      </c>
      <c r="E17" s="4">
        <f t="shared" si="0"/>
        <v>416.12198322538256</v>
      </c>
      <c r="F17" s="1">
        <v>30</v>
      </c>
      <c r="G17" s="4">
        <f t="shared" si="1"/>
        <v>13.892666666666665</v>
      </c>
      <c r="H17" s="4">
        <f t="shared" si="2"/>
        <v>58.770663007443417</v>
      </c>
      <c r="I17" s="1">
        <v>1</v>
      </c>
    </row>
    <row r="18" spans="1:9">
      <c r="A18" s="2">
        <v>45962</v>
      </c>
      <c r="B18" s="1">
        <v>2377575</v>
      </c>
      <c r="C18" s="4">
        <v>2269</v>
      </c>
      <c r="D18" s="4">
        <v>521.20000000000005</v>
      </c>
      <c r="E18" s="4">
        <f t="shared" si="0"/>
        <v>520.54198322538264</v>
      </c>
      <c r="F18" s="1">
        <v>17</v>
      </c>
      <c r="G18" s="4">
        <f t="shared" si="1"/>
        <v>30.658823529411766</v>
      </c>
      <c r="H18" s="4">
        <f t="shared" si="2"/>
        <v>73.518340079609473</v>
      </c>
      <c r="I18" s="1">
        <v>1</v>
      </c>
    </row>
    <row r="19" spans="1:9">
      <c r="A19" s="2">
        <v>45962</v>
      </c>
      <c r="B19" s="1">
        <v>2377579</v>
      </c>
      <c r="C19" s="4">
        <v>209</v>
      </c>
      <c r="D19" s="4">
        <v>99.48</v>
      </c>
      <c r="E19" s="4">
        <f t="shared" si="0"/>
        <v>98.821983225382624</v>
      </c>
      <c r="F19" s="1">
        <v>12</v>
      </c>
      <c r="G19" s="4">
        <f t="shared" si="1"/>
        <v>8.2900000000000009</v>
      </c>
      <c r="H19" s="4">
        <f t="shared" si="2"/>
        <v>13.957045549118499</v>
      </c>
      <c r="I19" s="1">
        <v>1</v>
      </c>
    </row>
    <row r="20" spans="1:9">
      <c r="A20" s="2">
        <v>45962</v>
      </c>
      <c r="B20" s="1">
        <v>2377582</v>
      </c>
      <c r="C20" s="4">
        <v>11817</v>
      </c>
      <c r="D20" s="4">
        <v>8.6199999999999992</v>
      </c>
      <c r="E20" s="4">
        <f t="shared" si="0"/>
        <v>7.9619832253826157</v>
      </c>
      <c r="F20" s="1">
        <v>30</v>
      </c>
      <c r="G20" s="4">
        <f t="shared" si="1"/>
        <v>0.28733333333333333</v>
      </c>
      <c r="H20" s="4">
        <f t="shared" si="2"/>
        <v>1.1245044767472316</v>
      </c>
      <c r="I20" s="1">
        <v>1</v>
      </c>
    </row>
    <row r="21" spans="1:9">
      <c r="A21" s="2">
        <v>45962</v>
      </c>
      <c r="B21" s="1">
        <v>2377593</v>
      </c>
      <c r="C21" s="4">
        <v>121</v>
      </c>
      <c r="D21" s="4">
        <v>36.130000000000003</v>
      </c>
      <c r="E21" s="4">
        <f t="shared" si="0"/>
        <v>35.471983225382616</v>
      </c>
      <c r="F21" s="1">
        <v>30</v>
      </c>
      <c r="G21" s="4">
        <f t="shared" si="1"/>
        <v>1.2043333333333335</v>
      </c>
      <c r="H21" s="4">
        <f t="shared" si="2"/>
        <v>5.0098578214636467</v>
      </c>
      <c r="I21" s="1">
        <v>1</v>
      </c>
    </row>
    <row r="22" spans="1:9">
      <c r="A22" s="2">
        <v>45962</v>
      </c>
      <c r="B22" s="1">
        <v>2377612</v>
      </c>
      <c r="C22" s="4">
        <v>0</v>
      </c>
      <c r="E22" s="4">
        <f t="shared" si="0"/>
        <v>-0.65801677461738373</v>
      </c>
      <c r="F22" s="1">
        <v>7</v>
      </c>
      <c r="G22" s="4">
        <f t="shared" si="1"/>
        <v>0</v>
      </c>
      <c r="H22" s="4">
        <f t="shared" si="2"/>
        <v>-9.2934484774233356E-2</v>
      </c>
      <c r="I22" s="1">
        <v>1</v>
      </c>
    </row>
    <row r="23" spans="1:9">
      <c r="A23" s="2">
        <v>45962</v>
      </c>
      <c r="B23" s="1">
        <v>2377631</v>
      </c>
      <c r="C23" s="4">
        <v>1079</v>
      </c>
      <c r="D23" s="4">
        <v>-140.1</v>
      </c>
      <c r="E23" s="4">
        <f t="shared" si="0"/>
        <v>-140.75801677461737</v>
      </c>
      <c r="F23" s="1">
        <v>17</v>
      </c>
      <c r="G23" s="4">
        <f t="shared" si="1"/>
        <v>-8.2411764705882344</v>
      </c>
      <c r="H23" s="4">
        <f t="shared" si="2"/>
        <v>-19.879848464954886</v>
      </c>
      <c r="I23" s="1">
        <v>1</v>
      </c>
    </row>
    <row r="24" spans="1:9">
      <c r="A24" s="2">
        <v>45962</v>
      </c>
      <c r="B24" s="1">
        <v>2377633</v>
      </c>
      <c r="C24" s="4">
        <v>221</v>
      </c>
      <c r="D24" s="4">
        <v>93.94</v>
      </c>
      <c r="E24" s="4">
        <f t="shared" si="0"/>
        <v>93.281983225382618</v>
      </c>
      <c r="F24" s="1">
        <v>17</v>
      </c>
      <c r="G24" s="4">
        <f t="shared" si="1"/>
        <v>5.525882352941176</v>
      </c>
      <c r="H24" s="4">
        <f t="shared" si="2"/>
        <v>13.174607979880804</v>
      </c>
      <c r="I24" s="1">
        <v>1</v>
      </c>
    </row>
    <row r="25" spans="1:9">
      <c r="A25" s="2">
        <v>45962</v>
      </c>
      <c r="B25" s="1">
        <v>2377636</v>
      </c>
      <c r="C25" s="4">
        <v>3195</v>
      </c>
      <c r="D25" s="4">
        <v>459.02</v>
      </c>
      <c r="E25" s="4">
        <f t="shared" si="0"/>
        <v>458.36198322538257</v>
      </c>
      <c r="F25" s="1">
        <v>13</v>
      </c>
      <c r="G25" s="4">
        <f t="shared" si="1"/>
        <v>35.309230769230766</v>
      </c>
      <c r="H25" s="4">
        <f t="shared" si="2"/>
        <v>64.736396387335148</v>
      </c>
      <c r="I25" s="1">
        <v>1</v>
      </c>
    </row>
    <row r="26" spans="1:9">
      <c r="A26" s="2">
        <v>45962</v>
      </c>
      <c r="B26" s="1">
        <v>2377648</v>
      </c>
      <c r="C26" s="4">
        <v>1656</v>
      </c>
      <c r="D26" s="4">
        <v>292.04000000000002</v>
      </c>
      <c r="E26" s="4">
        <f t="shared" si="0"/>
        <v>291.38198322538261</v>
      </c>
      <c r="F26" s="1">
        <v>29</v>
      </c>
      <c r="G26" s="4">
        <f t="shared" si="1"/>
        <v>10.070344827586208</v>
      </c>
      <c r="H26" s="4">
        <f t="shared" si="2"/>
        <v>41.153106619950663</v>
      </c>
      <c r="I26" s="1">
        <v>1</v>
      </c>
    </row>
    <row r="27" spans="1:9">
      <c r="A27" s="2">
        <v>45962</v>
      </c>
      <c r="B27" s="1">
        <v>2377655</v>
      </c>
      <c r="C27" s="4">
        <v>1241</v>
      </c>
      <c r="D27" s="4">
        <v>188.26</v>
      </c>
      <c r="E27" s="4">
        <f t="shared" si="0"/>
        <v>187.60198322538261</v>
      </c>
      <c r="F27" s="1">
        <v>24</v>
      </c>
      <c r="G27" s="4">
        <f t="shared" si="1"/>
        <v>7.8441666666666663</v>
      </c>
      <c r="H27" s="4">
        <f t="shared" si="2"/>
        <v>26.495819447479942</v>
      </c>
      <c r="I27" s="1">
        <v>1</v>
      </c>
    </row>
    <row r="28" spans="1:9">
      <c r="A28" s="2">
        <v>45962</v>
      </c>
      <c r="B28" s="1">
        <v>2377658</v>
      </c>
      <c r="C28" s="4">
        <v>0</v>
      </c>
      <c r="E28" s="4">
        <f t="shared" si="0"/>
        <v>-0.65801677461738373</v>
      </c>
      <c r="F28" s="1">
        <v>29</v>
      </c>
      <c r="G28" s="4">
        <f t="shared" si="1"/>
        <v>0</v>
      </c>
      <c r="H28" s="4">
        <f t="shared" si="2"/>
        <v>-9.2934484774233356E-2</v>
      </c>
      <c r="I28" s="1">
        <v>1</v>
      </c>
    </row>
    <row r="29" spans="1:9">
      <c r="A29" s="2">
        <v>45962</v>
      </c>
      <c r="B29" s="1">
        <v>2378193</v>
      </c>
      <c r="C29" s="4">
        <v>0</v>
      </c>
      <c r="E29" s="4">
        <f t="shared" si="0"/>
        <v>-0.65801677461738373</v>
      </c>
      <c r="F29" s="1">
        <v>3</v>
      </c>
      <c r="G29" s="4">
        <f t="shared" si="1"/>
        <v>0</v>
      </c>
      <c r="H29" s="4">
        <f t="shared" si="2"/>
        <v>-9.2934484774233356E-2</v>
      </c>
      <c r="I29" s="1">
        <v>1</v>
      </c>
    </row>
    <row r="30" spans="1:9">
      <c r="A30" s="2">
        <v>45962</v>
      </c>
      <c r="B30" s="1">
        <v>2378205</v>
      </c>
      <c r="C30" s="4">
        <v>2820</v>
      </c>
      <c r="D30" s="4">
        <v>576.55999999999995</v>
      </c>
      <c r="E30" s="4">
        <f t="shared" si="0"/>
        <v>575.90198322538254</v>
      </c>
      <c r="F30" s="1">
        <v>19</v>
      </c>
      <c r="G30" s="4">
        <f t="shared" si="1"/>
        <v>30.345263157894735</v>
      </c>
      <c r="H30" s="4">
        <f t="shared" si="2"/>
        <v>81.337066403255434</v>
      </c>
      <c r="I30" s="1">
        <v>1</v>
      </c>
    </row>
    <row r="31" spans="1:9">
      <c r="A31" s="2">
        <v>45962</v>
      </c>
      <c r="B31" s="1">
        <v>2378206</v>
      </c>
      <c r="C31" s="4">
        <v>3675</v>
      </c>
      <c r="D31" s="4">
        <v>677.81</v>
      </c>
      <c r="E31" s="4">
        <f t="shared" si="0"/>
        <v>677.15198322538254</v>
      </c>
      <c r="F31" s="1">
        <v>30</v>
      </c>
      <c r="G31" s="4">
        <f t="shared" si="1"/>
        <v>22.593666666666664</v>
      </c>
      <c r="H31" s="4">
        <f t="shared" si="2"/>
        <v>95.637031003493064</v>
      </c>
      <c r="I31" s="1">
        <v>1</v>
      </c>
    </row>
    <row r="32" spans="1:9">
      <c r="A32" s="2">
        <v>45962</v>
      </c>
      <c r="B32" s="1">
        <v>2378210</v>
      </c>
      <c r="C32" s="4">
        <v>319</v>
      </c>
      <c r="D32" s="4">
        <v>-14.07</v>
      </c>
      <c r="E32" s="4">
        <f t="shared" si="0"/>
        <v>-14.728016774617384</v>
      </c>
      <c r="F32" s="1">
        <v>30</v>
      </c>
      <c r="G32" s="4">
        <f t="shared" si="1"/>
        <v>-0.46900000000000003</v>
      </c>
      <c r="H32" s="4">
        <f t="shared" si="2"/>
        <v>-2.080099935888736</v>
      </c>
      <c r="I32" s="1">
        <v>1</v>
      </c>
    </row>
    <row r="33" spans="1:9">
      <c r="A33" s="2">
        <v>45962</v>
      </c>
      <c r="B33" s="1">
        <v>2378215</v>
      </c>
      <c r="C33" s="4">
        <v>196</v>
      </c>
      <c r="D33" s="4">
        <v>4.43</v>
      </c>
      <c r="E33" s="4">
        <f t="shared" si="0"/>
        <v>3.7719832253826162</v>
      </c>
      <c r="F33" s="1">
        <v>5</v>
      </c>
      <c r="G33" s="4">
        <f t="shared" si="1"/>
        <v>0.8859999999999999</v>
      </c>
      <c r="H33" s="4">
        <f t="shared" si="2"/>
        <v>0.53273310217937331</v>
      </c>
      <c r="I33" s="1">
        <v>1</v>
      </c>
    </row>
    <row r="34" spans="1:9">
      <c r="A34" s="2">
        <v>45962</v>
      </c>
      <c r="B34" s="1">
        <v>2378216</v>
      </c>
      <c r="C34" s="4">
        <v>6754</v>
      </c>
      <c r="D34" s="4">
        <v>1083.95</v>
      </c>
      <c r="E34" s="4">
        <f t="shared" si="0"/>
        <v>1083.2919832253826</v>
      </c>
      <c r="F34" s="1">
        <v>30</v>
      </c>
      <c r="G34" s="4">
        <f t="shared" si="1"/>
        <v>36.131666666666668</v>
      </c>
      <c r="H34" s="4">
        <f t="shared" si="2"/>
        <v>152.9978964132759</v>
      </c>
      <c r="I34" s="1">
        <v>1</v>
      </c>
    </row>
    <row r="35" spans="1:9">
      <c r="A35" s="2">
        <v>45962</v>
      </c>
      <c r="B35" s="1">
        <v>2378244</v>
      </c>
      <c r="C35" s="4">
        <v>0</v>
      </c>
      <c r="E35" s="4">
        <f t="shared" si="0"/>
        <v>-0.65801677461738373</v>
      </c>
      <c r="F35" s="1">
        <v>30</v>
      </c>
      <c r="G35" s="4">
        <f t="shared" si="1"/>
        <v>0</v>
      </c>
      <c r="H35" s="4">
        <f t="shared" si="2"/>
        <v>-9.2934484774233356E-2</v>
      </c>
      <c r="I35" s="1">
        <v>1</v>
      </c>
    </row>
    <row r="36" spans="1:9">
      <c r="A36" s="2">
        <v>45962</v>
      </c>
      <c r="B36" s="1">
        <v>2378248</v>
      </c>
      <c r="C36" s="4">
        <v>6549</v>
      </c>
      <c r="D36" s="4">
        <v>702.3</v>
      </c>
      <c r="E36" s="4">
        <f t="shared" si="0"/>
        <v>701.64198322538255</v>
      </c>
      <c r="F36" s="1">
        <v>30</v>
      </c>
      <c r="G36" s="4">
        <f t="shared" si="1"/>
        <v>23.41</v>
      </c>
      <c r="H36" s="4">
        <f t="shared" si="2"/>
        <v>99.09585700902214</v>
      </c>
      <c r="I36" s="1">
        <v>1</v>
      </c>
    </row>
    <row r="37" spans="1:9">
      <c r="A37" s="2">
        <v>45962</v>
      </c>
      <c r="B37" s="1">
        <v>2378249</v>
      </c>
      <c r="C37" s="4">
        <v>640</v>
      </c>
      <c r="D37" s="4">
        <v>102.76</v>
      </c>
      <c r="E37" s="4">
        <f t="shared" si="0"/>
        <v>102.10198322538263</v>
      </c>
      <c r="F37" s="1">
        <v>10</v>
      </c>
      <c r="G37" s="4">
        <f t="shared" si="1"/>
        <v>10.276</v>
      </c>
      <c r="H37" s="4">
        <f t="shared" si="2"/>
        <v>14.42029378505706</v>
      </c>
      <c r="I37" s="1">
        <v>1</v>
      </c>
    </row>
    <row r="38" spans="1:9">
      <c r="A38" s="2">
        <v>45962</v>
      </c>
      <c r="B38" s="1">
        <v>2378252</v>
      </c>
      <c r="C38" s="4">
        <v>1068</v>
      </c>
      <c r="D38" s="4">
        <v>173.17</v>
      </c>
      <c r="E38" s="4">
        <f t="shared" si="0"/>
        <v>172.51198322538261</v>
      </c>
      <c r="F38" s="1">
        <v>30</v>
      </c>
      <c r="G38" s="4">
        <f t="shared" si="1"/>
        <v>5.7723333333333331</v>
      </c>
      <c r="H38" s="4">
        <f t="shared" si="2"/>
        <v>24.36459509372601</v>
      </c>
      <c r="I38" s="1">
        <v>1</v>
      </c>
    </row>
    <row r="39" spans="1:9">
      <c r="A39" s="2">
        <v>45962</v>
      </c>
      <c r="B39" s="1">
        <v>2378253</v>
      </c>
      <c r="C39" s="4">
        <v>21266</v>
      </c>
      <c r="D39" s="4">
        <v>2005.47</v>
      </c>
      <c r="E39" s="4">
        <f t="shared" si="0"/>
        <v>2004.8119832253826</v>
      </c>
      <c r="F39" s="1">
        <v>22</v>
      </c>
      <c r="G39" s="4">
        <f t="shared" si="1"/>
        <v>91.157727272727271</v>
      </c>
      <c r="H39" s="4">
        <f t="shared" si="2"/>
        <v>283.14805323708799</v>
      </c>
      <c r="I39" s="1">
        <v>1</v>
      </c>
    </row>
    <row r="40" spans="1:9">
      <c r="A40" s="2">
        <v>45962</v>
      </c>
      <c r="B40" s="1">
        <v>2378254</v>
      </c>
      <c r="C40" s="4">
        <v>2326</v>
      </c>
      <c r="D40" s="4">
        <v>392.98</v>
      </c>
      <c r="E40" s="4">
        <f t="shared" si="0"/>
        <v>392.32198322538261</v>
      </c>
      <c r="F40" s="1">
        <v>30</v>
      </c>
      <c r="G40" s="4">
        <f t="shared" si="1"/>
        <v>13.099333333333334</v>
      </c>
      <c r="H40" s="4">
        <f t="shared" si="2"/>
        <v>55.409288612523369</v>
      </c>
      <c r="I40" s="1">
        <v>1</v>
      </c>
    </row>
    <row r="41" spans="1:9">
      <c r="A41" s="2">
        <v>45962</v>
      </c>
      <c r="B41" s="1">
        <v>2378259</v>
      </c>
      <c r="C41" s="4">
        <v>1497</v>
      </c>
      <c r="D41" s="4">
        <v>-348.44</v>
      </c>
      <c r="E41" s="4">
        <f t="shared" si="0"/>
        <v>-349.09801677461741</v>
      </c>
      <c r="F41" s="1">
        <v>30</v>
      </c>
      <c r="G41" s="4">
        <f t="shared" si="1"/>
        <v>-11.614666666666666</v>
      </c>
      <c r="H41" s="4">
        <f t="shared" si="2"/>
        <v>-49.304585500150019</v>
      </c>
      <c r="I41" s="1">
        <v>1</v>
      </c>
    </row>
    <row r="42" spans="1:9">
      <c r="A42" s="2">
        <v>45962</v>
      </c>
      <c r="B42" s="1">
        <v>2378265</v>
      </c>
      <c r="C42" s="4">
        <v>1330</v>
      </c>
      <c r="D42" s="4">
        <v>341.96</v>
      </c>
      <c r="E42" s="4">
        <f t="shared" si="0"/>
        <v>341.30198322538257</v>
      </c>
      <c r="F42" s="1">
        <v>30</v>
      </c>
      <c r="G42" s="4">
        <f t="shared" si="1"/>
        <v>11.398666666666665</v>
      </c>
      <c r="H42" s="4">
        <f t="shared" si="2"/>
        <v>48.203518796186337</v>
      </c>
      <c r="I42" s="1">
        <v>1</v>
      </c>
    </row>
    <row r="43" spans="1:9">
      <c r="A43" s="2">
        <v>45962</v>
      </c>
      <c r="B43" s="1">
        <v>2378276</v>
      </c>
      <c r="C43" s="4">
        <v>1010</v>
      </c>
      <c r="D43" s="4">
        <v>-449.08</v>
      </c>
      <c r="E43" s="4">
        <f t="shared" si="0"/>
        <v>-449.73801677461739</v>
      </c>
      <c r="F43" s="1">
        <v>30</v>
      </c>
      <c r="G43" s="4">
        <f t="shared" si="1"/>
        <v>-14.969333333333333</v>
      </c>
      <c r="H43" s="4">
        <f t="shared" si="2"/>
        <v>-63.518397227240534</v>
      </c>
      <c r="I43" s="1">
        <v>1</v>
      </c>
    </row>
    <row r="44" spans="1:9">
      <c r="A44" s="2">
        <v>45962</v>
      </c>
      <c r="B44" s="1">
        <v>2378277</v>
      </c>
      <c r="C44" s="4">
        <v>0</v>
      </c>
      <c r="E44" s="4">
        <f t="shared" si="0"/>
        <v>-0.65801677461738373</v>
      </c>
      <c r="F44" s="1">
        <v>19</v>
      </c>
      <c r="G44" s="4">
        <f t="shared" si="1"/>
        <v>0</v>
      </c>
      <c r="H44" s="4">
        <f t="shared" si="2"/>
        <v>-9.2934484774233356E-2</v>
      </c>
      <c r="I44" s="1">
        <v>1</v>
      </c>
    </row>
    <row r="45" spans="1:9">
      <c r="A45" s="2">
        <v>45962</v>
      </c>
      <c r="B45" s="1">
        <v>2378279</v>
      </c>
      <c r="C45" s="4">
        <v>167</v>
      </c>
      <c r="D45" s="4">
        <v>40.200000000000003</v>
      </c>
      <c r="E45" s="4">
        <f t="shared" si="0"/>
        <v>39.541983225382616</v>
      </c>
      <c r="F45" s="1">
        <v>30</v>
      </c>
      <c r="G45" s="4">
        <f t="shared" si="1"/>
        <v>1.34</v>
      </c>
      <c r="H45" s="4">
        <f t="shared" si="2"/>
        <v>5.5846810898386314</v>
      </c>
      <c r="I45" s="1">
        <v>1</v>
      </c>
    </row>
    <row r="46" spans="1:9">
      <c r="A46" s="2">
        <v>45962</v>
      </c>
      <c r="B46" s="1">
        <v>2378280</v>
      </c>
      <c r="C46" s="4">
        <v>922</v>
      </c>
      <c r="D46" s="4">
        <v>35.68</v>
      </c>
      <c r="E46" s="4">
        <f t="shared" si="0"/>
        <v>35.021983225382613</v>
      </c>
      <c r="F46" s="1">
        <v>30</v>
      </c>
      <c r="G46" s="4">
        <f t="shared" si="1"/>
        <v>1.1893333333333334</v>
      </c>
      <c r="H46" s="4">
        <f t="shared" si="2"/>
        <v>4.9463024232403683</v>
      </c>
      <c r="I46" s="1">
        <v>1</v>
      </c>
    </row>
    <row r="47" spans="1:9">
      <c r="A47" s="2">
        <v>45962</v>
      </c>
      <c r="B47" s="1">
        <v>2378282</v>
      </c>
      <c r="C47" s="4">
        <v>1701</v>
      </c>
      <c r="D47" s="4">
        <v>127.44</v>
      </c>
      <c r="E47" s="4">
        <f t="shared" si="0"/>
        <v>126.78198322538262</v>
      </c>
      <c r="F47" s="1">
        <v>30</v>
      </c>
      <c r="G47" s="4">
        <f t="shared" si="1"/>
        <v>4.2480000000000002</v>
      </c>
      <c r="H47" s="4">
        <f t="shared" si="2"/>
        <v>17.90595429205819</v>
      </c>
      <c r="I47" s="1">
        <v>1</v>
      </c>
    </row>
    <row r="48" spans="1:9">
      <c r="A48" s="2">
        <v>45962</v>
      </c>
      <c r="B48" s="1">
        <v>2378285</v>
      </c>
      <c r="C48" s="4">
        <v>1116</v>
      </c>
      <c r="D48" s="4">
        <v>284.10000000000002</v>
      </c>
      <c r="E48" s="4">
        <f t="shared" si="0"/>
        <v>283.44198322538261</v>
      </c>
      <c r="F48" s="1">
        <v>18</v>
      </c>
      <c r="G48" s="4">
        <f t="shared" si="1"/>
        <v>15.783333333333335</v>
      </c>
      <c r="H48" s="4">
        <f t="shared" si="2"/>
        <v>40.031706926855492</v>
      </c>
      <c r="I48" s="1">
        <v>1</v>
      </c>
    </row>
    <row r="49" spans="1:9">
      <c r="A49" s="2">
        <v>45962</v>
      </c>
      <c r="B49" s="1">
        <v>2378289</v>
      </c>
      <c r="C49" s="4">
        <v>127</v>
      </c>
      <c r="D49" s="4">
        <v>-46.28</v>
      </c>
      <c r="E49" s="4">
        <f t="shared" si="0"/>
        <v>-46.938016774617388</v>
      </c>
      <c r="F49" s="1">
        <v>30</v>
      </c>
      <c r="G49" s="4">
        <f t="shared" si="1"/>
        <v>-1.5426666666666666</v>
      </c>
      <c r="H49" s="4">
        <f t="shared" si="2"/>
        <v>-6.6292541064927262</v>
      </c>
      <c r="I49" s="1">
        <v>1</v>
      </c>
    </row>
    <row r="50" spans="1:9">
      <c r="A50" s="2">
        <v>45962</v>
      </c>
      <c r="B50" s="1">
        <v>2378293</v>
      </c>
      <c r="C50" s="4">
        <v>420</v>
      </c>
      <c r="D50" s="4">
        <v>-49.72</v>
      </c>
      <c r="E50" s="4">
        <f t="shared" si="0"/>
        <v>-50.378016774617386</v>
      </c>
      <c r="F50" s="1">
        <v>30</v>
      </c>
      <c r="G50" s="4">
        <f t="shared" si="1"/>
        <v>-1.6573333333333333</v>
      </c>
      <c r="H50" s="4">
        <f t="shared" si="2"/>
        <v>-7.1150998173551203</v>
      </c>
      <c r="I50" s="1">
        <v>1</v>
      </c>
    </row>
    <row r="51" spans="1:9">
      <c r="A51" s="2">
        <v>45962</v>
      </c>
      <c r="B51" s="1">
        <v>2378297</v>
      </c>
      <c r="C51" s="4">
        <v>5516</v>
      </c>
      <c r="D51" s="4">
        <v>797.2</v>
      </c>
      <c r="E51" s="4">
        <f t="shared" si="0"/>
        <v>796.54198322538264</v>
      </c>
      <c r="F51" s="1">
        <v>30</v>
      </c>
      <c r="G51" s="4">
        <f t="shared" si="1"/>
        <v>26.573333333333334</v>
      </c>
      <c r="H51" s="4">
        <f t="shared" si="2"/>
        <v>112.49898432322018</v>
      </c>
      <c r="I51" s="1">
        <v>1</v>
      </c>
    </row>
    <row r="52" spans="1:9">
      <c r="A52" s="2">
        <v>45962</v>
      </c>
      <c r="B52" s="1">
        <v>2378299</v>
      </c>
      <c r="C52" s="4">
        <v>276</v>
      </c>
      <c r="D52" s="4">
        <v>55.03</v>
      </c>
      <c r="E52" s="4">
        <f t="shared" si="0"/>
        <v>54.371983225382614</v>
      </c>
      <c r="F52" s="1">
        <v>30</v>
      </c>
      <c r="G52" s="4">
        <f t="shared" si="1"/>
        <v>1.8343333333333334</v>
      </c>
      <c r="H52" s="4">
        <f t="shared" si="2"/>
        <v>7.6791845468413369</v>
      </c>
      <c r="I52" s="1">
        <v>1</v>
      </c>
    </row>
    <row r="53" spans="1:9">
      <c r="A53" s="2">
        <v>45962</v>
      </c>
      <c r="B53" s="1">
        <v>2378307</v>
      </c>
      <c r="C53" s="4">
        <v>59</v>
      </c>
      <c r="D53" s="4">
        <v>7.97</v>
      </c>
      <c r="E53" s="4">
        <f t="shared" si="0"/>
        <v>7.3119832253826162</v>
      </c>
      <c r="F53" s="1">
        <v>30</v>
      </c>
      <c r="G53" s="4">
        <f t="shared" si="1"/>
        <v>0.26566666666666666</v>
      </c>
      <c r="H53" s="4">
        <f t="shared" si="2"/>
        <v>1.032702234869163</v>
      </c>
      <c r="I53" s="1">
        <v>1</v>
      </c>
    </row>
    <row r="54" spans="1:9">
      <c r="A54" s="2">
        <v>45962</v>
      </c>
      <c r="B54" s="1">
        <v>2378315</v>
      </c>
      <c r="C54" s="4">
        <v>16880</v>
      </c>
      <c r="D54" s="4">
        <v>1532.72</v>
      </c>
      <c r="E54" s="4">
        <f t="shared" si="0"/>
        <v>1532.0619832253826</v>
      </c>
      <c r="F54" s="1">
        <v>30</v>
      </c>
      <c r="G54" s="4">
        <f t="shared" si="1"/>
        <v>51.090666666666671</v>
      </c>
      <c r="H54" s="4">
        <f t="shared" si="2"/>
        <v>216.37957654807727</v>
      </c>
      <c r="I54" s="1">
        <v>1</v>
      </c>
    </row>
    <row r="55" spans="1:9">
      <c r="A55" s="2">
        <v>45962</v>
      </c>
      <c r="B55" s="1">
        <v>2379394</v>
      </c>
      <c r="C55" s="4">
        <v>4036</v>
      </c>
      <c r="D55" s="4">
        <v>563.85</v>
      </c>
      <c r="E55" s="4">
        <f t="shared" si="0"/>
        <v>563.19198322538261</v>
      </c>
      <c r="F55" s="1">
        <v>1</v>
      </c>
      <c r="G55" s="4">
        <f t="shared" si="1"/>
        <v>563.85</v>
      </c>
      <c r="H55" s="4">
        <f t="shared" si="2"/>
        <v>79.541979488993519</v>
      </c>
      <c r="I55" s="1">
        <v>1</v>
      </c>
    </row>
    <row r="56" spans="1:9">
      <c r="A56" s="2">
        <v>45962</v>
      </c>
      <c r="B56" s="1">
        <v>2379397</v>
      </c>
      <c r="C56" s="4">
        <v>601</v>
      </c>
      <c r="D56" s="4">
        <v>23.96</v>
      </c>
      <c r="E56" s="4">
        <f t="shared" si="0"/>
        <v>23.301983225382617</v>
      </c>
      <c r="F56" s="1">
        <v>30</v>
      </c>
      <c r="G56" s="4">
        <f t="shared" si="1"/>
        <v>0.79866666666666675</v>
      </c>
      <c r="H56" s="4">
        <f t="shared" si="2"/>
        <v>3.2910373850696533</v>
      </c>
      <c r="I56" s="1">
        <v>1</v>
      </c>
    </row>
    <row r="57" spans="1:9">
      <c r="A57" s="2">
        <v>45962</v>
      </c>
      <c r="B57" s="1">
        <v>2379404</v>
      </c>
      <c r="C57" s="4">
        <v>5224</v>
      </c>
      <c r="D57" s="4">
        <v>337.85</v>
      </c>
      <c r="E57" s="4">
        <f t="shared" si="0"/>
        <v>337.19198322538261</v>
      </c>
      <c r="F57" s="1">
        <v>30</v>
      </c>
      <c r="G57" s="4">
        <f t="shared" si="1"/>
        <v>11.261666666666667</v>
      </c>
      <c r="H57" s="4">
        <f t="shared" si="2"/>
        <v>47.623046159080403</v>
      </c>
      <c r="I57" s="1">
        <v>1</v>
      </c>
    </row>
    <row r="58" spans="1:9">
      <c r="A58" s="2">
        <v>45962</v>
      </c>
      <c r="B58" s="1">
        <v>2379409</v>
      </c>
      <c r="C58" s="4">
        <v>596</v>
      </c>
      <c r="D58" s="4">
        <v>286.55</v>
      </c>
      <c r="E58" s="4">
        <f t="shared" si="0"/>
        <v>285.8919832253826</v>
      </c>
      <c r="F58" s="1">
        <v>30</v>
      </c>
      <c r="G58" s="4">
        <f t="shared" si="1"/>
        <v>9.5516666666666676</v>
      </c>
      <c r="H58" s="4">
        <f t="shared" si="2"/>
        <v>40.377730761626673</v>
      </c>
      <c r="I58" s="1">
        <v>1</v>
      </c>
    </row>
    <row r="59" spans="1:9">
      <c r="A59" s="2">
        <v>45962</v>
      </c>
      <c r="B59" s="1">
        <v>2379415</v>
      </c>
      <c r="C59" s="4">
        <v>5911</v>
      </c>
      <c r="D59" s="4">
        <v>1226.25</v>
      </c>
      <c r="E59" s="4">
        <f t="shared" si="0"/>
        <v>1225.5919832253826</v>
      </c>
      <c r="F59" s="1">
        <v>30</v>
      </c>
      <c r="G59" s="4">
        <f t="shared" si="1"/>
        <v>40.875</v>
      </c>
      <c r="H59" s="4">
        <f t="shared" si="2"/>
        <v>173.09552567365924</v>
      </c>
      <c r="I59" s="1">
        <v>1</v>
      </c>
    </row>
    <row r="60" spans="1:9">
      <c r="A60" s="2">
        <v>45962</v>
      </c>
      <c r="B60" s="1">
        <v>2379417</v>
      </c>
      <c r="C60" s="4">
        <v>406</v>
      </c>
      <c r="D60" s="4">
        <v>177.25</v>
      </c>
      <c r="E60" s="4">
        <f t="shared" si="0"/>
        <v>176.59198322538262</v>
      </c>
      <c r="F60" s="1">
        <v>24</v>
      </c>
      <c r="G60" s="4">
        <f t="shared" si="1"/>
        <v>7.385416666666667</v>
      </c>
      <c r="H60" s="4">
        <f t="shared" si="2"/>
        <v>24.940830704283734</v>
      </c>
      <c r="I60" s="1">
        <v>1</v>
      </c>
    </row>
    <row r="61" spans="1:9">
      <c r="A61" s="2">
        <v>45962</v>
      </c>
      <c r="B61" s="1">
        <v>2379419</v>
      </c>
      <c r="C61" s="4">
        <v>920</v>
      </c>
      <c r="D61" s="4">
        <v>-23.27</v>
      </c>
      <c r="E61" s="4">
        <f t="shared" si="0"/>
        <v>-23.928016774617383</v>
      </c>
      <c r="F61" s="1">
        <v>27</v>
      </c>
      <c r="G61" s="4">
        <f t="shared" si="1"/>
        <v>-0.86185185185185187</v>
      </c>
      <c r="H61" s="4">
        <f t="shared" si="2"/>
        <v>-3.379454744009093</v>
      </c>
      <c r="I61" s="1">
        <v>1</v>
      </c>
    </row>
    <row r="62" spans="1:9">
      <c r="A62" s="2">
        <v>45962</v>
      </c>
      <c r="B62" s="1">
        <v>2379421</v>
      </c>
      <c r="C62" s="4">
        <v>2733</v>
      </c>
      <c r="D62" s="4">
        <v>-305.56</v>
      </c>
      <c r="E62" s="4">
        <f t="shared" si="0"/>
        <v>-306.21801677461741</v>
      </c>
      <c r="F62" s="1">
        <v>30</v>
      </c>
      <c r="G62" s="4">
        <f t="shared" si="1"/>
        <v>-10.185333333333334</v>
      </c>
      <c r="H62" s="4">
        <f t="shared" si="2"/>
        <v>-43.248462220562963</v>
      </c>
      <c r="I62" s="1">
        <v>1</v>
      </c>
    </row>
    <row r="63" spans="1:9">
      <c r="A63" s="2">
        <v>45962</v>
      </c>
      <c r="B63" s="1">
        <v>2379422</v>
      </c>
      <c r="C63" s="4">
        <v>0</v>
      </c>
      <c r="E63" s="4">
        <f t="shared" si="0"/>
        <v>-0.65801677461738373</v>
      </c>
      <c r="F63" s="1">
        <v>30</v>
      </c>
      <c r="G63" s="4">
        <f t="shared" si="1"/>
        <v>0</v>
      </c>
      <c r="H63" s="4">
        <f t="shared" si="2"/>
        <v>-9.2934484774233356E-2</v>
      </c>
      <c r="I63" s="1">
        <v>1</v>
      </c>
    </row>
    <row r="64" spans="1:9">
      <c r="A64" s="2">
        <v>45962</v>
      </c>
      <c r="B64" s="1">
        <v>2379425</v>
      </c>
      <c r="C64" s="4">
        <v>27350</v>
      </c>
      <c r="D64" s="4">
        <v>1005.78</v>
      </c>
      <c r="E64" s="4">
        <f t="shared" si="0"/>
        <v>1005.1219832253826</v>
      </c>
      <c r="F64" s="1">
        <v>30</v>
      </c>
      <c r="G64" s="4">
        <f t="shared" si="1"/>
        <v>33.525999999999996</v>
      </c>
      <c r="H64" s="4">
        <f t="shared" si="2"/>
        <v>141.95761757080106</v>
      </c>
      <c r="I64" s="1">
        <v>1</v>
      </c>
    </row>
    <row r="65" spans="1:9">
      <c r="A65" s="2">
        <v>45962</v>
      </c>
      <c r="B65" s="1">
        <v>2379435</v>
      </c>
      <c r="C65" s="4">
        <v>118</v>
      </c>
      <c r="D65" s="4">
        <v>39.82</v>
      </c>
      <c r="E65" s="4">
        <f t="shared" si="0"/>
        <v>39.161983225382613</v>
      </c>
      <c r="F65" s="1">
        <v>30</v>
      </c>
      <c r="G65" s="4">
        <f t="shared" si="1"/>
        <v>1.3273333333333333</v>
      </c>
      <c r="H65" s="4">
        <f t="shared" si="2"/>
        <v>5.5310120868945294</v>
      </c>
      <c r="I65" s="1">
        <v>1</v>
      </c>
    </row>
    <row r="66" spans="1:9">
      <c r="A66" s="2">
        <v>45962</v>
      </c>
      <c r="B66" s="1">
        <v>2379436</v>
      </c>
      <c r="C66" s="4">
        <v>2936</v>
      </c>
      <c r="D66" s="4">
        <v>217.88</v>
      </c>
      <c r="E66" s="4">
        <f t="shared" si="0"/>
        <v>217.22198322538262</v>
      </c>
      <c r="F66" s="1">
        <v>20</v>
      </c>
      <c r="G66" s="4">
        <f t="shared" si="1"/>
        <v>10.894</v>
      </c>
      <c r="H66" s="4">
        <f t="shared" si="2"/>
        <v>30.679176992754396</v>
      </c>
      <c r="I66" s="1">
        <v>1</v>
      </c>
    </row>
    <row r="67" spans="1:9">
      <c r="A67" s="2">
        <v>45962</v>
      </c>
      <c r="B67" s="1">
        <v>2379438</v>
      </c>
      <c r="C67" s="4">
        <v>5939</v>
      </c>
      <c r="D67" s="4">
        <v>652.96</v>
      </c>
      <c r="E67" s="4">
        <f t="shared" ref="E67:E130" si="3">D67-$P$1</f>
        <v>652.30198322538263</v>
      </c>
      <c r="F67" s="1">
        <v>30</v>
      </c>
      <c r="G67" s="4">
        <f t="shared" ref="G67:G130" si="4">D67/F67</f>
        <v>21.765333333333334</v>
      </c>
      <c r="H67" s="4">
        <f t="shared" ref="H67:H130" si="5">E67*$K$1</f>
        <v>92.127360679385376</v>
      </c>
      <c r="I67" s="1">
        <v>1</v>
      </c>
    </row>
    <row r="68" spans="1:9">
      <c r="A68" s="2">
        <v>45962</v>
      </c>
      <c r="B68" s="1">
        <v>2379444</v>
      </c>
      <c r="C68" s="4">
        <v>153</v>
      </c>
      <c r="D68" s="4">
        <v>-0.35</v>
      </c>
      <c r="E68" s="4">
        <f t="shared" si="3"/>
        <v>-1.0080167746173836</v>
      </c>
      <c r="F68" s="1">
        <v>12</v>
      </c>
      <c r="G68" s="4">
        <f t="shared" si="4"/>
        <v>-2.9166666666666664E-2</v>
      </c>
      <c r="H68" s="4">
        <f t="shared" si="5"/>
        <v>-0.14236646117011648</v>
      </c>
      <c r="I68" s="1">
        <v>1</v>
      </c>
    </row>
    <row r="69" spans="1:9">
      <c r="A69" s="2">
        <v>45962</v>
      </c>
      <c r="B69" s="1">
        <v>2379451</v>
      </c>
      <c r="C69" s="4">
        <v>44857</v>
      </c>
      <c r="D69" s="4">
        <v>4495.4799999999996</v>
      </c>
      <c r="E69" s="4">
        <f t="shared" si="3"/>
        <v>4494.8219832253826</v>
      </c>
      <c r="F69" s="1">
        <v>30</v>
      </c>
      <c r="G69" s="4">
        <f t="shared" si="4"/>
        <v>149.84933333333331</v>
      </c>
      <c r="H69" s="4">
        <f t="shared" si="5"/>
        <v>634.82266908141082</v>
      </c>
      <c r="I69" s="1">
        <v>1</v>
      </c>
    </row>
    <row r="70" spans="1:9">
      <c r="A70" s="2">
        <v>45962</v>
      </c>
      <c r="B70" s="1">
        <v>2379463</v>
      </c>
      <c r="C70" s="4">
        <v>8674</v>
      </c>
      <c r="D70" s="4">
        <v>370.52</v>
      </c>
      <c r="E70" s="4">
        <f t="shared" si="3"/>
        <v>369.86198322538257</v>
      </c>
      <c r="F70" s="1">
        <v>30</v>
      </c>
      <c r="G70" s="4">
        <f t="shared" si="4"/>
        <v>12.350666666666665</v>
      </c>
      <c r="H70" s="4">
        <f t="shared" si="5"/>
        <v>52.237168070090405</v>
      </c>
      <c r="I70" s="1">
        <v>1</v>
      </c>
    </row>
    <row r="71" spans="1:9">
      <c r="A71" s="2">
        <v>45962</v>
      </c>
      <c r="B71" s="1">
        <v>2379467</v>
      </c>
      <c r="C71" s="4">
        <v>513</v>
      </c>
      <c r="D71" s="4">
        <v>71.78</v>
      </c>
      <c r="E71" s="4">
        <f t="shared" si="3"/>
        <v>71.121983225382621</v>
      </c>
      <c r="F71" s="1">
        <v>25</v>
      </c>
      <c r="G71" s="4">
        <f t="shared" si="4"/>
        <v>2.8712</v>
      </c>
      <c r="H71" s="4">
        <f t="shared" si="5"/>
        <v>10.044857702930031</v>
      </c>
      <c r="I71" s="1">
        <v>1</v>
      </c>
    </row>
    <row r="72" spans="1:9">
      <c r="A72" s="2">
        <v>45962</v>
      </c>
      <c r="B72" s="1">
        <v>2379469</v>
      </c>
      <c r="C72" s="4">
        <v>104</v>
      </c>
      <c r="D72" s="4">
        <v>49.79</v>
      </c>
      <c r="E72" s="4">
        <f t="shared" si="3"/>
        <v>49.131983225382612</v>
      </c>
      <c r="F72" s="1">
        <v>24</v>
      </c>
      <c r="G72" s="4">
        <f t="shared" si="4"/>
        <v>2.0745833333333334</v>
      </c>
      <c r="H72" s="4">
        <f t="shared" si="5"/>
        <v>6.9391172430858292</v>
      </c>
      <c r="I72" s="1">
        <v>1</v>
      </c>
    </row>
    <row r="73" spans="1:9">
      <c r="A73" s="2">
        <v>45962</v>
      </c>
      <c r="B73" s="1">
        <v>2379476</v>
      </c>
      <c r="C73" s="4">
        <v>10840</v>
      </c>
      <c r="D73" s="4">
        <v>684.94</v>
      </c>
      <c r="E73" s="4">
        <f t="shared" si="3"/>
        <v>684.28198322538265</v>
      </c>
      <c r="F73" s="1">
        <v>30</v>
      </c>
      <c r="G73" s="4">
        <f t="shared" si="4"/>
        <v>22.831333333333337</v>
      </c>
      <c r="H73" s="4">
        <f t="shared" si="5"/>
        <v>96.644030979786351</v>
      </c>
      <c r="I73" s="1">
        <v>1</v>
      </c>
    </row>
    <row r="74" spans="1:9">
      <c r="A74" s="2">
        <v>45962</v>
      </c>
      <c r="B74" s="1">
        <v>2379489</v>
      </c>
      <c r="C74" s="4">
        <v>124</v>
      </c>
      <c r="D74" s="4">
        <v>37.17</v>
      </c>
      <c r="E74" s="4">
        <f t="shared" si="3"/>
        <v>36.511983225382615</v>
      </c>
      <c r="F74" s="1">
        <v>17</v>
      </c>
      <c r="G74" s="4">
        <f t="shared" si="4"/>
        <v>2.1864705882352942</v>
      </c>
      <c r="H74" s="4">
        <f t="shared" si="5"/>
        <v>5.156741408468557</v>
      </c>
      <c r="I74" s="1">
        <v>1</v>
      </c>
    </row>
    <row r="75" spans="1:9">
      <c r="A75" s="2">
        <v>45962</v>
      </c>
      <c r="B75" s="1">
        <v>2379497</v>
      </c>
      <c r="C75" s="4">
        <v>18264</v>
      </c>
      <c r="D75" s="4">
        <v>-456.69</v>
      </c>
      <c r="E75" s="4">
        <f t="shared" si="3"/>
        <v>-457.34801677461741</v>
      </c>
      <c r="F75" s="1">
        <v>30</v>
      </c>
      <c r="G75" s="4">
        <f t="shared" si="4"/>
        <v>-15.223000000000001</v>
      </c>
      <c r="H75" s="4">
        <f t="shared" si="5"/>
        <v>-64.593189628305311</v>
      </c>
      <c r="I75" s="1">
        <v>1</v>
      </c>
    </row>
    <row r="76" spans="1:9">
      <c r="A76" s="2">
        <v>45962</v>
      </c>
      <c r="B76" s="1">
        <v>2379501</v>
      </c>
      <c r="C76" s="4">
        <v>7935</v>
      </c>
      <c r="D76" s="4">
        <v>593.71</v>
      </c>
      <c r="E76" s="4">
        <f t="shared" si="3"/>
        <v>593.05198322538263</v>
      </c>
      <c r="F76" s="1">
        <v>24</v>
      </c>
      <c r="G76" s="4">
        <f t="shared" si="4"/>
        <v>24.737916666666667</v>
      </c>
      <c r="H76" s="4">
        <f t="shared" si="5"/>
        <v>83.759233246653721</v>
      </c>
      <c r="I76" s="1">
        <v>1</v>
      </c>
    </row>
    <row r="77" spans="1:9">
      <c r="A77" s="2">
        <v>45962</v>
      </c>
      <c r="B77" s="1">
        <v>2379506</v>
      </c>
      <c r="C77" s="4">
        <v>31711</v>
      </c>
      <c r="D77" s="4">
        <v>2348.6999999999998</v>
      </c>
      <c r="E77" s="4">
        <f t="shared" si="3"/>
        <v>2348.0419832253824</v>
      </c>
      <c r="F77" s="1">
        <v>30</v>
      </c>
      <c r="G77" s="4">
        <f t="shared" si="4"/>
        <v>78.289999999999992</v>
      </c>
      <c r="H77" s="4">
        <f t="shared" si="5"/>
        <v>331.62387397525646</v>
      </c>
      <c r="I77" s="1">
        <v>1</v>
      </c>
    </row>
    <row r="78" spans="1:9">
      <c r="A78" s="2">
        <v>45962</v>
      </c>
      <c r="B78" s="1">
        <v>2379508</v>
      </c>
      <c r="C78" s="4">
        <v>31930</v>
      </c>
      <c r="D78" s="4">
        <v>4148.9799999999996</v>
      </c>
      <c r="E78" s="4">
        <f t="shared" si="3"/>
        <v>4148.3219832253826</v>
      </c>
      <c r="F78" s="1">
        <v>30</v>
      </c>
      <c r="G78" s="4">
        <f t="shared" si="4"/>
        <v>138.29933333333332</v>
      </c>
      <c r="H78" s="4">
        <f t="shared" si="5"/>
        <v>585.88501244948657</v>
      </c>
      <c r="I78" s="1">
        <v>1</v>
      </c>
    </row>
    <row r="79" spans="1:9">
      <c r="A79" s="2">
        <v>45962</v>
      </c>
      <c r="B79" s="1">
        <v>2379514</v>
      </c>
      <c r="C79" s="4">
        <v>0</v>
      </c>
      <c r="E79" s="4">
        <f t="shared" si="3"/>
        <v>-0.65801677461738373</v>
      </c>
      <c r="F79" s="1">
        <v>30</v>
      </c>
      <c r="G79" s="4">
        <f t="shared" si="4"/>
        <v>0</v>
      </c>
      <c r="H79" s="4">
        <f t="shared" si="5"/>
        <v>-9.2934484774233356E-2</v>
      </c>
      <c r="I79" s="1">
        <v>1</v>
      </c>
    </row>
    <row r="80" spans="1:9">
      <c r="A80" s="2">
        <v>45962</v>
      </c>
      <c r="B80" s="1">
        <v>2379524</v>
      </c>
      <c r="C80" s="4">
        <v>2088</v>
      </c>
      <c r="D80" s="4">
        <v>271.5</v>
      </c>
      <c r="E80" s="4">
        <f t="shared" si="3"/>
        <v>270.84198322538259</v>
      </c>
      <c r="F80" s="1">
        <v>30</v>
      </c>
      <c r="G80" s="4">
        <f t="shared" si="4"/>
        <v>9.0500000000000007</v>
      </c>
      <c r="H80" s="4">
        <f t="shared" si="5"/>
        <v>38.252155776603693</v>
      </c>
      <c r="I80" s="1">
        <v>1</v>
      </c>
    </row>
    <row r="81" spans="1:9">
      <c r="A81" s="2">
        <v>45962</v>
      </c>
      <c r="B81" s="1">
        <v>2379527</v>
      </c>
      <c r="C81" s="4">
        <v>1440</v>
      </c>
      <c r="D81" s="4">
        <v>188.83</v>
      </c>
      <c r="E81" s="4">
        <f t="shared" si="3"/>
        <v>188.17198322538263</v>
      </c>
      <c r="F81" s="1">
        <v>18</v>
      </c>
      <c r="G81" s="4">
        <f t="shared" si="4"/>
        <v>10.490555555555556</v>
      </c>
      <c r="H81" s="4">
        <f t="shared" si="5"/>
        <v>26.576322951896099</v>
      </c>
      <c r="I81" s="1">
        <v>1</v>
      </c>
    </row>
    <row r="82" spans="1:9">
      <c r="A82" s="2">
        <v>45962</v>
      </c>
      <c r="B82" s="1">
        <v>2379532</v>
      </c>
      <c r="C82" s="4">
        <v>543</v>
      </c>
      <c r="D82" s="4">
        <v>224.74</v>
      </c>
      <c r="E82" s="4">
        <f t="shared" si="3"/>
        <v>224.08198322538263</v>
      </c>
      <c r="F82" s="1">
        <v>30</v>
      </c>
      <c r="G82" s="4">
        <f t="shared" si="4"/>
        <v>7.4913333333333334</v>
      </c>
      <c r="H82" s="4">
        <f t="shared" si="5"/>
        <v>31.648043730113709</v>
      </c>
      <c r="I82" s="1">
        <v>1</v>
      </c>
    </row>
    <row r="83" spans="1:9">
      <c r="A83" s="2">
        <v>45962</v>
      </c>
      <c r="B83" s="1">
        <v>2379537</v>
      </c>
      <c r="C83" s="4">
        <v>0</v>
      </c>
      <c r="E83" s="4">
        <f t="shared" si="3"/>
        <v>-0.65801677461738373</v>
      </c>
      <c r="F83" s="1">
        <v>30</v>
      </c>
      <c r="G83" s="4">
        <f t="shared" si="4"/>
        <v>0</v>
      </c>
      <c r="H83" s="4">
        <f t="shared" si="5"/>
        <v>-9.2934484774233356E-2</v>
      </c>
      <c r="I83" s="1">
        <v>1</v>
      </c>
    </row>
    <row r="84" spans="1:9">
      <c r="A84" s="2">
        <v>45962</v>
      </c>
      <c r="B84" s="1">
        <v>2379544</v>
      </c>
      <c r="C84" s="4">
        <v>11699</v>
      </c>
      <c r="D84" s="4">
        <v>1042.94</v>
      </c>
      <c r="E84" s="4">
        <f t="shared" si="3"/>
        <v>1042.2819832253826</v>
      </c>
      <c r="F84" s="1">
        <v>30</v>
      </c>
      <c r="G84" s="4">
        <f t="shared" si="4"/>
        <v>34.76466666666667</v>
      </c>
      <c r="H84" s="4">
        <f t="shared" si="5"/>
        <v>147.20588112186113</v>
      </c>
      <c r="I84" s="1">
        <v>1</v>
      </c>
    </row>
    <row r="85" spans="1:9">
      <c r="A85" s="2">
        <v>45962</v>
      </c>
      <c r="B85" s="1">
        <v>2379548</v>
      </c>
      <c r="C85" s="4">
        <v>8220</v>
      </c>
      <c r="D85" s="4">
        <v>1256.27</v>
      </c>
      <c r="E85" s="4">
        <f t="shared" si="3"/>
        <v>1255.6119832253826</v>
      </c>
      <c r="F85" s="1">
        <v>30</v>
      </c>
      <c r="G85" s="4">
        <f t="shared" si="4"/>
        <v>41.875666666666667</v>
      </c>
      <c r="H85" s="4">
        <f t="shared" si="5"/>
        <v>177.33537690624325</v>
      </c>
      <c r="I85" s="1">
        <v>1</v>
      </c>
    </row>
    <row r="86" spans="1:9">
      <c r="A86" s="2">
        <v>45962</v>
      </c>
      <c r="B86" s="1">
        <v>2379551</v>
      </c>
      <c r="C86" s="4">
        <v>59</v>
      </c>
      <c r="D86" s="4">
        <v>-4.9400000000000004</v>
      </c>
      <c r="E86" s="4">
        <f t="shared" si="3"/>
        <v>-5.5980167746173839</v>
      </c>
      <c r="F86" s="1">
        <v>30</v>
      </c>
      <c r="G86" s="4">
        <f t="shared" si="4"/>
        <v>-0.16466666666666668</v>
      </c>
      <c r="H86" s="4">
        <f t="shared" si="5"/>
        <v>-0.79063152304755557</v>
      </c>
      <c r="I86" s="1">
        <v>1</v>
      </c>
    </row>
    <row r="87" spans="1:9">
      <c r="A87" s="2">
        <v>45962</v>
      </c>
      <c r="B87" s="1">
        <v>2379553</v>
      </c>
      <c r="C87" s="4">
        <v>15014</v>
      </c>
      <c r="D87" s="4">
        <v>2029.14</v>
      </c>
      <c r="E87" s="4">
        <f t="shared" si="3"/>
        <v>2028.4819832253827</v>
      </c>
      <c r="F87" s="1">
        <v>30</v>
      </c>
      <c r="G87" s="4">
        <f t="shared" si="4"/>
        <v>67.638000000000005</v>
      </c>
      <c r="H87" s="4">
        <f t="shared" si="5"/>
        <v>286.49106718363242</v>
      </c>
      <c r="I87" s="1">
        <v>1</v>
      </c>
    </row>
    <row r="88" spans="1:9">
      <c r="A88" s="2">
        <v>45962</v>
      </c>
      <c r="B88" s="1">
        <v>2379555</v>
      </c>
      <c r="C88" s="4">
        <v>6819</v>
      </c>
      <c r="D88" s="4">
        <v>465.61</v>
      </c>
      <c r="E88" s="4">
        <f t="shared" si="3"/>
        <v>464.95198322538261</v>
      </c>
      <c r="F88" s="1">
        <v>30</v>
      </c>
      <c r="G88" s="4">
        <f t="shared" si="4"/>
        <v>15.520333333333333</v>
      </c>
      <c r="H88" s="4">
        <f t="shared" si="5"/>
        <v>65.667129885760488</v>
      </c>
      <c r="I88" s="1">
        <v>1</v>
      </c>
    </row>
    <row r="89" spans="1:9">
      <c r="A89" s="2">
        <v>45962</v>
      </c>
      <c r="B89" s="1">
        <v>2379565</v>
      </c>
      <c r="C89" s="4">
        <v>8592</v>
      </c>
      <c r="D89" s="4">
        <v>-212.6</v>
      </c>
      <c r="E89" s="4">
        <f t="shared" si="3"/>
        <v>-213.25801677461737</v>
      </c>
      <c r="F89" s="1">
        <v>30</v>
      </c>
      <c r="G89" s="4">
        <f t="shared" si="4"/>
        <v>-7.0866666666666669</v>
      </c>
      <c r="H89" s="4">
        <f t="shared" si="5"/>
        <v>-30.119329289816395</v>
      </c>
      <c r="I89" s="1">
        <v>1</v>
      </c>
    </row>
    <row r="90" spans="1:9">
      <c r="A90" s="2">
        <v>45962</v>
      </c>
      <c r="B90" s="1">
        <v>2379573</v>
      </c>
      <c r="C90" s="4">
        <v>9535</v>
      </c>
      <c r="D90" s="4">
        <v>574.28</v>
      </c>
      <c r="E90" s="4">
        <f t="shared" si="3"/>
        <v>573.62198322538256</v>
      </c>
      <c r="F90" s="1">
        <v>30</v>
      </c>
      <c r="G90" s="4">
        <f t="shared" si="4"/>
        <v>19.142666666666667</v>
      </c>
      <c r="H90" s="4">
        <f t="shared" si="5"/>
        <v>81.015052385590835</v>
      </c>
      <c r="I90" s="1">
        <v>1</v>
      </c>
    </row>
    <row r="91" spans="1:9">
      <c r="A91" s="2">
        <v>45962</v>
      </c>
      <c r="B91" s="1">
        <v>2387013</v>
      </c>
      <c r="C91" s="4">
        <v>27784</v>
      </c>
      <c r="D91" s="4">
        <v>1874.41</v>
      </c>
      <c r="E91" s="4">
        <f t="shared" si="3"/>
        <v>1873.7519832253827</v>
      </c>
      <c r="F91" s="1">
        <v>30</v>
      </c>
      <c r="G91" s="4">
        <f t="shared" si="4"/>
        <v>62.480333333333334</v>
      </c>
      <c r="H91" s="4">
        <f t="shared" si="5"/>
        <v>264.63789659010388</v>
      </c>
      <c r="I91" s="1">
        <v>1</v>
      </c>
    </row>
    <row r="92" spans="1:9">
      <c r="A92" s="2">
        <v>45962</v>
      </c>
      <c r="B92" s="1">
        <v>2387020</v>
      </c>
      <c r="C92" s="4">
        <v>6036</v>
      </c>
      <c r="D92" s="4">
        <v>873.99</v>
      </c>
      <c r="E92" s="4">
        <f t="shared" si="3"/>
        <v>873.3319832253826</v>
      </c>
      <c r="F92" s="1">
        <v>30</v>
      </c>
      <c r="G92" s="4">
        <f t="shared" si="4"/>
        <v>29.132999999999999</v>
      </c>
      <c r="H92" s="4">
        <f t="shared" si="5"/>
        <v>123.34435994447695</v>
      </c>
      <c r="I92" s="1">
        <v>1</v>
      </c>
    </row>
    <row r="93" spans="1:9">
      <c r="A93" s="2">
        <v>45962</v>
      </c>
      <c r="B93" s="1">
        <v>2387048</v>
      </c>
      <c r="C93" s="4">
        <v>5313</v>
      </c>
      <c r="D93" s="4">
        <v>291.22000000000003</v>
      </c>
      <c r="E93" s="4">
        <f t="shared" si="3"/>
        <v>290.56198322538262</v>
      </c>
      <c r="F93" s="1">
        <v>30</v>
      </c>
      <c r="G93" s="4">
        <f t="shared" si="4"/>
        <v>9.7073333333333345</v>
      </c>
      <c r="H93" s="4">
        <f t="shared" si="5"/>
        <v>41.037294560966025</v>
      </c>
      <c r="I93" s="1">
        <v>1</v>
      </c>
    </row>
    <row r="94" spans="1:9">
      <c r="A94" s="2">
        <v>45962</v>
      </c>
      <c r="B94" s="1">
        <v>2387083</v>
      </c>
      <c r="C94" s="4">
        <v>2710</v>
      </c>
      <c r="D94" s="4">
        <v>240.4</v>
      </c>
      <c r="E94" s="4">
        <f t="shared" si="3"/>
        <v>239.74198322538263</v>
      </c>
      <c r="F94" s="1">
        <v>30</v>
      </c>
      <c r="G94" s="4">
        <f t="shared" si="4"/>
        <v>8.0133333333333336</v>
      </c>
      <c r="H94" s="4">
        <f t="shared" si="5"/>
        <v>33.859771588283792</v>
      </c>
      <c r="I94" s="1">
        <v>1</v>
      </c>
    </row>
    <row r="95" spans="1:9">
      <c r="A95" s="2">
        <v>45962</v>
      </c>
      <c r="B95" s="1">
        <v>2387084</v>
      </c>
      <c r="C95" s="4">
        <v>3301</v>
      </c>
      <c r="D95" s="4">
        <v>365.6</v>
      </c>
      <c r="E95" s="4">
        <f t="shared" si="3"/>
        <v>364.94198322538261</v>
      </c>
      <c r="F95" s="1">
        <v>30</v>
      </c>
      <c r="G95" s="4">
        <f t="shared" si="4"/>
        <v>12.186666666666667</v>
      </c>
      <c r="H95" s="4">
        <f t="shared" si="5"/>
        <v>51.542295716182565</v>
      </c>
      <c r="I95" s="1">
        <v>1</v>
      </c>
    </row>
    <row r="96" spans="1:9">
      <c r="A96" s="2">
        <v>45962</v>
      </c>
      <c r="B96" s="1">
        <v>2387119</v>
      </c>
      <c r="C96" s="4">
        <v>1569</v>
      </c>
      <c r="D96" s="4">
        <v>129.28</v>
      </c>
      <c r="E96" s="4">
        <f t="shared" si="3"/>
        <v>128.62198322538262</v>
      </c>
      <c r="F96" s="1">
        <v>10</v>
      </c>
      <c r="G96" s="4">
        <f t="shared" si="4"/>
        <v>12.928000000000001</v>
      </c>
      <c r="H96" s="4">
        <f t="shared" si="5"/>
        <v>18.165825253682264</v>
      </c>
      <c r="I96" s="1">
        <v>1</v>
      </c>
    </row>
    <row r="97" spans="1:9">
      <c r="A97" s="2">
        <v>45962</v>
      </c>
      <c r="B97" s="1">
        <v>2387139</v>
      </c>
      <c r="C97" s="4">
        <v>6498</v>
      </c>
      <c r="D97" s="4">
        <v>429.38</v>
      </c>
      <c r="E97" s="4">
        <f t="shared" si="3"/>
        <v>428.72198322538259</v>
      </c>
      <c r="F97" s="1">
        <v>30</v>
      </c>
      <c r="G97" s="4">
        <f t="shared" si="4"/>
        <v>14.312666666666667</v>
      </c>
      <c r="H97" s="4">
        <f t="shared" si="5"/>
        <v>60.550214157695208</v>
      </c>
      <c r="I97" s="1">
        <v>1</v>
      </c>
    </row>
    <row r="98" spans="1:9">
      <c r="A98" s="2">
        <v>45962</v>
      </c>
      <c r="B98" s="1">
        <v>2387148</v>
      </c>
      <c r="C98" s="4">
        <v>2222</v>
      </c>
      <c r="D98" s="4">
        <v>578.28</v>
      </c>
      <c r="E98" s="4">
        <f t="shared" si="3"/>
        <v>577.62198322538256</v>
      </c>
      <c r="F98" s="1">
        <v>30</v>
      </c>
      <c r="G98" s="4">
        <f t="shared" si="4"/>
        <v>19.276</v>
      </c>
      <c r="H98" s="4">
        <f t="shared" si="5"/>
        <v>81.579989258686638</v>
      </c>
      <c r="I98" s="1">
        <v>1</v>
      </c>
    </row>
    <row r="99" spans="1:9">
      <c r="A99" s="2">
        <v>45962</v>
      </c>
      <c r="B99" s="1">
        <v>2387159</v>
      </c>
      <c r="C99" s="4">
        <v>16331</v>
      </c>
      <c r="D99" s="4">
        <v>1422.84</v>
      </c>
      <c r="E99" s="4">
        <f t="shared" si="3"/>
        <v>1422.1819832253825</v>
      </c>
      <c r="F99" s="1">
        <v>30</v>
      </c>
      <c r="G99" s="4">
        <f t="shared" si="4"/>
        <v>47.427999999999997</v>
      </c>
      <c r="H99" s="4">
        <f t="shared" si="5"/>
        <v>200.86076064413541</v>
      </c>
      <c r="I99" s="1">
        <v>1</v>
      </c>
    </row>
    <row r="100" spans="1:9">
      <c r="A100" s="2">
        <v>45962</v>
      </c>
      <c r="B100" s="1">
        <v>2387193</v>
      </c>
      <c r="C100" s="4">
        <v>5068</v>
      </c>
      <c r="D100" s="4">
        <v>-403.72</v>
      </c>
      <c r="E100" s="4">
        <f t="shared" si="3"/>
        <v>-404.37801677461744</v>
      </c>
      <c r="F100" s="1">
        <v>30</v>
      </c>
      <c r="G100" s="4">
        <f t="shared" si="4"/>
        <v>-13.457333333333334</v>
      </c>
      <c r="H100" s="4">
        <f t="shared" si="5"/>
        <v>-57.11201308633408</v>
      </c>
      <c r="I100" s="1">
        <v>1</v>
      </c>
    </row>
    <row r="101" spans="1:9">
      <c r="A101" s="2">
        <v>45962</v>
      </c>
      <c r="B101" s="1">
        <v>2387244</v>
      </c>
      <c r="C101" s="4">
        <v>3965</v>
      </c>
      <c r="D101" s="4">
        <v>-21.5</v>
      </c>
      <c r="E101" s="4">
        <f t="shared" si="3"/>
        <v>-22.158016774617384</v>
      </c>
      <c r="F101" s="1">
        <v>30</v>
      </c>
      <c r="G101" s="4">
        <f t="shared" si="4"/>
        <v>-0.71666666666666667</v>
      </c>
      <c r="H101" s="4">
        <f t="shared" si="5"/>
        <v>-3.1294701776641984</v>
      </c>
      <c r="I101" s="1">
        <v>1</v>
      </c>
    </row>
    <row r="102" spans="1:9">
      <c r="A102" s="2">
        <v>45962</v>
      </c>
      <c r="B102" s="1">
        <v>2387272</v>
      </c>
      <c r="C102" s="4">
        <v>10717</v>
      </c>
      <c r="D102" s="4">
        <v>1051.49</v>
      </c>
      <c r="E102" s="4">
        <f t="shared" si="3"/>
        <v>1050.8319832253826</v>
      </c>
      <c r="F102" s="1">
        <v>30</v>
      </c>
      <c r="G102" s="4">
        <f t="shared" si="4"/>
        <v>35.049666666666667</v>
      </c>
      <c r="H102" s="4">
        <f t="shared" si="5"/>
        <v>148.4134336881034</v>
      </c>
      <c r="I102" s="1">
        <v>1</v>
      </c>
    </row>
    <row r="103" spans="1:9">
      <c r="A103" s="2">
        <v>45962</v>
      </c>
      <c r="B103" s="1">
        <v>2387295</v>
      </c>
      <c r="C103" s="4">
        <v>8742</v>
      </c>
      <c r="D103" s="4">
        <v>-594.92999999999995</v>
      </c>
      <c r="E103" s="4">
        <f t="shared" si="3"/>
        <v>-595.58801677461736</v>
      </c>
      <c r="F103" s="1">
        <v>30</v>
      </c>
      <c r="G103" s="4">
        <f t="shared" si="4"/>
        <v>-19.831</v>
      </c>
      <c r="H103" s="4">
        <f t="shared" si="5"/>
        <v>-84.117407962496401</v>
      </c>
      <c r="I103" s="1">
        <v>1</v>
      </c>
    </row>
    <row r="104" spans="1:9">
      <c r="A104" s="2">
        <v>45962</v>
      </c>
      <c r="B104" s="1">
        <v>2387356</v>
      </c>
      <c r="C104" s="4">
        <v>21356</v>
      </c>
      <c r="D104" s="4">
        <v>2043.25</v>
      </c>
      <c r="E104" s="4">
        <f t="shared" si="3"/>
        <v>2042.5919832253826</v>
      </c>
      <c r="F104" s="1">
        <v>30</v>
      </c>
      <c r="G104" s="4">
        <f t="shared" si="4"/>
        <v>68.108333333333334</v>
      </c>
      <c r="H104" s="4">
        <f t="shared" si="5"/>
        <v>288.4838820034779</v>
      </c>
      <c r="I104" s="1">
        <v>1</v>
      </c>
    </row>
    <row r="105" spans="1:9">
      <c r="A105" s="2">
        <v>45962</v>
      </c>
      <c r="B105" s="1">
        <v>2387359</v>
      </c>
      <c r="C105" s="4">
        <v>15622</v>
      </c>
      <c r="D105" s="4">
        <v>923.47</v>
      </c>
      <c r="E105" s="4">
        <f t="shared" si="3"/>
        <v>922.81198322538262</v>
      </c>
      <c r="F105" s="1">
        <v>30</v>
      </c>
      <c r="G105" s="4">
        <f t="shared" si="4"/>
        <v>30.782333333333334</v>
      </c>
      <c r="H105" s="4">
        <f t="shared" si="5"/>
        <v>130.33262906467209</v>
      </c>
      <c r="I105" s="1">
        <v>1</v>
      </c>
    </row>
    <row r="106" spans="1:9">
      <c r="A106" s="2">
        <v>45962</v>
      </c>
      <c r="B106" s="1">
        <v>2387360</v>
      </c>
      <c r="C106" s="4">
        <v>5705</v>
      </c>
      <c r="D106" s="4">
        <v>-641.67999999999995</v>
      </c>
      <c r="E106" s="4">
        <f t="shared" si="3"/>
        <v>-642.33801677461736</v>
      </c>
      <c r="F106" s="1">
        <v>30</v>
      </c>
      <c r="G106" s="4">
        <f t="shared" si="4"/>
        <v>-21.389333333333333</v>
      </c>
      <c r="H106" s="4">
        <f t="shared" si="5"/>
        <v>-90.720107666803656</v>
      </c>
      <c r="I106" s="1">
        <v>1</v>
      </c>
    </row>
    <row r="107" spans="1:9">
      <c r="A107" s="2">
        <v>45962</v>
      </c>
      <c r="B107" s="1">
        <v>2387361</v>
      </c>
      <c r="C107" s="4">
        <v>12732</v>
      </c>
      <c r="D107" s="4">
        <v>775.7</v>
      </c>
      <c r="E107" s="4">
        <f t="shared" si="3"/>
        <v>775.04198322538264</v>
      </c>
      <c r="F107" s="1">
        <v>30</v>
      </c>
      <c r="G107" s="4">
        <f t="shared" si="4"/>
        <v>25.856666666666669</v>
      </c>
      <c r="H107" s="4">
        <f t="shared" si="5"/>
        <v>109.46244863033023</v>
      </c>
      <c r="I107" s="1">
        <v>1</v>
      </c>
    </row>
    <row r="108" spans="1:9">
      <c r="A108" s="2">
        <v>45962</v>
      </c>
      <c r="B108" s="1">
        <v>2388521</v>
      </c>
      <c r="C108" s="4">
        <v>3669</v>
      </c>
      <c r="D108" s="4">
        <v>150.69999999999999</v>
      </c>
      <c r="E108" s="4">
        <f t="shared" si="3"/>
        <v>150.04198322538261</v>
      </c>
      <c r="F108" s="1">
        <v>30</v>
      </c>
      <c r="G108" s="4">
        <f t="shared" si="4"/>
        <v>5.0233333333333325</v>
      </c>
      <c r="H108" s="4">
        <f t="shared" si="5"/>
        <v>21.19106220911031</v>
      </c>
      <c r="I108" s="1">
        <v>1</v>
      </c>
    </row>
    <row r="109" spans="1:9">
      <c r="A109" s="2">
        <v>45962</v>
      </c>
      <c r="B109" s="1">
        <v>2388529</v>
      </c>
      <c r="C109" s="4">
        <v>3348</v>
      </c>
      <c r="D109" s="4">
        <v>-141.59</v>
      </c>
      <c r="E109" s="4">
        <f t="shared" si="3"/>
        <v>-142.24801677461738</v>
      </c>
      <c r="F109" s="1">
        <v>30</v>
      </c>
      <c r="G109" s="4">
        <f t="shared" si="4"/>
        <v>-4.7196666666666669</v>
      </c>
      <c r="H109" s="4">
        <f t="shared" si="5"/>
        <v>-20.090287450183077</v>
      </c>
      <c r="I109" s="1">
        <v>1</v>
      </c>
    </row>
    <row r="110" spans="1:9">
      <c r="A110" s="2">
        <v>45962</v>
      </c>
      <c r="B110" s="1">
        <v>2388536</v>
      </c>
      <c r="C110" s="4">
        <v>1086</v>
      </c>
      <c r="D110" s="4">
        <v>386.31</v>
      </c>
      <c r="E110" s="4">
        <f t="shared" si="3"/>
        <v>385.65198322538259</v>
      </c>
      <c r="F110" s="1">
        <v>19</v>
      </c>
      <c r="G110" s="4">
        <f t="shared" si="4"/>
        <v>20.332105263157896</v>
      </c>
      <c r="H110" s="4">
        <f t="shared" si="5"/>
        <v>54.467256376636108</v>
      </c>
      <c r="I110" s="1">
        <v>1</v>
      </c>
    </row>
    <row r="111" spans="1:9">
      <c r="A111" s="2">
        <v>45962</v>
      </c>
      <c r="B111" s="1">
        <v>2388538</v>
      </c>
      <c r="C111" s="4">
        <v>21721</v>
      </c>
      <c r="D111" s="4">
        <v>2347.9499999999998</v>
      </c>
      <c r="E111" s="4">
        <f t="shared" si="3"/>
        <v>2347.2919832253824</v>
      </c>
      <c r="F111" s="1">
        <v>30</v>
      </c>
      <c r="G111" s="4">
        <f t="shared" si="4"/>
        <v>78.265000000000001</v>
      </c>
      <c r="H111" s="4">
        <f t="shared" si="5"/>
        <v>331.51794831155098</v>
      </c>
      <c r="I111" s="1">
        <v>1</v>
      </c>
    </row>
    <row r="112" spans="1:9">
      <c r="A112" s="2">
        <v>45962</v>
      </c>
      <c r="B112" s="1">
        <v>2388541</v>
      </c>
      <c r="C112" s="4">
        <v>3133</v>
      </c>
      <c r="D112" s="4">
        <v>-224.65</v>
      </c>
      <c r="E112" s="4">
        <f t="shared" si="3"/>
        <v>-225.30801677461739</v>
      </c>
      <c r="F112" s="1">
        <v>30</v>
      </c>
      <c r="G112" s="4">
        <f t="shared" si="4"/>
        <v>-7.4883333333333333</v>
      </c>
      <c r="H112" s="4">
        <f t="shared" si="5"/>
        <v>-31.821201620017519</v>
      </c>
      <c r="I112" s="1">
        <v>1</v>
      </c>
    </row>
    <row r="113" spans="1:9">
      <c r="A113" s="2">
        <v>45962</v>
      </c>
      <c r="B113" s="1">
        <v>2388554</v>
      </c>
      <c r="C113" s="4">
        <v>1701</v>
      </c>
      <c r="D113" s="4">
        <v>-97.82</v>
      </c>
      <c r="E113" s="4">
        <f t="shared" si="3"/>
        <v>-98.478016774617373</v>
      </c>
      <c r="F113" s="1">
        <v>14</v>
      </c>
      <c r="G113" s="4">
        <f t="shared" si="4"/>
        <v>-6.9871428571428567</v>
      </c>
      <c r="H113" s="4">
        <f t="shared" si="5"/>
        <v>-13.908465716332202</v>
      </c>
      <c r="I113" s="1">
        <v>1</v>
      </c>
    </row>
    <row r="114" spans="1:9">
      <c r="A114" s="2">
        <v>45962</v>
      </c>
      <c r="B114" s="1">
        <v>2388566</v>
      </c>
      <c r="C114" s="4">
        <v>2900</v>
      </c>
      <c r="D114" s="4">
        <v>482.45</v>
      </c>
      <c r="E114" s="4">
        <f t="shared" si="3"/>
        <v>481.79198322538258</v>
      </c>
      <c r="F114" s="1">
        <v>30</v>
      </c>
      <c r="G114" s="4">
        <f t="shared" si="4"/>
        <v>16.081666666666667</v>
      </c>
      <c r="H114" s="4">
        <f t="shared" si="5"/>
        <v>68.045514121493838</v>
      </c>
      <c r="I114" s="1">
        <v>1</v>
      </c>
    </row>
    <row r="115" spans="1:9">
      <c r="A115" s="2">
        <v>45962</v>
      </c>
      <c r="B115" s="1">
        <v>2388569</v>
      </c>
      <c r="C115" s="4">
        <v>2010</v>
      </c>
      <c r="D115" s="4">
        <v>343.07</v>
      </c>
      <c r="E115" s="4">
        <f t="shared" si="3"/>
        <v>342.41198322538258</v>
      </c>
      <c r="F115" s="1">
        <v>30</v>
      </c>
      <c r="G115" s="4">
        <f t="shared" si="4"/>
        <v>11.435666666666666</v>
      </c>
      <c r="H115" s="4">
        <f t="shared" si="5"/>
        <v>48.360288778470427</v>
      </c>
      <c r="I115" s="1">
        <v>1</v>
      </c>
    </row>
    <row r="116" spans="1:9">
      <c r="A116" s="2">
        <v>45962</v>
      </c>
      <c r="B116" s="1">
        <v>2388571</v>
      </c>
      <c r="C116" s="4">
        <v>16478</v>
      </c>
      <c r="D116" s="4">
        <v>2093.92</v>
      </c>
      <c r="E116" s="4">
        <f t="shared" si="3"/>
        <v>2093.2619832253827</v>
      </c>
      <c r="F116" s="1">
        <v>30</v>
      </c>
      <c r="G116" s="4">
        <f t="shared" si="4"/>
        <v>69.797333333333341</v>
      </c>
      <c r="H116" s="4">
        <f t="shared" si="5"/>
        <v>295.64021984341906</v>
      </c>
      <c r="I116" s="1">
        <v>1</v>
      </c>
    </row>
    <row r="117" spans="1:9">
      <c r="A117" s="2">
        <v>45962</v>
      </c>
      <c r="B117" s="1">
        <v>2388572</v>
      </c>
      <c r="C117" s="4">
        <v>2240</v>
      </c>
      <c r="D117" s="4">
        <v>430.25</v>
      </c>
      <c r="E117" s="4">
        <f t="shared" si="3"/>
        <v>429.59198322538259</v>
      </c>
      <c r="F117" s="1">
        <v>30</v>
      </c>
      <c r="G117" s="4">
        <f t="shared" si="4"/>
        <v>14.341666666666667</v>
      </c>
      <c r="H117" s="4">
        <f t="shared" si="5"/>
        <v>60.673087927593549</v>
      </c>
      <c r="I117" s="1">
        <v>1</v>
      </c>
    </row>
    <row r="118" spans="1:9">
      <c r="A118" s="2">
        <v>45962</v>
      </c>
      <c r="B118" s="1">
        <v>2388578</v>
      </c>
      <c r="C118" s="4">
        <v>1065</v>
      </c>
      <c r="D118" s="4">
        <v>269.64999999999998</v>
      </c>
      <c r="E118" s="4">
        <f t="shared" si="3"/>
        <v>268.99198322538257</v>
      </c>
      <c r="F118" s="1">
        <v>30</v>
      </c>
      <c r="G118" s="4">
        <f t="shared" si="4"/>
        <v>8.9883333333333333</v>
      </c>
      <c r="H118" s="4">
        <f t="shared" si="5"/>
        <v>37.99087247279688</v>
      </c>
      <c r="I118" s="1">
        <v>1</v>
      </c>
    </row>
    <row r="119" spans="1:9">
      <c r="A119" s="2">
        <v>45962</v>
      </c>
      <c r="B119" s="1">
        <v>2389253</v>
      </c>
      <c r="C119" s="4">
        <v>0</v>
      </c>
      <c r="E119" s="4">
        <f t="shared" si="3"/>
        <v>-0.65801677461738373</v>
      </c>
      <c r="F119" s="1">
        <v>1</v>
      </c>
      <c r="G119" s="4">
        <f t="shared" si="4"/>
        <v>0</v>
      </c>
      <c r="H119" s="4">
        <f t="shared" si="5"/>
        <v>-9.2934484774233356E-2</v>
      </c>
      <c r="I119" s="1">
        <v>1</v>
      </c>
    </row>
    <row r="120" spans="1:9">
      <c r="A120" s="2">
        <v>45962</v>
      </c>
      <c r="B120" s="1">
        <v>2389256</v>
      </c>
      <c r="C120" s="4">
        <v>20327</v>
      </c>
      <c r="D120" s="4">
        <v>-252.01</v>
      </c>
      <c r="E120" s="4">
        <f t="shared" si="3"/>
        <v>-252.66801677461737</v>
      </c>
      <c r="F120" s="1">
        <v>30</v>
      </c>
      <c r="G120" s="4">
        <f t="shared" si="4"/>
        <v>-8.4003333333333323</v>
      </c>
      <c r="H120" s="4">
        <f t="shared" si="5"/>
        <v>-35.685369831992837</v>
      </c>
      <c r="I120" s="1">
        <v>1</v>
      </c>
    </row>
    <row r="121" spans="1:9">
      <c r="A121" s="2">
        <v>45962</v>
      </c>
      <c r="B121" s="1">
        <v>2389258</v>
      </c>
      <c r="C121" s="4">
        <v>4656</v>
      </c>
      <c r="D121" s="4">
        <v>757.44</v>
      </c>
      <c r="E121" s="4">
        <f t="shared" si="3"/>
        <v>756.78198322538265</v>
      </c>
      <c r="F121" s="1">
        <v>30</v>
      </c>
      <c r="G121" s="4">
        <f t="shared" si="4"/>
        <v>25.248000000000001</v>
      </c>
      <c r="H121" s="4">
        <f t="shared" si="5"/>
        <v>106.88351180464787</v>
      </c>
      <c r="I121" s="1">
        <v>1</v>
      </c>
    </row>
    <row r="122" spans="1:9">
      <c r="A122" s="2">
        <v>45962</v>
      </c>
      <c r="B122" s="1">
        <v>2389267</v>
      </c>
      <c r="C122" s="4">
        <v>4403</v>
      </c>
      <c r="D122" s="4">
        <v>819.79</v>
      </c>
      <c r="E122" s="4">
        <f t="shared" si="3"/>
        <v>819.13198322538256</v>
      </c>
      <c r="F122" s="1">
        <v>28</v>
      </c>
      <c r="G122" s="4">
        <f t="shared" si="4"/>
        <v>29.278214285714284</v>
      </c>
      <c r="H122" s="4">
        <f t="shared" si="5"/>
        <v>115.68946531402875</v>
      </c>
      <c r="I122" s="1">
        <v>1</v>
      </c>
    </row>
    <row r="123" spans="1:9">
      <c r="A123" s="2">
        <v>45962</v>
      </c>
      <c r="B123" s="1">
        <v>2389294</v>
      </c>
      <c r="C123" s="4">
        <v>7470</v>
      </c>
      <c r="D123" s="4">
        <v>-172.11</v>
      </c>
      <c r="E123" s="4">
        <f t="shared" si="3"/>
        <v>-172.76801677461739</v>
      </c>
      <c r="F123" s="1">
        <v>30</v>
      </c>
      <c r="G123" s="4">
        <f t="shared" si="4"/>
        <v>-5.7370000000000001</v>
      </c>
      <c r="H123" s="4">
        <f t="shared" si="5"/>
        <v>-24.400755791904089</v>
      </c>
      <c r="I123" s="1">
        <v>1</v>
      </c>
    </row>
    <row r="124" spans="1:9">
      <c r="A124" s="2">
        <v>45962</v>
      </c>
      <c r="B124" s="1">
        <v>2389297</v>
      </c>
      <c r="C124" s="4">
        <v>0</v>
      </c>
      <c r="E124" s="4">
        <f t="shared" si="3"/>
        <v>-0.65801677461738373</v>
      </c>
      <c r="F124" s="1">
        <v>30</v>
      </c>
      <c r="G124" s="4">
        <f t="shared" si="4"/>
        <v>0</v>
      </c>
      <c r="H124" s="4">
        <f t="shared" si="5"/>
        <v>-9.2934484774233356E-2</v>
      </c>
      <c r="I124" s="1">
        <v>1</v>
      </c>
    </row>
    <row r="125" spans="1:9">
      <c r="A125" s="2">
        <v>45962</v>
      </c>
      <c r="B125" s="1">
        <v>2389299</v>
      </c>
      <c r="C125" s="4">
        <v>281</v>
      </c>
      <c r="D125" s="4">
        <v>50.55</v>
      </c>
      <c r="E125" s="4">
        <f t="shared" si="3"/>
        <v>49.89198322538261</v>
      </c>
      <c r="F125" s="1">
        <v>30</v>
      </c>
      <c r="G125" s="4">
        <f t="shared" si="4"/>
        <v>1.6849999999999998</v>
      </c>
      <c r="H125" s="4">
        <f t="shared" si="5"/>
        <v>7.0464552489740324</v>
      </c>
      <c r="I125" s="1">
        <v>1</v>
      </c>
    </row>
    <row r="126" spans="1:9">
      <c r="A126" s="2">
        <v>45962</v>
      </c>
      <c r="B126" s="1">
        <v>2389303</v>
      </c>
      <c r="C126" s="4">
        <v>23509</v>
      </c>
      <c r="D126" s="4">
        <v>2534.9</v>
      </c>
      <c r="E126" s="4">
        <f t="shared" si="3"/>
        <v>2534.2419832253827</v>
      </c>
      <c r="F126" s="1">
        <v>30</v>
      </c>
      <c r="G126" s="4">
        <f t="shared" si="4"/>
        <v>84.49666666666667</v>
      </c>
      <c r="H126" s="4">
        <f t="shared" si="5"/>
        <v>357.92168541786634</v>
      </c>
      <c r="I126" s="1">
        <v>1</v>
      </c>
    </row>
    <row r="127" spans="1:9">
      <c r="A127" s="2">
        <v>45962</v>
      </c>
      <c r="B127" s="1">
        <v>2389309</v>
      </c>
      <c r="C127" s="4">
        <v>9126</v>
      </c>
      <c r="D127" s="4">
        <v>1036.3599999999999</v>
      </c>
      <c r="E127" s="4">
        <f t="shared" si="3"/>
        <v>1035.7019832253825</v>
      </c>
      <c r="F127" s="1">
        <v>25</v>
      </c>
      <c r="G127" s="4">
        <f t="shared" si="4"/>
        <v>41.454399999999993</v>
      </c>
      <c r="H127" s="4">
        <f t="shared" si="5"/>
        <v>146.2765599656185</v>
      </c>
      <c r="I127" s="1">
        <v>1</v>
      </c>
    </row>
    <row r="128" spans="1:9">
      <c r="A128" s="2">
        <v>45962</v>
      </c>
      <c r="B128" s="1">
        <v>2389310</v>
      </c>
      <c r="C128" s="4">
        <v>7500</v>
      </c>
      <c r="D128" s="4">
        <v>1009.69</v>
      </c>
      <c r="E128" s="4">
        <f t="shared" si="3"/>
        <v>1009.0319832253826</v>
      </c>
      <c r="F128" s="1">
        <v>30</v>
      </c>
      <c r="G128" s="4">
        <f t="shared" si="4"/>
        <v>33.656333333333336</v>
      </c>
      <c r="H128" s="4">
        <f t="shared" si="5"/>
        <v>142.50984336425222</v>
      </c>
      <c r="I128" s="1">
        <v>1</v>
      </c>
    </row>
    <row r="129" spans="1:9">
      <c r="A129" s="2">
        <v>45962</v>
      </c>
      <c r="B129" s="1">
        <v>2389700</v>
      </c>
      <c r="C129" s="4">
        <v>2</v>
      </c>
      <c r="D129" s="4">
        <v>1.55</v>
      </c>
      <c r="E129" s="4">
        <f t="shared" si="3"/>
        <v>0.89198322538261632</v>
      </c>
      <c r="F129" s="1">
        <v>29</v>
      </c>
      <c r="G129" s="4">
        <f t="shared" si="4"/>
        <v>5.3448275862068968E-2</v>
      </c>
      <c r="H129" s="4">
        <f t="shared" si="5"/>
        <v>0.12597855355039203</v>
      </c>
      <c r="I129" s="1">
        <v>1</v>
      </c>
    </row>
    <row r="130" spans="1:9">
      <c r="A130" s="2">
        <v>45962</v>
      </c>
      <c r="B130" s="1">
        <v>2389703</v>
      </c>
      <c r="C130" s="4">
        <v>0</v>
      </c>
      <c r="E130" s="4">
        <f t="shared" si="3"/>
        <v>-0.65801677461738373</v>
      </c>
      <c r="F130" s="1">
        <v>30</v>
      </c>
      <c r="G130" s="4">
        <f t="shared" si="4"/>
        <v>0</v>
      </c>
      <c r="H130" s="4">
        <f t="shared" si="5"/>
        <v>-9.2934484774233356E-2</v>
      </c>
      <c r="I130" s="1">
        <v>1</v>
      </c>
    </row>
    <row r="131" spans="1:9">
      <c r="A131" s="2">
        <v>45962</v>
      </c>
      <c r="B131" s="1">
        <v>2389719</v>
      </c>
      <c r="C131" s="4">
        <v>8278</v>
      </c>
      <c r="D131" s="4">
        <v>746.46</v>
      </c>
      <c r="E131" s="4">
        <f t="shared" ref="E131:E194" si="6">D131-$P$1</f>
        <v>745.80198322538263</v>
      </c>
      <c r="F131" s="1">
        <v>25</v>
      </c>
      <c r="G131" s="4">
        <f t="shared" ref="G131:G194" si="7">D131/F131</f>
        <v>29.858400000000003</v>
      </c>
      <c r="H131" s="4">
        <f t="shared" ref="H131:H194" si="8">E131*$K$1</f>
        <v>105.33276008799987</v>
      </c>
      <c r="I131" s="1">
        <v>1</v>
      </c>
    </row>
    <row r="132" spans="1:9">
      <c r="A132" s="2">
        <v>45962</v>
      </c>
      <c r="B132" s="1">
        <v>2389723</v>
      </c>
      <c r="C132" s="4">
        <v>4904</v>
      </c>
      <c r="D132" s="4">
        <v>486.78</v>
      </c>
      <c r="E132" s="4">
        <f t="shared" si="6"/>
        <v>486.12198322538256</v>
      </c>
      <c r="F132" s="1">
        <v>30</v>
      </c>
      <c r="G132" s="4">
        <f t="shared" si="7"/>
        <v>16.225999999999999</v>
      </c>
      <c r="H132" s="4">
        <f t="shared" si="8"/>
        <v>68.657058286620043</v>
      </c>
      <c r="I132" s="1">
        <v>1</v>
      </c>
    </row>
    <row r="133" spans="1:9">
      <c r="A133" s="2">
        <v>45962</v>
      </c>
      <c r="B133" s="1">
        <v>2389726</v>
      </c>
      <c r="C133" s="4">
        <v>1339</v>
      </c>
      <c r="D133" s="4">
        <v>40.200000000000003</v>
      </c>
      <c r="E133" s="4">
        <f t="shared" si="6"/>
        <v>39.541983225382616</v>
      </c>
      <c r="F133" s="1">
        <v>9</v>
      </c>
      <c r="G133" s="4">
        <f t="shared" si="7"/>
        <v>4.4666666666666668</v>
      </c>
      <c r="H133" s="4">
        <f t="shared" si="8"/>
        <v>5.5846810898386314</v>
      </c>
      <c r="I133" s="1">
        <v>1</v>
      </c>
    </row>
    <row r="134" spans="1:9">
      <c r="A134" s="2">
        <v>45962</v>
      </c>
      <c r="B134" s="1">
        <v>2389727</v>
      </c>
      <c r="C134" s="4">
        <v>4081</v>
      </c>
      <c r="D134" s="4">
        <v>667.84</v>
      </c>
      <c r="E134" s="4">
        <f t="shared" si="6"/>
        <v>667.18198322538262</v>
      </c>
      <c r="F134" s="1">
        <v>30</v>
      </c>
      <c r="G134" s="4">
        <f t="shared" si="7"/>
        <v>22.261333333333333</v>
      </c>
      <c r="H134" s="4">
        <f t="shared" si="8"/>
        <v>94.228925847301781</v>
      </c>
      <c r="I134" s="1">
        <v>1</v>
      </c>
    </row>
    <row r="135" spans="1:9">
      <c r="A135" s="2">
        <v>45962</v>
      </c>
      <c r="B135" s="1">
        <v>2389747</v>
      </c>
      <c r="C135" s="4">
        <v>4736</v>
      </c>
      <c r="D135" s="4">
        <v>919.81</v>
      </c>
      <c r="E135" s="4">
        <f t="shared" si="6"/>
        <v>919.15198322538254</v>
      </c>
      <c r="F135" s="1">
        <v>28</v>
      </c>
      <c r="G135" s="4">
        <f t="shared" si="7"/>
        <v>32.850357142857142</v>
      </c>
      <c r="H135" s="4">
        <f t="shared" si="8"/>
        <v>129.81571182578941</v>
      </c>
      <c r="I135" s="1">
        <v>1</v>
      </c>
    </row>
    <row r="136" spans="1:9">
      <c r="A136" s="2">
        <v>45962</v>
      </c>
      <c r="B136" s="1">
        <v>2389749</v>
      </c>
      <c r="C136" s="4">
        <v>17277</v>
      </c>
      <c r="D136" s="4">
        <v>703.25</v>
      </c>
      <c r="E136" s="4">
        <f t="shared" si="6"/>
        <v>702.59198322538259</v>
      </c>
      <c r="F136" s="1">
        <v>30</v>
      </c>
      <c r="G136" s="4">
        <f t="shared" si="7"/>
        <v>23.441666666666666</v>
      </c>
      <c r="H136" s="4">
        <f t="shared" si="8"/>
        <v>99.230029516382402</v>
      </c>
      <c r="I136" s="1">
        <v>1</v>
      </c>
    </row>
    <row r="137" spans="1:9">
      <c r="A137" s="2">
        <v>45962</v>
      </c>
      <c r="B137" s="1">
        <v>2389760</v>
      </c>
      <c r="C137" s="4">
        <v>125</v>
      </c>
      <c r="D137" s="4">
        <v>5.01</v>
      </c>
      <c r="E137" s="4">
        <f t="shared" si="6"/>
        <v>4.3519832253826163</v>
      </c>
      <c r="F137" s="1">
        <v>24</v>
      </c>
      <c r="G137" s="4">
        <f t="shared" si="7"/>
        <v>0.20874999999999999</v>
      </c>
      <c r="H137" s="4">
        <f t="shared" si="8"/>
        <v>0.61464894877826548</v>
      </c>
      <c r="I137" s="1">
        <v>1</v>
      </c>
    </row>
    <row r="138" spans="1:9">
      <c r="A138" s="2">
        <v>45962</v>
      </c>
      <c r="B138" s="1">
        <v>2390675</v>
      </c>
      <c r="C138" s="4">
        <v>493</v>
      </c>
      <c r="D138" s="4">
        <v>168.06</v>
      </c>
      <c r="E138" s="4">
        <f t="shared" si="6"/>
        <v>167.40198322538262</v>
      </c>
      <c r="F138" s="1">
        <v>30</v>
      </c>
      <c r="G138" s="4">
        <f t="shared" si="7"/>
        <v>5.6020000000000003</v>
      </c>
      <c r="H138" s="4">
        <f t="shared" si="8"/>
        <v>23.642888238346117</v>
      </c>
      <c r="I138" s="1">
        <v>1</v>
      </c>
    </row>
    <row r="139" spans="1:9">
      <c r="A139" s="2">
        <v>45962</v>
      </c>
      <c r="B139" s="1">
        <v>2390679</v>
      </c>
      <c r="C139" s="4">
        <v>444</v>
      </c>
      <c r="D139" s="4">
        <v>97.78</v>
      </c>
      <c r="E139" s="4">
        <f t="shared" si="6"/>
        <v>97.121983225382621</v>
      </c>
      <c r="F139" s="1">
        <v>30</v>
      </c>
      <c r="G139" s="4">
        <f t="shared" si="7"/>
        <v>3.2593333333333332</v>
      </c>
      <c r="H139" s="4">
        <f t="shared" si="8"/>
        <v>13.71694737805278</v>
      </c>
      <c r="I139" s="1">
        <v>1</v>
      </c>
    </row>
    <row r="140" spans="1:9">
      <c r="A140" s="2">
        <v>45962</v>
      </c>
      <c r="B140" s="1">
        <v>2390680</v>
      </c>
      <c r="C140" s="4">
        <v>3470</v>
      </c>
      <c r="D140" s="4">
        <v>197.03</v>
      </c>
      <c r="E140" s="4">
        <f t="shared" si="6"/>
        <v>196.37198322538262</v>
      </c>
      <c r="F140" s="1">
        <v>30</v>
      </c>
      <c r="G140" s="4">
        <f t="shared" si="7"/>
        <v>6.5676666666666668</v>
      </c>
      <c r="H140" s="4">
        <f t="shared" si="8"/>
        <v>27.7344435417425</v>
      </c>
      <c r="I140" s="1">
        <v>1</v>
      </c>
    </row>
    <row r="141" spans="1:9">
      <c r="A141" s="2">
        <v>45962</v>
      </c>
      <c r="B141" s="1">
        <v>2390682</v>
      </c>
      <c r="C141" s="4">
        <v>1159</v>
      </c>
      <c r="D141" s="4">
        <v>250.81</v>
      </c>
      <c r="E141" s="4">
        <f t="shared" si="6"/>
        <v>250.15198322538262</v>
      </c>
      <c r="F141" s="1">
        <v>19</v>
      </c>
      <c r="G141" s="4">
        <f t="shared" si="7"/>
        <v>13.200526315789475</v>
      </c>
      <c r="H141" s="4">
        <f t="shared" si="8"/>
        <v>35.330019800515629</v>
      </c>
      <c r="I141" s="1">
        <v>1</v>
      </c>
    </row>
    <row r="142" spans="1:9">
      <c r="A142" s="2">
        <v>45962</v>
      </c>
      <c r="B142" s="1">
        <v>2390684</v>
      </c>
      <c r="C142" s="4">
        <v>5249</v>
      </c>
      <c r="D142" s="4">
        <v>88.31</v>
      </c>
      <c r="E142" s="4">
        <f t="shared" si="6"/>
        <v>87.651983225382622</v>
      </c>
      <c r="F142" s="1">
        <v>30</v>
      </c>
      <c r="G142" s="4">
        <f t="shared" si="7"/>
        <v>2.9436666666666667</v>
      </c>
      <c r="H142" s="4">
        <f t="shared" si="8"/>
        <v>12.379459330998456</v>
      </c>
      <c r="I142" s="1">
        <v>1</v>
      </c>
    </row>
    <row r="143" spans="1:9">
      <c r="A143" s="2">
        <v>45962</v>
      </c>
      <c r="B143" s="1">
        <v>2390685</v>
      </c>
      <c r="C143" s="4">
        <v>2016</v>
      </c>
      <c r="D143" s="4">
        <v>979.78</v>
      </c>
      <c r="E143" s="4">
        <f t="shared" si="6"/>
        <v>979.12198322538256</v>
      </c>
      <c r="F143" s="1">
        <v>11</v>
      </c>
      <c r="G143" s="4">
        <f t="shared" si="7"/>
        <v>89.070909090909083</v>
      </c>
      <c r="H143" s="4">
        <f t="shared" si="8"/>
        <v>138.28552789567831</v>
      </c>
      <c r="I143" s="1">
        <v>1</v>
      </c>
    </row>
    <row r="144" spans="1:9">
      <c r="A144" s="2">
        <v>45962</v>
      </c>
      <c r="B144" s="1">
        <v>2390687</v>
      </c>
      <c r="C144" s="4">
        <v>1608</v>
      </c>
      <c r="D144" s="4">
        <v>164.75</v>
      </c>
      <c r="E144" s="4">
        <f t="shared" si="6"/>
        <v>164.09198322538262</v>
      </c>
      <c r="F144" s="1">
        <v>30</v>
      </c>
      <c r="G144" s="4">
        <f t="shared" si="7"/>
        <v>5.4916666666666663</v>
      </c>
      <c r="H144" s="4">
        <f t="shared" si="8"/>
        <v>23.175402975859335</v>
      </c>
      <c r="I144" s="1">
        <v>1</v>
      </c>
    </row>
    <row r="145" spans="1:9">
      <c r="A145" s="2">
        <v>45962</v>
      </c>
      <c r="B145" s="1">
        <v>2390701</v>
      </c>
      <c r="C145" s="4">
        <v>0</v>
      </c>
      <c r="E145" s="4">
        <f t="shared" si="6"/>
        <v>-0.65801677461738373</v>
      </c>
      <c r="F145" s="1">
        <v>30</v>
      </c>
      <c r="G145" s="4">
        <f t="shared" si="7"/>
        <v>0</v>
      </c>
      <c r="H145" s="4">
        <f t="shared" si="8"/>
        <v>-9.2934484774233356E-2</v>
      </c>
      <c r="I145" s="1">
        <v>1</v>
      </c>
    </row>
    <row r="146" spans="1:9">
      <c r="A146" s="2">
        <v>45962</v>
      </c>
      <c r="B146" s="1">
        <v>2390702</v>
      </c>
      <c r="C146" s="4">
        <v>1170</v>
      </c>
      <c r="D146" s="4">
        <v>18.420000000000002</v>
      </c>
      <c r="E146" s="4">
        <f t="shared" si="6"/>
        <v>17.761983225382618</v>
      </c>
      <c r="F146" s="1">
        <v>30</v>
      </c>
      <c r="G146" s="4">
        <f t="shared" si="7"/>
        <v>0.6140000000000001</v>
      </c>
      <c r="H146" s="4">
        <f t="shared" si="8"/>
        <v>2.50859981583196</v>
      </c>
      <c r="I146" s="1">
        <v>1</v>
      </c>
    </row>
    <row r="147" spans="1:9">
      <c r="A147" s="2">
        <v>45962</v>
      </c>
      <c r="B147" s="1">
        <v>2390705</v>
      </c>
      <c r="C147" s="4">
        <v>0</v>
      </c>
      <c r="E147" s="4">
        <f t="shared" si="6"/>
        <v>-0.65801677461738373</v>
      </c>
      <c r="F147" s="1">
        <v>5</v>
      </c>
      <c r="G147" s="4">
        <f t="shared" si="7"/>
        <v>0</v>
      </c>
      <c r="H147" s="4">
        <f t="shared" si="8"/>
        <v>-9.2934484774233356E-2</v>
      </c>
      <c r="I147" s="1">
        <v>1</v>
      </c>
    </row>
    <row r="148" spans="1:9">
      <c r="A148" s="2">
        <v>45962</v>
      </c>
      <c r="B148" s="1">
        <v>2390707</v>
      </c>
      <c r="C148" s="4">
        <v>987</v>
      </c>
      <c r="D148" s="4">
        <v>-249.89</v>
      </c>
      <c r="E148" s="4">
        <f t="shared" si="6"/>
        <v>-250.54801677461737</v>
      </c>
      <c r="F148" s="1">
        <v>30</v>
      </c>
      <c r="G148" s="4">
        <f t="shared" si="7"/>
        <v>-8.3296666666666663</v>
      </c>
      <c r="H148" s="4">
        <f t="shared" si="8"/>
        <v>-35.385953289252058</v>
      </c>
      <c r="I148" s="1">
        <v>1</v>
      </c>
    </row>
    <row r="149" spans="1:9">
      <c r="A149" s="2">
        <v>45962</v>
      </c>
      <c r="B149" s="1">
        <v>2390713</v>
      </c>
      <c r="C149" s="4">
        <v>0</v>
      </c>
      <c r="E149" s="4">
        <f t="shared" si="6"/>
        <v>-0.65801677461738373</v>
      </c>
      <c r="F149" s="1">
        <v>24</v>
      </c>
      <c r="G149" s="4">
        <f t="shared" si="7"/>
        <v>0</v>
      </c>
      <c r="H149" s="4">
        <f t="shared" si="8"/>
        <v>-9.2934484774233356E-2</v>
      </c>
      <c r="I149" s="1">
        <v>1</v>
      </c>
    </row>
    <row r="150" spans="1:9">
      <c r="A150" s="2">
        <v>45962</v>
      </c>
      <c r="B150" s="1">
        <v>2390722</v>
      </c>
      <c r="C150" s="4">
        <v>2045</v>
      </c>
      <c r="D150" s="4">
        <v>234.61</v>
      </c>
      <c r="E150" s="4">
        <f t="shared" si="6"/>
        <v>233.95198322538263</v>
      </c>
      <c r="F150" s="1">
        <v>29</v>
      </c>
      <c r="G150" s="4">
        <f t="shared" si="7"/>
        <v>8.09</v>
      </c>
      <c r="H150" s="4">
        <f t="shared" si="8"/>
        <v>33.042025464477611</v>
      </c>
      <c r="I150" s="1">
        <v>1</v>
      </c>
    </row>
    <row r="151" spans="1:9">
      <c r="A151" s="2">
        <v>45962</v>
      </c>
      <c r="B151" s="1">
        <v>2390724</v>
      </c>
      <c r="C151" s="4">
        <v>192</v>
      </c>
      <c r="D151" s="4">
        <v>9.92</v>
      </c>
      <c r="E151" s="4">
        <f t="shared" si="6"/>
        <v>9.2619832253826164</v>
      </c>
      <c r="F151" s="1">
        <v>30</v>
      </c>
      <c r="G151" s="4">
        <f t="shared" si="7"/>
        <v>0.33066666666666666</v>
      </c>
      <c r="H151" s="4">
        <f t="shared" si="8"/>
        <v>1.3081089605033691</v>
      </c>
      <c r="I151" s="1">
        <v>1</v>
      </c>
    </row>
    <row r="152" spans="1:9">
      <c r="A152" s="2">
        <v>45962</v>
      </c>
      <c r="B152" s="1">
        <v>2390725</v>
      </c>
      <c r="C152" s="4">
        <v>76</v>
      </c>
      <c r="D152" s="4">
        <v>14.78</v>
      </c>
      <c r="E152" s="4">
        <f t="shared" si="6"/>
        <v>14.121983225382616</v>
      </c>
      <c r="F152" s="1">
        <v>30</v>
      </c>
      <c r="G152" s="4">
        <f t="shared" si="7"/>
        <v>0.49266666666666664</v>
      </c>
      <c r="H152" s="4">
        <f t="shared" si="8"/>
        <v>1.994507261314775</v>
      </c>
      <c r="I152" s="1">
        <v>1</v>
      </c>
    </row>
    <row r="153" spans="1:9">
      <c r="A153" s="2">
        <v>45962</v>
      </c>
      <c r="B153" s="1">
        <v>2390726</v>
      </c>
      <c r="C153" s="4">
        <v>24500</v>
      </c>
      <c r="D153" s="4">
        <v>683.96</v>
      </c>
      <c r="E153" s="4">
        <f t="shared" si="6"/>
        <v>683.30198322538263</v>
      </c>
      <c r="F153" s="1">
        <v>26</v>
      </c>
      <c r="G153" s="4">
        <f t="shared" si="7"/>
        <v>26.306153846153848</v>
      </c>
      <c r="H153" s="4">
        <f t="shared" si="8"/>
        <v>96.505621445877878</v>
      </c>
      <c r="I153" s="1">
        <v>1</v>
      </c>
    </row>
    <row r="154" spans="1:9">
      <c r="A154" s="2">
        <v>45962</v>
      </c>
      <c r="B154" s="1">
        <v>2390732</v>
      </c>
      <c r="C154" s="4">
        <v>11811</v>
      </c>
      <c r="D154" s="4">
        <v>798.71</v>
      </c>
      <c r="E154" s="4">
        <f t="shared" si="6"/>
        <v>798.05198322538263</v>
      </c>
      <c r="F154" s="1">
        <v>30</v>
      </c>
      <c r="G154" s="4">
        <f t="shared" si="7"/>
        <v>26.623666666666669</v>
      </c>
      <c r="H154" s="4">
        <f t="shared" si="8"/>
        <v>112.71224799281386</v>
      </c>
      <c r="I154" s="1">
        <v>1</v>
      </c>
    </row>
    <row r="155" spans="1:9">
      <c r="A155" s="2">
        <v>45962</v>
      </c>
      <c r="B155" s="1">
        <v>2391056</v>
      </c>
      <c r="C155" s="4">
        <v>12023</v>
      </c>
      <c r="D155" s="4">
        <v>465.38</v>
      </c>
      <c r="E155" s="4">
        <f t="shared" si="6"/>
        <v>464.72198322538259</v>
      </c>
      <c r="F155" s="1">
        <v>30</v>
      </c>
      <c r="G155" s="4">
        <f t="shared" si="7"/>
        <v>15.512666666666666</v>
      </c>
      <c r="H155" s="4">
        <f t="shared" si="8"/>
        <v>65.634646015557479</v>
      </c>
      <c r="I155" s="1">
        <v>1</v>
      </c>
    </row>
    <row r="156" spans="1:9">
      <c r="A156" s="2">
        <v>45962</v>
      </c>
      <c r="B156" s="1">
        <v>2391057</v>
      </c>
      <c r="C156" s="4">
        <v>2525</v>
      </c>
      <c r="D156" s="4">
        <v>79.56</v>
      </c>
      <c r="E156" s="4">
        <f t="shared" si="6"/>
        <v>78.901983225382622</v>
      </c>
      <c r="F156" s="1">
        <v>30</v>
      </c>
      <c r="G156" s="4">
        <f t="shared" si="7"/>
        <v>2.6520000000000001</v>
      </c>
      <c r="H156" s="4">
        <f t="shared" si="8"/>
        <v>11.143659921101378</v>
      </c>
      <c r="I156" s="1">
        <v>1</v>
      </c>
    </row>
    <row r="157" spans="1:9">
      <c r="A157" s="2">
        <v>45962</v>
      </c>
      <c r="B157" s="1">
        <v>2391066</v>
      </c>
      <c r="C157" s="4">
        <v>1171</v>
      </c>
      <c r="D157" s="4">
        <v>358.26</v>
      </c>
      <c r="E157" s="4">
        <f t="shared" si="6"/>
        <v>357.60198322538258</v>
      </c>
      <c r="F157" s="1">
        <v>21</v>
      </c>
      <c r="G157" s="4">
        <f t="shared" si="7"/>
        <v>17.059999999999999</v>
      </c>
      <c r="H157" s="4">
        <f t="shared" si="8"/>
        <v>50.505636554051755</v>
      </c>
      <c r="I157" s="1">
        <v>1</v>
      </c>
    </row>
    <row r="158" spans="1:9">
      <c r="A158" s="2">
        <v>45962</v>
      </c>
      <c r="B158" s="1">
        <v>2391067</v>
      </c>
      <c r="C158" s="4">
        <v>1080</v>
      </c>
      <c r="D158" s="4">
        <v>143.94</v>
      </c>
      <c r="E158" s="4">
        <f t="shared" si="6"/>
        <v>143.28198322538262</v>
      </c>
      <c r="F158" s="1">
        <v>30</v>
      </c>
      <c r="G158" s="4">
        <f t="shared" si="7"/>
        <v>4.798</v>
      </c>
      <c r="H158" s="4">
        <f t="shared" si="8"/>
        <v>20.236318893578396</v>
      </c>
      <c r="I158" s="1">
        <v>1</v>
      </c>
    </row>
    <row r="159" spans="1:9">
      <c r="A159" s="2">
        <v>45962</v>
      </c>
      <c r="B159" s="1">
        <v>2391076</v>
      </c>
      <c r="C159" s="4">
        <v>17524</v>
      </c>
      <c r="D159" s="4">
        <v>1218.95</v>
      </c>
      <c r="E159" s="4">
        <f t="shared" si="6"/>
        <v>1218.2919832253826</v>
      </c>
      <c r="F159" s="1">
        <v>30</v>
      </c>
      <c r="G159" s="4">
        <f t="shared" si="7"/>
        <v>40.631666666666668</v>
      </c>
      <c r="H159" s="4">
        <f t="shared" si="8"/>
        <v>172.06451588025939</v>
      </c>
      <c r="I159" s="1">
        <v>1</v>
      </c>
    </row>
    <row r="160" spans="1:9">
      <c r="A160" s="2">
        <v>45962</v>
      </c>
      <c r="B160" s="1">
        <v>2391079</v>
      </c>
      <c r="C160" s="4">
        <v>777</v>
      </c>
      <c r="D160" s="4">
        <v>155.78</v>
      </c>
      <c r="E160" s="4">
        <f t="shared" si="6"/>
        <v>155.12198322538262</v>
      </c>
      <c r="F160" s="1">
        <v>30</v>
      </c>
      <c r="G160" s="4">
        <f t="shared" si="7"/>
        <v>5.1926666666666668</v>
      </c>
      <c r="H160" s="4">
        <f t="shared" si="8"/>
        <v>21.908532037941988</v>
      </c>
      <c r="I160" s="1">
        <v>1</v>
      </c>
    </row>
    <row r="161" spans="1:9">
      <c r="A161" s="2">
        <v>45962</v>
      </c>
      <c r="B161" s="1">
        <v>2391081</v>
      </c>
      <c r="C161" s="4">
        <v>357</v>
      </c>
      <c r="D161" s="4">
        <v>-116.99</v>
      </c>
      <c r="E161" s="4">
        <f t="shared" si="6"/>
        <v>-117.64801677461737</v>
      </c>
      <c r="F161" s="1">
        <v>20</v>
      </c>
      <c r="G161" s="4">
        <f t="shared" si="7"/>
        <v>-5.8494999999999999</v>
      </c>
      <c r="H161" s="4">
        <f t="shared" si="8"/>
        <v>-16.615925680643858</v>
      </c>
      <c r="I161" s="1">
        <v>1</v>
      </c>
    </row>
    <row r="162" spans="1:9">
      <c r="A162" s="2">
        <v>45962</v>
      </c>
      <c r="B162" s="1">
        <v>2391082</v>
      </c>
      <c r="C162" s="4">
        <v>39849</v>
      </c>
      <c r="D162" s="4">
        <v>1138.28</v>
      </c>
      <c r="E162" s="4">
        <f t="shared" si="6"/>
        <v>1137.6219832253826</v>
      </c>
      <c r="F162" s="1">
        <v>15</v>
      </c>
      <c r="G162" s="4">
        <f t="shared" si="7"/>
        <v>75.885333333333335</v>
      </c>
      <c r="H162" s="4">
        <f t="shared" si="8"/>
        <v>160.67115149209968</v>
      </c>
      <c r="I162" s="1">
        <v>1</v>
      </c>
    </row>
    <row r="163" spans="1:9">
      <c r="A163" s="2">
        <v>45962</v>
      </c>
      <c r="B163" s="1">
        <v>2391086</v>
      </c>
      <c r="C163" s="4">
        <v>2247</v>
      </c>
      <c r="D163" s="4">
        <v>191.39</v>
      </c>
      <c r="E163" s="4">
        <f t="shared" si="6"/>
        <v>190.73198322538261</v>
      </c>
      <c r="F163" s="1">
        <v>30</v>
      </c>
      <c r="G163" s="4">
        <f t="shared" si="7"/>
        <v>6.3796666666666662</v>
      </c>
      <c r="H163" s="4">
        <f t="shared" si="8"/>
        <v>26.937882550677411</v>
      </c>
      <c r="I163" s="1">
        <v>1</v>
      </c>
    </row>
    <row r="164" spans="1:9">
      <c r="A164" s="2">
        <v>45962</v>
      </c>
      <c r="B164" s="1">
        <v>2391093</v>
      </c>
      <c r="C164" s="4">
        <v>5187</v>
      </c>
      <c r="D164" s="4">
        <v>253.31</v>
      </c>
      <c r="E164" s="4">
        <f t="shared" si="6"/>
        <v>252.65198322538262</v>
      </c>
      <c r="F164" s="1">
        <v>24</v>
      </c>
      <c r="G164" s="4">
        <f t="shared" si="7"/>
        <v>10.554583333333333</v>
      </c>
      <c r="H164" s="4">
        <f t="shared" si="8"/>
        <v>35.683105346200513</v>
      </c>
      <c r="I164" s="1">
        <v>1</v>
      </c>
    </row>
    <row r="165" spans="1:9">
      <c r="A165" s="2">
        <v>45962</v>
      </c>
      <c r="B165" s="1">
        <v>2391098</v>
      </c>
      <c r="C165" s="4">
        <v>6861</v>
      </c>
      <c r="D165" s="4">
        <v>188.34</v>
      </c>
      <c r="E165" s="4">
        <f t="shared" si="6"/>
        <v>187.68198322538262</v>
      </c>
      <c r="F165" s="1">
        <v>30</v>
      </c>
      <c r="G165" s="4">
        <f t="shared" si="7"/>
        <v>6.2780000000000005</v>
      </c>
      <c r="H165" s="4">
        <f t="shared" si="8"/>
        <v>26.507118184941859</v>
      </c>
      <c r="I165" s="1">
        <v>1</v>
      </c>
    </row>
    <row r="166" spans="1:9">
      <c r="A166" s="2">
        <v>45962</v>
      </c>
      <c r="B166" s="1">
        <v>2391105</v>
      </c>
      <c r="C166" s="4">
        <v>110</v>
      </c>
      <c r="D166" s="4">
        <v>69.78</v>
      </c>
      <c r="E166" s="4">
        <f t="shared" si="6"/>
        <v>69.121983225382621</v>
      </c>
      <c r="F166" s="1">
        <v>13</v>
      </c>
      <c r="G166" s="4">
        <f t="shared" si="7"/>
        <v>5.367692307692308</v>
      </c>
      <c r="H166" s="4">
        <f t="shared" si="8"/>
        <v>9.7623892663821277</v>
      </c>
      <c r="I166" s="1">
        <v>1</v>
      </c>
    </row>
    <row r="167" spans="1:9">
      <c r="A167" s="2">
        <v>45962</v>
      </c>
      <c r="B167" s="1">
        <v>2391106</v>
      </c>
      <c r="C167" s="4">
        <v>2042</v>
      </c>
      <c r="D167" s="4">
        <v>275.08999999999997</v>
      </c>
      <c r="E167" s="4">
        <f t="shared" si="6"/>
        <v>274.43198322538257</v>
      </c>
      <c r="F167" s="1">
        <v>30</v>
      </c>
      <c r="G167" s="4">
        <f t="shared" si="7"/>
        <v>9.1696666666666662</v>
      </c>
      <c r="H167" s="4">
        <f t="shared" si="8"/>
        <v>38.759186620207174</v>
      </c>
      <c r="I167" s="1">
        <v>1</v>
      </c>
    </row>
    <row r="168" spans="1:9">
      <c r="A168" s="2">
        <v>45962</v>
      </c>
      <c r="B168" s="1">
        <v>2391115</v>
      </c>
      <c r="C168" s="4">
        <v>73</v>
      </c>
      <c r="D168" s="4">
        <v>-95.29</v>
      </c>
      <c r="E168" s="4">
        <f t="shared" si="6"/>
        <v>-95.948016774617386</v>
      </c>
      <c r="F168" s="1">
        <v>5</v>
      </c>
      <c r="G168" s="4">
        <f t="shared" si="7"/>
        <v>-19.058</v>
      </c>
      <c r="H168" s="4">
        <f t="shared" si="8"/>
        <v>-13.551143144099106</v>
      </c>
      <c r="I168" s="1">
        <v>1</v>
      </c>
    </row>
    <row r="169" spans="1:9">
      <c r="A169" s="2">
        <v>45962</v>
      </c>
      <c r="B169" s="1">
        <v>2391117</v>
      </c>
      <c r="C169" s="4">
        <v>829</v>
      </c>
      <c r="D169" s="4">
        <v>-49.84</v>
      </c>
      <c r="E169" s="4">
        <f t="shared" si="6"/>
        <v>-50.49801677461739</v>
      </c>
      <c r="F169" s="1">
        <v>30</v>
      </c>
      <c r="G169" s="4">
        <f t="shared" si="7"/>
        <v>-1.6613333333333336</v>
      </c>
      <c r="H169" s="4">
        <f t="shared" si="8"/>
        <v>-7.1320479235479946</v>
      </c>
      <c r="I169" s="1">
        <v>1</v>
      </c>
    </row>
    <row r="170" spans="1:9">
      <c r="A170" s="2">
        <v>45962</v>
      </c>
      <c r="B170" s="1">
        <v>2391119</v>
      </c>
      <c r="C170" s="4">
        <v>0</v>
      </c>
      <c r="E170" s="4">
        <f t="shared" si="6"/>
        <v>-0.65801677461738373</v>
      </c>
      <c r="F170" s="1">
        <v>10</v>
      </c>
      <c r="G170" s="4">
        <f t="shared" si="7"/>
        <v>0</v>
      </c>
      <c r="H170" s="4">
        <f t="shared" si="8"/>
        <v>-9.2934484774233356E-2</v>
      </c>
      <c r="I170" s="1">
        <v>1</v>
      </c>
    </row>
    <row r="171" spans="1:9">
      <c r="A171" s="2">
        <v>45962</v>
      </c>
      <c r="B171" s="1">
        <v>2391121</v>
      </c>
      <c r="C171" s="4">
        <v>0</v>
      </c>
      <c r="E171" s="4">
        <f t="shared" si="6"/>
        <v>-0.65801677461738373</v>
      </c>
      <c r="F171" s="1">
        <v>30</v>
      </c>
      <c r="G171" s="4">
        <f t="shared" si="7"/>
        <v>0</v>
      </c>
      <c r="H171" s="4">
        <f t="shared" si="8"/>
        <v>-9.2934484774233356E-2</v>
      </c>
      <c r="I171" s="1">
        <v>1</v>
      </c>
    </row>
    <row r="172" spans="1:9">
      <c r="A172" s="2">
        <v>45962</v>
      </c>
      <c r="B172" s="1">
        <v>2391482</v>
      </c>
      <c r="C172" s="4">
        <v>1162</v>
      </c>
      <c r="D172" s="4">
        <v>-54.11</v>
      </c>
      <c r="E172" s="4">
        <f t="shared" si="6"/>
        <v>-54.768016774617386</v>
      </c>
      <c r="F172" s="1">
        <v>30</v>
      </c>
      <c r="G172" s="4">
        <f t="shared" si="7"/>
        <v>-1.8036666666666668</v>
      </c>
      <c r="H172" s="4">
        <f t="shared" si="8"/>
        <v>-7.7351180355777691</v>
      </c>
      <c r="I172" s="1">
        <v>1</v>
      </c>
    </row>
    <row r="173" spans="1:9">
      <c r="A173" s="2">
        <v>45962</v>
      </c>
      <c r="B173" s="1">
        <v>2391483</v>
      </c>
      <c r="C173" s="4">
        <v>932</v>
      </c>
      <c r="D173" s="4">
        <v>131.82</v>
      </c>
      <c r="E173" s="4">
        <f t="shared" si="6"/>
        <v>131.16198322538261</v>
      </c>
      <c r="F173" s="1">
        <v>30</v>
      </c>
      <c r="G173" s="4">
        <f t="shared" si="7"/>
        <v>4.3940000000000001</v>
      </c>
      <c r="H173" s="4">
        <f t="shared" si="8"/>
        <v>18.524560168098098</v>
      </c>
      <c r="I173" s="1">
        <v>1</v>
      </c>
    </row>
    <row r="174" spans="1:9">
      <c r="A174" s="2">
        <v>45962</v>
      </c>
      <c r="B174" s="1">
        <v>2391486</v>
      </c>
      <c r="C174" s="4">
        <v>3942</v>
      </c>
      <c r="D174" s="4">
        <v>170.51</v>
      </c>
      <c r="E174" s="4">
        <f t="shared" si="6"/>
        <v>169.85198322538261</v>
      </c>
      <c r="F174" s="1">
        <v>30</v>
      </c>
      <c r="G174" s="4">
        <f t="shared" si="7"/>
        <v>5.6836666666666664</v>
      </c>
      <c r="H174" s="4">
        <f t="shared" si="8"/>
        <v>23.988912073117298</v>
      </c>
      <c r="I174" s="1">
        <v>1</v>
      </c>
    </row>
    <row r="175" spans="1:9">
      <c r="A175" s="2">
        <v>45962</v>
      </c>
      <c r="B175" s="1">
        <v>2391487</v>
      </c>
      <c r="C175" s="4">
        <v>16292</v>
      </c>
      <c r="D175" s="4">
        <v>954.92</v>
      </c>
      <c r="E175" s="4">
        <f t="shared" si="6"/>
        <v>954.26198322538255</v>
      </c>
      <c r="F175" s="1">
        <v>30</v>
      </c>
      <c r="G175" s="4">
        <f t="shared" si="7"/>
        <v>31.830666666666666</v>
      </c>
      <c r="H175" s="4">
        <f t="shared" si="8"/>
        <v>134.77444522938785</v>
      </c>
      <c r="I175" s="1">
        <v>1</v>
      </c>
    </row>
    <row r="176" spans="1:9">
      <c r="A176" s="2">
        <v>45962</v>
      </c>
      <c r="B176" s="1">
        <v>2391500</v>
      </c>
      <c r="C176" s="4">
        <v>268</v>
      </c>
      <c r="D176" s="4">
        <v>-106.03</v>
      </c>
      <c r="E176" s="4">
        <f t="shared" si="6"/>
        <v>-106.68801677461738</v>
      </c>
      <c r="F176" s="1">
        <v>18</v>
      </c>
      <c r="G176" s="4">
        <f t="shared" si="7"/>
        <v>-5.8905555555555553</v>
      </c>
      <c r="H176" s="4">
        <f t="shared" si="8"/>
        <v>-15.067998648361348</v>
      </c>
      <c r="I176" s="1">
        <v>1</v>
      </c>
    </row>
    <row r="177" spans="1:9">
      <c r="A177" s="2">
        <v>45962</v>
      </c>
      <c r="B177" s="1">
        <v>2391504</v>
      </c>
      <c r="C177" s="4">
        <v>17</v>
      </c>
      <c r="D177" s="4">
        <v>10.83</v>
      </c>
      <c r="E177" s="4">
        <f t="shared" si="6"/>
        <v>10.171983225382617</v>
      </c>
      <c r="F177" s="1">
        <v>6</v>
      </c>
      <c r="G177" s="4">
        <f t="shared" si="7"/>
        <v>1.8049999999999999</v>
      </c>
      <c r="H177" s="4">
        <f t="shared" si="8"/>
        <v>1.4366320991326653</v>
      </c>
      <c r="I177" s="1">
        <v>1</v>
      </c>
    </row>
    <row r="178" spans="1:9">
      <c r="A178" s="2">
        <v>45962</v>
      </c>
      <c r="B178" s="1">
        <v>2391510</v>
      </c>
      <c r="C178" s="4">
        <v>4630</v>
      </c>
      <c r="D178" s="4">
        <v>-472.94</v>
      </c>
      <c r="E178" s="4">
        <f t="shared" si="6"/>
        <v>-473.59801677461741</v>
      </c>
      <c r="F178" s="1">
        <v>30</v>
      </c>
      <c r="G178" s="4">
        <f t="shared" si="7"/>
        <v>-15.764666666666667</v>
      </c>
      <c r="H178" s="4">
        <f t="shared" si="8"/>
        <v>-66.888245675257025</v>
      </c>
      <c r="I178" s="1">
        <v>1</v>
      </c>
    </row>
    <row r="179" spans="1:9">
      <c r="A179" s="2">
        <v>45962</v>
      </c>
      <c r="B179" s="1">
        <v>2391512</v>
      </c>
      <c r="C179" s="4">
        <v>3240</v>
      </c>
      <c r="D179" s="4">
        <v>583.21</v>
      </c>
      <c r="E179" s="4">
        <f t="shared" si="6"/>
        <v>582.55198322538263</v>
      </c>
      <c r="F179" s="1">
        <v>25</v>
      </c>
      <c r="G179" s="4">
        <f t="shared" si="7"/>
        <v>23.328400000000002</v>
      </c>
      <c r="H179" s="4">
        <f t="shared" si="8"/>
        <v>82.276273954777224</v>
      </c>
      <c r="I179" s="1">
        <v>1</v>
      </c>
    </row>
    <row r="180" spans="1:9">
      <c r="A180" s="2">
        <v>45962</v>
      </c>
      <c r="B180" s="1">
        <v>2391513</v>
      </c>
      <c r="C180" s="4">
        <v>1808</v>
      </c>
      <c r="D180" s="4">
        <v>-3.6</v>
      </c>
      <c r="E180" s="4">
        <f t="shared" si="6"/>
        <v>-4.258016774617384</v>
      </c>
      <c r="F180" s="1">
        <v>30</v>
      </c>
      <c r="G180" s="4">
        <f t="shared" si="7"/>
        <v>-0.12000000000000001</v>
      </c>
      <c r="H180" s="4">
        <f t="shared" si="8"/>
        <v>-0.6013776705604601</v>
      </c>
      <c r="I180" s="1">
        <v>1</v>
      </c>
    </row>
    <row r="181" spans="1:9">
      <c r="A181" s="2">
        <v>45962</v>
      </c>
      <c r="B181" s="1">
        <v>2391522</v>
      </c>
      <c r="C181" s="4">
        <v>3706</v>
      </c>
      <c r="D181" s="4">
        <v>105.52</v>
      </c>
      <c r="E181" s="4">
        <f t="shared" si="6"/>
        <v>104.86198322538262</v>
      </c>
      <c r="F181" s="1">
        <v>30</v>
      </c>
      <c r="G181" s="4">
        <f t="shared" si="7"/>
        <v>3.5173333333333332</v>
      </c>
      <c r="H181" s="4">
        <f t="shared" si="8"/>
        <v>14.810100227493166</v>
      </c>
      <c r="I181" s="1">
        <v>1</v>
      </c>
    </row>
    <row r="182" spans="1:9">
      <c r="A182" s="2">
        <v>45962</v>
      </c>
      <c r="B182" s="1">
        <v>2391526</v>
      </c>
      <c r="C182" s="4">
        <v>14625</v>
      </c>
      <c r="D182" s="4">
        <v>446.41</v>
      </c>
      <c r="E182" s="4">
        <f t="shared" si="6"/>
        <v>445.75198322538262</v>
      </c>
      <c r="F182" s="1">
        <v>30</v>
      </c>
      <c r="G182" s="4">
        <f t="shared" si="7"/>
        <v>14.880333333333335</v>
      </c>
      <c r="H182" s="4">
        <f t="shared" si="8"/>
        <v>62.955432894900618</v>
      </c>
      <c r="I182" s="1">
        <v>1</v>
      </c>
    </row>
    <row r="183" spans="1:9">
      <c r="A183" s="2">
        <v>45962</v>
      </c>
      <c r="B183" s="1">
        <v>2391543</v>
      </c>
      <c r="C183" s="4">
        <v>5062</v>
      </c>
      <c r="D183" s="4">
        <v>536.04</v>
      </c>
      <c r="E183" s="4">
        <f t="shared" si="6"/>
        <v>535.38198322538256</v>
      </c>
      <c r="F183" s="1">
        <v>30</v>
      </c>
      <c r="G183" s="4">
        <f t="shared" si="7"/>
        <v>17.867999999999999</v>
      </c>
      <c r="H183" s="4">
        <f t="shared" si="8"/>
        <v>75.614255878794907</v>
      </c>
      <c r="I183" s="1">
        <v>1</v>
      </c>
    </row>
    <row r="184" spans="1:9">
      <c r="A184" s="2">
        <v>45962</v>
      </c>
      <c r="B184" s="1">
        <v>2391547</v>
      </c>
      <c r="C184" s="4">
        <v>8087</v>
      </c>
      <c r="D184" s="4">
        <v>629.33000000000004</v>
      </c>
      <c r="E184" s="4">
        <f t="shared" si="6"/>
        <v>628.67198322538263</v>
      </c>
      <c r="F184" s="1">
        <v>30</v>
      </c>
      <c r="G184" s="4">
        <f t="shared" si="7"/>
        <v>20.977666666666668</v>
      </c>
      <c r="H184" s="4">
        <f t="shared" si="8"/>
        <v>88.789996101571887</v>
      </c>
      <c r="I184" s="1">
        <v>1</v>
      </c>
    </row>
    <row r="185" spans="1:9">
      <c r="A185" s="2">
        <v>45962</v>
      </c>
      <c r="B185" s="1">
        <v>2391882</v>
      </c>
      <c r="C185" s="4">
        <v>1581</v>
      </c>
      <c r="D185" s="4">
        <v>160.49</v>
      </c>
      <c r="E185" s="4">
        <f t="shared" si="6"/>
        <v>159.83198322538263</v>
      </c>
      <c r="F185" s="1">
        <v>30</v>
      </c>
      <c r="G185" s="4">
        <f t="shared" si="7"/>
        <v>5.3496666666666668</v>
      </c>
      <c r="H185" s="4">
        <f t="shared" si="8"/>
        <v>22.573745206012301</v>
      </c>
      <c r="I185" s="1">
        <v>1</v>
      </c>
    </row>
    <row r="186" spans="1:9">
      <c r="A186" s="2">
        <v>45962</v>
      </c>
      <c r="B186" s="1">
        <v>2391890</v>
      </c>
      <c r="C186" s="4">
        <v>13656</v>
      </c>
      <c r="D186" s="4">
        <v>1318.6</v>
      </c>
      <c r="E186" s="4">
        <f t="shared" si="6"/>
        <v>1317.9419832253825</v>
      </c>
      <c r="F186" s="1">
        <v>30</v>
      </c>
      <c r="G186" s="4">
        <f t="shared" si="7"/>
        <v>43.953333333333333</v>
      </c>
      <c r="H186" s="4">
        <f t="shared" si="8"/>
        <v>186.13850573125868</v>
      </c>
      <c r="I186" s="1">
        <v>1</v>
      </c>
    </row>
    <row r="187" spans="1:9">
      <c r="A187" s="2">
        <v>45962</v>
      </c>
      <c r="B187" s="1">
        <v>2391896</v>
      </c>
      <c r="C187" s="4">
        <v>39578</v>
      </c>
      <c r="D187" s="4">
        <v>3021.98</v>
      </c>
      <c r="E187" s="4">
        <f t="shared" si="6"/>
        <v>3021.3219832253826</v>
      </c>
      <c r="F187" s="1">
        <v>30</v>
      </c>
      <c r="G187" s="4">
        <f t="shared" si="7"/>
        <v>100.73266666666667</v>
      </c>
      <c r="H187" s="4">
        <f t="shared" si="8"/>
        <v>426.71404845474279</v>
      </c>
      <c r="I187" s="1">
        <v>1</v>
      </c>
    </row>
    <row r="188" spans="1:9">
      <c r="A188" s="2">
        <v>45962</v>
      </c>
      <c r="B188" s="1">
        <v>2391902</v>
      </c>
      <c r="C188" s="4">
        <v>6351</v>
      </c>
      <c r="D188" s="4">
        <v>481.24</v>
      </c>
      <c r="E188" s="4">
        <f t="shared" si="6"/>
        <v>480.5819832253826</v>
      </c>
      <c r="F188" s="1">
        <v>30</v>
      </c>
      <c r="G188" s="4">
        <f t="shared" si="7"/>
        <v>16.041333333333334</v>
      </c>
      <c r="H188" s="4">
        <f t="shared" si="8"/>
        <v>67.874620717382356</v>
      </c>
      <c r="I188" s="1">
        <v>1</v>
      </c>
    </row>
    <row r="189" spans="1:9">
      <c r="A189" s="2">
        <v>45962</v>
      </c>
      <c r="B189" s="1">
        <v>2391903</v>
      </c>
      <c r="C189" s="4">
        <v>121</v>
      </c>
      <c r="D189" s="4">
        <v>27.61</v>
      </c>
      <c r="E189" s="4">
        <f t="shared" si="6"/>
        <v>26.951983225382616</v>
      </c>
      <c r="F189" s="1">
        <v>30</v>
      </c>
      <c r="G189" s="4">
        <f t="shared" si="7"/>
        <v>0.92033333333333334</v>
      </c>
      <c r="H189" s="4">
        <f t="shared" si="8"/>
        <v>3.8065422817695773</v>
      </c>
      <c r="I189" s="1">
        <v>1</v>
      </c>
    </row>
    <row r="190" spans="1:9">
      <c r="A190" s="2">
        <v>45962</v>
      </c>
      <c r="B190" s="1">
        <v>2391907</v>
      </c>
      <c r="C190" s="4">
        <v>20484</v>
      </c>
      <c r="D190" s="4">
        <v>1454.61</v>
      </c>
      <c r="E190" s="4">
        <f t="shared" si="6"/>
        <v>1453.9519832253825</v>
      </c>
      <c r="F190" s="1">
        <v>30</v>
      </c>
      <c r="G190" s="4">
        <f t="shared" si="7"/>
        <v>48.486999999999995</v>
      </c>
      <c r="H190" s="4">
        <f t="shared" si="8"/>
        <v>205.34777175869885</v>
      </c>
      <c r="I190" s="1">
        <v>1</v>
      </c>
    </row>
    <row r="191" spans="1:9">
      <c r="A191" s="2">
        <v>45962</v>
      </c>
      <c r="B191" s="1">
        <v>2391911</v>
      </c>
      <c r="C191" s="4">
        <v>4152</v>
      </c>
      <c r="D191" s="4">
        <v>491.89</v>
      </c>
      <c r="E191" s="4">
        <f t="shared" si="6"/>
        <v>491.23198322538258</v>
      </c>
      <c r="F191" s="1">
        <v>30</v>
      </c>
      <c r="G191" s="4">
        <f t="shared" si="7"/>
        <v>16.396333333333335</v>
      </c>
      <c r="H191" s="4">
        <f t="shared" si="8"/>
        <v>69.378765141999935</v>
      </c>
      <c r="I191" s="1">
        <v>1</v>
      </c>
    </row>
    <row r="192" spans="1:9">
      <c r="A192" s="2">
        <v>45962</v>
      </c>
      <c r="B192" s="1">
        <v>2391913</v>
      </c>
      <c r="C192" s="4">
        <v>8753</v>
      </c>
      <c r="D192" s="4">
        <v>-718.36</v>
      </c>
      <c r="E192" s="4">
        <f t="shared" si="6"/>
        <v>-719.01801677461742</v>
      </c>
      <c r="F192" s="1">
        <v>30</v>
      </c>
      <c r="G192" s="4">
        <f t="shared" si="7"/>
        <v>-23.945333333333334</v>
      </c>
      <c r="H192" s="4">
        <f t="shared" si="8"/>
        <v>-101.5499475240503</v>
      </c>
      <c r="I192" s="1">
        <v>1</v>
      </c>
    </row>
    <row r="193" spans="1:9">
      <c r="A193" s="2">
        <v>45962</v>
      </c>
      <c r="B193" s="1">
        <v>2391920</v>
      </c>
      <c r="C193" s="4">
        <v>16787</v>
      </c>
      <c r="D193" s="4">
        <v>2855.5</v>
      </c>
      <c r="E193" s="4">
        <f t="shared" si="6"/>
        <v>2854.8419832253826</v>
      </c>
      <c r="F193" s="1">
        <v>30</v>
      </c>
      <c r="G193" s="4">
        <f t="shared" si="7"/>
        <v>95.183333333333337</v>
      </c>
      <c r="H193" s="4">
        <f t="shared" si="8"/>
        <v>403.20137579649531</v>
      </c>
      <c r="I193" s="1">
        <v>1</v>
      </c>
    </row>
    <row r="194" spans="1:9">
      <c r="A194" s="2">
        <v>45962</v>
      </c>
      <c r="B194" s="1">
        <v>2391926</v>
      </c>
      <c r="C194" s="4">
        <v>602</v>
      </c>
      <c r="D194" s="4">
        <v>59.39</v>
      </c>
      <c r="E194" s="4">
        <f t="shared" si="6"/>
        <v>58.731983225382614</v>
      </c>
      <c r="F194" s="1">
        <v>17</v>
      </c>
      <c r="G194" s="4">
        <f t="shared" si="7"/>
        <v>3.493529411764706</v>
      </c>
      <c r="H194" s="4">
        <f t="shared" si="8"/>
        <v>8.2949657385157671</v>
      </c>
      <c r="I194" s="1">
        <v>1</v>
      </c>
    </row>
    <row r="195" spans="1:9">
      <c r="A195" s="2">
        <v>45962</v>
      </c>
      <c r="B195" s="1">
        <v>2391929</v>
      </c>
      <c r="C195" s="4">
        <v>3573</v>
      </c>
      <c r="D195" s="4">
        <v>236.27</v>
      </c>
      <c r="E195" s="4">
        <f t="shared" ref="E195:E258" si="9">D195-$P$1</f>
        <v>235.61198322538263</v>
      </c>
      <c r="F195" s="1">
        <v>30</v>
      </c>
      <c r="G195" s="4">
        <f t="shared" ref="G195:G258" si="10">D195/F195</f>
        <v>7.8756666666666666</v>
      </c>
      <c r="H195" s="4">
        <f t="shared" ref="H195:H258" si="11">E195*$K$1</f>
        <v>33.276474266812372</v>
      </c>
      <c r="I195" s="1">
        <v>1</v>
      </c>
    </row>
    <row r="196" spans="1:9">
      <c r="A196" s="2">
        <v>45962</v>
      </c>
      <c r="B196" s="1">
        <v>2391946</v>
      </c>
      <c r="C196" s="4">
        <v>48</v>
      </c>
      <c r="D196" s="4">
        <v>-3.66</v>
      </c>
      <c r="E196" s="4">
        <f t="shared" si="9"/>
        <v>-4.3180167746173836</v>
      </c>
      <c r="F196" s="1">
        <v>29</v>
      </c>
      <c r="G196" s="4">
        <f t="shared" si="10"/>
        <v>-0.12620689655172415</v>
      </c>
      <c r="H196" s="4">
        <f t="shared" si="11"/>
        <v>-0.6098517236568971</v>
      </c>
      <c r="I196" s="1">
        <v>1</v>
      </c>
    </row>
    <row r="197" spans="1:9">
      <c r="A197" s="2">
        <v>45962</v>
      </c>
      <c r="B197" s="1">
        <v>2391949</v>
      </c>
      <c r="C197" s="4">
        <v>9547</v>
      </c>
      <c r="D197" s="4">
        <v>829.69</v>
      </c>
      <c r="E197" s="4">
        <f t="shared" si="9"/>
        <v>829.03198322538265</v>
      </c>
      <c r="F197" s="1">
        <v>30</v>
      </c>
      <c r="G197" s="4">
        <f t="shared" si="10"/>
        <v>27.656333333333336</v>
      </c>
      <c r="H197" s="4">
        <f t="shared" si="11"/>
        <v>117.08768407494088</v>
      </c>
      <c r="I197" s="1">
        <v>1</v>
      </c>
    </row>
    <row r="198" spans="1:9">
      <c r="A198" s="2">
        <v>45962</v>
      </c>
      <c r="B198" s="1">
        <v>2391950</v>
      </c>
      <c r="C198" s="4">
        <v>2695</v>
      </c>
      <c r="D198" s="4">
        <v>-68.28</v>
      </c>
      <c r="E198" s="4">
        <f t="shared" si="9"/>
        <v>-68.938016774617381</v>
      </c>
      <c r="F198" s="1">
        <v>30</v>
      </c>
      <c r="G198" s="4">
        <f t="shared" si="10"/>
        <v>-2.2760000000000002</v>
      </c>
      <c r="H198" s="4">
        <f t="shared" si="11"/>
        <v>-9.7364069085196654</v>
      </c>
      <c r="I198" s="1">
        <v>1</v>
      </c>
    </row>
    <row r="199" spans="1:9">
      <c r="A199" s="2">
        <v>45962</v>
      </c>
      <c r="B199" s="1">
        <v>2391955</v>
      </c>
      <c r="C199" s="4">
        <v>27078</v>
      </c>
      <c r="D199" s="4">
        <v>1169.6300000000001</v>
      </c>
      <c r="E199" s="4">
        <f t="shared" si="9"/>
        <v>1168.9719832253827</v>
      </c>
      <c r="F199" s="1">
        <v>30</v>
      </c>
      <c r="G199" s="4">
        <f t="shared" si="10"/>
        <v>38.987666666666669</v>
      </c>
      <c r="H199" s="4">
        <f t="shared" si="11"/>
        <v>165.09884423498809</v>
      </c>
      <c r="I199" s="1">
        <v>1</v>
      </c>
    </row>
    <row r="200" spans="1:9">
      <c r="A200" s="2">
        <v>45962</v>
      </c>
      <c r="B200" s="1">
        <v>2391958</v>
      </c>
      <c r="C200" s="4">
        <v>2257</v>
      </c>
      <c r="D200" s="4">
        <v>199.75</v>
      </c>
      <c r="E200" s="4">
        <f t="shared" si="9"/>
        <v>199.09198322538262</v>
      </c>
      <c r="F200" s="1">
        <v>27</v>
      </c>
      <c r="G200" s="4">
        <f t="shared" si="10"/>
        <v>7.3981481481481479</v>
      </c>
      <c r="H200" s="4">
        <f t="shared" si="11"/>
        <v>28.118600615447651</v>
      </c>
      <c r="I200" s="1">
        <v>1</v>
      </c>
    </row>
    <row r="201" spans="1:9">
      <c r="A201" s="2">
        <v>45962</v>
      </c>
      <c r="B201" s="1">
        <v>2391963</v>
      </c>
      <c r="C201" s="4">
        <v>5575</v>
      </c>
      <c r="D201" s="4">
        <v>-808.46</v>
      </c>
      <c r="E201" s="4">
        <f t="shared" si="9"/>
        <v>-809.11801677461744</v>
      </c>
      <c r="F201" s="1">
        <v>30</v>
      </c>
      <c r="G201" s="4">
        <f t="shared" si="10"/>
        <v>-26.948666666666668</v>
      </c>
      <c r="H201" s="4">
        <f t="shared" si="11"/>
        <v>-114.27515059053336</v>
      </c>
      <c r="I201" s="1">
        <v>1</v>
      </c>
    </row>
    <row r="202" spans="1:9">
      <c r="A202" s="2">
        <v>45962</v>
      </c>
      <c r="B202" s="1">
        <v>2391966</v>
      </c>
      <c r="C202" s="4">
        <v>7375</v>
      </c>
      <c r="D202" s="4">
        <v>642.88</v>
      </c>
      <c r="E202" s="4">
        <f t="shared" si="9"/>
        <v>642.22198322538259</v>
      </c>
      <c r="F202" s="1">
        <v>30</v>
      </c>
      <c r="G202" s="4">
        <f t="shared" si="10"/>
        <v>21.429333333333332</v>
      </c>
      <c r="H202" s="4">
        <f t="shared" si="11"/>
        <v>90.703719759183926</v>
      </c>
      <c r="I202" s="1">
        <v>1</v>
      </c>
    </row>
    <row r="203" spans="1:9">
      <c r="A203" s="2">
        <v>45962</v>
      </c>
      <c r="B203" s="1">
        <v>2391972</v>
      </c>
      <c r="C203" s="4">
        <v>1478</v>
      </c>
      <c r="D203" s="4">
        <v>323.76</v>
      </c>
      <c r="E203" s="4">
        <f t="shared" si="9"/>
        <v>323.10198322538258</v>
      </c>
      <c r="F203" s="1">
        <v>26</v>
      </c>
      <c r="G203" s="4">
        <f t="shared" si="10"/>
        <v>12.452307692307691</v>
      </c>
      <c r="H203" s="4">
        <f t="shared" si="11"/>
        <v>45.633056023600417</v>
      </c>
      <c r="I203" s="1">
        <v>1</v>
      </c>
    </row>
    <row r="204" spans="1:9">
      <c r="A204" s="2">
        <v>45962</v>
      </c>
      <c r="B204" s="1">
        <v>2391979</v>
      </c>
      <c r="C204" s="4">
        <v>7214</v>
      </c>
      <c r="D204" s="4">
        <v>1045.6300000000001</v>
      </c>
      <c r="E204" s="4">
        <f t="shared" si="9"/>
        <v>1044.9719832253827</v>
      </c>
      <c r="F204" s="1">
        <v>30</v>
      </c>
      <c r="G204" s="4">
        <f t="shared" si="10"/>
        <v>34.854333333333336</v>
      </c>
      <c r="H204" s="4">
        <f t="shared" si="11"/>
        <v>147.58580116901805</v>
      </c>
      <c r="I204" s="1">
        <v>1</v>
      </c>
    </row>
    <row r="205" spans="1:9">
      <c r="A205" s="2">
        <v>45962</v>
      </c>
      <c r="B205" s="1">
        <v>2391988</v>
      </c>
      <c r="C205" s="4">
        <v>12628</v>
      </c>
      <c r="D205" s="4">
        <v>-1655.58</v>
      </c>
      <c r="E205" s="4">
        <f t="shared" si="9"/>
        <v>-1656.2380167746173</v>
      </c>
      <c r="F205" s="1">
        <v>30</v>
      </c>
      <c r="G205" s="4">
        <f t="shared" si="10"/>
        <v>-55.186</v>
      </c>
      <c r="H205" s="4">
        <f t="shared" si="11"/>
        <v>-233.91748157476343</v>
      </c>
      <c r="I205" s="1">
        <v>1</v>
      </c>
    </row>
    <row r="206" spans="1:9">
      <c r="A206" s="2">
        <v>45962</v>
      </c>
      <c r="B206" s="1">
        <v>2391997</v>
      </c>
      <c r="C206" s="4">
        <v>354</v>
      </c>
      <c r="D206" s="4">
        <v>18.510000000000002</v>
      </c>
      <c r="E206" s="4">
        <f t="shared" si="9"/>
        <v>17.851983225382618</v>
      </c>
      <c r="F206" s="1">
        <v>30</v>
      </c>
      <c r="G206" s="4">
        <f t="shared" si="10"/>
        <v>0.6170000000000001</v>
      </c>
      <c r="H206" s="4">
        <f t="shared" si="11"/>
        <v>2.5213108954766157</v>
      </c>
      <c r="I206" s="1">
        <v>1</v>
      </c>
    </row>
    <row r="207" spans="1:9">
      <c r="A207" s="2">
        <v>45962</v>
      </c>
      <c r="B207" s="1">
        <v>2392006</v>
      </c>
      <c r="C207" s="4">
        <v>1901</v>
      </c>
      <c r="D207" s="4">
        <v>351.14</v>
      </c>
      <c r="E207" s="4">
        <f t="shared" si="9"/>
        <v>350.48198322538258</v>
      </c>
      <c r="F207" s="1">
        <v>30</v>
      </c>
      <c r="G207" s="4">
        <f t="shared" si="10"/>
        <v>11.704666666666666</v>
      </c>
      <c r="H207" s="4">
        <f t="shared" si="11"/>
        <v>49.500048919941214</v>
      </c>
      <c r="I207" s="1">
        <v>1</v>
      </c>
    </row>
    <row r="208" spans="1:9">
      <c r="A208" s="2">
        <v>45962</v>
      </c>
      <c r="B208" s="1">
        <v>2392007</v>
      </c>
      <c r="C208" s="4">
        <v>28785</v>
      </c>
      <c r="D208" s="4">
        <v>-2398.23</v>
      </c>
      <c r="E208" s="4">
        <f t="shared" si="9"/>
        <v>-2398.8880167746174</v>
      </c>
      <c r="F208" s="1">
        <v>30</v>
      </c>
      <c r="G208" s="4">
        <f t="shared" si="10"/>
        <v>-79.941000000000003</v>
      </c>
      <c r="H208" s="4">
        <f t="shared" si="11"/>
        <v>-338.8050737759138</v>
      </c>
      <c r="I208" s="1">
        <v>1</v>
      </c>
    </row>
    <row r="209" spans="1:9">
      <c r="A209" s="2">
        <v>45962</v>
      </c>
      <c r="B209" s="1">
        <v>2392009</v>
      </c>
      <c r="C209" s="4">
        <v>10940</v>
      </c>
      <c r="D209" s="4">
        <v>-480.33</v>
      </c>
      <c r="E209" s="4">
        <f t="shared" si="9"/>
        <v>-480.98801677461739</v>
      </c>
      <c r="F209" s="1">
        <v>30</v>
      </c>
      <c r="G209" s="4">
        <f t="shared" si="10"/>
        <v>-16.010999999999999</v>
      </c>
      <c r="H209" s="4">
        <f t="shared" si="11"/>
        <v>-67.931966548301531</v>
      </c>
      <c r="I209" s="1">
        <v>1</v>
      </c>
    </row>
    <row r="210" spans="1:9">
      <c r="A210" s="2">
        <v>45962</v>
      </c>
      <c r="B210" s="1">
        <v>2392010</v>
      </c>
      <c r="C210" s="4">
        <v>326</v>
      </c>
      <c r="D210" s="4">
        <v>-42.55</v>
      </c>
      <c r="E210" s="4">
        <f t="shared" si="9"/>
        <v>-43.208016774617384</v>
      </c>
      <c r="F210" s="1">
        <v>30</v>
      </c>
      <c r="G210" s="4">
        <f t="shared" si="10"/>
        <v>-1.4183333333333332</v>
      </c>
      <c r="H210" s="4">
        <f t="shared" si="11"/>
        <v>-6.1024504723308848</v>
      </c>
      <c r="I210" s="1">
        <v>1</v>
      </c>
    </row>
    <row r="211" spans="1:9">
      <c r="A211" s="2">
        <v>45962</v>
      </c>
      <c r="B211" s="1">
        <v>2392013</v>
      </c>
      <c r="C211" s="4">
        <v>11666</v>
      </c>
      <c r="D211" s="4">
        <v>1526.1</v>
      </c>
      <c r="E211" s="4">
        <f t="shared" si="9"/>
        <v>1525.4419832253825</v>
      </c>
      <c r="F211" s="1">
        <v>30</v>
      </c>
      <c r="G211" s="4">
        <f t="shared" si="10"/>
        <v>50.87</v>
      </c>
      <c r="H211" s="4">
        <f t="shared" si="11"/>
        <v>215.44460602310369</v>
      </c>
      <c r="I211" s="1">
        <v>1</v>
      </c>
    </row>
    <row r="212" spans="1:9">
      <c r="A212" s="2">
        <v>45962</v>
      </c>
      <c r="B212" s="1">
        <v>2392017</v>
      </c>
      <c r="C212" s="4">
        <v>1632</v>
      </c>
      <c r="D212" s="4">
        <v>256.67</v>
      </c>
      <c r="E212" s="4">
        <f t="shared" si="9"/>
        <v>256.01198322538261</v>
      </c>
      <c r="F212" s="1">
        <v>30</v>
      </c>
      <c r="G212" s="4">
        <f t="shared" si="10"/>
        <v>8.5556666666666672</v>
      </c>
      <c r="H212" s="4">
        <f t="shared" si="11"/>
        <v>36.157652319600992</v>
      </c>
      <c r="I212" s="1">
        <v>1</v>
      </c>
    </row>
    <row r="213" spans="1:9">
      <c r="A213" s="2">
        <v>45962</v>
      </c>
      <c r="B213" s="1">
        <v>2393549</v>
      </c>
      <c r="C213" s="4">
        <v>771</v>
      </c>
      <c r="D213" s="4">
        <v>-60.28</v>
      </c>
      <c r="E213" s="4">
        <f t="shared" si="9"/>
        <v>-60.938016774617388</v>
      </c>
      <c r="F213" s="1">
        <v>30</v>
      </c>
      <c r="G213" s="4">
        <f t="shared" si="10"/>
        <v>-2.0093333333333332</v>
      </c>
      <c r="H213" s="4">
        <f t="shared" si="11"/>
        <v>-8.6065331623280521</v>
      </c>
      <c r="I213" s="1">
        <v>1</v>
      </c>
    </row>
    <row r="214" spans="1:9">
      <c r="A214" s="2">
        <v>45962</v>
      </c>
      <c r="B214" s="1">
        <v>2393551</v>
      </c>
      <c r="C214" s="4">
        <v>8818</v>
      </c>
      <c r="D214" s="4">
        <v>962</v>
      </c>
      <c r="E214" s="4">
        <f t="shared" si="9"/>
        <v>961.34198322538259</v>
      </c>
      <c r="F214" s="1">
        <v>30</v>
      </c>
      <c r="G214" s="4">
        <f t="shared" si="10"/>
        <v>32.06666666666667</v>
      </c>
      <c r="H214" s="4">
        <f t="shared" si="11"/>
        <v>135.77438349476745</v>
      </c>
      <c r="I214" s="1">
        <v>1</v>
      </c>
    </row>
    <row r="215" spans="1:9">
      <c r="A215" s="2">
        <v>45962</v>
      </c>
      <c r="B215" s="1">
        <v>2393553</v>
      </c>
      <c r="C215" s="4">
        <v>3712</v>
      </c>
      <c r="D215" s="4">
        <v>303.97000000000003</v>
      </c>
      <c r="E215" s="4">
        <f t="shared" si="9"/>
        <v>303.31198322538262</v>
      </c>
      <c r="F215" s="1">
        <v>30</v>
      </c>
      <c r="G215" s="4">
        <f t="shared" si="10"/>
        <v>10.132333333333333</v>
      </c>
      <c r="H215" s="4">
        <f t="shared" si="11"/>
        <v>42.838030843958911</v>
      </c>
      <c r="I215" s="1">
        <v>1</v>
      </c>
    </row>
    <row r="216" spans="1:9">
      <c r="A216" s="2">
        <v>45962</v>
      </c>
      <c r="B216" s="1">
        <v>2393558</v>
      </c>
      <c r="C216" s="4">
        <v>18201</v>
      </c>
      <c r="D216" s="4">
        <v>1801.91</v>
      </c>
      <c r="E216" s="4">
        <f t="shared" si="9"/>
        <v>1801.2519832253827</v>
      </c>
      <c r="F216" s="1">
        <v>30</v>
      </c>
      <c r="G216" s="4">
        <f t="shared" si="10"/>
        <v>60.06366666666667</v>
      </c>
      <c r="H216" s="4">
        <f t="shared" si="11"/>
        <v>254.39841576524236</v>
      </c>
      <c r="I216" s="1">
        <v>1</v>
      </c>
    </row>
    <row r="217" spans="1:9">
      <c r="A217" s="2">
        <v>45962</v>
      </c>
      <c r="B217" s="1">
        <v>2393561</v>
      </c>
      <c r="C217" s="4">
        <v>1121</v>
      </c>
      <c r="D217" s="4">
        <v>131</v>
      </c>
      <c r="E217" s="4">
        <f t="shared" si="9"/>
        <v>130.34198322538262</v>
      </c>
      <c r="F217" s="1">
        <v>30</v>
      </c>
      <c r="G217" s="4">
        <f t="shared" si="10"/>
        <v>4.3666666666666663</v>
      </c>
      <c r="H217" s="4">
        <f t="shared" si="11"/>
        <v>18.408748109113461</v>
      </c>
      <c r="I217" s="1">
        <v>1</v>
      </c>
    </row>
    <row r="218" spans="1:9">
      <c r="A218" s="2">
        <v>45962</v>
      </c>
      <c r="B218" s="1">
        <v>2393565</v>
      </c>
      <c r="C218" s="4">
        <v>5747</v>
      </c>
      <c r="D218" s="4">
        <v>147.88</v>
      </c>
      <c r="E218" s="4">
        <f t="shared" si="9"/>
        <v>147.22198322538262</v>
      </c>
      <c r="F218" s="1">
        <v>30</v>
      </c>
      <c r="G218" s="4">
        <f t="shared" si="10"/>
        <v>4.9293333333333331</v>
      </c>
      <c r="H218" s="4">
        <f t="shared" si="11"/>
        <v>20.792781713577767</v>
      </c>
      <c r="I218" s="1">
        <v>1</v>
      </c>
    </row>
    <row r="219" spans="1:9">
      <c r="A219" s="2">
        <v>45962</v>
      </c>
      <c r="B219" s="1">
        <v>2393570</v>
      </c>
      <c r="C219" s="4">
        <v>0</v>
      </c>
      <c r="E219" s="4">
        <f t="shared" si="9"/>
        <v>-0.65801677461738373</v>
      </c>
      <c r="F219" s="1">
        <v>2</v>
      </c>
      <c r="G219" s="4">
        <f t="shared" si="10"/>
        <v>0</v>
      </c>
      <c r="H219" s="4">
        <f t="shared" si="11"/>
        <v>-9.2934484774233356E-2</v>
      </c>
      <c r="I219" s="1">
        <v>1</v>
      </c>
    </row>
    <row r="220" spans="1:9">
      <c r="A220" s="2">
        <v>45962</v>
      </c>
      <c r="B220" s="1">
        <v>2393585</v>
      </c>
      <c r="C220" s="4">
        <v>2100</v>
      </c>
      <c r="D220" s="4">
        <v>-607.1</v>
      </c>
      <c r="E220" s="4">
        <f t="shared" si="9"/>
        <v>-607.75801677461743</v>
      </c>
      <c r="F220" s="1">
        <v>30</v>
      </c>
      <c r="G220" s="4">
        <f t="shared" si="10"/>
        <v>-20.236666666666668</v>
      </c>
      <c r="H220" s="4">
        <f t="shared" si="11"/>
        <v>-85.836228398890412</v>
      </c>
      <c r="I220" s="1">
        <v>1</v>
      </c>
    </row>
    <row r="221" spans="1:9">
      <c r="A221" s="2">
        <v>45962</v>
      </c>
      <c r="B221" s="1">
        <v>2393587</v>
      </c>
      <c r="C221" s="4">
        <v>2274</v>
      </c>
      <c r="D221" s="4">
        <v>230.98</v>
      </c>
      <c r="E221" s="4">
        <f t="shared" si="9"/>
        <v>230.32198322538261</v>
      </c>
      <c r="F221" s="1">
        <v>26</v>
      </c>
      <c r="G221" s="4">
        <f t="shared" si="10"/>
        <v>8.8838461538461537</v>
      </c>
      <c r="H221" s="4">
        <f t="shared" si="11"/>
        <v>32.529345252143166</v>
      </c>
      <c r="I221" s="1">
        <v>1</v>
      </c>
    </row>
    <row r="222" spans="1:9">
      <c r="A222" s="2">
        <v>45962</v>
      </c>
      <c r="B222" s="1">
        <v>2393590</v>
      </c>
      <c r="C222" s="4">
        <v>5441</v>
      </c>
      <c r="D222" s="4">
        <v>845.92</v>
      </c>
      <c r="E222" s="4">
        <f t="shared" si="9"/>
        <v>845.26198322538255</v>
      </c>
      <c r="F222" s="1">
        <v>30</v>
      </c>
      <c r="G222" s="4">
        <f t="shared" si="10"/>
        <v>28.197333333333333</v>
      </c>
      <c r="H222" s="4">
        <f t="shared" si="11"/>
        <v>119.37991543752712</v>
      </c>
      <c r="I222" s="1">
        <v>1</v>
      </c>
    </row>
    <row r="223" spans="1:9">
      <c r="A223" s="2">
        <v>45962</v>
      </c>
      <c r="B223" s="1">
        <v>2393599</v>
      </c>
      <c r="C223" s="4">
        <v>5036</v>
      </c>
      <c r="D223" s="4">
        <v>653.67999999999995</v>
      </c>
      <c r="E223" s="4">
        <f t="shared" si="9"/>
        <v>653.02198322538254</v>
      </c>
      <c r="F223" s="1">
        <v>30</v>
      </c>
      <c r="G223" s="4">
        <f t="shared" si="10"/>
        <v>21.789333333333332</v>
      </c>
      <c r="H223" s="4">
        <f t="shared" si="11"/>
        <v>92.2290493165426</v>
      </c>
      <c r="I223" s="1">
        <v>1</v>
      </c>
    </row>
    <row r="224" spans="1:9">
      <c r="A224" s="2">
        <v>45962</v>
      </c>
      <c r="B224" s="1">
        <v>2393606</v>
      </c>
      <c r="C224" s="4">
        <v>2955</v>
      </c>
      <c r="D224" s="4">
        <v>-2489.73</v>
      </c>
      <c r="E224" s="4">
        <f t="shared" si="9"/>
        <v>-2490.3880167746174</v>
      </c>
      <c r="F224" s="1">
        <v>30</v>
      </c>
      <c r="G224" s="4">
        <f t="shared" si="10"/>
        <v>-82.991</v>
      </c>
      <c r="H224" s="4">
        <f t="shared" si="11"/>
        <v>-351.72800474798038</v>
      </c>
      <c r="I224" s="1">
        <v>1</v>
      </c>
    </row>
    <row r="225" spans="1:9">
      <c r="A225" s="2">
        <v>45962</v>
      </c>
      <c r="B225" s="1">
        <v>2393610</v>
      </c>
      <c r="C225" s="4">
        <v>875</v>
      </c>
      <c r="D225" s="4">
        <v>-140.04</v>
      </c>
      <c r="E225" s="4">
        <f t="shared" si="9"/>
        <v>-140.69801677461737</v>
      </c>
      <c r="F225" s="1">
        <v>17</v>
      </c>
      <c r="G225" s="4">
        <f t="shared" si="10"/>
        <v>-8.2376470588235282</v>
      </c>
      <c r="H225" s="4">
        <f t="shared" si="11"/>
        <v>-19.871374411858451</v>
      </c>
      <c r="I225" s="1">
        <v>1</v>
      </c>
    </row>
    <row r="226" spans="1:9">
      <c r="A226" s="2">
        <v>45962</v>
      </c>
      <c r="B226" s="1">
        <v>2393613</v>
      </c>
      <c r="C226" s="4">
        <v>1891</v>
      </c>
      <c r="D226" s="4">
        <v>39.72</v>
      </c>
      <c r="E226" s="4">
        <f t="shared" si="9"/>
        <v>39.061983225382612</v>
      </c>
      <c r="F226" s="1">
        <v>30</v>
      </c>
      <c r="G226" s="4">
        <f t="shared" si="10"/>
        <v>1.3240000000000001</v>
      </c>
      <c r="H226" s="4">
        <f t="shared" si="11"/>
        <v>5.5168886650671336</v>
      </c>
      <c r="I226" s="1">
        <v>1</v>
      </c>
    </row>
    <row r="227" spans="1:9">
      <c r="A227" s="2">
        <v>45962</v>
      </c>
      <c r="B227" s="1">
        <v>2393614</v>
      </c>
      <c r="C227" s="4">
        <v>20947</v>
      </c>
      <c r="D227" s="4">
        <v>1080.3699999999999</v>
      </c>
      <c r="E227" s="4">
        <f t="shared" si="9"/>
        <v>1079.7119832253825</v>
      </c>
      <c r="F227" s="1">
        <v>30</v>
      </c>
      <c r="G227" s="4">
        <f t="shared" si="10"/>
        <v>36.012333333333331</v>
      </c>
      <c r="H227" s="4">
        <f t="shared" si="11"/>
        <v>152.49227791185513</v>
      </c>
      <c r="I227" s="1">
        <v>1</v>
      </c>
    </row>
    <row r="228" spans="1:9">
      <c r="A228" s="2">
        <v>45962</v>
      </c>
      <c r="B228" s="1">
        <v>2394153</v>
      </c>
      <c r="C228" s="4">
        <v>1020</v>
      </c>
      <c r="D228" s="4">
        <v>266.70999999999998</v>
      </c>
      <c r="E228" s="4">
        <f t="shared" si="9"/>
        <v>266.05198322538257</v>
      </c>
      <c r="F228" s="1">
        <v>17</v>
      </c>
      <c r="G228" s="4">
        <f t="shared" si="10"/>
        <v>15.688823529411764</v>
      </c>
      <c r="H228" s="4">
        <f t="shared" si="11"/>
        <v>37.575643871071463</v>
      </c>
      <c r="I228" s="1">
        <v>1</v>
      </c>
    </row>
    <row r="229" spans="1:9">
      <c r="A229" s="2">
        <v>45962</v>
      </c>
      <c r="B229" s="1">
        <v>2394155</v>
      </c>
      <c r="C229" s="4">
        <v>708</v>
      </c>
      <c r="D229" s="4">
        <v>230.7</v>
      </c>
      <c r="E229" s="4">
        <f t="shared" si="9"/>
        <v>230.04198322538261</v>
      </c>
      <c r="F229" s="1">
        <v>12</v>
      </c>
      <c r="G229" s="4">
        <f t="shared" si="10"/>
        <v>19.224999999999998</v>
      </c>
      <c r="H229" s="4">
        <f t="shared" si="11"/>
        <v>32.489799671026461</v>
      </c>
      <c r="I229" s="1">
        <v>1</v>
      </c>
    </row>
    <row r="230" spans="1:9">
      <c r="A230" s="2">
        <v>45962</v>
      </c>
      <c r="B230" s="1">
        <v>2394169</v>
      </c>
      <c r="C230" s="4">
        <v>15700</v>
      </c>
      <c r="D230" s="4">
        <v>967.95</v>
      </c>
      <c r="E230" s="4">
        <f t="shared" si="9"/>
        <v>967.29198322538264</v>
      </c>
      <c r="F230" s="1">
        <v>30</v>
      </c>
      <c r="G230" s="4">
        <f t="shared" si="10"/>
        <v>32.265000000000001</v>
      </c>
      <c r="H230" s="4">
        <f t="shared" si="11"/>
        <v>136.61472709349746</v>
      </c>
      <c r="I230" s="1">
        <v>1</v>
      </c>
    </row>
    <row r="231" spans="1:9">
      <c r="A231" s="2">
        <v>45962</v>
      </c>
      <c r="B231" s="1">
        <v>2394176</v>
      </c>
      <c r="C231" s="4">
        <v>111</v>
      </c>
      <c r="D231" s="4">
        <v>11.01</v>
      </c>
      <c r="E231" s="4">
        <f t="shared" si="9"/>
        <v>10.351983225382616</v>
      </c>
      <c r="F231" s="1">
        <v>6</v>
      </c>
      <c r="G231" s="4">
        <f t="shared" si="10"/>
        <v>1.835</v>
      </c>
      <c r="H231" s="4">
        <f t="shared" si="11"/>
        <v>1.4620542584219767</v>
      </c>
      <c r="I231" s="1">
        <v>1</v>
      </c>
    </row>
    <row r="232" spans="1:9">
      <c r="A232" s="2">
        <v>45962</v>
      </c>
      <c r="B232" s="1">
        <v>2394180</v>
      </c>
      <c r="C232" s="4">
        <v>24433</v>
      </c>
      <c r="D232" s="4">
        <v>-339.9</v>
      </c>
      <c r="E232" s="4">
        <f t="shared" si="9"/>
        <v>-340.55801677461739</v>
      </c>
      <c r="F232" s="1">
        <v>30</v>
      </c>
      <c r="G232" s="4">
        <f t="shared" si="10"/>
        <v>-11.33</v>
      </c>
      <c r="H232" s="4">
        <f t="shared" si="11"/>
        <v>-48.098445276090466</v>
      </c>
      <c r="I232" s="1">
        <v>1</v>
      </c>
    </row>
    <row r="233" spans="1:9">
      <c r="A233" s="2">
        <v>45962</v>
      </c>
      <c r="B233" s="1">
        <v>2394181</v>
      </c>
      <c r="C233" s="4">
        <v>182</v>
      </c>
      <c r="D233" s="4">
        <v>81.78</v>
      </c>
      <c r="E233" s="4">
        <f t="shared" si="9"/>
        <v>81.121983225382621</v>
      </c>
      <c r="F233" s="1">
        <v>28</v>
      </c>
      <c r="G233" s="4">
        <f t="shared" si="10"/>
        <v>2.9207142857142858</v>
      </c>
      <c r="H233" s="4">
        <f t="shared" si="11"/>
        <v>11.457199885669549</v>
      </c>
      <c r="I233" s="1">
        <v>1</v>
      </c>
    </row>
    <row r="234" spans="1:9">
      <c r="A234" s="2">
        <v>45962</v>
      </c>
      <c r="B234" s="1">
        <v>2394184</v>
      </c>
      <c r="C234" s="4">
        <v>0</v>
      </c>
      <c r="E234" s="4">
        <f t="shared" si="9"/>
        <v>-0.65801677461738373</v>
      </c>
      <c r="F234" s="1">
        <v>28</v>
      </c>
      <c r="G234" s="4">
        <f t="shared" si="10"/>
        <v>0</v>
      </c>
      <c r="H234" s="4">
        <f t="shared" si="11"/>
        <v>-9.2934484774233356E-2</v>
      </c>
      <c r="I234" s="1">
        <v>1</v>
      </c>
    </row>
    <row r="235" spans="1:9">
      <c r="A235" s="2">
        <v>45962</v>
      </c>
      <c r="B235" s="1">
        <v>2394186</v>
      </c>
      <c r="C235" s="4">
        <v>664</v>
      </c>
      <c r="D235" s="4">
        <v>248.66</v>
      </c>
      <c r="E235" s="4">
        <f t="shared" si="9"/>
        <v>248.00198322538262</v>
      </c>
      <c r="F235" s="1">
        <v>19</v>
      </c>
      <c r="G235" s="4">
        <f t="shared" si="10"/>
        <v>13.087368421052631</v>
      </c>
      <c r="H235" s="4">
        <f t="shared" si="11"/>
        <v>35.026366231226632</v>
      </c>
      <c r="I235" s="1">
        <v>1</v>
      </c>
    </row>
    <row r="236" spans="1:9">
      <c r="A236" s="2">
        <v>45962</v>
      </c>
      <c r="B236" s="1">
        <v>2394203</v>
      </c>
      <c r="C236" s="4">
        <v>19162</v>
      </c>
      <c r="D236" s="4">
        <v>542.22</v>
      </c>
      <c r="E236" s="4">
        <f t="shared" si="9"/>
        <v>541.56198322538262</v>
      </c>
      <c r="F236" s="1">
        <v>30</v>
      </c>
      <c r="G236" s="4">
        <f t="shared" si="10"/>
        <v>18.074000000000002</v>
      </c>
      <c r="H236" s="4">
        <f t="shared" si="11"/>
        <v>76.487083347727946</v>
      </c>
      <c r="I236" s="1">
        <v>1</v>
      </c>
    </row>
    <row r="237" spans="1:9">
      <c r="A237" s="2">
        <v>45962</v>
      </c>
      <c r="B237" s="1">
        <v>2394206</v>
      </c>
      <c r="C237" s="4">
        <v>387</v>
      </c>
      <c r="D237" s="4">
        <v>69.37</v>
      </c>
      <c r="E237" s="4">
        <f t="shared" si="9"/>
        <v>68.711983225382625</v>
      </c>
      <c r="F237" s="1">
        <v>11</v>
      </c>
      <c r="G237" s="4">
        <f t="shared" si="10"/>
        <v>6.3063636363636366</v>
      </c>
      <c r="H237" s="4">
        <f t="shared" si="11"/>
        <v>9.7044832368898089</v>
      </c>
      <c r="I237" s="1">
        <v>1</v>
      </c>
    </row>
    <row r="238" spans="1:9">
      <c r="A238" s="2">
        <v>45962</v>
      </c>
      <c r="B238" s="1">
        <v>2394217</v>
      </c>
      <c r="C238" s="4">
        <v>279</v>
      </c>
      <c r="D238" s="4">
        <v>24.04</v>
      </c>
      <c r="E238" s="4">
        <f t="shared" si="9"/>
        <v>23.381983225382616</v>
      </c>
      <c r="F238" s="1">
        <v>27</v>
      </c>
      <c r="G238" s="4">
        <f t="shared" si="10"/>
        <v>0.89037037037037037</v>
      </c>
      <c r="H238" s="4">
        <f t="shared" si="11"/>
        <v>3.3023361225315693</v>
      </c>
      <c r="I238" s="1">
        <v>1</v>
      </c>
    </row>
    <row r="239" spans="1:9">
      <c r="A239" s="2">
        <v>45962</v>
      </c>
      <c r="B239" s="1">
        <v>2395158</v>
      </c>
      <c r="C239" s="4">
        <v>224</v>
      </c>
      <c r="D239" s="4">
        <v>107.16</v>
      </c>
      <c r="E239" s="4">
        <f t="shared" si="9"/>
        <v>106.50198322538262</v>
      </c>
      <c r="F239" s="1">
        <v>30</v>
      </c>
      <c r="G239" s="4">
        <f t="shared" si="10"/>
        <v>3.5720000000000001</v>
      </c>
      <c r="H239" s="4">
        <f t="shared" si="11"/>
        <v>15.041724345462448</v>
      </c>
      <c r="I239" s="1">
        <v>1</v>
      </c>
    </row>
    <row r="240" spans="1:9">
      <c r="A240" s="2">
        <v>45962</v>
      </c>
      <c r="B240" s="1">
        <v>2395159</v>
      </c>
      <c r="C240" s="4">
        <v>7374</v>
      </c>
      <c r="D240" s="4">
        <v>1348.77</v>
      </c>
      <c r="E240" s="4">
        <f t="shared" si="9"/>
        <v>1348.1119832253826</v>
      </c>
      <c r="F240" s="1">
        <v>30</v>
      </c>
      <c r="G240" s="4">
        <f t="shared" si="10"/>
        <v>44.958999999999996</v>
      </c>
      <c r="H240" s="4">
        <f t="shared" si="11"/>
        <v>190.39954209658382</v>
      </c>
      <c r="I240" s="1">
        <v>1</v>
      </c>
    </row>
    <row r="241" spans="1:9">
      <c r="A241" s="2">
        <v>45962</v>
      </c>
      <c r="B241" s="1">
        <v>2395161</v>
      </c>
      <c r="C241" s="4">
        <v>1066</v>
      </c>
      <c r="D241" s="4">
        <v>19.14</v>
      </c>
      <c r="E241" s="4">
        <f t="shared" si="9"/>
        <v>18.481983225382617</v>
      </c>
      <c r="F241" s="1">
        <v>30</v>
      </c>
      <c r="G241" s="4">
        <f t="shared" si="10"/>
        <v>0.63800000000000001</v>
      </c>
      <c r="H241" s="4">
        <f t="shared" si="11"/>
        <v>2.6102884529892054</v>
      </c>
      <c r="I241" s="1">
        <v>1</v>
      </c>
    </row>
    <row r="242" spans="1:9">
      <c r="A242" s="2">
        <v>45962</v>
      </c>
      <c r="B242" s="1">
        <v>2395182</v>
      </c>
      <c r="C242" s="4">
        <v>3227</v>
      </c>
      <c r="D242" s="4">
        <v>509.75</v>
      </c>
      <c r="E242" s="4">
        <f t="shared" si="9"/>
        <v>509.09198322538259</v>
      </c>
      <c r="F242" s="1">
        <v>30</v>
      </c>
      <c r="G242" s="4">
        <f t="shared" si="10"/>
        <v>16.991666666666667</v>
      </c>
      <c r="H242" s="4">
        <f t="shared" si="11"/>
        <v>71.901208280372728</v>
      </c>
      <c r="I242" s="1">
        <v>1</v>
      </c>
    </row>
    <row r="243" spans="1:9">
      <c r="A243" s="2">
        <v>45962</v>
      </c>
      <c r="B243" s="1">
        <v>2395186</v>
      </c>
      <c r="C243" s="4">
        <v>1134</v>
      </c>
      <c r="D243" s="4">
        <v>225.88</v>
      </c>
      <c r="E243" s="4">
        <f t="shared" si="9"/>
        <v>225.22198322538262</v>
      </c>
      <c r="F243" s="1">
        <v>30</v>
      </c>
      <c r="G243" s="4">
        <f t="shared" si="10"/>
        <v>7.5293333333333328</v>
      </c>
      <c r="H243" s="4">
        <f t="shared" si="11"/>
        <v>31.809050738946013</v>
      </c>
      <c r="I243" s="1">
        <v>1</v>
      </c>
    </row>
    <row r="244" spans="1:9">
      <c r="A244" s="2">
        <v>45962</v>
      </c>
      <c r="B244" s="1">
        <v>2395211</v>
      </c>
      <c r="C244" s="4">
        <v>318</v>
      </c>
      <c r="D244" s="4">
        <v>94.02</v>
      </c>
      <c r="E244" s="4">
        <f t="shared" si="9"/>
        <v>93.361983225382616</v>
      </c>
      <c r="F244" s="1">
        <v>13</v>
      </c>
      <c r="G244" s="4">
        <f t="shared" si="10"/>
        <v>7.2323076923076917</v>
      </c>
      <c r="H244" s="4">
        <f t="shared" si="11"/>
        <v>13.18590671734272</v>
      </c>
      <c r="I244" s="1">
        <v>1</v>
      </c>
    </row>
    <row r="245" spans="1:9">
      <c r="A245" s="2">
        <v>45962</v>
      </c>
      <c r="B245" s="1">
        <v>2395214</v>
      </c>
      <c r="C245" s="4">
        <v>56</v>
      </c>
      <c r="D245" s="4">
        <v>25.09</v>
      </c>
      <c r="E245" s="4">
        <f t="shared" si="9"/>
        <v>24.431983225382616</v>
      </c>
      <c r="F245" s="1">
        <v>30</v>
      </c>
      <c r="G245" s="4">
        <f t="shared" si="10"/>
        <v>0.83633333333333337</v>
      </c>
      <c r="H245" s="4">
        <f t="shared" si="11"/>
        <v>3.4506320517192188</v>
      </c>
      <c r="I245" s="1">
        <v>1</v>
      </c>
    </row>
    <row r="246" spans="1:9">
      <c r="A246" s="2">
        <v>45962</v>
      </c>
      <c r="B246" s="1">
        <v>2395225</v>
      </c>
      <c r="C246" s="4">
        <v>787</v>
      </c>
      <c r="D246" s="4">
        <v>334</v>
      </c>
      <c r="E246" s="4">
        <f t="shared" si="9"/>
        <v>333.34198322538259</v>
      </c>
      <c r="F246" s="1">
        <v>19</v>
      </c>
      <c r="G246" s="4">
        <f t="shared" si="10"/>
        <v>17.578947368421051</v>
      </c>
      <c r="H246" s="4">
        <f t="shared" si="11"/>
        <v>47.079294418725681</v>
      </c>
      <c r="I246" s="1">
        <v>1</v>
      </c>
    </row>
    <row r="247" spans="1:9">
      <c r="A247" s="2">
        <v>45962</v>
      </c>
      <c r="B247" s="1">
        <v>2401853</v>
      </c>
      <c r="C247" s="4">
        <v>4116</v>
      </c>
      <c r="D247" s="4">
        <v>791.88</v>
      </c>
      <c r="E247" s="4">
        <f t="shared" si="9"/>
        <v>791.22198322538259</v>
      </c>
      <c r="F247" s="1">
        <v>30</v>
      </c>
      <c r="G247" s="4">
        <f t="shared" si="10"/>
        <v>26.396000000000001</v>
      </c>
      <c r="H247" s="4">
        <f t="shared" si="11"/>
        <v>111.74761828200276</v>
      </c>
      <c r="I247" s="1">
        <v>1</v>
      </c>
    </row>
    <row r="248" spans="1:9">
      <c r="A248" s="2">
        <v>45962</v>
      </c>
      <c r="B248" s="1">
        <v>2401862</v>
      </c>
      <c r="C248" s="4">
        <v>150</v>
      </c>
      <c r="D248" s="4">
        <v>-240.28</v>
      </c>
      <c r="E248" s="4">
        <f t="shared" si="9"/>
        <v>-240.93801677461738</v>
      </c>
      <c r="F248" s="1">
        <v>28</v>
      </c>
      <c r="G248" s="4">
        <f t="shared" si="10"/>
        <v>-8.581428571428571</v>
      </c>
      <c r="H248" s="4">
        <f t="shared" si="11"/>
        <v>-34.028692451639387</v>
      </c>
      <c r="I248" s="1">
        <v>1</v>
      </c>
    </row>
    <row r="249" spans="1:9">
      <c r="A249" s="2">
        <v>45962</v>
      </c>
      <c r="B249" s="1">
        <v>2401865</v>
      </c>
      <c r="C249" s="4">
        <v>2039</v>
      </c>
      <c r="D249" s="4">
        <v>488.56</v>
      </c>
      <c r="E249" s="4">
        <f t="shared" si="9"/>
        <v>487.90198322538259</v>
      </c>
      <c r="F249" s="1">
        <v>29</v>
      </c>
      <c r="G249" s="4">
        <f t="shared" si="10"/>
        <v>16.846896551724139</v>
      </c>
      <c r="H249" s="4">
        <f t="shared" si="11"/>
        <v>68.908455195147681</v>
      </c>
      <c r="I249" s="1">
        <v>1</v>
      </c>
    </row>
    <row r="250" spans="1:9">
      <c r="A250" s="2">
        <v>45962</v>
      </c>
      <c r="B250" s="1">
        <v>2401866</v>
      </c>
      <c r="C250" s="4">
        <v>592</v>
      </c>
      <c r="D250" s="4">
        <v>99.6</v>
      </c>
      <c r="E250" s="4">
        <f t="shared" si="9"/>
        <v>98.941983225382614</v>
      </c>
      <c r="F250" s="1">
        <v>14</v>
      </c>
      <c r="G250" s="4">
        <f t="shared" si="10"/>
        <v>7.1142857142857139</v>
      </c>
      <c r="H250" s="4">
        <f t="shared" si="11"/>
        <v>13.973993655311371</v>
      </c>
      <c r="I250" s="1">
        <v>1</v>
      </c>
    </row>
    <row r="251" spans="1:9">
      <c r="A251" s="2">
        <v>45962</v>
      </c>
      <c r="B251" s="1">
        <v>2401900</v>
      </c>
      <c r="C251" s="4">
        <v>1026</v>
      </c>
      <c r="D251" s="4">
        <v>394.96</v>
      </c>
      <c r="E251" s="4">
        <f t="shared" si="9"/>
        <v>394.30198322538257</v>
      </c>
      <c r="F251" s="1">
        <v>30</v>
      </c>
      <c r="G251" s="4">
        <f t="shared" si="10"/>
        <v>13.165333333333333</v>
      </c>
      <c r="H251" s="4">
        <f t="shared" si="11"/>
        <v>55.688932364705785</v>
      </c>
      <c r="I251" s="1">
        <v>1</v>
      </c>
    </row>
    <row r="252" spans="1:9">
      <c r="A252" s="2">
        <v>45962</v>
      </c>
      <c r="B252" s="1">
        <v>2401901</v>
      </c>
      <c r="C252" s="4">
        <v>0</v>
      </c>
      <c r="E252" s="4">
        <f t="shared" si="9"/>
        <v>-0.65801677461738373</v>
      </c>
      <c r="F252" s="1">
        <v>26</v>
      </c>
      <c r="G252" s="4">
        <f t="shared" si="10"/>
        <v>0</v>
      </c>
      <c r="H252" s="4">
        <f t="shared" si="11"/>
        <v>-9.2934484774233356E-2</v>
      </c>
      <c r="I252" s="1">
        <v>1</v>
      </c>
    </row>
    <row r="253" spans="1:9">
      <c r="A253" s="2">
        <v>45962</v>
      </c>
      <c r="B253" s="1">
        <v>2401914</v>
      </c>
      <c r="C253" s="4">
        <v>1408</v>
      </c>
      <c r="D253" s="4">
        <v>174.08</v>
      </c>
      <c r="E253" s="4">
        <f t="shared" si="9"/>
        <v>173.42198322538263</v>
      </c>
      <c r="F253" s="1">
        <v>30</v>
      </c>
      <c r="G253" s="4">
        <f t="shared" si="10"/>
        <v>5.8026666666666671</v>
      </c>
      <c r="H253" s="4">
        <f t="shared" si="11"/>
        <v>24.493118232355307</v>
      </c>
      <c r="I253" s="1">
        <v>1</v>
      </c>
    </row>
    <row r="254" spans="1:9">
      <c r="A254" s="2">
        <v>45962</v>
      </c>
      <c r="B254" s="1">
        <v>2401915</v>
      </c>
      <c r="C254" s="4">
        <v>2654</v>
      </c>
      <c r="D254" s="4">
        <v>-82.23</v>
      </c>
      <c r="E254" s="4">
        <f t="shared" si="9"/>
        <v>-82.888016774617384</v>
      </c>
      <c r="F254" s="1">
        <v>30</v>
      </c>
      <c r="G254" s="4">
        <f t="shared" si="10"/>
        <v>-2.7410000000000001</v>
      </c>
      <c r="H254" s="4">
        <f t="shared" si="11"/>
        <v>-11.706624253441294</v>
      </c>
      <c r="I254" s="1">
        <v>1</v>
      </c>
    </row>
    <row r="255" spans="1:9">
      <c r="A255" s="2">
        <v>45962</v>
      </c>
      <c r="B255" s="1">
        <v>2401921</v>
      </c>
      <c r="C255" s="4">
        <v>27</v>
      </c>
      <c r="D255" s="4">
        <v>15.61</v>
      </c>
      <c r="E255" s="4">
        <f t="shared" si="9"/>
        <v>14.951983225382616</v>
      </c>
      <c r="F255" s="1">
        <v>10</v>
      </c>
      <c r="G255" s="4">
        <f t="shared" si="10"/>
        <v>1.5609999999999999</v>
      </c>
      <c r="H255" s="4">
        <f t="shared" si="11"/>
        <v>2.1117316624821552</v>
      </c>
      <c r="I255" s="1">
        <v>1</v>
      </c>
    </row>
    <row r="256" spans="1:9">
      <c r="A256" s="2">
        <v>45962</v>
      </c>
      <c r="B256" s="1">
        <v>2401924</v>
      </c>
      <c r="C256" s="4">
        <v>9365</v>
      </c>
      <c r="D256" s="4">
        <v>-105.02</v>
      </c>
      <c r="E256" s="4">
        <f t="shared" si="9"/>
        <v>-105.67801677461738</v>
      </c>
      <c r="F256" s="1">
        <v>30</v>
      </c>
      <c r="G256" s="4">
        <f t="shared" si="10"/>
        <v>-3.5006666666666666</v>
      </c>
      <c r="H256" s="4">
        <f t="shared" si="11"/>
        <v>-14.925352087904656</v>
      </c>
      <c r="I256" s="1">
        <v>1</v>
      </c>
    </row>
    <row r="257" spans="1:9">
      <c r="A257" s="2">
        <v>45962</v>
      </c>
      <c r="B257" s="1">
        <v>2401926</v>
      </c>
      <c r="C257" s="4">
        <v>7119</v>
      </c>
      <c r="D257" s="4">
        <v>763.64</v>
      </c>
      <c r="E257" s="4">
        <f t="shared" si="9"/>
        <v>762.98198322538258</v>
      </c>
      <c r="F257" s="1">
        <v>30</v>
      </c>
      <c r="G257" s="4">
        <f t="shared" si="10"/>
        <v>25.454666666666665</v>
      </c>
      <c r="H257" s="4">
        <f t="shared" si="11"/>
        <v>107.75916395794636</v>
      </c>
      <c r="I257" s="1">
        <v>1</v>
      </c>
    </row>
    <row r="258" spans="1:9">
      <c r="A258" s="2">
        <v>45962</v>
      </c>
      <c r="B258" s="1">
        <v>2401934</v>
      </c>
      <c r="C258" s="4">
        <v>15302</v>
      </c>
      <c r="D258" s="4">
        <v>1158.42</v>
      </c>
      <c r="E258" s="4">
        <f t="shared" si="9"/>
        <v>1157.7619832253827</v>
      </c>
      <c r="F258" s="1">
        <v>30</v>
      </c>
      <c r="G258" s="4">
        <f t="shared" si="10"/>
        <v>38.614000000000004</v>
      </c>
      <c r="H258" s="4">
        <f t="shared" si="11"/>
        <v>163.51560864813709</v>
      </c>
      <c r="I258" s="1">
        <v>1</v>
      </c>
    </row>
    <row r="259" spans="1:9">
      <c r="A259" s="2">
        <v>45962</v>
      </c>
      <c r="B259" s="1">
        <v>2401945</v>
      </c>
      <c r="C259" s="4">
        <v>891</v>
      </c>
      <c r="D259" s="4">
        <v>28.37</v>
      </c>
      <c r="E259" s="4">
        <f t="shared" ref="E259:E322" si="12">D259-$P$1</f>
        <v>27.711983225382617</v>
      </c>
      <c r="F259" s="1">
        <v>30</v>
      </c>
      <c r="G259" s="4">
        <f t="shared" ref="G259:G322" si="13">D259/F259</f>
        <v>0.94566666666666666</v>
      </c>
      <c r="H259" s="4">
        <f t="shared" ref="H259:H322" si="14">E259*$K$1</f>
        <v>3.913880287657781</v>
      </c>
      <c r="I259" s="1">
        <v>1</v>
      </c>
    </row>
    <row r="260" spans="1:9">
      <c r="A260" s="2">
        <v>45962</v>
      </c>
      <c r="B260" s="1">
        <v>2401948</v>
      </c>
      <c r="C260" s="4">
        <v>12690</v>
      </c>
      <c r="D260" s="4">
        <v>872.82</v>
      </c>
      <c r="E260" s="4">
        <f t="shared" si="12"/>
        <v>872.16198322538264</v>
      </c>
      <c r="F260" s="1">
        <v>30</v>
      </c>
      <c r="G260" s="4">
        <f t="shared" si="13"/>
        <v>29.094000000000001</v>
      </c>
      <c r="H260" s="4">
        <f t="shared" si="14"/>
        <v>123.17911590909642</v>
      </c>
      <c r="I260" s="1">
        <v>1</v>
      </c>
    </row>
    <row r="261" spans="1:9">
      <c r="A261" s="2">
        <v>45962</v>
      </c>
      <c r="B261" s="1">
        <v>2401958</v>
      </c>
      <c r="C261" s="4">
        <v>64</v>
      </c>
      <c r="D261" s="4">
        <v>-17.13</v>
      </c>
      <c r="E261" s="4">
        <f t="shared" si="12"/>
        <v>-17.788016774617383</v>
      </c>
      <c r="F261" s="1">
        <v>30</v>
      </c>
      <c r="G261" s="4">
        <f t="shared" si="13"/>
        <v>-0.57099999999999995</v>
      </c>
      <c r="H261" s="4">
        <f t="shared" si="14"/>
        <v>-2.5122766438070285</v>
      </c>
      <c r="I261" s="1">
        <v>1</v>
      </c>
    </row>
    <row r="262" spans="1:9">
      <c r="A262" s="2">
        <v>45962</v>
      </c>
      <c r="B262" s="1">
        <v>2401960</v>
      </c>
      <c r="C262" s="4">
        <v>2391</v>
      </c>
      <c r="D262" s="4">
        <v>7.46</v>
      </c>
      <c r="E262" s="4">
        <f t="shared" si="12"/>
        <v>6.8019832253826165</v>
      </c>
      <c r="F262" s="1">
        <v>28</v>
      </c>
      <c r="G262" s="4">
        <f t="shared" si="13"/>
        <v>0.2664285714285714</v>
      </c>
      <c r="H262" s="4">
        <f t="shared" si="14"/>
        <v>0.96067278354944752</v>
      </c>
      <c r="I262" s="1">
        <v>1</v>
      </c>
    </row>
    <row r="263" spans="1:9">
      <c r="A263" s="2">
        <v>45962</v>
      </c>
      <c r="B263" s="1">
        <v>2401961</v>
      </c>
      <c r="C263" s="4">
        <v>5131</v>
      </c>
      <c r="D263" s="4">
        <v>814.33</v>
      </c>
      <c r="E263" s="4">
        <f t="shared" si="12"/>
        <v>813.67198322538263</v>
      </c>
      <c r="F263" s="1">
        <v>17</v>
      </c>
      <c r="G263" s="4">
        <f t="shared" si="13"/>
        <v>47.901764705882357</v>
      </c>
      <c r="H263" s="4">
        <f t="shared" si="14"/>
        <v>114.91832648225298</v>
      </c>
      <c r="I263" s="1">
        <v>1</v>
      </c>
    </row>
    <row r="264" spans="1:9">
      <c r="A264" s="2">
        <v>45962</v>
      </c>
      <c r="B264" s="1">
        <v>2401966</v>
      </c>
      <c r="C264" s="4">
        <v>11991</v>
      </c>
      <c r="D264" s="4">
        <v>850.34</v>
      </c>
      <c r="E264" s="4">
        <f t="shared" si="12"/>
        <v>849.68198322538262</v>
      </c>
      <c r="F264" s="1">
        <v>30</v>
      </c>
      <c r="G264" s="4">
        <f t="shared" si="13"/>
        <v>28.344666666666669</v>
      </c>
      <c r="H264" s="4">
        <f t="shared" si="14"/>
        <v>120.00417068229798</v>
      </c>
      <c r="I264" s="1">
        <v>1</v>
      </c>
    </row>
    <row r="265" spans="1:9">
      <c r="A265" s="2">
        <v>45962</v>
      </c>
      <c r="B265" s="1">
        <v>2401971</v>
      </c>
      <c r="C265" s="4">
        <v>0</v>
      </c>
      <c r="E265" s="4">
        <f t="shared" si="12"/>
        <v>-0.65801677461738373</v>
      </c>
      <c r="F265" s="1">
        <v>30</v>
      </c>
      <c r="G265" s="4">
        <f t="shared" si="13"/>
        <v>0</v>
      </c>
      <c r="H265" s="4">
        <f t="shared" si="14"/>
        <v>-9.2934484774233356E-2</v>
      </c>
      <c r="I265" s="1">
        <v>1</v>
      </c>
    </row>
    <row r="266" spans="1:9">
      <c r="A266" s="2">
        <v>45962</v>
      </c>
      <c r="B266" s="1">
        <v>2401973</v>
      </c>
      <c r="C266" s="4">
        <v>2417</v>
      </c>
      <c r="D266" s="4">
        <v>565.80999999999995</v>
      </c>
      <c r="E266" s="4">
        <f t="shared" si="12"/>
        <v>565.15198322538254</v>
      </c>
      <c r="F266" s="1">
        <v>30</v>
      </c>
      <c r="G266" s="4">
        <f t="shared" si="13"/>
        <v>18.860333333333333</v>
      </c>
      <c r="H266" s="4">
        <f t="shared" si="14"/>
        <v>79.818798556810449</v>
      </c>
      <c r="I266" s="1">
        <v>1</v>
      </c>
    </row>
    <row r="267" spans="1:9">
      <c r="A267" s="2">
        <v>45962</v>
      </c>
      <c r="B267" s="1">
        <v>2401979</v>
      </c>
      <c r="C267" s="4">
        <v>7109</v>
      </c>
      <c r="D267" s="4">
        <v>429.4</v>
      </c>
      <c r="E267" s="4">
        <f t="shared" si="12"/>
        <v>428.74198322538257</v>
      </c>
      <c r="F267" s="1">
        <v>30</v>
      </c>
      <c r="G267" s="4">
        <f t="shared" si="13"/>
        <v>14.313333333333333</v>
      </c>
      <c r="H267" s="4">
        <f t="shared" si="14"/>
        <v>60.553038842060687</v>
      </c>
      <c r="I267" s="1">
        <v>1</v>
      </c>
    </row>
    <row r="268" spans="1:9">
      <c r="A268" s="2">
        <v>45962</v>
      </c>
      <c r="B268" s="1">
        <v>2401981</v>
      </c>
      <c r="C268" s="4">
        <v>0</v>
      </c>
      <c r="E268" s="4">
        <f t="shared" si="12"/>
        <v>-0.65801677461738373</v>
      </c>
      <c r="F268" s="1">
        <v>30</v>
      </c>
      <c r="G268" s="4">
        <f t="shared" si="13"/>
        <v>0</v>
      </c>
      <c r="H268" s="4">
        <f t="shared" si="14"/>
        <v>-9.2934484774233356E-2</v>
      </c>
      <c r="I268" s="1">
        <v>1</v>
      </c>
    </row>
    <row r="269" spans="1:9">
      <c r="A269" s="2">
        <v>45962</v>
      </c>
      <c r="B269" s="1">
        <v>2401986</v>
      </c>
      <c r="C269" s="4">
        <v>221</v>
      </c>
      <c r="D269" s="4">
        <v>15.24</v>
      </c>
      <c r="E269" s="4">
        <f t="shared" si="12"/>
        <v>14.581983225382617</v>
      </c>
      <c r="F269" s="1">
        <v>30</v>
      </c>
      <c r="G269" s="4">
        <f t="shared" si="13"/>
        <v>0.50800000000000001</v>
      </c>
      <c r="H269" s="4">
        <f t="shared" si="14"/>
        <v>2.0594750017207928</v>
      </c>
      <c r="I269" s="1">
        <v>1</v>
      </c>
    </row>
    <row r="270" spans="1:9">
      <c r="A270" s="2">
        <v>45962</v>
      </c>
      <c r="B270" s="1">
        <v>2401988</v>
      </c>
      <c r="C270" s="4">
        <v>5514</v>
      </c>
      <c r="D270" s="4">
        <v>-1527.42</v>
      </c>
      <c r="E270" s="4">
        <f t="shared" si="12"/>
        <v>-1528.0780167746175</v>
      </c>
      <c r="F270" s="1">
        <v>30</v>
      </c>
      <c r="G270" s="4">
        <f t="shared" si="13"/>
        <v>-50.914000000000001</v>
      </c>
      <c r="H270" s="4">
        <f t="shared" si="14"/>
        <v>-215.81690416077379</v>
      </c>
      <c r="I270" s="1">
        <v>1</v>
      </c>
    </row>
    <row r="271" spans="1:9">
      <c r="A271" s="2">
        <v>45962</v>
      </c>
      <c r="B271" s="1">
        <v>2401990</v>
      </c>
      <c r="C271" s="4">
        <v>3922</v>
      </c>
      <c r="D271" s="4">
        <v>-1083.76</v>
      </c>
      <c r="E271" s="4">
        <f t="shared" si="12"/>
        <v>-1084.4180167746174</v>
      </c>
      <c r="F271" s="1">
        <v>30</v>
      </c>
      <c r="G271" s="4">
        <f t="shared" si="13"/>
        <v>-36.12533333333333</v>
      </c>
      <c r="H271" s="4">
        <f t="shared" si="14"/>
        <v>-153.15693088135231</v>
      </c>
      <c r="I271" s="1">
        <v>1</v>
      </c>
    </row>
    <row r="272" spans="1:9">
      <c r="A272" s="2">
        <v>45962</v>
      </c>
      <c r="B272" s="1">
        <v>2401991</v>
      </c>
      <c r="C272" s="4">
        <v>13667</v>
      </c>
      <c r="D272" s="4">
        <v>1775.78</v>
      </c>
      <c r="E272" s="4">
        <f t="shared" si="12"/>
        <v>1775.1219832253826</v>
      </c>
      <c r="F272" s="1">
        <v>30</v>
      </c>
      <c r="G272" s="4">
        <f t="shared" si="13"/>
        <v>59.192666666666668</v>
      </c>
      <c r="H272" s="4">
        <f t="shared" si="14"/>
        <v>250.70796564174398</v>
      </c>
      <c r="I272" s="1">
        <v>1</v>
      </c>
    </row>
    <row r="273" spans="1:9">
      <c r="A273" s="2">
        <v>45962</v>
      </c>
      <c r="B273" s="1">
        <v>2401998</v>
      </c>
      <c r="C273" s="4">
        <v>28</v>
      </c>
      <c r="D273" s="4">
        <v>6.41</v>
      </c>
      <c r="E273" s="4">
        <f t="shared" si="12"/>
        <v>5.7519832253826166</v>
      </c>
      <c r="F273" s="1">
        <v>30</v>
      </c>
      <c r="G273" s="4">
        <f t="shared" si="13"/>
        <v>0.21366666666666667</v>
      </c>
      <c r="H273" s="4">
        <f t="shared" si="14"/>
        <v>0.81237685436179807</v>
      </c>
      <c r="I273" s="1">
        <v>1</v>
      </c>
    </row>
    <row r="274" spans="1:9">
      <c r="A274" s="2">
        <v>45962</v>
      </c>
      <c r="B274" s="1">
        <v>2402000</v>
      </c>
      <c r="C274" s="4">
        <v>116</v>
      </c>
      <c r="D274" s="4">
        <v>29.13</v>
      </c>
      <c r="E274" s="4">
        <f t="shared" si="12"/>
        <v>28.471983225382616</v>
      </c>
      <c r="F274" s="1">
        <v>29</v>
      </c>
      <c r="G274" s="4">
        <f t="shared" si="13"/>
        <v>1.0044827586206897</v>
      </c>
      <c r="H274" s="4">
        <f t="shared" si="14"/>
        <v>4.0212182935459841</v>
      </c>
      <c r="I274" s="1">
        <v>1</v>
      </c>
    </row>
    <row r="275" spans="1:9">
      <c r="A275" s="2">
        <v>45962</v>
      </c>
      <c r="B275" s="1">
        <v>2402005</v>
      </c>
      <c r="C275" s="4">
        <v>0</v>
      </c>
      <c r="E275" s="4">
        <f t="shared" si="12"/>
        <v>-0.65801677461738373</v>
      </c>
      <c r="F275" s="1">
        <v>30</v>
      </c>
      <c r="G275" s="4">
        <f t="shared" si="13"/>
        <v>0</v>
      </c>
      <c r="H275" s="4">
        <f t="shared" si="14"/>
        <v>-9.2934484774233356E-2</v>
      </c>
      <c r="I275" s="1">
        <v>1</v>
      </c>
    </row>
    <row r="276" spans="1:9">
      <c r="A276" s="2">
        <v>45962</v>
      </c>
      <c r="B276" s="1">
        <v>2402007</v>
      </c>
      <c r="C276" s="4">
        <v>391</v>
      </c>
      <c r="D276" s="4">
        <v>18.77</v>
      </c>
      <c r="E276" s="4">
        <f t="shared" si="12"/>
        <v>18.111983225382616</v>
      </c>
      <c r="F276" s="1">
        <v>30</v>
      </c>
      <c r="G276" s="4">
        <f t="shared" si="13"/>
        <v>0.6256666666666667</v>
      </c>
      <c r="H276" s="4">
        <f t="shared" si="14"/>
        <v>2.558031792227843</v>
      </c>
      <c r="I276" s="1">
        <v>1</v>
      </c>
    </row>
    <row r="277" spans="1:9">
      <c r="A277" s="2">
        <v>45962</v>
      </c>
      <c r="B277" s="1">
        <v>2402008</v>
      </c>
      <c r="C277" s="4">
        <v>3546</v>
      </c>
      <c r="D277" s="4">
        <v>489.77</v>
      </c>
      <c r="E277" s="4">
        <f t="shared" si="12"/>
        <v>489.11198322538257</v>
      </c>
      <c r="F277" s="1">
        <v>19</v>
      </c>
      <c r="G277" s="4">
        <f t="shared" si="13"/>
        <v>25.777368421052632</v>
      </c>
      <c r="H277" s="4">
        <f t="shared" si="14"/>
        <v>69.079348599259163</v>
      </c>
      <c r="I277" s="1">
        <v>1</v>
      </c>
    </row>
    <row r="278" spans="1:9">
      <c r="A278" s="2">
        <v>45962</v>
      </c>
      <c r="B278" s="1">
        <v>2402009</v>
      </c>
      <c r="C278" s="4">
        <v>194</v>
      </c>
      <c r="D278" s="4">
        <v>109.11</v>
      </c>
      <c r="E278" s="4">
        <f t="shared" si="12"/>
        <v>108.45198322538262</v>
      </c>
      <c r="F278" s="1">
        <v>30</v>
      </c>
      <c r="G278" s="4">
        <f t="shared" si="13"/>
        <v>3.637</v>
      </c>
      <c r="H278" s="4">
        <f t="shared" si="14"/>
        <v>15.317131071096654</v>
      </c>
      <c r="I278" s="1">
        <v>1</v>
      </c>
    </row>
    <row r="279" spans="1:9">
      <c r="A279" s="2">
        <v>45962</v>
      </c>
      <c r="B279" s="1">
        <v>2402011</v>
      </c>
      <c r="C279" s="4">
        <v>8655</v>
      </c>
      <c r="D279" s="4">
        <v>739.72</v>
      </c>
      <c r="E279" s="4">
        <f t="shared" si="12"/>
        <v>739.06198322538262</v>
      </c>
      <c r="F279" s="1">
        <v>29</v>
      </c>
      <c r="G279" s="4">
        <f t="shared" si="13"/>
        <v>25.507586206896551</v>
      </c>
      <c r="H279" s="4">
        <f t="shared" si="14"/>
        <v>104.38084145683344</v>
      </c>
      <c r="I279" s="1">
        <v>1</v>
      </c>
    </row>
    <row r="280" spans="1:9">
      <c r="A280" s="2">
        <v>45962</v>
      </c>
      <c r="B280" s="1">
        <v>2402013</v>
      </c>
      <c r="C280" s="4">
        <v>955</v>
      </c>
      <c r="D280" s="4">
        <v>306.8</v>
      </c>
      <c r="E280" s="4">
        <f t="shared" si="12"/>
        <v>306.1419832253826</v>
      </c>
      <c r="F280" s="1">
        <v>30</v>
      </c>
      <c r="G280" s="4">
        <f t="shared" si="13"/>
        <v>10.226666666666667</v>
      </c>
      <c r="H280" s="4">
        <f t="shared" si="14"/>
        <v>43.237723681674197</v>
      </c>
      <c r="I280" s="1">
        <v>1</v>
      </c>
    </row>
    <row r="281" spans="1:9">
      <c r="A281" s="2">
        <v>45962</v>
      </c>
      <c r="B281" s="1">
        <v>2402020</v>
      </c>
      <c r="C281" s="4">
        <v>4416</v>
      </c>
      <c r="D281" s="4">
        <v>575.49</v>
      </c>
      <c r="E281" s="4">
        <f t="shared" si="12"/>
        <v>574.8319832253826</v>
      </c>
      <c r="F281" s="1">
        <v>30</v>
      </c>
      <c r="G281" s="4">
        <f t="shared" si="13"/>
        <v>19.183</v>
      </c>
      <c r="H281" s="4">
        <f t="shared" si="14"/>
        <v>81.185945789702316</v>
      </c>
      <c r="I281" s="1">
        <v>1</v>
      </c>
    </row>
    <row r="282" spans="1:9">
      <c r="A282" s="2">
        <v>45962</v>
      </c>
      <c r="B282" s="1">
        <v>2402032</v>
      </c>
      <c r="C282" s="4">
        <v>278</v>
      </c>
      <c r="D282" s="4">
        <v>6.28</v>
      </c>
      <c r="E282" s="4">
        <f t="shared" si="12"/>
        <v>5.6219832253826167</v>
      </c>
      <c r="F282" s="1">
        <v>30</v>
      </c>
      <c r="G282" s="4">
        <f t="shared" si="13"/>
        <v>0.20933333333333334</v>
      </c>
      <c r="H282" s="4">
        <f t="shared" si="14"/>
        <v>0.79401640598618439</v>
      </c>
      <c r="I282" s="1">
        <v>1</v>
      </c>
    </row>
    <row r="283" spans="1:9">
      <c r="A283" s="2">
        <v>45962</v>
      </c>
      <c r="B283" s="1">
        <v>2402034</v>
      </c>
      <c r="C283" s="4">
        <v>1684</v>
      </c>
      <c r="D283" s="4">
        <v>66.8</v>
      </c>
      <c r="E283" s="4">
        <f t="shared" si="12"/>
        <v>66.141983225382617</v>
      </c>
      <c r="F283" s="1">
        <v>29</v>
      </c>
      <c r="G283" s="4">
        <f t="shared" si="13"/>
        <v>2.3034482758620687</v>
      </c>
      <c r="H283" s="4">
        <f t="shared" si="14"/>
        <v>9.3415112959257502</v>
      </c>
      <c r="I283" s="1">
        <v>1</v>
      </c>
    </row>
    <row r="284" spans="1:9">
      <c r="A284" s="2">
        <v>45962</v>
      </c>
      <c r="B284" s="1">
        <v>2402038</v>
      </c>
      <c r="C284" s="4">
        <v>455</v>
      </c>
      <c r="D284" s="4">
        <v>22.1</v>
      </c>
      <c r="E284" s="4">
        <f t="shared" si="12"/>
        <v>21.441983225382618</v>
      </c>
      <c r="F284" s="1">
        <v>20</v>
      </c>
      <c r="G284" s="4">
        <f t="shared" si="13"/>
        <v>1.105</v>
      </c>
      <c r="H284" s="4">
        <f t="shared" si="14"/>
        <v>3.0283417390801031</v>
      </c>
      <c r="I284" s="1">
        <v>1</v>
      </c>
    </row>
    <row r="285" spans="1:9">
      <c r="A285" s="2">
        <v>45962</v>
      </c>
      <c r="B285" s="1">
        <v>2402041</v>
      </c>
      <c r="C285" s="4">
        <v>349</v>
      </c>
      <c r="D285" s="4">
        <v>-2.84</v>
      </c>
      <c r="E285" s="4">
        <f t="shared" si="12"/>
        <v>-3.4980167746173834</v>
      </c>
      <c r="F285" s="1">
        <v>30</v>
      </c>
      <c r="G285" s="4">
        <f t="shared" si="13"/>
        <v>-9.4666666666666663E-2</v>
      </c>
      <c r="H285" s="4">
        <f t="shared" si="14"/>
        <v>-0.49403966467225657</v>
      </c>
      <c r="I285" s="1">
        <v>1</v>
      </c>
    </row>
    <row r="286" spans="1:9">
      <c r="A286" s="2">
        <v>45962</v>
      </c>
      <c r="B286" s="1">
        <v>2402043</v>
      </c>
      <c r="C286" s="4">
        <v>833</v>
      </c>
      <c r="D286" s="4">
        <v>139.93</v>
      </c>
      <c r="E286" s="4">
        <f t="shared" si="12"/>
        <v>139.27198322538263</v>
      </c>
      <c r="F286" s="1">
        <v>29</v>
      </c>
      <c r="G286" s="4">
        <f t="shared" si="13"/>
        <v>4.825172413793104</v>
      </c>
      <c r="H286" s="4">
        <f t="shared" si="14"/>
        <v>19.66996967829985</v>
      </c>
      <c r="I286" s="1">
        <v>1</v>
      </c>
    </row>
    <row r="287" spans="1:9">
      <c r="A287" s="2">
        <v>45962</v>
      </c>
      <c r="B287" s="1">
        <v>2402045</v>
      </c>
      <c r="C287" s="4">
        <v>543</v>
      </c>
      <c r="D287" s="4">
        <v>116.71</v>
      </c>
      <c r="E287" s="4">
        <f t="shared" si="12"/>
        <v>116.05198322538261</v>
      </c>
      <c r="F287" s="1">
        <v>27</v>
      </c>
      <c r="G287" s="4">
        <f t="shared" si="13"/>
        <v>4.3225925925925921</v>
      </c>
      <c r="H287" s="4">
        <f t="shared" si="14"/>
        <v>16.390511129978687</v>
      </c>
      <c r="I287" s="1">
        <v>1</v>
      </c>
    </row>
    <row r="288" spans="1:9">
      <c r="A288" s="2">
        <v>45962</v>
      </c>
      <c r="B288" s="1">
        <v>2402046</v>
      </c>
      <c r="C288" s="4">
        <v>1288</v>
      </c>
      <c r="D288" s="4">
        <v>56.63</v>
      </c>
      <c r="E288" s="4">
        <f t="shared" si="12"/>
        <v>55.971983225382616</v>
      </c>
      <c r="F288" s="1">
        <v>25</v>
      </c>
      <c r="G288" s="4">
        <f t="shared" si="13"/>
        <v>2.2652000000000001</v>
      </c>
      <c r="H288" s="4">
        <f t="shared" si="14"/>
        <v>7.9051592960796597</v>
      </c>
      <c r="I288" s="1">
        <v>1</v>
      </c>
    </row>
    <row r="289" spans="1:9">
      <c r="A289" s="2">
        <v>45962</v>
      </c>
      <c r="B289" s="1">
        <v>2402058</v>
      </c>
      <c r="C289" s="4">
        <v>44</v>
      </c>
      <c r="D289" s="4">
        <v>15.03</v>
      </c>
      <c r="E289" s="4">
        <f t="shared" si="12"/>
        <v>14.371983225382616</v>
      </c>
      <c r="F289" s="1">
        <v>30</v>
      </c>
      <c r="G289" s="4">
        <f t="shared" si="13"/>
        <v>0.501</v>
      </c>
      <c r="H289" s="4">
        <f t="shared" si="14"/>
        <v>2.0298158158832629</v>
      </c>
      <c r="I289" s="1">
        <v>1</v>
      </c>
    </row>
    <row r="290" spans="1:9">
      <c r="A290" s="2">
        <v>45962</v>
      </c>
      <c r="B290" s="1">
        <v>2402061</v>
      </c>
      <c r="C290" s="4">
        <v>11644</v>
      </c>
      <c r="D290" s="4">
        <v>46.2</v>
      </c>
      <c r="E290" s="4">
        <f t="shared" si="12"/>
        <v>45.541983225382616</v>
      </c>
      <c r="F290" s="1">
        <v>30</v>
      </c>
      <c r="G290" s="4">
        <f t="shared" si="13"/>
        <v>1.54</v>
      </c>
      <c r="H290" s="4">
        <f t="shared" si="14"/>
        <v>6.4320863994823423</v>
      </c>
      <c r="I290" s="1">
        <v>1</v>
      </c>
    </row>
    <row r="291" spans="1:9">
      <c r="A291" s="2">
        <v>45962</v>
      </c>
      <c r="B291" s="1">
        <v>2402066</v>
      </c>
      <c r="C291" s="4">
        <v>23312</v>
      </c>
      <c r="D291" s="4">
        <v>2530.86</v>
      </c>
      <c r="E291" s="4">
        <f t="shared" si="12"/>
        <v>2530.2019832253827</v>
      </c>
      <c r="F291" s="1">
        <v>30</v>
      </c>
      <c r="G291" s="4">
        <f t="shared" si="13"/>
        <v>84.362000000000009</v>
      </c>
      <c r="H291" s="4">
        <f t="shared" si="14"/>
        <v>357.35109917603955</v>
      </c>
      <c r="I291" s="1">
        <v>1</v>
      </c>
    </row>
    <row r="292" spans="1:9">
      <c r="A292" s="2">
        <v>45962</v>
      </c>
      <c r="B292" s="1">
        <v>2402080</v>
      </c>
      <c r="C292" s="4">
        <v>4381</v>
      </c>
      <c r="D292" s="4">
        <v>-319.92</v>
      </c>
      <c r="E292" s="4">
        <f t="shared" si="12"/>
        <v>-320.57801677461742</v>
      </c>
      <c r="F292" s="1">
        <v>30</v>
      </c>
      <c r="G292" s="4">
        <f t="shared" si="13"/>
        <v>-10.664</v>
      </c>
      <c r="H292" s="4">
        <f t="shared" si="14"/>
        <v>-45.276585594976915</v>
      </c>
      <c r="I292" s="1">
        <v>1</v>
      </c>
    </row>
    <row r="293" spans="1:9">
      <c r="A293" s="2">
        <v>45962</v>
      </c>
      <c r="B293" s="1">
        <v>2402084</v>
      </c>
      <c r="C293" s="4">
        <v>1084</v>
      </c>
      <c r="D293" s="4">
        <v>390.98</v>
      </c>
      <c r="E293" s="4">
        <f t="shared" si="12"/>
        <v>390.32198322538261</v>
      </c>
      <c r="F293" s="1">
        <v>30</v>
      </c>
      <c r="G293" s="4">
        <f t="shared" si="13"/>
        <v>13.032666666666668</v>
      </c>
      <c r="H293" s="4">
        <f t="shared" si="14"/>
        <v>55.12682017597546</v>
      </c>
      <c r="I293" s="1">
        <v>1</v>
      </c>
    </row>
    <row r="294" spans="1:9">
      <c r="A294" s="2">
        <v>45962</v>
      </c>
      <c r="B294" s="1">
        <v>2402085</v>
      </c>
      <c r="C294" s="4">
        <v>753</v>
      </c>
      <c r="D294" s="4">
        <v>-84.39</v>
      </c>
      <c r="E294" s="4">
        <f t="shared" si="12"/>
        <v>-85.048016774617381</v>
      </c>
      <c r="F294" s="1">
        <v>30</v>
      </c>
      <c r="G294" s="4">
        <f t="shared" si="13"/>
        <v>-2.8130000000000002</v>
      </c>
      <c r="H294" s="4">
        <f t="shared" si="14"/>
        <v>-12.011690164913031</v>
      </c>
      <c r="I294" s="1">
        <v>1</v>
      </c>
    </row>
    <row r="295" spans="1:9">
      <c r="A295" s="2">
        <v>45962</v>
      </c>
      <c r="B295" s="1">
        <v>2402095</v>
      </c>
      <c r="C295" s="4">
        <v>0</v>
      </c>
      <c r="E295" s="4">
        <f t="shared" si="12"/>
        <v>-0.65801677461738373</v>
      </c>
      <c r="F295" s="1">
        <v>3</v>
      </c>
      <c r="G295" s="4">
        <f t="shared" si="13"/>
        <v>0</v>
      </c>
      <c r="H295" s="4">
        <f t="shared" si="14"/>
        <v>-9.2934484774233356E-2</v>
      </c>
      <c r="I295" s="1">
        <v>1</v>
      </c>
    </row>
    <row r="296" spans="1:9">
      <c r="A296" s="2">
        <v>45962</v>
      </c>
      <c r="B296" s="1">
        <v>2402100</v>
      </c>
      <c r="C296" s="4">
        <v>467</v>
      </c>
      <c r="D296" s="4">
        <v>117.44</v>
      </c>
      <c r="E296" s="4">
        <f t="shared" si="12"/>
        <v>116.78198322538262</v>
      </c>
      <c r="F296" s="1">
        <v>19</v>
      </c>
      <c r="G296" s="4">
        <f t="shared" si="13"/>
        <v>6.1810526315789476</v>
      </c>
      <c r="H296" s="4">
        <f t="shared" si="14"/>
        <v>16.493612109318672</v>
      </c>
      <c r="I296" s="1">
        <v>1</v>
      </c>
    </row>
    <row r="297" spans="1:9">
      <c r="A297" s="2">
        <v>45962</v>
      </c>
      <c r="B297" s="1">
        <v>2402101</v>
      </c>
      <c r="C297" s="4">
        <v>242</v>
      </c>
      <c r="D297" s="4">
        <v>-80.760000000000005</v>
      </c>
      <c r="E297" s="4">
        <f t="shared" si="12"/>
        <v>-81.418016774617385</v>
      </c>
      <c r="F297" s="1">
        <v>3</v>
      </c>
      <c r="G297" s="4">
        <f t="shared" si="13"/>
        <v>-26.92</v>
      </c>
      <c r="H297" s="4">
        <f t="shared" si="14"/>
        <v>-11.499009952578586</v>
      </c>
      <c r="I297" s="1">
        <v>1</v>
      </c>
    </row>
    <row r="298" spans="1:9">
      <c r="A298" s="2">
        <v>45962</v>
      </c>
      <c r="B298" s="1">
        <v>2402103</v>
      </c>
      <c r="C298" s="4">
        <v>3061</v>
      </c>
      <c r="D298" s="4">
        <v>363.03</v>
      </c>
      <c r="E298" s="4">
        <f t="shared" si="12"/>
        <v>362.37198322538256</v>
      </c>
      <c r="F298" s="1">
        <v>25</v>
      </c>
      <c r="G298" s="4">
        <f t="shared" si="13"/>
        <v>14.521199999999999</v>
      </c>
      <c r="H298" s="4">
        <f t="shared" si="14"/>
        <v>51.179323775218499</v>
      </c>
      <c r="I298" s="1">
        <v>1</v>
      </c>
    </row>
    <row r="299" spans="1:9">
      <c r="A299" s="2">
        <v>45962</v>
      </c>
      <c r="B299" s="1">
        <v>2402105</v>
      </c>
      <c r="C299" s="4">
        <v>0</v>
      </c>
      <c r="E299" s="4">
        <f t="shared" si="12"/>
        <v>-0.65801677461738373</v>
      </c>
      <c r="F299" s="1">
        <v>6</v>
      </c>
      <c r="G299" s="4">
        <f t="shared" si="13"/>
        <v>0</v>
      </c>
      <c r="H299" s="4">
        <f t="shared" si="14"/>
        <v>-9.2934484774233356E-2</v>
      </c>
      <c r="I299" s="1">
        <v>1</v>
      </c>
    </row>
    <row r="300" spans="1:9">
      <c r="A300" s="2">
        <v>45962</v>
      </c>
      <c r="B300" s="1">
        <v>2402113</v>
      </c>
      <c r="C300" s="4">
        <v>8853</v>
      </c>
      <c r="D300" s="4">
        <v>102.56</v>
      </c>
      <c r="E300" s="4">
        <f t="shared" si="12"/>
        <v>101.90198322538262</v>
      </c>
      <c r="F300" s="1">
        <v>30</v>
      </c>
      <c r="G300" s="4">
        <f t="shared" si="13"/>
        <v>3.4186666666666667</v>
      </c>
      <c r="H300" s="4">
        <f t="shared" si="14"/>
        <v>14.39204694140227</v>
      </c>
      <c r="I300" s="1">
        <v>1</v>
      </c>
    </row>
    <row r="301" spans="1:9">
      <c r="A301" s="2">
        <v>45962</v>
      </c>
      <c r="B301" s="1">
        <v>2402123</v>
      </c>
      <c r="C301" s="4">
        <v>556</v>
      </c>
      <c r="D301" s="4">
        <v>-41.58</v>
      </c>
      <c r="E301" s="4">
        <f t="shared" si="12"/>
        <v>-42.238016774617385</v>
      </c>
      <c r="F301" s="1">
        <v>5</v>
      </c>
      <c r="G301" s="4">
        <f t="shared" si="13"/>
        <v>-8.3159999999999989</v>
      </c>
      <c r="H301" s="4">
        <f t="shared" si="14"/>
        <v>-5.9654532806051517</v>
      </c>
      <c r="I301" s="1">
        <v>1</v>
      </c>
    </row>
    <row r="302" spans="1:9">
      <c r="A302" s="2">
        <v>45962</v>
      </c>
      <c r="B302" s="1">
        <v>2402125</v>
      </c>
      <c r="C302" s="4">
        <v>1275</v>
      </c>
      <c r="D302" s="4">
        <v>308.02999999999997</v>
      </c>
      <c r="E302" s="4">
        <f t="shared" si="12"/>
        <v>307.37198322538256</v>
      </c>
      <c r="F302" s="1">
        <v>29</v>
      </c>
      <c r="G302" s="4">
        <f t="shared" si="13"/>
        <v>10.621724137931034</v>
      </c>
      <c r="H302" s="4">
        <f t="shared" si="14"/>
        <v>43.41144177015115</v>
      </c>
      <c r="I302" s="1">
        <v>1</v>
      </c>
    </row>
    <row r="303" spans="1:9">
      <c r="A303" s="2">
        <v>45962</v>
      </c>
      <c r="B303" s="1">
        <v>2402126</v>
      </c>
      <c r="C303" s="4">
        <v>2321</v>
      </c>
      <c r="D303" s="4">
        <v>537.20000000000005</v>
      </c>
      <c r="E303" s="4">
        <f t="shared" si="12"/>
        <v>536.54198322538264</v>
      </c>
      <c r="F303" s="1">
        <v>30</v>
      </c>
      <c r="G303" s="4">
        <f t="shared" si="13"/>
        <v>17.90666666666667</v>
      </c>
      <c r="H303" s="4">
        <f t="shared" si="14"/>
        <v>75.7780875719927</v>
      </c>
      <c r="I303" s="1">
        <v>1</v>
      </c>
    </row>
    <row r="304" spans="1:9">
      <c r="A304" s="2">
        <v>45962</v>
      </c>
      <c r="B304" s="1">
        <v>2404347</v>
      </c>
      <c r="C304" s="4">
        <v>16</v>
      </c>
      <c r="D304" s="4">
        <v>11.28</v>
      </c>
      <c r="E304" s="4">
        <f t="shared" si="12"/>
        <v>10.621983225382616</v>
      </c>
      <c r="F304" s="1">
        <v>27</v>
      </c>
      <c r="G304" s="4">
        <f t="shared" si="13"/>
        <v>0.41777777777777775</v>
      </c>
      <c r="H304" s="4">
        <f t="shared" si="14"/>
        <v>1.5001874973559435</v>
      </c>
      <c r="I304" s="1">
        <v>1</v>
      </c>
    </row>
    <row r="305" spans="1:9">
      <c r="A305" s="2">
        <v>45962</v>
      </c>
      <c r="B305" s="1">
        <v>2404348</v>
      </c>
      <c r="C305" s="4">
        <v>1665</v>
      </c>
      <c r="D305" s="4">
        <v>101.99</v>
      </c>
      <c r="E305" s="4">
        <f t="shared" si="12"/>
        <v>101.33198322538261</v>
      </c>
      <c r="F305" s="1">
        <v>29</v>
      </c>
      <c r="G305" s="4">
        <f t="shared" si="13"/>
        <v>3.516896551724138</v>
      </c>
      <c r="H305" s="4">
        <f t="shared" si="14"/>
        <v>14.311543436986117</v>
      </c>
      <c r="I305" s="1">
        <v>1</v>
      </c>
    </row>
    <row r="306" spans="1:9">
      <c r="A306" s="2">
        <v>45962</v>
      </c>
      <c r="B306" s="1">
        <v>2404352</v>
      </c>
      <c r="C306" s="4">
        <v>4332</v>
      </c>
      <c r="D306" s="4">
        <v>506.42</v>
      </c>
      <c r="E306" s="4">
        <f t="shared" si="12"/>
        <v>505.76198322538261</v>
      </c>
      <c r="F306" s="1">
        <v>30</v>
      </c>
      <c r="G306" s="4">
        <f t="shared" si="13"/>
        <v>16.880666666666666</v>
      </c>
      <c r="H306" s="4">
        <f t="shared" si="14"/>
        <v>71.43089833352046</v>
      </c>
      <c r="I306" s="1">
        <v>1</v>
      </c>
    </row>
    <row r="307" spans="1:9">
      <c r="A307" s="2">
        <v>45962</v>
      </c>
      <c r="B307" s="1">
        <v>2404353</v>
      </c>
      <c r="C307" s="4">
        <v>17421</v>
      </c>
      <c r="D307" s="4">
        <v>1777.17</v>
      </c>
      <c r="E307" s="4">
        <f t="shared" si="12"/>
        <v>1776.5119832253827</v>
      </c>
      <c r="F307" s="1">
        <v>30</v>
      </c>
      <c r="G307" s="4">
        <f t="shared" si="13"/>
        <v>59.239000000000004</v>
      </c>
      <c r="H307" s="4">
        <f t="shared" si="14"/>
        <v>250.9042812051448</v>
      </c>
      <c r="I307" s="1">
        <v>1</v>
      </c>
    </row>
    <row r="308" spans="1:9">
      <c r="A308" s="2">
        <v>45962</v>
      </c>
      <c r="B308" s="1">
        <v>2404354</v>
      </c>
      <c r="C308" s="4">
        <v>3969</v>
      </c>
      <c r="D308" s="4">
        <v>952.85</v>
      </c>
      <c r="E308" s="4">
        <f t="shared" si="12"/>
        <v>952.19198322538261</v>
      </c>
      <c r="F308" s="1">
        <v>30</v>
      </c>
      <c r="G308" s="4">
        <f t="shared" si="13"/>
        <v>31.761666666666667</v>
      </c>
      <c r="H308" s="4">
        <f t="shared" si="14"/>
        <v>134.4820903975608</v>
      </c>
      <c r="I308" s="1">
        <v>1</v>
      </c>
    </row>
    <row r="309" spans="1:9">
      <c r="A309" s="2">
        <v>45962</v>
      </c>
      <c r="B309" s="1">
        <v>2404359</v>
      </c>
      <c r="C309" s="4">
        <v>0</v>
      </c>
      <c r="E309" s="4">
        <f t="shared" si="12"/>
        <v>-0.65801677461738373</v>
      </c>
      <c r="F309" s="1">
        <v>3</v>
      </c>
      <c r="G309" s="4">
        <f t="shared" si="13"/>
        <v>0</v>
      </c>
      <c r="H309" s="4">
        <f t="shared" si="14"/>
        <v>-9.2934484774233356E-2</v>
      </c>
      <c r="I309" s="1">
        <v>1</v>
      </c>
    </row>
    <row r="310" spans="1:9">
      <c r="A310" s="2">
        <v>45962</v>
      </c>
      <c r="B310" s="1">
        <v>2404362</v>
      </c>
      <c r="C310" s="4">
        <v>4421</v>
      </c>
      <c r="D310" s="4">
        <v>-360.96</v>
      </c>
      <c r="E310" s="4">
        <f t="shared" si="12"/>
        <v>-361.61801677461739</v>
      </c>
      <c r="F310" s="1">
        <v>23</v>
      </c>
      <c r="G310" s="4">
        <f t="shared" si="13"/>
        <v>-15.693913043478259</v>
      </c>
      <c r="H310" s="4">
        <f t="shared" si="14"/>
        <v>-51.072837912939896</v>
      </c>
      <c r="I310" s="1">
        <v>1</v>
      </c>
    </row>
    <row r="311" spans="1:9">
      <c r="A311" s="2">
        <v>45962</v>
      </c>
      <c r="B311" s="1">
        <v>2404371</v>
      </c>
      <c r="C311" s="4">
        <v>0</v>
      </c>
      <c r="E311" s="4">
        <f t="shared" si="12"/>
        <v>-0.65801677461738373</v>
      </c>
      <c r="F311" s="1">
        <v>6</v>
      </c>
      <c r="G311" s="4">
        <f t="shared" si="13"/>
        <v>0</v>
      </c>
      <c r="H311" s="4">
        <f t="shared" si="14"/>
        <v>-9.2934484774233356E-2</v>
      </c>
      <c r="I311" s="1">
        <v>1</v>
      </c>
    </row>
    <row r="312" spans="1:9">
      <c r="A312" s="2">
        <v>45962</v>
      </c>
      <c r="B312" s="1">
        <v>2404373</v>
      </c>
      <c r="C312" s="4">
        <v>2333</v>
      </c>
      <c r="D312" s="4">
        <v>402.77</v>
      </c>
      <c r="E312" s="4">
        <f t="shared" si="12"/>
        <v>402.11198322538257</v>
      </c>
      <c r="F312" s="1">
        <v>30</v>
      </c>
      <c r="G312" s="4">
        <f t="shared" si="13"/>
        <v>13.425666666666666</v>
      </c>
      <c r="H312" s="4">
        <f t="shared" si="14"/>
        <v>56.791971609425353</v>
      </c>
      <c r="I312" s="1">
        <v>1</v>
      </c>
    </row>
    <row r="313" spans="1:9">
      <c r="A313" s="2">
        <v>45962</v>
      </c>
      <c r="B313" s="1">
        <v>2404388</v>
      </c>
      <c r="C313" s="4">
        <v>1729</v>
      </c>
      <c r="D313" s="4">
        <v>367.82</v>
      </c>
      <c r="E313" s="4">
        <f t="shared" si="12"/>
        <v>367.16198322538258</v>
      </c>
      <c r="F313" s="1">
        <v>26</v>
      </c>
      <c r="G313" s="4">
        <f t="shared" si="13"/>
        <v>14.146923076923077</v>
      </c>
      <c r="H313" s="4">
        <f t="shared" si="14"/>
        <v>51.855835680750737</v>
      </c>
      <c r="I313" s="1">
        <v>1</v>
      </c>
    </row>
    <row r="314" spans="1:9">
      <c r="A314" s="2">
        <v>45962</v>
      </c>
      <c r="B314" s="1">
        <v>2404392</v>
      </c>
      <c r="C314" s="4">
        <v>1050</v>
      </c>
      <c r="D314" s="4">
        <v>125.01</v>
      </c>
      <c r="E314" s="4">
        <f t="shared" si="12"/>
        <v>124.35198322538263</v>
      </c>
      <c r="F314" s="1">
        <v>24</v>
      </c>
      <c r="G314" s="4">
        <f t="shared" si="13"/>
        <v>5.2087500000000002</v>
      </c>
      <c r="H314" s="4">
        <f t="shared" si="14"/>
        <v>17.562755141652488</v>
      </c>
      <c r="I314" s="1">
        <v>1</v>
      </c>
    </row>
    <row r="315" spans="1:9">
      <c r="A315" s="2">
        <v>45962</v>
      </c>
      <c r="B315" s="1">
        <v>2411117</v>
      </c>
      <c r="C315" s="4">
        <v>0</v>
      </c>
      <c r="E315" s="4">
        <f t="shared" si="12"/>
        <v>-0.65801677461738373</v>
      </c>
      <c r="F315" s="1">
        <v>29</v>
      </c>
      <c r="G315" s="4">
        <f t="shared" si="13"/>
        <v>0</v>
      </c>
      <c r="H315" s="4">
        <f t="shared" si="14"/>
        <v>-9.2934484774233356E-2</v>
      </c>
      <c r="I315" s="1">
        <v>1</v>
      </c>
    </row>
    <row r="316" spans="1:9">
      <c r="A316" s="2">
        <v>45962</v>
      </c>
      <c r="B316" s="1">
        <v>2411118</v>
      </c>
      <c r="C316" s="4">
        <v>2226</v>
      </c>
      <c r="D316" s="4">
        <v>349.38</v>
      </c>
      <c r="E316" s="4">
        <f t="shared" si="12"/>
        <v>348.72198322538259</v>
      </c>
      <c r="F316" s="1">
        <v>30</v>
      </c>
      <c r="G316" s="4">
        <f t="shared" si="13"/>
        <v>11.645999999999999</v>
      </c>
      <c r="H316" s="4">
        <f t="shared" si="14"/>
        <v>49.251476695779061</v>
      </c>
      <c r="I316" s="1">
        <v>1</v>
      </c>
    </row>
    <row r="317" spans="1:9">
      <c r="A317" s="2">
        <v>45962</v>
      </c>
      <c r="B317" s="1">
        <v>2411120</v>
      </c>
      <c r="C317" s="4">
        <v>0</v>
      </c>
      <c r="E317" s="4">
        <f t="shared" si="12"/>
        <v>-0.65801677461738373</v>
      </c>
      <c r="F317" s="1">
        <v>30</v>
      </c>
      <c r="G317" s="4">
        <f t="shared" si="13"/>
        <v>0</v>
      </c>
      <c r="H317" s="4">
        <f t="shared" si="14"/>
        <v>-9.2934484774233356E-2</v>
      </c>
      <c r="I317" s="1">
        <v>1</v>
      </c>
    </row>
    <row r="318" spans="1:9">
      <c r="A318" s="2">
        <v>45962</v>
      </c>
      <c r="B318" s="1">
        <v>2411121</v>
      </c>
      <c r="C318" s="4">
        <v>152</v>
      </c>
      <c r="D318" s="4">
        <v>8.42</v>
      </c>
      <c r="E318" s="4">
        <f t="shared" si="12"/>
        <v>7.7619832253826164</v>
      </c>
      <c r="F318" s="1">
        <v>30</v>
      </c>
      <c r="G318" s="4">
        <f t="shared" si="13"/>
        <v>0.28066666666666668</v>
      </c>
      <c r="H318" s="4">
        <f t="shared" si="14"/>
        <v>1.0962576330924414</v>
      </c>
      <c r="I318" s="1">
        <v>1</v>
      </c>
    </row>
    <row r="319" spans="1:9">
      <c r="A319" s="2">
        <v>45962</v>
      </c>
      <c r="B319" s="1">
        <v>2411131</v>
      </c>
      <c r="C319" s="4">
        <v>12</v>
      </c>
      <c r="D319" s="4">
        <v>6.68</v>
      </c>
      <c r="E319" s="4">
        <f t="shared" si="12"/>
        <v>6.0219832253826162</v>
      </c>
      <c r="F319" s="1">
        <v>30</v>
      </c>
      <c r="G319" s="4">
        <f t="shared" si="13"/>
        <v>0.22266666666666665</v>
      </c>
      <c r="H319" s="4">
        <f t="shared" si="14"/>
        <v>0.85051009329576499</v>
      </c>
      <c r="I319" s="1">
        <v>1</v>
      </c>
    </row>
    <row r="320" spans="1:9">
      <c r="A320" s="2">
        <v>45962</v>
      </c>
      <c r="B320" s="1">
        <v>2411135</v>
      </c>
      <c r="C320" s="4">
        <v>12137</v>
      </c>
      <c r="D320" s="4">
        <v>1455.19</v>
      </c>
      <c r="E320" s="4">
        <f t="shared" si="12"/>
        <v>1454.5319832253826</v>
      </c>
      <c r="F320" s="1">
        <v>30</v>
      </c>
      <c r="G320" s="4">
        <f t="shared" si="13"/>
        <v>48.506333333333338</v>
      </c>
      <c r="H320" s="4">
        <f t="shared" si="14"/>
        <v>205.42968760529777</v>
      </c>
      <c r="I320" s="1">
        <v>1</v>
      </c>
    </row>
    <row r="321" spans="1:9">
      <c r="A321" s="2">
        <v>45962</v>
      </c>
      <c r="B321" s="1">
        <v>2411137</v>
      </c>
      <c r="C321" s="4">
        <v>3407</v>
      </c>
      <c r="D321" s="4">
        <v>1090.57</v>
      </c>
      <c r="E321" s="4">
        <f t="shared" si="12"/>
        <v>1089.9119832253825</v>
      </c>
      <c r="F321" s="1">
        <v>22</v>
      </c>
      <c r="G321" s="4">
        <f t="shared" si="13"/>
        <v>49.571363636363635</v>
      </c>
      <c r="H321" s="4">
        <f t="shared" si="14"/>
        <v>153.93286693824942</v>
      </c>
      <c r="I321" s="1">
        <v>1</v>
      </c>
    </row>
    <row r="322" spans="1:9">
      <c r="A322" s="2">
        <v>45962</v>
      </c>
      <c r="B322" s="1">
        <v>2411142</v>
      </c>
      <c r="C322" s="4">
        <v>3540</v>
      </c>
      <c r="D322" s="4">
        <v>88.88</v>
      </c>
      <c r="E322" s="4">
        <f t="shared" si="12"/>
        <v>88.221983225382616</v>
      </c>
      <c r="F322" s="1">
        <v>30</v>
      </c>
      <c r="G322" s="4">
        <f t="shared" si="13"/>
        <v>2.9626666666666663</v>
      </c>
      <c r="H322" s="4">
        <f t="shared" si="14"/>
        <v>12.459962835414608</v>
      </c>
      <c r="I322" s="1">
        <v>1</v>
      </c>
    </row>
    <row r="323" spans="1:9">
      <c r="A323" s="2">
        <v>45962</v>
      </c>
      <c r="B323" s="1">
        <v>2411146</v>
      </c>
      <c r="C323" s="4">
        <v>305</v>
      </c>
      <c r="D323" s="4">
        <v>19.91</v>
      </c>
      <c r="E323" s="4">
        <f t="shared" ref="E323:E386" si="15">D323-$P$1</f>
        <v>19.251983225382617</v>
      </c>
      <c r="F323" s="1">
        <v>30</v>
      </c>
      <c r="G323" s="4">
        <f t="shared" ref="G323:G386" si="16">D323/F323</f>
        <v>0.66366666666666663</v>
      </c>
      <c r="H323" s="4">
        <f t="shared" ref="H323:H386" si="17">E323*$K$1</f>
        <v>2.7190388010601483</v>
      </c>
      <c r="I323" s="1">
        <v>1</v>
      </c>
    </row>
    <row r="324" spans="1:9">
      <c r="A324" s="2">
        <v>45962</v>
      </c>
      <c r="B324" s="1">
        <v>2411153</v>
      </c>
      <c r="C324" s="4">
        <v>12300</v>
      </c>
      <c r="D324" s="4">
        <v>1157.8599999999999</v>
      </c>
      <c r="E324" s="4">
        <f t="shared" si="15"/>
        <v>1157.2019832253825</v>
      </c>
      <c r="F324" s="1">
        <v>20</v>
      </c>
      <c r="G324" s="4">
        <f t="shared" si="16"/>
        <v>57.892999999999994</v>
      </c>
      <c r="H324" s="4">
        <f t="shared" si="17"/>
        <v>163.43651748590364</v>
      </c>
      <c r="I324" s="1">
        <v>1</v>
      </c>
    </row>
    <row r="325" spans="1:9">
      <c r="A325" s="2">
        <v>45962</v>
      </c>
      <c r="B325" s="1">
        <v>2411162</v>
      </c>
      <c r="C325" s="4">
        <v>1080</v>
      </c>
      <c r="D325" s="4">
        <v>147.56</v>
      </c>
      <c r="E325" s="4">
        <f t="shared" si="15"/>
        <v>146.90198322538262</v>
      </c>
      <c r="F325" s="1">
        <v>29</v>
      </c>
      <c r="G325" s="4">
        <f t="shared" si="16"/>
        <v>5.0882758620689659</v>
      </c>
      <c r="H325" s="4">
        <f t="shared" si="17"/>
        <v>20.747586763730105</v>
      </c>
      <c r="I325" s="1">
        <v>1</v>
      </c>
    </row>
    <row r="326" spans="1:9">
      <c r="A326" s="2">
        <v>45962</v>
      </c>
      <c r="B326" s="1">
        <v>2411166</v>
      </c>
      <c r="C326" s="4">
        <v>1190</v>
      </c>
      <c r="D326" s="4">
        <v>401.08</v>
      </c>
      <c r="E326" s="4">
        <f t="shared" si="15"/>
        <v>400.42198322538258</v>
      </c>
      <c r="F326" s="1">
        <v>30</v>
      </c>
      <c r="G326" s="4">
        <f t="shared" si="16"/>
        <v>13.369333333333334</v>
      </c>
      <c r="H326" s="4">
        <f t="shared" si="17"/>
        <v>56.553285780542375</v>
      </c>
      <c r="I326" s="1">
        <v>1</v>
      </c>
    </row>
    <row r="327" spans="1:9">
      <c r="A327" s="2">
        <v>45962</v>
      </c>
      <c r="B327" s="1">
        <v>2411168</v>
      </c>
      <c r="C327" s="4">
        <v>6504</v>
      </c>
      <c r="D327" s="4">
        <v>567.16999999999996</v>
      </c>
      <c r="E327" s="4">
        <f t="shared" si="15"/>
        <v>566.51198322538255</v>
      </c>
      <c r="F327" s="1">
        <v>30</v>
      </c>
      <c r="G327" s="4">
        <f t="shared" si="16"/>
        <v>18.905666666666665</v>
      </c>
      <c r="H327" s="4">
        <f t="shared" si="17"/>
        <v>80.010877093663026</v>
      </c>
      <c r="I327" s="1">
        <v>1</v>
      </c>
    </row>
    <row r="328" spans="1:9">
      <c r="A328" s="2">
        <v>45962</v>
      </c>
      <c r="B328" s="1">
        <v>2411173</v>
      </c>
      <c r="C328" s="4">
        <v>0</v>
      </c>
      <c r="E328" s="4">
        <f t="shared" si="15"/>
        <v>-0.65801677461738373</v>
      </c>
      <c r="F328" s="1">
        <v>30</v>
      </c>
      <c r="G328" s="4">
        <f t="shared" si="16"/>
        <v>0</v>
      </c>
      <c r="H328" s="4">
        <f t="shared" si="17"/>
        <v>-9.2934484774233356E-2</v>
      </c>
      <c r="I328" s="1">
        <v>1</v>
      </c>
    </row>
    <row r="329" spans="1:9">
      <c r="A329" s="2">
        <v>45962</v>
      </c>
      <c r="B329" s="1">
        <v>2411174</v>
      </c>
      <c r="C329" s="4">
        <v>706</v>
      </c>
      <c r="D329" s="4">
        <v>-60.55</v>
      </c>
      <c r="E329" s="4">
        <f t="shared" si="15"/>
        <v>-61.208016774617384</v>
      </c>
      <c r="F329" s="1">
        <v>30</v>
      </c>
      <c r="G329" s="4">
        <f t="shared" si="16"/>
        <v>-2.0183333333333331</v>
      </c>
      <c r="H329" s="4">
        <f t="shared" si="17"/>
        <v>-8.6446664012620182</v>
      </c>
      <c r="I329" s="1">
        <v>1</v>
      </c>
    </row>
    <row r="330" spans="1:9">
      <c r="A330" s="2">
        <v>45962</v>
      </c>
      <c r="B330" s="1">
        <v>2411176</v>
      </c>
      <c r="C330" s="4">
        <v>1250</v>
      </c>
      <c r="D330" s="4">
        <v>304.77999999999997</v>
      </c>
      <c r="E330" s="4">
        <f t="shared" si="15"/>
        <v>304.12198322538256</v>
      </c>
      <c r="F330" s="1">
        <v>13</v>
      </c>
      <c r="G330" s="4">
        <f t="shared" si="16"/>
        <v>23.444615384615382</v>
      </c>
      <c r="H330" s="4">
        <f t="shared" si="17"/>
        <v>42.952430560760803</v>
      </c>
      <c r="I330" s="1">
        <v>1</v>
      </c>
    </row>
    <row r="331" spans="1:9">
      <c r="A331" s="2">
        <v>45962</v>
      </c>
      <c r="B331" s="1">
        <v>2411370</v>
      </c>
      <c r="C331" s="4">
        <v>2846</v>
      </c>
      <c r="D331" s="4">
        <v>662.31</v>
      </c>
      <c r="E331" s="4">
        <f t="shared" si="15"/>
        <v>661.65198322538254</v>
      </c>
      <c r="F331" s="1">
        <v>30</v>
      </c>
      <c r="G331" s="4">
        <f t="shared" si="16"/>
        <v>22.076999999999998</v>
      </c>
      <c r="H331" s="4">
        <f t="shared" si="17"/>
        <v>93.447900620246813</v>
      </c>
      <c r="I331" s="1">
        <v>1</v>
      </c>
    </row>
    <row r="332" spans="1:9">
      <c r="A332" s="2">
        <v>45962</v>
      </c>
      <c r="B332" s="1">
        <v>2411374</v>
      </c>
      <c r="C332" s="4">
        <v>642</v>
      </c>
      <c r="D332" s="4">
        <v>102.31</v>
      </c>
      <c r="E332" s="4">
        <f t="shared" si="15"/>
        <v>101.65198322538262</v>
      </c>
      <c r="F332" s="1">
        <v>10</v>
      </c>
      <c r="G332" s="4">
        <f t="shared" si="16"/>
        <v>10.231</v>
      </c>
      <c r="H332" s="4">
        <f t="shared" si="17"/>
        <v>14.356738386833781</v>
      </c>
      <c r="I332" s="1">
        <v>1</v>
      </c>
    </row>
    <row r="333" spans="1:9">
      <c r="A333" s="2">
        <v>45962</v>
      </c>
      <c r="B333" s="1">
        <v>2411375</v>
      </c>
      <c r="C333" s="4">
        <v>727</v>
      </c>
      <c r="D333" s="4">
        <v>-55.5</v>
      </c>
      <c r="E333" s="4">
        <f t="shared" si="15"/>
        <v>-56.158016774617387</v>
      </c>
      <c r="F333" s="1">
        <v>17</v>
      </c>
      <c r="G333" s="4">
        <f t="shared" si="16"/>
        <v>-3.2647058823529411</v>
      </c>
      <c r="H333" s="4">
        <f t="shared" si="17"/>
        <v>-7.931433598978562</v>
      </c>
      <c r="I333" s="1">
        <v>1</v>
      </c>
    </row>
    <row r="334" spans="1:9">
      <c r="A334" s="2">
        <v>45962</v>
      </c>
      <c r="B334" s="1">
        <v>2411376</v>
      </c>
      <c r="C334" s="4">
        <v>3362</v>
      </c>
      <c r="D334" s="4">
        <v>-50.72</v>
      </c>
      <c r="E334" s="4">
        <f t="shared" si="15"/>
        <v>-51.378016774617386</v>
      </c>
      <c r="F334" s="1">
        <v>30</v>
      </c>
      <c r="G334" s="4">
        <f t="shared" si="16"/>
        <v>-1.6906666666666665</v>
      </c>
      <c r="H334" s="4">
        <f t="shared" si="17"/>
        <v>-7.256334035629072</v>
      </c>
      <c r="I334" s="1">
        <v>1</v>
      </c>
    </row>
    <row r="335" spans="1:9">
      <c r="A335" s="2">
        <v>45962</v>
      </c>
      <c r="B335" s="1">
        <v>2411382</v>
      </c>
      <c r="C335" s="4">
        <v>53</v>
      </c>
      <c r="D335" s="4">
        <v>-7.15</v>
      </c>
      <c r="E335" s="4">
        <f t="shared" si="15"/>
        <v>-7.8080167746173839</v>
      </c>
      <c r="F335" s="1">
        <v>11</v>
      </c>
      <c r="G335" s="4">
        <f t="shared" si="16"/>
        <v>-0.65</v>
      </c>
      <c r="H335" s="4">
        <f t="shared" si="17"/>
        <v>-1.1027591454329893</v>
      </c>
      <c r="I335" s="1">
        <v>1</v>
      </c>
    </row>
    <row r="336" spans="1:9">
      <c r="A336" s="2">
        <v>45962</v>
      </c>
      <c r="B336" s="1">
        <v>2411384</v>
      </c>
      <c r="C336" s="4">
        <v>8936</v>
      </c>
      <c r="D336" s="4">
        <v>735.43</v>
      </c>
      <c r="E336" s="4">
        <f t="shared" si="15"/>
        <v>734.77198322538254</v>
      </c>
      <c r="F336" s="1">
        <v>30</v>
      </c>
      <c r="G336" s="4">
        <f t="shared" si="16"/>
        <v>24.514333333333333</v>
      </c>
      <c r="H336" s="4">
        <f t="shared" si="17"/>
        <v>103.77494666043818</v>
      </c>
      <c r="I336" s="1">
        <v>1</v>
      </c>
    </row>
    <row r="337" spans="1:9">
      <c r="A337" s="2">
        <v>45962</v>
      </c>
      <c r="B337" s="1">
        <v>2411388</v>
      </c>
      <c r="C337" s="4">
        <v>0</v>
      </c>
      <c r="E337" s="4">
        <f t="shared" si="15"/>
        <v>-0.65801677461738373</v>
      </c>
      <c r="F337" s="1">
        <v>30</v>
      </c>
      <c r="G337" s="4">
        <f t="shared" si="16"/>
        <v>0</v>
      </c>
      <c r="H337" s="4">
        <f t="shared" si="17"/>
        <v>-9.2934484774233356E-2</v>
      </c>
      <c r="I337" s="1">
        <v>1</v>
      </c>
    </row>
    <row r="338" spans="1:9">
      <c r="A338" s="2">
        <v>45962</v>
      </c>
      <c r="B338" s="1">
        <v>2411391</v>
      </c>
      <c r="C338" s="4">
        <v>5937</v>
      </c>
      <c r="D338" s="4">
        <v>51.19</v>
      </c>
      <c r="E338" s="4">
        <f t="shared" si="15"/>
        <v>50.531983225382611</v>
      </c>
      <c r="F338" s="1">
        <v>30</v>
      </c>
      <c r="G338" s="4">
        <f t="shared" si="16"/>
        <v>1.7063333333333333</v>
      </c>
      <c r="H338" s="4">
        <f t="shared" si="17"/>
        <v>7.1368451486693614</v>
      </c>
      <c r="I338" s="1">
        <v>1</v>
      </c>
    </row>
    <row r="339" spans="1:9">
      <c r="A339" s="2">
        <v>45962</v>
      </c>
      <c r="B339" s="1">
        <v>2411395</v>
      </c>
      <c r="C339" s="4">
        <v>1548</v>
      </c>
      <c r="D339" s="4">
        <v>481.69</v>
      </c>
      <c r="E339" s="4">
        <f t="shared" si="15"/>
        <v>481.03198322538259</v>
      </c>
      <c r="F339" s="1">
        <v>30</v>
      </c>
      <c r="G339" s="4">
        <f t="shared" si="16"/>
        <v>16.056333333333335</v>
      </c>
      <c r="H339" s="4">
        <f t="shared" si="17"/>
        <v>67.938176115605629</v>
      </c>
      <c r="I339" s="1">
        <v>1</v>
      </c>
    </row>
    <row r="340" spans="1:9">
      <c r="A340" s="2">
        <v>45962</v>
      </c>
      <c r="B340" s="1">
        <v>2411397</v>
      </c>
      <c r="C340" s="4">
        <v>15114</v>
      </c>
      <c r="D340" s="4">
        <v>692.23</v>
      </c>
      <c r="E340" s="4">
        <f t="shared" si="15"/>
        <v>691.57198322538261</v>
      </c>
      <c r="F340" s="1">
        <v>30</v>
      </c>
      <c r="G340" s="4">
        <f t="shared" si="16"/>
        <v>23.074333333333335</v>
      </c>
      <c r="H340" s="4">
        <f t="shared" si="17"/>
        <v>97.673628431003465</v>
      </c>
      <c r="I340" s="1">
        <v>1</v>
      </c>
    </row>
    <row r="341" spans="1:9">
      <c r="A341" s="2">
        <v>45962</v>
      </c>
      <c r="B341" s="1">
        <v>2411398</v>
      </c>
      <c r="C341" s="4">
        <v>9321</v>
      </c>
      <c r="D341" s="4">
        <v>1301.9000000000001</v>
      </c>
      <c r="E341" s="4">
        <f t="shared" si="15"/>
        <v>1301.2419832253827</v>
      </c>
      <c r="F341" s="1">
        <v>27</v>
      </c>
      <c r="G341" s="4">
        <f t="shared" si="16"/>
        <v>48.218518518518522</v>
      </c>
      <c r="H341" s="4">
        <f t="shared" si="17"/>
        <v>183.7798942860837</v>
      </c>
      <c r="I341" s="1">
        <v>1</v>
      </c>
    </row>
    <row r="342" spans="1:9">
      <c r="A342" s="2">
        <v>45962</v>
      </c>
      <c r="B342" s="1">
        <v>2411408</v>
      </c>
      <c r="C342" s="4">
        <v>757</v>
      </c>
      <c r="D342" s="4">
        <v>-141.44</v>
      </c>
      <c r="E342" s="4">
        <f t="shared" si="15"/>
        <v>-142.09801677461738</v>
      </c>
      <c r="F342" s="1">
        <v>30</v>
      </c>
      <c r="G342" s="4">
        <f t="shared" si="16"/>
        <v>-4.714666666666667</v>
      </c>
      <c r="H342" s="4">
        <f t="shared" si="17"/>
        <v>-20.069102317441985</v>
      </c>
      <c r="I342" s="1">
        <v>1</v>
      </c>
    </row>
    <row r="343" spans="1:9">
      <c r="A343" s="2">
        <v>45962</v>
      </c>
      <c r="B343" s="1">
        <v>2411412</v>
      </c>
      <c r="C343" s="4">
        <v>6783</v>
      </c>
      <c r="D343" s="4">
        <v>244.97</v>
      </c>
      <c r="E343" s="4">
        <f t="shared" si="15"/>
        <v>244.31198322538262</v>
      </c>
      <c r="F343" s="1">
        <v>30</v>
      </c>
      <c r="G343" s="4">
        <f t="shared" si="16"/>
        <v>8.1656666666666666</v>
      </c>
      <c r="H343" s="4">
        <f t="shared" si="17"/>
        <v>34.505211965795752</v>
      </c>
      <c r="I343" s="1">
        <v>1</v>
      </c>
    </row>
    <row r="344" spans="1:9">
      <c r="A344" s="2">
        <v>45962</v>
      </c>
      <c r="B344" s="1">
        <v>2411415</v>
      </c>
      <c r="C344" s="4">
        <v>0</v>
      </c>
      <c r="E344" s="4">
        <f t="shared" si="15"/>
        <v>-0.65801677461738373</v>
      </c>
      <c r="F344" s="1">
        <v>30</v>
      </c>
      <c r="G344" s="4">
        <f t="shared" si="16"/>
        <v>0</v>
      </c>
      <c r="H344" s="4">
        <f t="shared" si="17"/>
        <v>-9.2934484774233356E-2</v>
      </c>
      <c r="I344" s="1">
        <v>1</v>
      </c>
    </row>
    <row r="345" spans="1:9">
      <c r="A345" s="2">
        <v>45962</v>
      </c>
      <c r="B345" s="1">
        <v>2411417</v>
      </c>
      <c r="C345" s="4">
        <v>20433</v>
      </c>
      <c r="D345" s="4">
        <v>1152.52</v>
      </c>
      <c r="E345" s="4">
        <f t="shared" si="15"/>
        <v>1151.8619832253826</v>
      </c>
      <c r="F345" s="1">
        <v>30</v>
      </c>
      <c r="G345" s="4">
        <f t="shared" si="16"/>
        <v>38.417333333333332</v>
      </c>
      <c r="H345" s="4">
        <f t="shared" si="17"/>
        <v>162.68232676032076</v>
      </c>
      <c r="I345" s="1">
        <v>1</v>
      </c>
    </row>
    <row r="346" spans="1:9">
      <c r="A346" s="2">
        <v>45962</v>
      </c>
      <c r="B346" s="1">
        <v>2411418</v>
      </c>
      <c r="C346" s="4">
        <v>0</v>
      </c>
      <c r="E346" s="4">
        <f t="shared" si="15"/>
        <v>-0.65801677461738373</v>
      </c>
      <c r="F346" s="1">
        <v>24</v>
      </c>
      <c r="G346" s="4">
        <f t="shared" si="16"/>
        <v>0</v>
      </c>
      <c r="H346" s="4">
        <f t="shared" si="17"/>
        <v>-9.2934484774233356E-2</v>
      </c>
      <c r="I346" s="1">
        <v>1</v>
      </c>
    </row>
    <row r="347" spans="1:9">
      <c r="A347" s="2">
        <v>45962</v>
      </c>
      <c r="B347" s="1">
        <v>2411419</v>
      </c>
      <c r="C347" s="4">
        <v>88</v>
      </c>
      <c r="D347" s="4">
        <v>7.96</v>
      </c>
      <c r="E347" s="4">
        <f t="shared" si="15"/>
        <v>7.3019832253826165</v>
      </c>
      <c r="F347" s="1">
        <v>30</v>
      </c>
      <c r="G347" s="4">
        <f t="shared" si="16"/>
        <v>0.26533333333333331</v>
      </c>
      <c r="H347" s="4">
        <f t="shared" si="17"/>
        <v>1.0312898926864233</v>
      </c>
      <c r="I347" s="1">
        <v>1</v>
      </c>
    </row>
    <row r="348" spans="1:9">
      <c r="A348" s="2">
        <v>45962</v>
      </c>
      <c r="B348" s="1">
        <v>2411426</v>
      </c>
      <c r="C348" s="4">
        <v>703</v>
      </c>
      <c r="D348" s="4">
        <v>31.89</v>
      </c>
      <c r="E348" s="4">
        <f t="shared" si="15"/>
        <v>31.231983225382617</v>
      </c>
      <c r="F348" s="1">
        <v>30</v>
      </c>
      <c r="G348" s="4">
        <f t="shared" si="16"/>
        <v>1.0629999999999999</v>
      </c>
      <c r="H348" s="4">
        <f t="shared" si="17"/>
        <v>4.4110247359820915</v>
      </c>
      <c r="I348" s="1">
        <v>1</v>
      </c>
    </row>
    <row r="349" spans="1:9">
      <c r="A349" s="2">
        <v>45962</v>
      </c>
      <c r="B349" s="1">
        <v>2411430</v>
      </c>
      <c r="C349" s="4">
        <v>3628</v>
      </c>
      <c r="D349" s="4">
        <v>412.45</v>
      </c>
      <c r="E349" s="4">
        <f t="shared" si="15"/>
        <v>411.79198322538258</v>
      </c>
      <c r="F349" s="1">
        <v>30</v>
      </c>
      <c r="G349" s="4">
        <f t="shared" si="16"/>
        <v>13.748333333333333</v>
      </c>
      <c r="H349" s="4">
        <f t="shared" si="17"/>
        <v>58.159118842317206</v>
      </c>
      <c r="I349" s="1">
        <v>1</v>
      </c>
    </row>
    <row r="350" spans="1:9">
      <c r="A350" s="2">
        <v>45962</v>
      </c>
      <c r="B350" s="1">
        <v>2411436</v>
      </c>
      <c r="C350" s="4">
        <v>4303</v>
      </c>
      <c r="D350" s="4">
        <v>533.19000000000005</v>
      </c>
      <c r="E350" s="4">
        <f t="shared" si="15"/>
        <v>532.53198322538265</v>
      </c>
      <c r="F350" s="1">
        <v>30</v>
      </c>
      <c r="G350" s="4">
        <f t="shared" si="16"/>
        <v>17.773000000000003</v>
      </c>
      <c r="H350" s="4">
        <f t="shared" si="17"/>
        <v>75.211738356714164</v>
      </c>
      <c r="I350" s="1">
        <v>1</v>
      </c>
    </row>
    <row r="351" spans="1:9">
      <c r="A351" s="2">
        <v>45962</v>
      </c>
      <c r="B351" s="1">
        <v>2411437</v>
      </c>
      <c r="C351" s="4">
        <v>2187</v>
      </c>
      <c r="D351" s="4">
        <v>79.930000000000007</v>
      </c>
      <c r="E351" s="4">
        <f t="shared" si="15"/>
        <v>79.271983225382627</v>
      </c>
      <c r="F351" s="1">
        <v>30</v>
      </c>
      <c r="G351" s="4">
        <f t="shared" si="16"/>
        <v>2.6643333333333334</v>
      </c>
      <c r="H351" s="4">
        <f t="shared" si="17"/>
        <v>11.19591658186274</v>
      </c>
      <c r="I351" s="1">
        <v>1</v>
      </c>
    </row>
    <row r="352" spans="1:9">
      <c r="A352" s="2">
        <v>45962</v>
      </c>
      <c r="B352" s="1">
        <v>2411446</v>
      </c>
      <c r="C352" s="4">
        <v>1527</v>
      </c>
      <c r="D352" s="4">
        <v>216.12</v>
      </c>
      <c r="E352" s="4">
        <f t="shared" si="15"/>
        <v>215.46198322538262</v>
      </c>
      <c r="F352" s="1">
        <v>30</v>
      </c>
      <c r="G352" s="4">
        <f t="shared" si="16"/>
        <v>7.2039999999999997</v>
      </c>
      <c r="H352" s="4">
        <f t="shared" si="17"/>
        <v>30.430604768592243</v>
      </c>
      <c r="I352" s="1">
        <v>1</v>
      </c>
    </row>
    <row r="353" spans="1:9">
      <c r="A353" s="2">
        <v>45962</v>
      </c>
      <c r="B353" s="1">
        <v>2411448</v>
      </c>
      <c r="C353" s="4">
        <v>1879</v>
      </c>
      <c r="D353" s="4">
        <v>110.41</v>
      </c>
      <c r="E353" s="4">
        <f t="shared" si="15"/>
        <v>109.75198322538262</v>
      </c>
      <c r="F353" s="1">
        <v>27</v>
      </c>
      <c r="G353" s="4">
        <f t="shared" si="16"/>
        <v>4.0892592592592587</v>
      </c>
      <c r="H353" s="4">
        <f t="shared" si="17"/>
        <v>15.500735554852792</v>
      </c>
      <c r="I353" s="1">
        <v>1</v>
      </c>
    </row>
    <row r="354" spans="1:9">
      <c r="A354" s="2">
        <v>45962</v>
      </c>
      <c r="B354" s="1">
        <v>2411449</v>
      </c>
      <c r="C354" s="4">
        <v>3028</v>
      </c>
      <c r="D354" s="4">
        <v>457.88</v>
      </c>
      <c r="E354" s="4">
        <f t="shared" si="15"/>
        <v>457.22198322538259</v>
      </c>
      <c r="F354" s="1">
        <v>30</v>
      </c>
      <c r="G354" s="4">
        <f t="shared" si="16"/>
        <v>15.262666666666666</v>
      </c>
      <c r="H354" s="4">
        <f t="shared" si="17"/>
        <v>64.575389378502834</v>
      </c>
      <c r="I354" s="1">
        <v>1</v>
      </c>
    </row>
    <row r="355" spans="1:9">
      <c r="A355" s="2">
        <v>45962</v>
      </c>
      <c r="B355" s="1">
        <v>2411454</v>
      </c>
      <c r="C355" s="4">
        <v>0</v>
      </c>
      <c r="E355" s="4">
        <f t="shared" si="15"/>
        <v>-0.65801677461738373</v>
      </c>
      <c r="F355" s="1">
        <v>30</v>
      </c>
      <c r="G355" s="4">
        <f t="shared" si="16"/>
        <v>0</v>
      </c>
      <c r="H355" s="4">
        <f t="shared" si="17"/>
        <v>-9.2934484774233356E-2</v>
      </c>
      <c r="I355" s="1">
        <v>1</v>
      </c>
    </row>
    <row r="356" spans="1:9">
      <c r="A356" s="2">
        <v>45962</v>
      </c>
      <c r="B356" s="1">
        <v>2411458</v>
      </c>
      <c r="C356" s="4">
        <v>5965</v>
      </c>
      <c r="D356" s="4">
        <v>896.32</v>
      </c>
      <c r="E356" s="4">
        <f t="shared" si="15"/>
        <v>895.66198322538264</v>
      </c>
      <c r="F356" s="1">
        <v>30</v>
      </c>
      <c r="G356" s="4">
        <f t="shared" si="16"/>
        <v>29.877333333333336</v>
      </c>
      <c r="H356" s="4">
        <f t="shared" si="17"/>
        <v>126.4981200385343</v>
      </c>
      <c r="I356" s="1">
        <v>1</v>
      </c>
    </row>
    <row r="357" spans="1:9">
      <c r="A357" s="2">
        <v>45962</v>
      </c>
      <c r="B357" s="1">
        <v>2411460</v>
      </c>
      <c r="C357" s="4">
        <v>0</v>
      </c>
      <c r="E357" s="4">
        <f t="shared" si="15"/>
        <v>-0.65801677461738373</v>
      </c>
      <c r="F357" s="1">
        <v>30</v>
      </c>
      <c r="G357" s="4">
        <f t="shared" si="16"/>
        <v>0</v>
      </c>
      <c r="H357" s="4">
        <f t="shared" si="17"/>
        <v>-9.2934484774233356E-2</v>
      </c>
      <c r="I357" s="1">
        <v>1</v>
      </c>
    </row>
    <row r="358" spans="1:9">
      <c r="A358" s="2">
        <v>45962</v>
      </c>
      <c r="B358" s="1">
        <v>2411466</v>
      </c>
      <c r="C358" s="4">
        <v>3414</v>
      </c>
      <c r="D358" s="4">
        <v>106.9</v>
      </c>
      <c r="E358" s="4">
        <f t="shared" si="15"/>
        <v>106.24198322538263</v>
      </c>
      <c r="F358" s="1">
        <v>24</v>
      </c>
      <c r="G358" s="4">
        <f t="shared" si="16"/>
        <v>4.4541666666666666</v>
      </c>
      <c r="H358" s="4">
        <f t="shared" si="17"/>
        <v>15.005003448711221</v>
      </c>
      <c r="I358" s="1">
        <v>1</v>
      </c>
    </row>
    <row r="359" spans="1:9">
      <c r="A359" s="2">
        <v>45962</v>
      </c>
      <c r="B359" s="1">
        <v>2411467</v>
      </c>
      <c r="C359" s="4">
        <v>17605</v>
      </c>
      <c r="D359" s="4">
        <v>721.07</v>
      </c>
      <c r="E359" s="4">
        <f t="shared" si="15"/>
        <v>720.41198322538264</v>
      </c>
      <c r="F359" s="1">
        <v>30</v>
      </c>
      <c r="G359" s="4">
        <f t="shared" si="16"/>
        <v>24.035666666666668</v>
      </c>
      <c r="H359" s="4">
        <f t="shared" si="17"/>
        <v>101.74682328602424</v>
      </c>
      <c r="I359" s="1">
        <v>1</v>
      </c>
    </row>
    <row r="360" spans="1:9">
      <c r="A360" s="2">
        <v>45962</v>
      </c>
      <c r="B360" s="1">
        <v>2411474</v>
      </c>
      <c r="C360" s="4">
        <v>18010</v>
      </c>
      <c r="D360" s="4">
        <v>-139.71</v>
      </c>
      <c r="E360" s="4">
        <f t="shared" si="15"/>
        <v>-140.36801677461739</v>
      </c>
      <c r="F360" s="1">
        <v>30</v>
      </c>
      <c r="G360" s="4">
        <f t="shared" si="16"/>
        <v>-4.657</v>
      </c>
      <c r="H360" s="4">
        <f t="shared" si="17"/>
        <v>-19.824767119828049</v>
      </c>
      <c r="I360" s="1">
        <v>1</v>
      </c>
    </row>
    <row r="361" spans="1:9">
      <c r="A361" s="2">
        <v>45962</v>
      </c>
      <c r="B361" s="1">
        <v>2411480</v>
      </c>
      <c r="C361" s="4">
        <v>3856</v>
      </c>
      <c r="D361" s="4">
        <v>-171.51</v>
      </c>
      <c r="E361" s="4">
        <f t="shared" si="15"/>
        <v>-172.16801677461737</v>
      </c>
      <c r="F361" s="1">
        <v>23</v>
      </c>
      <c r="G361" s="4">
        <f t="shared" si="16"/>
        <v>-7.45695652173913</v>
      </c>
      <c r="H361" s="4">
        <f t="shared" si="17"/>
        <v>-24.316015260939714</v>
      </c>
      <c r="I361" s="1">
        <v>1</v>
      </c>
    </row>
    <row r="362" spans="1:9">
      <c r="A362" s="2">
        <v>45962</v>
      </c>
      <c r="B362" s="1">
        <v>2411482</v>
      </c>
      <c r="C362" s="4">
        <v>5870</v>
      </c>
      <c r="D362" s="4">
        <v>227.97</v>
      </c>
      <c r="E362" s="4">
        <f t="shared" si="15"/>
        <v>227.31198322538262</v>
      </c>
      <c r="F362" s="1">
        <v>27</v>
      </c>
      <c r="G362" s="4">
        <f t="shared" si="16"/>
        <v>8.4433333333333334</v>
      </c>
      <c r="H362" s="4">
        <f t="shared" si="17"/>
        <v>32.104230255138575</v>
      </c>
      <c r="I362" s="1">
        <v>1</v>
      </c>
    </row>
    <row r="363" spans="1:9">
      <c r="A363" s="2">
        <v>45962</v>
      </c>
      <c r="B363" s="1">
        <v>2411485</v>
      </c>
      <c r="C363" s="4">
        <v>14130</v>
      </c>
      <c r="D363" s="4">
        <v>1490.01</v>
      </c>
      <c r="E363" s="4">
        <f t="shared" si="15"/>
        <v>1489.3519832253826</v>
      </c>
      <c r="F363" s="1">
        <v>30</v>
      </c>
      <c r="G363" s="4">
        <f t="shared" si="16"/>
        <v>49.667000000000002</v>
      </c>
      <c r="H363" s="4">
        <f t="shared" si="17"/>
        <v>210.34746308559676</v>
      </c>
      <c r="I363" s="1">
        <v>1</v>
      </c>
    </row>
    <row r="364" spans="1:9">
      <c r="A364" s="2">
        <v>45962</v>
      </c>
      <c r="B364" s="1">
        <v>2411491</v>
      </c>
      <c r="C364" s="4">
        <v>10520</v>
      </c>
      <c r="D364" s="4">
        <v>586.96</v>
      </c>
      <c r="E364" s="4">
        <f t="shared" si="15"/>
        <v>586.30198322538263</v>
      </c>
      <c r="F364" s="1">
        <v>30</v>
      </c>
      <c r="G364" s="4">
        <f t="shared" si="16"/>
        <v>19.565333333333335</v>
      </c>
      <c r="H364" s="4">
        <f t="shared" si="17"/>
        <v>82.805902273304554</v>
      </c>
      <c r="I364" s="1">
        <v>1</v>
      </c>
    </row>
    <row r="365" spans="1:9">
      <c r="A365" s="2">
        <v>45962</v>
      </c>
      <c r="B365" s="1">
        <v>2411497</v>
      </c>
      <c r="C365" s="4">
        <v>4625</v>
      </c>
      <c r="D365" s="4">
        <v>418.83</v>
      </c>
      <c r="E365" s="4">
        <f t="shared" si="15"/>
        <v>418.17198322538258</v>
      </c>
      <c r="F365" s="1">
        <v>30</v>
      </c>
      <c r="G365" s="4">
        <f t="shared" si="16"/>
        <v>13.961</v>
      </c>
      <c r="H365" s="4">
        <f t="shared" si="17"/>
        <v>59.060193154905015</v>
      </c>
      <c r="I365" s="1">
        <v>1</v>
      </c>
    </row>
    <row r="366" spans="1:9">
      <c r="A366" s="2">
        <v>45962</v>
      </c>
      <c r="B366" s="1">
        <v>2411506</v>
      </c>
      <c r="C366" s="4">
        <v>448</v>
      </c>
      <c r="D366" s="4">
        <v>-37.369999999999997</v>
      </c>
      <c r="E366" s="4">
        <f t="shared" si="15"/>
        <v>-38.028016774617384</v>
      </c>
      <c r="F366" s="1">
        <v>30</v>
      </c>
      <c r="G366" s="4">
        <f t="shared" si="16"/>
        <v>-1.2456666666666665</v>
      </c>
      <c r="H366" s="4">
        <f t="shared" si="17"/>
        <v>-5.3708572216718142</v>
      </c>
      <c r="I366" s="1">
        <v>1</v>
      </c>
    </row>
    <row r="367" spans="1:9">
      <c r="A367" s="2">
        <v>45962</v>
      </c>
      <c r="B367" s="1">
        <v>2411522</v>
      </c>
      <c r="C367" s="4">
        <v>808</v>
      </c>
      <c r="D367" s="4">
        <v>28.02</v>
      </c>
      <c r="E367" s="4">
        <f t="shared" si="15"/>
        <v>27.361983225382616</v>
      </c>
      <c r="F367" s="1">
        <v>29</v>
      </c>
      <c r="G367" s="4">
        <f t="shared" si="16"/>
        <v>0.96620689655172409</v>
      </c>
      <c r="H367" s="4">
        <f t="shared" si="17"/>
        <v>3.8644483112618975</v>
      </c>
      <c r="I367" s="1">
        <v>1</v>
      </c>
    </row>
    <row r="368" spans="1:9">
      <c r="A368" s="2">
        <v>45962</v>
      </c>
      <c r="B368" s="1">
        <v>2411527</v>
      </c>
      <c r="C368" s="4">
        <v>11036</v>
      </c>
      <c r="D368" s="4">
        <v>-910.99</v>
      </c>
      <c r="E368" s="4">
        <f t="shared" si="15"/>
        <v>-911.64801677461742</v>
      </c>
      <c r="F368" s="1">
        <v>30</v>
      </c>
      <c r="G368" s="4">
        <f t="shared" si="16"/>
        <v>-30.366333333333333</v>
      </c>
      <c r="H368" s="4">
        <f t="shared" si="17"/>
        <v>-128.75589499016164</v>
      </c>
      <c r="I368" s="1">
        <v>1</v>
      </c>
    </row>
    <row r="369" spans="1:9">
      <c r="A369" s="2">
        <v>45962</v>
      </c>
      <c r="B369" s="1">
        <v>2411537</v>
      </c>
      <c r="C369" s="4">
        <v>8959</v>
      </c>
      <c r="D369" s="4">
        <v>435.63</v>
      </c>
      <c r="E369" s="4">
        <f t="shared" si="15"/>
        <v>434.97198322538259</v>
      </c>
      <c r="F369" s="1">
        <v>30</v>
      </c>
      <c r="G369" s="4">
        <f t="shared" si="16"/>
        <v>14.520999999999999</v>
      </c>
      <c r="H369" s="4">
        <f t="shared" si="17"/>
        <v>61.432928021907408</v>
      </c>
      <c r="I369" s="1">
        <v>1</v>
      </c>
    </row>
    <row r="370" spans="1:9">
      <c r="A370" s="2">
        <v>45962</v>
      </c>
      <c r="B370" s="1">
        <v>2411547</v>
      </c>
      <c r="C370" s="4">
        <v>972</v>
      </c>
      <c r="D370" s="4">
        <v>140.65</v>
      </c>
      <c r="E370" s="4">
        <f t="shared" si="15"/>
        <v>139.99198322538263</v>
      </c>
      <c r="F370" s="1">
        <v>30</v>
      </c>
      <c r="G370" s="4">
        <f t="shared" si="16"/>
        <v>4.6883333333333335</v>
      </c>
      <c r="H370" s="4">
        <f t="shared" si="17"/>
        <v>19.771658315457096</v>
      </c>
      <c r="I370" s="1">
        <v>1</v>
      </c>
    </row>
    <row r="371" spans="1:9">
      <c r="A371" s="2">
        <v>45962</v>
      </c>
      <c r="B371" s="1">
        <v>2411548</v>
      </c>
      <c r="C371" s="4">
        <v>3311</v>
      </c>
      <c r="D371" s="4">
        <v>-439.1</v>
      </c>
      <c r="E371" s="4">
        <f t="shared" si="15"/>
        <v>-439.75801677461743</v>
      </c>
      <c r="F371" s="1">
        <v>19</v>
      </c>
      <c r="G371" s="4">
        <f t="shared" si="16"/>
        <v>-23.110526315789475</v>
      </c>
      <c r="H371" s="4">
        <f t="shared" si="17"/>
        <v>-62.108879728866498</v>
      </c>
      <c r="I371" s="1">
        <v>1</v>
      </c>
    </row>
    <row r="372" spans="1:9">
      <c r="A372" s="2">
        <v>45962</v>
      </c>
      <c r="B372" s="1">
        <v>2411553</v>
      </c>
      <c r="C372" s="4">
        <v>1477</v>
      </c>
      <c r="D372" s="4">
        <v>-13.09</v>
      </c>
      <c r="E372" s="4">
        <f t="shared" si="15"/>
        <v>-13.748016774617383</v>
      </c>
      <c r="F372" s="1">
        <v>30</v>
      </c>
      <c r="G372" s="4">
        <f t="shared" si="16"/>
        <v>-0.43633333333333335</v>
      </c>
      <c r="H372" s="4">
        <f t="shared" si="17"/>
        <v>-1.941690401980263</v>
      </c>
      <c r="I372" s="1">
        <v>1</v>
      </c>
    </row>
    <row r="373" spans="1:9">
      <c r="A373" s="2">
        <v>45962</v>
      </c>
      <c r="B373" s="1">
        <v>2411554</v>
      </c>
      <c r="C373" s="4">
        <v>0</v>
      </c>
      <c r="E373" s="4">
        <f t="shared" si="15"/>
        <v>-0.65801677461738373</v>
      </c>
      <c r="F373" s="1">
        <v>25</v>
      </c>
      <c r="G373" s="4">
        <f t="shared" si="16"/>
        <v>0</v>
      </c>
      <c r="H373" s="4">
        <f t="shared" si="17"/>
        <v>-9.2934484774233356E-2</v>
      </c>
      <c r="I373" s="1">
        <v>1</v>
      </c>
    </row>
    <row r="374" spans="1:9">
      <c r="A374" s="2">
        <v>45962</v>
      </c>
      <c r="B374" s="1">
        <v>2411556</v>
      </c>
      <c r="C374" s="4">
        <v>191</v>
      </c>
      <c r="D374" s="4">
        <v>30.37</v>
      </c>
      <c r="E374" s="4">
        <f t="shared" si="15"/>
        <v>29.711983225382617</v>
      </c>
      <c r="F374" s="1">
        <v>7</v>
      </c>
      <c r="G374" s="4">
        <f t="shared" si="16"/>
        <v>4.338571428571429</v>
      </c>
      <c r="H374" s="4">
        <f t="shared" si="17"/>
        <v>4.1963487242056843</v>
      </c>
      <c r="I374" s="1">
        <v>1</v>
      </c>
    </row>
    <row r="375" spans="1:9">
      <c r="A375" s="2">
        <v>45962</v>
      </c>
      <c r="B375" s="1">
        <v>2411558</v>
      </c>
      <c r="C375" s="4">
        <v>7053</v>
      </c>
      <c r="D375" s="4">
        <v>209.34</v>
      </c>
      <c r="E375" s="4">
        <f t="shared" si="15"/>
        <v>208.68198322538262</v>
      </c>
      <c r="F375" s="1">
        <v>29</v>
      </c>
      <c r="G375" s="4">
        <f t="shared" si="16"/>
        <v>7.2186206896551726</v>
      </c>
      <c r="H375" s="4">
        <f t="shared" si="17"/>
        <v>29.47303676869485</v>
      </c>
      <c r="I375" s="1">
        <v>1</v>
      </c>
    </row>
    <row r="376" spans="1:9">
      <c r="A376" s="2">
        <v>45962</v>
      </c>
      <c r="B376" s="1">
        <v>2411562</v>
      </c>
      <c r="C376" s="4">
        <v>3751</v>
      </c>
      <c r="D376" s="4">
        <v>-67.44</v>
      </c>
      <c r="E376" s="4">
        <f t="shared" si="15"/>
        <v>-68.098016774617378</v>
      </c>
      <c r="F376" s="1">
        <v>30</v>
      </c>
      <c r="G376" s="4">
        <f t="shared" si="16"/>
        <v>-2.2479999999999998</v>
      </c>
      <c r="H376" s="4">
        <f t="shared" si="17"/>
        <v>-9.6177701651695457</v>
      </c>
      <c r="I376" s="1">
        <v>1</v>
      </c>
    </row>
    <row r="377" spans="1:9">
      <c r="A377" s="2">
        <v>45962</v>
      </c>
      <c r="B377" s="1">
        <v>2411564</v>
      </c>
      <c r="C377" s="4">
        <v>15</v>
      </c>
      <c r="D377" s="4">
        <v>10.82</v>
      </c>
      <c r="E377" s="4">
        <f t="shared" si="15"/>
        <v>10.161983225382617</v>
      </c>
      <c r="F377" s="1">
        <v>30</v>
      </c>
      <c r="G377" s="4">
        <f t="shared" si="16"/>
        <v>0.36066666666666669</v>
      </c>
      <c r="H377" s="4">
        <f t="shared" si="17"/>
        <v>1.4352197569499259</v>
      </c>
      <c r="I377" s="1">
        <v>1</v>
      </c>
    </row>
    <row r="378" spans="1:9">
      <c r="A378" s="2">
        <v>45962</v>
      </c>
      <c r="B378" s="1">
        <v>2411567</v>
      </c>
      <c r="C378" s="4">
        <v>287</v>
      </c>
      <c r="D378" s="4">
        <v>46.36</v>
      </c>
      <c r="E378" s="4">
        <f t="shared" si="15"/>
        <v>45.701983225382612</v>
      </c>
      <c r="F378" s="1">
        <v>30</v>
      </c>
      <c r="G378" s="4">
        <f t="shared" si="16"/>
        <v>1.5453333333333332</v>
      </c>
      <c r="H378" s="4">
        <f t="shared" si="17"/>
        <v>6.4546838744061743</v>
      </c>
      <c r="I378" s="1">
        <v>1</v>
      </c>
    </row>
    <row r="379" spans="1:9">
      <c r="A379" s="2">
        <v>45962</v>
      </c>
      <c r="B379" s="1">
        <v>2411569</v>
      </c>
      <c r="C379" s="4">
        <v>94</v>
      </c>
      <c r="D379" s="4">
        <v>24.85</v>
      </c>
      <c r="E379" s="4">
        <f t="shared" si="15"/>
        <v>24.191983225382618</v>
      </c>
      <c r="F379" s="1">
        <v>30</v>
      </c>
      <c r="G379" s="4">
        <f t="shared" si="16"/>
        <v>0.82833333333333337</v>
      </c>
      <c r="H379" s="4">
        <f t="shared" si="17"/>
        <v>3.4167358393334704</v>
      </c>
      <c r="I379" s="1">
        <v>1</v>
      </c>
    </row>
    <row r="380" spans="1:9">
      <c r="A380" s="2">
        <v>45962</v>
      </c>
      <c r="B380" s="1">
        <v>2411570</v>
      </c>
      <c r="C380" s="4">
        <v>3881</v>
      </c>
      <c r="D380" s="4">
        <v>-137.41</v>
      </c>
      <c r="E380" s="4">
        <f t="shared" si="15"/>
        <v>-138.06801677461738</v>
      </c>
      <c r="F380" s="1">
        <v>30</v>
      </c>
      <c r="G380" s="4">
        <f t="shared" si="16"/>
        <v>-4.5803333333333329</v>
      </c>
      <c r="H380" s="4">
        <f t="shared" si="17"/>
        <v>-19.499928417797957</v>
      </c>
      <c r="I380" s="1">
        <v>1</v>
      </c>
    </row>
    <row r="381" spans="1:9">
      <c r="A381" s="2">
        <v>45962</v>
      </c>
      <c r="B381" s="1">
        <v>2411572</v>
      </c>
      <c r="C381" s="4">
        <v>2183</v>
      </c>
      <c r="D381" s="4">
        <v>125.09</v>
      </c>
      <c r="E381" s="4">
        <f t="shared" si="15"/>
        <v>124.43198322538262</v>
      </c>
      <c r="F381" s="1">
        <v>30</v>
      </c>
      <c r="G381" s="4">
        <f t="shared" si="16"/>
        <v>4.1696666666666671</v>
      </c>
      <c r="H381" s="4">
        <f t="shared" si="17"/>
        <v>17.574053879114405</v>
      </c>
      <c r="I381" s="1">
        <v>1</v>
      </c>
    </row>
    <row r="382" spans="1:9">
      <c r="A382" s="2">
        <v>45962</v>
      </c>
      <c r="B382" s="1">
        <v>2411573</v>
      </c>
      <c r="C382" s="4">
        <v>4029</v>
      </c>
      <c r="D382" s="4">
        <v>702.45</v>
      </c>
      <c r="E382" s="4">
        <f t="shared" si="15"/>
        <v>701.79198322538264</v>
      </c>
      <c r="F382" s="1">
        <v>8</v>
      </c>
      <c r="G382" s="4">
        <f t="shared" si="16"/>
        <v>87.806250000000006</v>
      </c>
      <c r="H382" s="4">
        <f t="shared" si="17"/>
        <v>99.11704214176325</v>
      </c>
      <c r="I382" s="1">
        <v>1</v>
      </c>
    </row>
    <row r="383" spans="1:9">
      <c r="A383" s="2">
        <v>45962</v>
      </c>
      <c r="B383" s="1">
        <v>2411576</v>
      </c>
      <c r="C383" s="4">
        <v>400</v>
      </c>
      <c r="D383" s="4">
        <v>132.69</v>
      </c>
      <c r="E383" s="4">
        <f t="shared" si="15"/>
        <v>132.03198322538262</v>
      </c>
      <c r="F383" s="1">
        <v>30</v>
      </c>
      <c r="G383" s="4">
        <f t="shared" si="16"/>
        <v>4.423</v>
      </c>
      <c r="H383" s="4">
        <f t="shared" si="17"/>
        <v>18.647433937996439</v>
      </c>
      <c r="I383" s="1">
        <v>1</v>
      </c>
    </row>
    <row r="384" spans="1:9">
      <c r="A384" s="2">
        <v>45962</v>
      </c>
      <c r="B384" s="1">
        <v>2411578</v>
      </c>
      <c r="C384" s="4">
        <v>705</v>
      </c>
      <c r="D384" s="4">
        <v>59.69</v>
      </c>
      <c r="E384" s="4">
        <f t="shared" si="15"/>
        <v>59.031983225382611</v>
      </c>
      <c r="F384" s="1">
        <v>12</v>
      </c>
      <c r="G384" s="4">
        <f t="shared" si="16"/>
        <v>4.9741666666666662</v>
      </c>
      <c r="H384" s="4">
        <f t="shared" si="17"/>
        <v>8.3373360039979527</v>
      </c>
      <c r="I384" s="1">
        <v>1</v>
      </c>
    </row>
    <row r="385" spans="1:9">
      <c r="A385" s="2">
        <v>45962</v>
      </c>
      <c r="B385" s="1">
        <v>2411580</v>
      </c>
      <c r="C385" s="4">
        <v>1246</v>
      </c>
      <c r="D385" s="4">
        <v>401.38</v>
      </c>
      <c r="E385" s="4">
        <f t="shared" si="15"/>
        <v>400.72198322538259</v>
      </c>
      <c r="F385" s="1">
        <v>25</v>
      </c>
      <c r="G385" s="4">
        <f t="shared" si="16"/>
        <v>16.055199999999999</v>
      </c>
      <c r="H385" s="4">
        <f t="shared" si="17"/>
        <v>56.595656046024558</v>
      </c>
      <c r="I385" s="1">
        <v>1</v>
      </c>
    </row>
    <row r="386" spans="1:9">
      <c r="A386" s="2">
        <v>45962</v>
      </c>
      <c r="B386" s="1">
        <v>2411584</v>
      </c>
      <c r="C386" s="4">
        <v>5404</v>
      </c>
      <c r="D386" s="4">
        <v>671.96</v>
      </c>
      <c r="E386" s="4">
        <f t="shared" si="15"/>
        <v>671.30198322538263</v>
      </c>
      <c r="F386" s="1">
        <v>30</v>
      </c>
      <c r="G386" s="4">
        <f t="shared" si="16"/>
        <v>22.398666666666667</v>
      </c>
      <c r="H386" s="4">
        <f t="shared" si="17"/>
        <v>94.810810826590455</v>
      </c>
      <c r="I386" s="1">
        <v>1</v>
      </c>
    </row>
    <row r="387" spans="1:9">
      <c r="A387" s="2">
        <v>45962</v>
      </c>
      <c r="B387" s="1">
        <v>2411894</v>
      </c>
      <c r="C387" s="4">
        <v>10361</v>
      </c>
      <c r="D387" s="4">
        <v>262.07</v>
      </c>
      <c r="E387" s="4">
        <f t="shared" ref="E387:E450" si="18">D387-$P$1</f>
        <v>261.41198322538258</v>
      </c>
      <c r="F387" s="1">
        <v>30</v>
      </c>
      <c r="G387" s="4">
        <f t="shared" ref="G387:G450" si="19">D387/F387</f>
        <v>8.7356666666666669</v>
      </c>
      <c r="H387" s="4">
        <f t="shared" ref="H387:H450" si="20">E387*$K$1</f>
        <v>36.920317098280329</v>
      </c>
      <c r="I387" s="1">
        <v>1</v>
      </c>
    </row>
    <row r="388" spans="1:9">
      <c r="A388" s="2">
        <v>45962</v>
      </c>
      <c r="B388" s="1">
        <v>2411900</v>
      </c>
      <c r="C388" s="4">
        <v>439</v>
      </c>
      <c r="D388" s="4">
        <v>132.53</v>
      </c>
      <c r="E388" s="4">
        <f t="shared" si="18"/>
        <v>131.87198322538262</v>
      </c>
      <c r="F388" s="1">
        <v>30</v>
      </c>
      <c r="G388" s="4">
        <f t="shared" si="19"/>
        <v>4.4176666666666664</v>
      </c>
      <c r="H388" s="4">
        <f t="shared" si="20"/>
        <v>18.624836463072608</v>
      </c>
      <c r="I388" s="1">
        <v>1</v>
      </c>
    </row>
    <row r="389" spans="1:9">
      <c r="A389" s="2">
        <v>45962</v>
      </c>
      <c r="B389" s="1">
        <v>2411906</v>
      </c>
      <c r="C389" s="4">
        <v>1497</v>
      </c>
      <c r="D389" s="4">
        <v>223.69</v>
      </c>
      <c r="E389" s="4">
        <f t="shared" si="18"/>
        <v>223.03198322538262</v>
      </c>
      <c r="F389" s="1">
        <v>24</v>
      </c>
      <c r="G389" s="4">
        <f t="shared" si="19"/>
        <v>9.3204166666666666</v>
      </c>
      <c r="H389" s="4">
        <f t="shared" si="20"/>
        <v>31.499747800926059</v>
      </c>
      <c r="I389" s="1">
        <v>1</v>
      </c>
    </row>
    <row r="390" spans="1:9">
      <c r="A390" s="2">
        <v>45962</v>
      </c>
      <c r="B390" s="1">
        <v>2411930</v>
      </c>
      <c r="C390" s="4">
        <v>0</v>
      </c>
      <c r="E390" s="4">
        <f t="shared" si="18"/>
        <v>-0.65801677461738373</v>
      </c>
      <c r="F390" s="1">
        <v>18</v>
      </c>
      <c r="G390" s="4">
        <f t="shared" si="19"/>
        <v>0</v>
      </c>
      <c r="H390" s="4">
        <f t="shared" si="20"/>
        <v>-9.2934484774233356E-2</v>
      </c>
      <c r="I390" s="1">
        <v>1</v>
      </c>
    </row>
    <row r="391" spans="1:9">
      <c r="A391" s="2">
        <v>45962</v>
      </c>
      <c r="B391" s="1">
        <v>2411935</v>
      </c>
      <c r="C391" s="4">
        <v>1082</v>
      </c>
      <c r="D391" s="4">
        <v>2.72</v>
      </c>
      <c r="E391" s="4">
        <f t="shared" si="18"/>
        <v>2.0619832253826162</v>
      </c>
      <c r="F391" s="1">
        <v>29</v>
      </c>
      <c r="G391" s="4">
        <f t="shared" si="19"/>
        <v>9.3793103448275864E-2</v>
      </c>
      <c r="H391" s="4">
        <f t="shared" si="20"/>
        <v>0.29122258893091568</v>
      </c>
      <c r="I391" s="1">
        <v>1</v>
      </c>
    </row>
    <row r="392" spans="1:9">
      <c r="A392" s="2">
        <v>45962</v>
      </c>
      <c r="B392" s="1">
        <v>2411938</v>
      </c>
      <c r="C392" s="4">
        <v>2739</v>
      </c>
      <c r="D392" s="4">
        <v>-132.16999999999999</v>
      </c>
      <c r="E392" s="4">
        <f t="shared" si="18"/>
        <v>-132.82801677461737</v>
      </c>
      <c r="F392" s="1">
        <v>20</v>
      </c>
      <c r="G392" s="4">
        <f t="shared" si="19"/>
        <v>-6.6084999999999994</v>
      </c>
      <c r="H392" s="4">
        <f t="shared" si="20"/>
        <v>-18.759861114042447</v>
      </c>
      <c r="I392" s="1">
        <v>1</v>
      </c>
    </row>
    <row r="393" spans="1:9">
      <c r="A393" s="2">
        <v>45962</v>
      </c>
      <c r="B393" s="1">
        <v>2411944</v>
      </c>
      <c r="C393" s="4">
        <v>2252</v>
      </c>
      <c r="D393" s="4">
        <v>232.08</v>
      </c>
      <c r="E393" s="4">
        <f t="shared" si="18"/>
        <v>231.42198322538263</v>
      </c>
      <c r="F393" s="1">
        <v>30</v>
      </c>
      <c r="G393" s="4">
        <f t="shared" si="19"/>
        <v>7.7360000000000007</v>
      </c>
      <c r="H393" s="4">
        <f t="shared" si="20"/>
        <v>32.684702892244516</v>
      </c>
      <c r="I393" s="1">
        <v>1</v>
      </c>
    </row>
    <row r="394" spans="1:9">
      <c r="A394" s="2">
        <v>45962</v>
      </c>
      <c r="B394" s="1">
        <v>2411945</v>
      </c>
      <c r="C394" s="4">
        <v>8145</v>
      </c>
      <c r="D394" s="4">
        <v>579.91</v>
      </c>
      <c r="E394" s="4">
        <f t="shared" si="18"/>
        <v>579.25198322538256</v>
      </c>
      <c r="F394" s="1">
        <v>30</v>
      </c>
      <c r="G394" s="4">
        <f t="shared" si="19"/>
        <v>19.330333333333332</v>
      </c>
      <c r="H394" s="4">
        <f t="shared" si="20"/>
        <v>81.810201034473181</v>
      </c>
      <c r="I394" s="1">
        <v>1</v>
      </c>
    </row>
    <row r="395" spans="1:9">
      <c r="A395" s="2">
        <v>45962</v>
      </c>
      <c r="B395" s="1">
        <v>2411946</v>
      </c>
      <c r="C395" s="4">
        <v>519</v>
      </c>
      <c r="D395" s="4">
        <v>229.2</v>
      </c>
      <c r="E395" s="4">
        <f t="shared" si="18"/>
        <v>228.54198322538261</v>
      </c>
      <c r="F395" s="1">
        <v>3</v>
      </c>
      <c r="G395" s="4">
        <f t="shared" si="19"/>
        <v>76.399999999999991</v>
      </c>
      <c r="H395" s="4">
        <f t="shared" si="20"/>
        <v>32.277948343615527</v>
      </c>
      <c r="I395" s="1">
        <v>1</v>
      </c>
    </row>
    <row r="396" spans="1:9">
      <c r="A396" s="2">
        <v>45962</v>
      </c>
      <c r="B396" s="1">
        <v>2411952</v>
      </c>
      <c r="C396" s="4">
        <v>6411</v>
      </c>
      <c r="D396" s="4">
        <v>207.97</v>
      </c>
      <c r="E396" s="4">
        <f t="shared" si="18"/>
        <v>207.31198322538262</v>
      </c>
      <c r="F396" s="1">
        <v>30</v>
      </c>
      <c r="G396" s="4">
        <f t="shared" si="19"/>
        <v>6.9323333333333332</v>
      </c>
      <c r="H396" s="4">
        <f t="shared" si="20"/>
        <v>29.279545889659534</v>
      </c>
      <c r="I396" s="1">
        <v>1</v>
      </c>
    </row>
    <row r="397" spans="1:9">
      <c r="A397" s="2">
        <v>45962</v>
      </c>
      <c r="B397" s="1">
        <v>2411955</v>
      </c>
      <c r="C397" s="4">
        <v>0</v>
      </c>
      <c r="E397" s="4">
        <f t="shared" si="18"/>
        <v>-0.65801677461738373</v>
      </c>
      <c r="F397" s="1">
        <v>30</v>
      </c>
      <c r="G397" s="4">
        <f t="shared" si="19"/>
        <v>0</v>
      </c>
      <c r="H397" s="4">
        <f t="shared" si="20"/>
        <v>-9.2934484774233356E-2</v>
      </c>
      <c r="I397" s="1">
        <v>1</v>
      </c>
    </row>
    <row r="398" spans="1:9">
      <c r="A398" s="2">
        <v>45962</v>
      </c>
      <c r="B398" s="1">
        <v>2411956</v>
      </c>
      <c r="C398" s="4">
        <v>279</v>
      </c>
      <c r="D398" s="4">
        <v>29</v>
      </c>
      <c r="E398" s="4">
        <f t="shared" si="18"/>
        <v>28.341983225382616</v>
      </c>
      <c r="F398" s="1">
        <v>30</v>
      </c>
      <c r="G398" s="4">
        <f t="shared" si="19"/>
        <v>0.96666666666666667</v>
      </c>
      <c r="H398" s="4">
        <f t="shared" si="20"/>
        <v>4.0028578451703707</v>
      </c>
      <c r="I398" s="1">
        <v>1</v>
      </c>
    </row>
    <row r="399" spans="1:9">
      <c r="A399" s="2">
        <v>45962</v>
      </c>
      <c r="B399" s="1">
        <v>2411960</v>
      </c>
      <c r="C399" s="4">
        <v>5284</v>
      </c>
      <c r="D399" s="4">
        <v>422.88</v>
      </c>
      <c r="E399" s="4">
        <f t="shared" si="18"/>
        <v>422.22198322538259</v>
      </c>
      <c r="F399" s="1">
        <v>30</v>
      </c>
      <c r="G399" s="4">
        <f t="shared" si="19"/>
        <v>14.096</v>
      </c>
      <c r="H399" s="4">
        <f t="shared" si="20"/>
        <v>59.632191738914521</v>
      </c>
      <c r="I399" s="1">
        <v>1</v>
      </c>
    </row>
    <row r="400" spans="1:9">
      <c r="A400" s="2">
        <v>45962</v>
      </c>
      <c r="B400" s="1">
        <v>2411961</v>
      </c>
      <c r="C400" s="4">
        <v>31362</v>
      </c>
      <c r="D400" s="4">
        <v>776.06</v>
      </c>
      <c r="E400" s="4">
        <f t="shared" si="18"/>
        <v>775.40198322538254</v>
      </c>
      <c r="F400" s="1">
        <v>30</v>
      </c>
      <c r="G400" s="4">
        <f t="shared" si="19"/>
        <v>25.868666666666666</v>
      </c>
      <c r="H400" s="4">
        <f t="shared" si="20"/>
        <v>109.51329294890883</v>
      </c>
      <c r="I400" s="1">
        <v>1</v>
      </c>
    </row>
    <row r="401" spans="1:9">
      <c r="A401" s="2">
        <v>45962</v>
      </c>
      <c r="B401" s="1">
        <v>2411962</v>
      </c>
      <c r="C401" s="4">
        <v>17772</v>
      </c>
      <c r="D401" s="4">
        <v>1387.8</v>
      </c>
      <c r="E401" s="4">
        <f t="shared" si="18"/>
        <v>1387.1419832253825</v>
      </c>
      <c r="F401" s="1">
        <v>30</v>
      </c>
      <c r="G401" s="4">
        <f t="shared" si="19"/>
        <v>46.26</v>
      </c>
      <c r="H401" s="4">
        <f t="shared" si="20"/>
        <v>195.91191363581615</v>
      </c>
      <c r="I401" s="1">
        <v>1</v>
      </c>
    </row>
    <row r="402" spans="1:9">
      <c r="A402" s="2">
        <v>45962</v>
      </c>
      <c r="B402" s="1">
        <v>2411964</v>
      </c>
      <c r="C402" s="4">
        <v>11520</v>
      </c>
      <c r="D402" s="4">
        <v>410.02</v>
      </c>
      <c r="E402" s="4">
        <f t="shared" si="18"/>
        <v>409.36198322538257</v>
      </c>
      <c r="F402" s="1">
        <v>30</v>
      </c>
      <c r="G402" s="4">
        <f t="shared" si="19"/>
        <v>13.667333333333334</v>
      </c>
      <c r="H402" s="4">
        <f t="shared" si="20"/>
        <v>57.815919691911503</v>
      </c>
      <c r="I402" s="1">
        <v>1</v>
      </c>
    </row>
    <row r="403" spans="1:9">
      <c r="A403" s="2">
        <v>45962</v>
      </c>
      <c r="B403" s="1">
        <v>2411965</v>
      </c>
      <c r="C403" s="4">
        <v>12295</v>
      </c>
      <c r="D403" s="4">
        <v>1065.8900000000001</v>
      </c>
      <c r="E403" s="4">
        <f t="shared" si="18"/>
        <v>1065.2319832253827</v>
      </c>
      <c r="F403" s="1">
        <v>30</v>
      </c>
      <c r="G403" s="4">
        <f t="shared" si="19"/>
        <v>35.529666666666671</v>
      </c>
      <c r="H403" s="4">
        <f t="shared" si="20"/>
        <v>150.44720643124833</v>
      </c>
      <c r="I403" s="1">
        <v>1</v>
      </c>
    </row>
    <row r="404" spans="1:9">
      <c r="A404" s="2">
        <v>45962</v>
      </c>
      <c r="B404" s="1">
        <v>2411967</v>
      </c>
      <c r="C404" s="4">
        <v>4479</v>
      </c>
      <c r="D404" s="4">
        <v>216.33</v>
      </c>
      <c r="E404" s="4">
        <f t="shared" si="18"/>
        <v>215.67198322538263</v>
      </c>
      <c r="F404" s="1">
        <v>30</v>
      </c>
      <c r="G404" s="4">
        <f t="shared" si="19"/>
        <v>7.2110000000000003</v>
      </c>
      <c r="H404" s="4">
        <f t="shared" si="20"/>
        <v>30.460263954429774</v>
      </c>
      <c r="I404" s="1">
        <v>1</v>
      </c>
    </row>
    <row r="405" spans="1:9">
      <c r="A405" s="2">
        <v>45962</v>
      </c>
      <c r="B405" s="1">
        <v>2411971</v>
      </c>
      <c r="C405" s="4">
        <v>967</v>
      </c>
      <c r="D405" s="4">
        <v>211.73</v>
      </c>
      <c r="E405" s="4">
        <f t="shared" si="18"/>
        <v>211.07198322538261</v>
      </c>
      <c r="F405" s="1">
        <v>28</v>
      </c>
      <c r="G405" s="4">
        <f t="shared" si="19"/>
        <v>7.5617857142857137</v>
      </c>
      <c r="H405" s="4">
        <f t="shared" si="20"/>
        <v>29.810586550369592</v>
      </c>
      <c r="I405" s="1">
        <v>1</v>
      </c>
    </row>
    <row r="406" spans="1:9">
      <c r="A406" s="2">
        <v>45962</v>
      </c>
      <c r="B406" s="1">
        <v>2411973</v>
      </c>
      <c r="C406" s="4">
        <v>7282</v>
      </c>
      <c r="D406" s="4">
        <v>474.36</v>
      </c>
      <c r="E406" s="4">
        <f t="shared" si="18"/>
        <v>473.70198322538261</v>
      </c>
      <c r="F406" s="1">
        <v>30</v>
      </c>
      <c r="G406" s="4">
        <f t="shared" si="19"/>
        <v>15.812000000000001</v>
      </c>
      <c r="H406" s="4">
        <f t="shared" si="20"/>
        <v>66.902929295657572</v>
      </c>
      <c r="I406" s="1">
        <v>1</v>
      </c>
    </row>
    <row r="407" spans="1:9">
      <c r="A407" s="2">
        <v>45962</v>
      </c>
      <c r="B407" s="1">
        <v>2411980</v>
      </c>
      <c r="C407" s="4">
        <v>4293</v>
      </c>
      <c r="D407" s="4">
        <v>-293.91000000000003</v>
      </c>
      <c r="E407" s="4">
        <f t="shared" si="18"/>
        <v>-294.56801677461743</v>
      </c>
      <c r="F407" s="1">
        <v>20</v>
      </c>
      <c r="G407" s="4">
        <f t="shared" si="19"/>
        <v>-14.695500000000001</v>
      </c>
      <c r="H407" s="4">
        <f t="shared" si="20"/>
        <v>-41.603083577671427</v>
      </c>
      <c r="I407" s="1">
        <v>1</v>
      </c>
    </row>
    <row r="408" spans="1:9">
      <c r="A408" s="2">
        <v>45962</v>
      </c>
      <c r="B408" s="1">
        <v>2411984</v>
      </c>
      <c r="C408" s="4">
        <v>259</v>
      </c>
      <c r="D408" s="4">
        <v>64.89</v>
      </c>
      <c r="E408" s="4">
        <f t="shared" si="18"/>
        <v>64.231983225382621</v>
      </c>
      <c r="F408" s="1">
        <v>5</v>
      </c>
      <c r="G408" s="4">
        <f t="shared" si="19"/>
        <v>12.978</v>
      </c>
      <c r="H408" s="4">
        <f t="shared" si="20"/>
        <v>9.0717539390225035</v>
      </c>
      <c r="I408" s="1">
        <v>1</v>
      </c>
    </row>
    <row r="409" spans="1:9">
      <c r="A409" s="2">
        <v>45962</v>
      </c>
      <c r="B409" s="1">
        <v>2411987</v>
      </c>
      <c r="C409" s="4">
        <v>1964</v>
      </c>
      <c r="D409" s="4">
        <v>174.17</v>
      </c>
      <c r="E409" s="4">
        <f t="shared" si="18"/>
        <v>173.51198322538261</v>
      </c>
      <c r="F409" s="1">
        <v>30</v>
      </c>
      <c r="G409" s="4">
        <f t="shared" si="19"/>
        <v>5.8056666666666663</v>
      </c>
      <c r="H409" s="4">
        <f t="shared" si="20"/>
        <v>24.50582931199996</v>
      </c>
      <c r="I409" s="1">
        <v>1</v>
      </c>
    </row>
    <row r="410" spans="1:9">
      <c r="A410" s="2">
        <v>45962</v>
      </c>
      <c r="B410" s="1">
        <v>2411994</v>
      </c>
      <c r="C410" s="4">
        <v>2349</v>
      </c>
      <c r="D410" s="4">
        <v>394.51</v>
      </c>
      <c r="E410" s="4">
        <f t="shared" si="18"/>
        <v>393.85198322538258</v>
      </c>
      <c r="F410" s="1">
        <v>30</v>
      </c>
      <c r="G410" s="4">
        <f t="shared" si="19"/>
        <v>13.150333333333332</v>
      </c>
      <c r="H410" s="4">
        <f t="shared" si="20"/>
        <v>55.625376966482506</v>
      </c>
      <c r="I410" s="1">
        <v>1</v>
      </c>
    </row>
    <row r="411" spans="1:9">
      <c r="A411" s="2">
        <v>45962</v>
      </c>
      <c r="B411" s="1">
        <v>2411996</v>
      </c>
      <c r="C411" s="4">
        <v>10743</v>
      </c>
      <c r="D411" s="4">
        <v>1188.67</v>
      </c>
      <c r="E411" s="4">
        <f t="shared" si="18"/>
        <v>1188.0119832253827</v>
      </c>
      <c r="F411" s="1">
        <v>30</v>
      </c>
      <c r="G411" s="4">
        <f t="shared" si="19"/>
        <v>39.622333333333337</v>
      </c>
      <c r="H411" s="4">
        <f t="shared" si="20"/>
        <v>167.78794375092411</v>
      </c>
      <c r="I411" s="1">
        <v>1</v>
      </c>
    </row>
    <row r="412" spans="1:9">
      <c r="A412" s="2">
        <v>45962</v>
      </c>
      <c r="B412" s="1">
        <v>2412001</v>
      </c>
      <c r="C412" s="4">
        <v>5689</v>
      </c>
      <c r="D412" s="4">
        <v>268.54000000000002</v>
      </c>
      <c r="E412" s="4">
        <f t="shared" si="18"/>
        <v>267.88198322538261</v>
      </c>
      <c r="F412" s="1">
        <v>30</v>
      </c>
      <c r="G412" s="4">
        <f t="shared" si="19"/>
        <v>8.9513333333333343</v>
      </c>
      <c r="H412" s="4">
        <f t="shared" si="20"/>
        <v>37.834102490512798</v>
      </c>
      <c r="I412" s="1">
        <v>1</v>
      </c>
    </row>
    <row r="413" spans="1:9">
      <c r="A413" s="2">
        <v>45962</v>
      </c>
      <c r="B413" s="1">
        <v>2412010</v>
      </c>
      <c r="C413" s="4">
        <v>2240</v>
      </c>
      <c r="D413" s="4">
        <v>520.1</v>
      </c>
      <c r="E413" s="4">
        <f t="shared" si="18"/>
        <v>519.44198322538261</v>
      </c>
      <c r="F413" s="1">
        <v>30</v>
      </c>
      <c r="G413" s="4">
        <f t="shared" si="19"/>
        <v>17.336666666666666</v>
      </c>
      <c r="H413" s="4">
        <f t="shared" si="20"/>
        <v>73.36298243950813</v>
      </c>
      <c r="I413" s="1">
        <v>1</v>
      </c>
    </row>
    <row r="414" spans="1:9">
      <c r="A414" s="2">
        <v>45962</v>
      </c>
      <c r="B414" s="1">
        <v>2412013</v>
      </c>
      <c r="C414" s="4">
        <v>91</v>
      </c>
      <c r="D414" s="4">
        <v>34.5</v>
      </c>
      <c r="E414" s="4">
        <f t="shared" si="18"/>
        <v>33.841983225382613</v>
      </c>
      <c r="F414" s="1">
        <v>28</v>
      </c>
      <c r="G414" s="4">
        <f t="shared" si="19"/>
        <v>1.2321428571428572</v>
      </c>
      <c r="H414" s="4">
        <f t="shared" si="20"/>
        <v>4.7796460456771053</v>
      </c>
      <c r="I414" s="1">
        <v>1</v>
      </c>
    </row>
    <row r="415" spans="1:9">
      <c r="A415" s="2">
        <v>45962</v>
      </c>
      <c r="B415" s="1">
        <v>2412014</v>
      </c>
      <c r="C415" s="4">
        <v>41</v>
      </c>
      <c r="D415" s="4">
        <v>13.08</v>
      </c>
      <c r="E415" s="4">
        <f t="shared" si="18"/>
        <v>12.421983225382617</v>
      </c>
      <c r="F415" s="1">
        <v>30</v>
      </c>
      <c r="G415" s="4">
        <f t="shared" si="19"/>
        <v>0.436</v>
      </c>
      <c r="H415" s="4">
        <f t="shared" si="20"/>
        <v>1.754409090249057</v>
      </c>
      <c r="I415" s="1">
        <v>1</v>
      </c>
    </row>
    <row r="416" spans="1:9">
      <c r="A416" s="2">
        <v>45962</v>
      </c>
      <c r="B416" s="1">
        <v>2412016</v>
      </c>
      <c r="C416" s="4">
        <v>116</v>
      </c>
      <c r="D416" s="4">
        <v>44.58</v>
      </c>
      <c r="E416" s="4">
        <f t="shared" si="18"/>
        <v>43.921983225382611</v>
      </c>
      <c r="F416" s="1">
        <v>30</v>
      </c>
      <c r="G416" s="4">
        <f t="shared" si="19"/>
        <v>1.486</v>
      </c>
      <c r="H416" s="4">
        <f t="shared" si="20"/>
        <v>6.2032869658785392</v>
      </c>
      <c r="I416" s="1">
        <v>1</v>
      </c>
    </row>
    <row r="417" spans="1:9">
      <c r="A417" s="2">
        <v>45962</v>
      </c>
      <c r="B417" s="1">
        <v>2412027</v>
      </c>
      <c r="C417" s="4">
        <v>2662</v>
      </c>
      <c r="D417" s="4">
        <v>928.06</v>
      </c>
      <c r="E417" s="4">
        <f t="shared" si="18"/>
        <v>927.40198322538254</v>
      </c>
      <c r="F417" s="1">
        <v>28</v>
      </c>
      <c r="G417" s="4">
        <f t="shared" si="19"/>
        <v>33.144999999999996</v>
      </c>
      <c r="H417" s="4">
        <f t="shared" si="20"/>
        <v>130.98089412654952</v>
      </c>
      <c r="I417" s="1">
        <v>1</v>
      </c>
    </row>
    <row r="418" spans="1:9">
      <c r="A418" s="2">
        <v>45962</v>
      </c>
      <c r="B418" s="1">
        <v>2412045</v>
      </c>
      <c r="C418" s="4">
        <v>2070</v>
      </c>
      <c r="D418" s="4">
        <v>-23.16</v>
      </c>
      <c r="E418" s="4">
        <f t="shared" si="18"/>
        <v>-23.818016774617384</v>
      </c>
      <c r="F418" s="1">
        <v>20</v>
      </c>
      <c r="G418" s="4">
        <f t="shared" si="19"/>
        <v>-1.1579999999999999</v>
      </c>
      <c r="H418" s="4">
        <f t="shared" si="20"/>
        <v>-3.3639189799989584</v>
      </c>
      <c r="I418" s="1">
        <v>1</v>
      </c>
    </row>
    <row r="419" spans="1:9">
      <c r="A419" s="2">
        <v>45962</v>
      </c>
      <c r="B419" s="1">
        <v>2412046</v>
      </c>
      <c r="C419" s="4">
        <v>1887</v>
      </c>
      <c r="D419" s="4">
        <v>369.48</v>
      </c>
      <c r="E419" s="4">
        <f t="shared" si="18"/>
        <v>368.82198322538261</v>
      </c>
      <c r="F419" s="1">
        <v>30</v>
      </c>
      <c r="G419" s="4">
        <f t="shared" si="19"/>
        <v>12.316000000000001</v>
      </c>
      <c r="H419" s="4">
        <f t="shared" si="20"/>
        <v>52.090284483085497</v>
      </c>
      <c r="I419" s="1">
        <v>1</v>
      </c>
    </row>
    <row r="420" spans="1:9">
      <c r="A420" s="2">
        <v>45962</v>
      </c>
      <c r="B420" s="1">
        <v>2412061</v>
      </c>
      <c r="C420" s="4">
        <v>7536</v>
      </c>
      <c r="D420" s="4">
        <v>50.88</v>
      </c>
      <c r="E420" s="4">
        <f t="shared" si="18"/>
        <v>50.221983225382616</v>
      </c>
      <c r="F420" s="1">
        <v>30</v>
      </c>
      <c r="G420" s="4">
        <f t="shared" si="19"/>
        <v>1.6960000000000002</v>
      </c>
      <c r="H420" s="4">
        <f t="shared" si="20"/>
        <v>7.0930625410044366</v>
      </c>
      <c r="I420" s="1">
        <v>1</v>
      </c>
    </row>
    <row r="421" spans="1:9">
      <c r="A421" s="2">
        <v>45962</v>
      </c>
      <c r="B421" s="1">
        <v>2412068</v>
      </c>
      <c r="C421" s="4">
        <v>11259</v>
      </c>
      <c r="D421" s="4">
        <v>1610.02</v>
      </c>
      <c r="E421" s="4">
        <f t="shared" si="18"/>
        <v>1609.3619832253826</v>
      </c>
      <c r="F421" s="1">
        <v>30</v>
      </c>
      <c r="G421" s="4">
        <f t="shared" si="19"/>
        <v>53.667333333333332</v>
      </c>
      <c r="H421" s="4">
        <f t="shared" si="20"/>
        <v>227.29698162065372</v>
      </c>
      <c r="I421" s="1">
        <v>1</v>
      </c>
    </row>
    <row r="422" spans="1:9">
      <c r="A422" s="2">
        <v>45962</v>
      </c>
      <c r="B422" s="1">
        <v>2412069</v>
      </c>
      <c r="C422" s="4">
        <v>554</v>
      </c>
      <c r="D422" s="4">
        <v>-945.55</v>
      </c>
      <c r="E422" s="4">
        <f t="shared" si="18"/>
        <v>-946.20801677461736</v>
      </c>
      <c r="F422" s="1">
        <v>10</v>
      </c>
      <c r="G422" s="4">
        <f t="shared" si="19"/>
        <v>-94.554999999999993</v>
      </c>
      <c r="H422" s="4">
        <f t="shared" si="20"/>
        <v>-133.63694957370942</v>
      </c>
      <c r="I422" s="1">
        <v>1</v>
      </c>
    </row>
    <row r="423" spans="1:9">
      <c r="A423" s="2">
        <v>45962</v>
      </c>
      <c r="B423" s="1">
        <v>2412073</v>
      </c>
      <c r="C423" s="4">
        <v>683</v>
      </c>
      <c r="D423" s="4">
        <v>-43.27</v>
      </c>
      <c r="E423" s="4">
        <f t="shared" si="18"/>
        <v>-43.92801677461739</v>
      </c>
      <c r="F423" s="1">
        <v>30</v>
      </c>
      <c r="G423" s="4">
        <f t="shared" si="19"/>
        <v>-1.4423333333333335</v>
      </c>
      <c r="H423" s="4">
        <f t="shared" si="20"/>
        <v>-6.2041391094881311</v>
      </c>
      <c r="I423" s="1">
        <v>1</v>
      </c>
    </row>
    <row r="424" spans="1:9">
      <c r="A424" s="2">
        <v>45962</v>
      </c>
      <c r="B424" s="1">
        <v>2412074</v>
      </c>
      <c r="C424" s="4">
        <v>5931</v>
      </c>
      <c r="D424" s="4">
        <v>1188.45</v>
      </c>
      <c r="E424" s="4">
        <f t="shared" si="18"/>
        <v>1187.7919832253826</v>
      </c>
      <c r="F424" s="1">
        <v>29</v>
      </c>
      <c r="G424" s="4">
        <f t="shared" si="19"/>
        <v>40.981034482758623</v>
      </c>
      <c r="H424" s="4">
        <f t="shared" si="20"/>
        <v>167.75687222290387</v>
      </c>
      <c r="I424" s="1">
        <v>1</v>
      </c>
    </row>
    <row r="425" spans="1:9">
      <c r="A425" s="2">
        <v>45962</v>
      </c>
      <c r="B425" s="1">
        <v>2412078</v>
      </c>
      <c r="C425" s="4">
        <v>508</v>
      </c>
      <c r="D425" s="4">
        <v>-20.74</v>
      </c>
      <c r="E425" s="4">
        <f t="shared" si="18"/>
        <v>-21.398016774617382</v>
      </c>
      <c r="F425" s="1">
        <v>24</v>
      </c>
      <c r="G425" s="4">
        <f t="shared" si="19"/>
        <v>-0.86416666666666664</v>
      </c>
      <c r="H425" s="4">
        <f t="shared" si="20"/>
        <v>-3.0221321717759948</v>
      </c>
      <c r="I425" s="1">
        <v>1</v>
      </c>
    </row>
    <row r="426" spans="1:9">
      <c r="A426" s="2">
        <v>45962</v>
      </c>
      <c r="B426" s="1">
        <v>2412080</v>
      </c>
      <c r="C426" s="4">
        <v>1806</v>
      </c>
      <c r="D426" s="4">
        <v>-248.89</v>
      </c>
      <c r="E426" s="4">
        <f t="shared" si="18"/>
        <v>-249.54801677461737</v>
      </c>
      <c r="F426" s="1">
        <v>30</v>
      </c>
      <c r="G426" s="4">
        <f t="shared" si="19"/>
        <v>-8.2963333333333331</v>
      </c>
      <c r="H426" s="4">
        <f t="shared" si="20"/>
        <v>-35.244719070978107</v>
      </c>
      <c r="I426" s="1">
        <v>1</v>
      </c>
    </row>
    <row r="427" spans="1:9">
      <c r="A427" s="2">
        <v>45962</v>
      </c>
      <c r="B427" s="1">
        <v>2412084</v>
      </c>
      <c r="C427" s="4">
        <v>6682</v>
      </c>
      <c r="D427" s="4">
        <v>-125.42</v>
      </c>
      <c r="E427" s="4">
        <f t="shared" si="18"/>
        <v>-126.07801677461738</v>
      </c>
      <c r="F427" s="1">
        <v>24</v>
      </c>
      <c r="G427" s="4">
        <f t="shared" si="19"/>
        <v>-5.2258333333333331</v>
      </c>
      <c r="H427" s="4">
        <f t="shared" si="20"/>
        <v>-17.806530140693276</v>
      </c>
      <c r="I427" s="1">
        <v>1</v>
      </c>
    </row>
    <row r="428" spans="1:9">
      <c r="A428" s="2">
        <v>45962</v>
      </c>
      <c r="B428" s="1">
        <v>2412085</v>
      </c>
      <c r="C428" s="4">
        <v>0</v>
      </c>
      <c r="E428" s="4">
        <f t="shared" si="18"/>
        <v>-0.65801677461738373</v>
      </c>
      <c r="F428" s="1">
        <v>30</v>
      </c>
      <c r="G428" s="4">
        <f t="shared" si="19"/>
        <v>0</v>
      </c>
      <c r="H428" s="4">
        <f t="shared" si="20"/>
        <v>-9.2934484774233356E-2</v>
      </c>
      <c r="I428" s="1">
        <v>1</v>
      </c>
    </row>
    <row r="429" spans="1:9">
      <c r="A429" s="2">
        <v>45962</v>
      </c>
      <c r="B429" s="1">
        <v>2412086</v>
      </c>
      <c r="C429" s="4">
        <v>1194</v>
      </c>
      <c r="D429" s="4">
        <v>462.66</v>
      </c>
      <c r="E429" s="4">
        <f t="shared" si="18"/>
        <v>462.00198322538262</v>
      </c>
      <c r="F429" s="1">
        <v>30</v>
      </c>
      <c r="G429" s="4">
        <f t="shared" si="19"/>
        <v>15.422000000000001</v>
      </c>
      <c r="H429" s="4">
        <f t="shared" si="20"/>
        <v>65.250488941852339</v>
      </c>
      <c r="I429" s="1">
        <v>1</v>
      </c>
    </row>
    <row r="430" spans="1:9">
      <c r="A430" s="2">
        <v>45962</v>
      </c>
      <c r="B430" s="1">
        <v>2412088</v>
      </c>
      <c r="C430" s="4">
        <v>1313</v>
      </c>
      <c r="D430" s="4">
        <v>160.25</v>
      </c>
      <c r="E430" s="4">
        <f t="shared" si="18"/>
        <v>159.59198322538262</v>
      </c>
      <c r="F430" s="1">
        <v>12</v>
      </c>
      <c r="G430" s="4">
        <f t="shared" si="19"/>
        <v>13.354166666666666</v>
      </c>
      <c r="H430" s="4">
        <f t="shared" si="20"/>
        <v>22.539848993626553</v>
      </c>
      <c r="I430" s="1">
        <v>1</v>
      </c>
    </row>
    <row r="431" spans="1:9">
      <c r="A431" s="2">
        <v>45962</v>
      </c>
      <c r="B431" s="1">
        <v>2412095</v>
      </c>
      <c r="C431" s="4">
        <v>8395</v>
      </c>
      <c r="D431" s="4">
        <v>-980.04</v>
      </c>
      <c r="E431" s="4">
        <f t="shared" si="18"/>
        <v>-980.69801677461737</v>
      </c>
      <c r="F431" s="1">
        <v>8</v>
      </c>
      <c r="G431" s="4">
        <f t="shared" si="19"/>
        <v>-122.505</v>
      </c>
      <c r="H431" s="4">
        <f t="shared" si="20"/>
        <v>-138.50811776197801</v>
      </c>
      <c r="I431" s="1">
        <v>1</v>
      </c>
    </row>
    <row r="432" spans="1:9">
      <c r="A432" s="2">
        <v>45962</v>
      </c>
      <c r="B432" s="1">
        <v>2412099</v>
      </c>
      <c r="C432" s="4">
        <v>669</v>
      </c>
      <c r="D432" s="4">
        <v>240.67</v>
      </c>
      <c r="E432" s="4">
        <f t="shared" si="18"/>
        <v>240.01198322538261</v>
      </c>
      <c r="F432" s="1">
        <v>30</v>
      </c>
      <c r="G432" s="4">
        <f t="shared" si="19"/>
        <v>8.0223333333333322</v>
      </c>
      <c r="H432" s="4">
        <f t="shared" si="20"/>
        <v>33.897904827217758</v>
      </c>
      <c r="I432" s="1">
        <v>1</v>
      </c>
    </row>
    <row r="433" spans="1:9">
      <c r="A433" s="2">
        <v>45962</v>
      </c>
      <c r="B433" s="1">
        <v>2412100</v>
      </c>
      <c r="C433" s="4">
        <v>1920</v>
      </c>
      <c r="D433" s="4">
        <v>156.54</v>
      </c>
      <c r="E433" s="4">
        <f t="shared" si="18"/>
        <v>155.88198322538261</v>
      </c>
      <c r="F433" s="1">
        <v>29</v>
      </c>
      <c r="G433" s="4">
        <f t="shared" si="19"/>
        <v>5.3979310344827587</v>
      </c>
      <c r="H433" s="4">
        <f t="shared" si="20"/>
        <v>22.015870043830191</v>
      </c>
      <c r="I433" s="1">
        <v>1</v>
      </c>
    </row>
    <row r="434" spans="1:9">
      <c r="A434" s="2">
        <v>45962</v>
      </c>
      <c r="B434" s="1">
        <v>2412102</v>
      </c>
      <c r="C434" s="4">
        <v>6171</v>
      </c>
      <c r="D434" s="4">
        <v>351.8</v>
      </c>
      <c r="E434" s="4">
        <f t="shared" si="18"/>
        <v>351.1419832253826</v>
      </c>
      <c r="F434" s="1">
        <v>30</v>
      </c>
      <c r="G434" s="4">
        <f t="shared" si="19"/>
        <v>11.726666666666667</v>
      </c>
      <c r="H434" s="4">
        <f t="shared" si="20"/>
        <v>49.593263504002024</v>
      </c>
      <c r="I434" s="1">
        <v>1</v>
      </c>
    </row>
    <row r="435" spans="1:9">
      <c r="A435" s="2">
        <v>45962</v>
      </c>
      <c r="B435" s="1">
        <v>2412106</v>
      </c>
      <c r="C435" s="4">
        <v>1282</v>
      </c>
      <c r="D435" s="4">
        <v>18.649999999999999</v>
      </c>
      <c r="E435" s="4">
        <f t="shared" si="18"/>
        <v>17.991983225382615</v>
      </c>
      <c r="F435" s="1">
        <v>30</v>
      </c>
      <c r="G435" s="4">
        <f t="shared" si="19"/>
        <v>0.62166666666666659</v>
      </c>
      <c r="H435" s="4">
        <f t="shared" si="20"/>
        <v>2.5410836860349684</v>
      </c>
      <c r="I435" s="1">
        <v>1</v>
      </c>
    </row>
    <row r="436" spans="1:9">
      <c r="A436" s="2">
        <v>45962</v>
      </c>
      <c r="B436" s="1">
        <v>2412108</v>
      </c>
      <c r="C436" s="4">
        <v>0</v>
      </c>
      <c r="E436" s="4">
        <f t="shared" si="18"/>
        <v>-0.65801677461738373</v>
      </c>
      <c r="F436" s="1">
        <v>12</v>
      </c>
      <c r="G436" s="4">
        <f t="shared" si="19"/>
        <v>0</v>
      </c>
      <c r="H436" s="4">
        <f t="shared" si="20"/>
        <v>-9.2934484774233356E-2</v>
      </c>
      <c r="I436" s="1">
        <v>1</v>
      </c>
    </row>
    <row r="437" spans="1:9">
      <c r="A437" s="2">
        <v>45962</v>
      </c>
      <c r="B437" s="1">
        <v>2471406</v>
      </c>
      <c r="C437" s="4">
        <v>1840</v>
      </c>
      <c r="D437" s="4">
        <v>203.26</v>
      </c>
      <c r="E437" s="4">
        <f t="shared" si="18"/>
        <v>202.60198322538261</v>
      </c>
      <c r="F437" s="1">
        <v>30</v>
      </c>
      <c r="G437" s="4">
        <f t="shared" si="19"/>
        <v>6.7753333333333332</v>
      </c>
      <c r="H437" s="4">
        <f t="shared" si="20"/>
        <v>28.614332721589221</v>
      </c>
      <c r="I437" s="1">
        <v>1</v>
      </c>
    </row>
    <row r="438" spans="1:9">
      <c r="A438" s="2">
        <v>45962</v>
      </c>
      <c r="B438" s="1">
        <v>2471407</v>
      </c>
      <c r="C438" s="4">
        <v>16099</v>
      </c>
      <c r="D438" s="4">
        <v>2053.9299999999998</v>
      </c>
      <c r="E438" s="4">
        <f t="shared" si="18"/>
        <v>2053.2719832253824</v>
      </c>
      <c r="F438" s="1">
        <v>30</v>
      </c>
      <c r="G438" s="4">
        <f t="shared" si="19"/>
        <v>68.464333333333329</v>
      </c>
      <c r="H438" s="4">
        <f t="shared" si="20"/>
        <v>289.99226345464365</v>
      </c>
      <c r="I438" s="1">
        <v>1</v>
      </c>
    </row>
    <row r="439" spans="1:9">
      <c r="A439" s="2">
        <v>45962</v>
      </c>
      <c r="B439" s="1">
        <v>2471410</v>
      </c>
      <c r="C439" s="4">
        <v>253</v>
      </c>
      <c r="D439" s="4">
        <v>128.61000000000001</v>
      </c>
      <c r="E439" s="4">
        <f t="shared" si="18"/>
        <v>127.95198322538263</v>
      </c>
      <c r="F439" s="1">
        <v>30</v>
      </c>
      <c r="G439" s="4">
        <f t="shared" si="19"/>
        <v>4.2870000000000008</v>
      </c>
      <c r="H439" s="4">
        <f t="shared" si="20"/>
        <v>18.071198327438719</v>
      </c>
      <c r="I439" s="1">
        <v>1</v>
      </c>
    </row>
    <row r="440" spans="1:9">
      <c r="A440" s="2">
        <v>45962</v>
      </c>
      <c r="B440" s="1">
        <v>2471420</v>
      </c>
      <c r="C440" s="4">
        <v>0</v>
      </c>
      <c r="E440" s="4">
        <f t="shared" si="18"/>
        <v>-0.65801677461738373</v>
      </c>
      <c r="F440" s="1">
        <v>17</v>
      </c>
      <c r="G440" s="4">
        <f t="shared" si="19"/>
        <v>0</v>
      </c>
      <c r="H440" s="4">
        <f t="shared" si="20"/>
        <v>-9.2934484774233356E-2</v>
      </c>
      <c r="I440" s="1">
        <v>1</v>
      </c>
    </row>
    <row r="441" spans="1:9">
      <c r="A441" s="2">
        <v>45962</v>
      </c>
      <c r="B441" s="1">
        <v>2471422</v>
      </c>
      <c r="C441" s="4">
        <v>2421</v>
      </c>
      <c r="D441" s="4">
        <v>187.92</v>
      </c>
      <c r="E441" s="4">
        <f t="shared" si="18"/>
        <v>187.26198322538261</v>
      </c>
      <c r="F441" s="1">
        <v>30</v>
      </c>
      <c r="G441" s="4">
        <f t="shared" si="19"/>
        <v>6.2639999999999993</v>
      </c>
      <c r="H441" s="4">
        <f t="shared" si="20"/>
        <v>26.447799813266798</v>
      </c>
      <c r="I441" s="1">
        <v>1</v>
      </c>
    </row>
    <row r="442" spans="1:9">
      <c r="A442" s="2">
        <v>45962</v>
      </c>
      <c r="B442" s="1">
        <v>2471424</v>
      </c>
      <c r="C442" s="4">
        <v>1652</v>
      </c>
      <c r="D442" s="4">
        <v>387.73</v>
      </c>
      <c r="E442" s="4">
        <f t="shared" si="18"/>
        <v>387.07198322538261</v>
      </c>
      <c r="F442" s="1">
        <v>29</v>
      </c>
      <c r="G442" s="4">
        <f t="shared" si="19"/>
        <v>13.370000000000001</v>
      </c>
      <c r="H442" s="4">
        <f t="shared" si="20"/>
        <v>54.66780896658512</v>
      </c>
      <c r="I442" s="1">
        <v>1</v>
      </c>
    </row>
    <row r="443" spans="1:9">
      <c r="A443" s="2">
        <v>45962</v>
      </c>
      <c r="B443" s="1">
        <v>2471425</v>
      </c>
      <c r="C443" s="4">
        <v>0</v>
      </c>
      <c r="E443" s="4">
        <f t="shared" si="18"/>
        <v>-0.65801677461738373</v>
      </c>
      <c r="F443" s="1">
        <v>30</v>
      </c>
      <c r="G443" s="4">
        <f t="shared" si="19"/>
        <v>0</v>
      </c>
      <c r="H443" s="4">
        <f t="shared" si="20"/>
        <v>-9.2934484774233356E-2</v>
      </c>
      <c r="I443" s="1">
        <v>1</v>
      </c>
    </row>
    <row r="444" spans="1:9">
      <c r="A444" s="2">
        <v>45962</v>
      </c>
      <c r="B444" s="1">
        <v>2471432</v>
      </c>
      <c r="C444" s="4">
        <v>3044</v>
      </c>
      <c r="D444" s="4">
        <v>408.04</v>
      </c>
      <c r="E444" s="4">
        <f t="shared" si="18"/>
        <v>407.38198322538261</v>
      </c>
      <c r="F444" s="1">
        <v>25</v>
      </c>
      <c r="G444" s="4">
        <f t="shared" si="19"/>
        <v>16.3216</v>
      </c>
      <c r="H444" s="4">
        <f t="shared" si="20"/>
        <v>57.53627593972908</v>
      </c>
      <c r="I444" s="1">
        <v>1</v>
      </c>
    </row>
    <row r="445" spans="1:9">
      <c r="A445" s="2">
        <v>45962</v>
      </c>
      <c r="B445" s="1">
        <v>2471436</v>
      </c>
      <c r="C445" s="4">
        <v>4631</v>
      </c>
      <c r="D445" s="4">
        <v>-502.01</v>
      </c>
      <c r="E445" s="4">
        <f t="shared" si="18"/>
        <v>-502.6680167746174</v>
      </c>
      <c r="F445" s="1">
        <v>30</v>
      </c>
      <c r="G445" s="4">
        <f t="shared" si="19"/>
        <v>-16.733666666666668</v>
      </c>
      <c r="H445" s="4">
        <f t="shared" si="20"/>
        <v>-70.993924400480807</v>
      </c>
      <c r="I445" s="1">
        <v>1</v>
      </c>
    </row>
    <row r="446" spans="1:9">
      <c r="A446" s="2">
        <v>45962</v>
      </c>
      <c r="B446" s="1">
        <v>2471437</v>
      </c>
      <c r="C446" s="4">
        <v>545</v>
      </c>
      <c r="D446" s="4">
        <v>42.91</v>
      </c>
      <c r="E446" s="4">
        <f t="shared" si="18"/>
        <v>42.25198322538261</v>
      </c>
      <c r="F446" s="1">
        <v>30</v>
      </c>
      <c r="G446" s="4">
        <f t="shared" si="19"/>
        <v>1.4303333333333332</v>
      </c>
      <c r="H446" s="4">
        <f t="shared" si="20"/>
        <v>5.9674258213610401</v>
      </c>
      <c r="I446" s="1">
        <v>1</v>
      </c>
    </row>
    <row r="447" spans="1:9">
      <c r="A447" s="2">
        <v>45962</v>
      </c>
      <c r="B447" s="1">
        <v>2471446</v>
      </c>
      <c r="C447" s="4">
        <v>28099</v>
      </c>
      <c r="D447" s="4">
        <v>1638.71</v>
      </c>
      <c r="E447" s="4">
        <f t="shared" si="18"/>
        <v>1638.0519832253826</v>
      </c>
      <c r="F447" s="1">
        <v>30</v>
      </c>
      <c r="G447" s="4">
        <f t="shared" si="19"/>
        <v>54.623666666666665</v>
      </c>
      <c r="H447" s="4">
        <f t="shared" si="20"/>
        <v>231.3489913429334</v>
      </c>
      <c r="I447" s="1">
        <v>1</v>
      </c>
    </row>
    <row r="448" spans="1:9">
      <c r="A448" s="2">
        <v>45962</v>
      </c>
      <c r="B448" s="1">
        <v>2471548</v>
      </c>
      <c r="C448" s="4">
        <v>344</v>
      </c>
      <c r="D448" s="4">
        <v>61.89</v>
      </c>
      <c r="E448" s="4">
        <f t="shared" si="18"/>
        <v>61.231983225382614</v>
      </c>
      <c r="F448" s="1">
        <v>30</v>
      </c>
      <c r="G448" s="4">
        <f t="shared" si="19"/>
        <v>2.0630000000000002</v>
      </c>
      <c r="H448" s="4">
        <f t="shared" si="20"/>
        <v>8.6480512842006458</v>
      </c>
      <c r="I448" s="1">
        <v>1</v>
      </c>
    </row>
    <row r="449" spans="1:9">
      <c r="A449" s="2">
        <v>45962</v>
      </c>
      <c r="B449" s="1">
        <v>2471551</v>
      </c>
      <c r="C449" s="4">
        <v>706</v>
      </c>
      <c r="D449" s="4">
        <v>-323.58</v>
      </c>
      <c r="E449" s="4">
        <f t="shared" si="18"/>
        <v>-324.23801677461739</v>
      </c>
      <c r="F449" s="1">
        <v>30</v>
      </c>
      <c r="G449" s="4">
        <f t="shared" si="19"/>
        <v>-10.786</v>
      </c>
      <c r="H449" s="4">
        <f t="shared" si="20"/>
        <v>-45.793502833859577</v>
      </c>
      <c r="I449" s="1">
        <v>1</v>
      </c>
    </row>
    <row r="450" spans="1:9">
      <c r="A450" s="2">
        <v>45962</v>
      </c>
      <c r="B450" s="1">
        <v>2471552</v>
      </c>
      <c r="C450" s="4">
        <v>445</v>
      </c>
      <c r="D450" s="4">
        <v>42.14</v>
      </c>
      <c r="E450" s="4">
        <f t="shared" si="18"/>
        <v>41.481983225382614</v>
      </c>
      <c r="F450" s="1">
        <v>30</v>
      </c>
      <c r="G450" s="4">
        <f t="shared" si="19"/>
        <v>1.4046666666666667</v>
      </c>
      <c r="H450" s="4">
        <f t="shared" si="20"/>
        <v>5.8586754732900976</v>
      </c>
      <c r="I450" s="1">
        <v>1</v>
      </c>
    </row>
    <row r="451" spans="1:9">
      <c r="A451" s="2">
        <v>45962</v>
      </c>
      <c r="B451" s="1">
        <v>2471554</v>
      </c>
      <c r="C451" s="4">
        <v>9303</v>
      </c>
      <c r="D451" s="4">
        <v>3119.12</v>
      </c>
      <c r="E451" s="4">
        <f t="shared" ref="E451:E514" si="21">D451-$P$1</f>
        <v>3118.4619832253825</v>
      </c>
      <c r="F451" s="1">
        <v>30</v>
      </c>
      <c r="G451" s="4">
        <f t="shared" ref="G451:G514" si="22">D451/F451</f>
        <v>103.97066666666666</v>
      </c>
      <c r="H451" s="4">
        <f t="shared" ref="H451:H514" si="23">E451*$K$1</f>
        <v>440.43354041787444</v>
      </c>
      <c r="I451" s="1">
        <v>1</v>
      </c>
    </row>
    <row r="452" spans="1:9">
      <c r="A452" s="2">
        <v>45962</v>
      </c>
      <c r="B452" s="1">
        <v>2471555</v>
      </c>
      <c r="C452" s="4">
        <v>3492</v>
      </c>
      <c r="D452" s="4">
        <v>609.41999999999996</v>
      </c>
      <c r="E452" s="4">
        <f t="shared" si="21"/>
        <v>608.76198322538255</v>
      </c>
      <c r="F452" s="1">
        <v>30</v>
      </c>
      <c r="G452" s="4">
        <f t="shared" si="22"/>
        <v>20.314</v>
      </c>
      <c r="H452" s="4">
        <f t="shared" si="23"/>
        <v>85.978022815737503</v>
      </c>
      <c r="I452" s="1">
        <v>1</v>
      </c>
    </row>
    <row r="453" spans="1:9">
      <c r="A453" s="2">
        <v>45962</v>
      </c>
      <c r="B453" s="1">
        <v>2471562</v>
      </c>
      <c r="C453" s="4">
        <v>39</v>
      </c>
      <c r="D453" s="4">
        <v>11.72</v>
      </c>
      <c r="E453" s="4">
        <f t="shared" si="21"/>
        <v>11.061983225382617</v>
      </c>
      <c r="F453" s="1">
        <v>30</v>
      </c>
      <c r="G453" s="4">
        <f t="shared" si="22"/>
        <v>0.39066666666666666</v>
      </c>
      <c r="H453" s="4">
        <f t="shared" si="23"/>
        <v>1.5623305533964824</v>
      </c>
      <c r="I453" s="1">
        <v>1</v>
      </c>
    </row>
    <row r="454" spans="1:9">
      <c r="A454" s="2">
        <v>45962</v>
      </c>
      <c r="B454" s="1">
        <v>2471566</v>
      </c>
      <c r="C454" s="4">
        <v>7339</v>
      </c>
      <c r="D454" s="4">
        <v>-80.489999999999995</v>
      </c>
      <c r="E454" s="4">
        <f t="shared" si="21"/>
        <v>-81.148016774617375</v>
      </c>
      <c r="F454" s="1">
        <v>30</v>
      </c>
      <c r="G454" s="4">
        <f t="shared" si="22"/>
        <v>-2.6829999999999998</v>
      </c>
      <c r="H454" s="4">
        <f t="shared" si="23"/>
        <v>-11.460876713644616</v>
      </c>
      <c r="I454" s="1">
        <v>1</v>
      </c>
    </row>
    <row r="455" spans="1:9">
      <c r="A455" s="2">
        <v>45962</v>
      </c>
      <c r="B455" s="1">
        <v>2471576</v>
      </c>
      <c r="C455" s="4">
        <v>24725</v>
      </c>
      <c r="D455" s="4">
        <v>1824.15</v>
      </c>
      <c r="E455" s="4">
        <f t="shared" si="21"/>
        <v>1823.4919832253827</v>
      </c>
      <c r="F455" s="1">
        <v>30</v>
      </c>
      <c r="G455" s="4">
        <f t="shared" si="22"/>
        <v>60.805</v>
      </c>
      <c r="H455" s="4">
        <f t="shared" si="23"/>
        <v>257.53946477965508</v>
      </c>
      <c r="I455" s="1">
        <v>1</v>
      </c>
    </row>
    <row r="456" spans="1:9">
      <c r="A456" s="2">
        <v>45962</v>
      </c>
      <c r="B456" s="1">
        <v>2471579</v>
      </c>
      <c r="C456" s="4">
        <v>4367</v>
      </c>
      <c r="D456" s="4">
        <v>467.42</v>
      </c>
      <c r="E456" s="4">
        <f t="shared" si="21"/>
        <v>466.76198322538261</v>
      </c>
      <c r="F456" s="1">
        <v>30</v>
      </c>
      <c r="G456" s="4">
        <f t="shared" si="22"/>
        <v>15.580666666666668</v>
      </c>
      <c r="H456" s="4">
        <f t="shared" si="23"/>
        <v>65.922763820836337</v>
      </c>
      <c r="I456" s="1">
        <v>1</v>
      </c>
    </row>
    <row r="457" spans="1:9">
      <c r="A457" s="2">
        <v>45962</v>
      </c>
      <c r="B457" s="1">
        <v>2471586</v>
      </c>
      <c r="C457" s="4">
        <v>2756</v>
      </c>
      <c r="D457" s="4">
        <v>-179.48</v>
      </c>
      <c r="E457" s="4">
        <f t="shared" si="21"/>
        <v>-180.13801677461737</v>
      </c>
      <c r="F457" s="1">
        <v>30</v>
      </c>
      <c r="G457" s="4">
        <f t="shared" si="22"/>
        <v>-5.9826666666666659</v>
      </c>
      <c r="H457" s="4">
        <f t="shared" si="23"/>
        <v>-25.44165198058311</v>
      </c>
      <c r="I457" s="1">
        <v>1</v>
      </c>
    </row>
    <row r="458" spans="1:9">
      <c r="A458" s="2">
        <v>45962</v>
      </c>
      <c r="B458" s="1">
        <v>2471587</v>
      </c>
      <c r="C458" s="4">
        <v>403</v>
      </c>
      <c r="D458" s="4">
        <v>64.38</v>
      </c>
      <c r="E458" s="4">
        <f t="shared" si="21"/>
        <v>63.721983225382608</v>
      </c>
      <c r="F458" s="1">
        <v>3</v>
      </c>
      <c r="G458" s="4">
        <f t="shared" si="22"/>
        <v>21.459999999999997</v>
      </c>
      <c r="H458" s="4">
        <f t="shared" si="23"/>
        <v>8.9997244877027853</v>
      </c>
      <c r="I458" s="1">
        <v>1</v>
      </c>
    </row>
    <row r="459" spans="1:9">
      <c r="A459" s="2">
        <v>45962</v>
      </c>
      <c r="B459" s="1">
        <v>2471592</v>
      </c>
      <c r="C459" s="4">
        <v>6816</v>
      </c>
      <c r="D459" s="4">
        <v>1289.51</v>
      </c>
      <c r="E459" s="4">
        <f t="shared" si="21"/>
        <v>1288.8519832253826</v>
      </c>
      <c r="F459" s="1">
        <v>30</v>
      </c>
      <c r="G459" s="4">
        <f t="shared" si="22"/>
        <v>42.983666666666664</v>
      </c>
      <c r="H459" s="4">
        <f t="shared" si="23"/>
        <v>182.03000232166943</v>
      </c>
      <c r="I459" s="1">
        <v>1</v>
      </c>
    </row>
    <row r="460" spans="1:9">
      <c r="A460" s="2">
        <v>45962</v>
      </c>
      <c r="B460" s="1">
        <v>2471600</v>
      </c>
      <c r="C460" s="4">
        <v>19576</v>
      </c>
      <c r="D460" s="4">
        <v>1053.9100000000001</v>
      </c>
      <c r="E460" s="4">
        <f t="shared" si="21"/>
        <v>1053.2519832253827</v>
      </c>
      <c r="F460" s="1">
        <v>30</v>
      </c>
      <c r="G460" s="4">
        <f t="shared" si="22"/>
        <v>35.130333333333333</v>
      </c>
      <c r="H460" s="4">
        <f t="shared" si="23"/>
        <v>148.75522049632639</v>
      </c>
      <c r="I460" s="1">
        <v>1</v>
      </c>
    </row>
    <row r="461" spans="1:9">
      <c r="A461" s="2">
        <v>45962</v>
      </c>
      <c r="B461" s="1">
        <v>2471601</v>
      </c>
      <c r="C461" s="4">
        <v>18207</v>
      </c>
      <c r="D461" s="4">
        <v>2343.44</v>
      </c>
      <c r="E461" s="4">
        <f t="shared" si="21"/>
        <v>2342.7819832253826</v>
      </c>
      <c r="F461" s="1">
        <v>30</v>
      </c>
      <c r="G461" s="4">
        <f t="shared" si="22"/>
        <v>78.114666666666665</v>
      </c>
      <c r="H461" s="4">
        <f t="shared" si="23"/>
        <v>330.8809819871355</v>
      </c>
      <c r="I461" s="1">
        <v>1</v>
      </c>
    </row>
    <row r="462" spans="1:9">
      <c r="A462" s="2">
        <v>45962</v>
      </c>
      <c r="B462" s="1">
        <v>2471606</v>
      </c>
      <c r="C462" s="4">
        <v>0</v>
      </c>
      <c r="E462" s="4">
        <f t="shared" si="21"/>
        <v>-0.65801677461738373</v>
      </c>
      <c r="F462" s="1">
        <v>10</v>
      </c>
      <c r="G462" s="4">
        <f t="shared" si="22"/>
        <v>0</v>
      </c>
      <c r="H462" s="4">
        <f t="shared" si="23"/>
        <v>-9.2934484774233356E-2</v>
      </c>
      <c r="I462" s="1">
        <v>1</v>
      </c>
    </row>
    <row r="463" spans="1:9">
      <c r="A463" s="2">
        <v>45962</v>
      </c>
      <c r="B463" s="1">
        <v>2471607</v>
      </c>
      <c r="C463" s="4">
        <v>11981</v>
      </c>
      <c r="D463" s="4">
        <v>-978.27</v>
      </c>
      <c r="E463" s="4">
        <f t="shared" si="21"/>
        <v>-978.92801677461739</v>
      </c>
      <c r="F463" s="1">
        <v>30</v>
      </c>
      <c r="G463" s="4">
        <f t="shared" si="22"/>
        <v>-32.609000000000002</v>
      </c>
      <c r="H463" s="4">
        <f t="shared" si="23"/>
        <v>-138.25813319563312</v>
      </c>
      <c r="I463" s="1">
        <v>1</v>
      </c>
    </row>
    <row r="464" spans="1:9">
      <c r="A464" s="2">
        <v>45962</v>
      </c>
      <c r="B464" s="1">
        <v>3300013354</v>
      </c>
      <c r="C464" s="4">
        <v>5070</v>
      </c>
      <c r="D464" s="4">
        <v>-89.12</v>
      </c>
      <c r="E464" s="4">
        <f t="shared" si="21"/>
        <v>-89.778016774617384</v>
      </c>
      <c r="F464" s="1">
        <v>30</v>
      </c>
      <c r="G464" s="4">
        <f t="shared" si="22"/>
        <v>-2.9706666666666668</v>
      </c>
      <c r="H464" s="4">
        <f t="shared" si="23"/>
        <v>-12.679728017348824</v>
      </c>
      <c r="I464" s="1">
        <v>1</v>
      </c>
    </row>
    <row r="465" spans="1:9">
      <c r="A465" s="2">
        <v>45962</v>
      </c>
      <c r="B465" s="1">
        <v>3300013359</v>
      </c>
      <c r="C465" s="4">
        <v>4601</v>
      </c>
      <c r="D465" s="4">
        <v>876.53</v>
      </c>
      <c r="E465" s="4">
        <f t="shared" si="21"/>
        <v>875.87198322538256</v>
      </c>
      <c r="F465" s="1">
        <v>28</v>
      </c>
      <c r="G465" s="4">
        <f t="shared" si="22"/>
        <v>31.304642857142856</v>
      </c>
      <c r="H465" s="4">
        <f t="shared" si="23"/>
        <v>123.70309485889278</v>
      </c>
      <c r="I465" s="1">
        <v>1</v>
      </c>
    </row>
    <row r="466" spans="1:9">
      <c r="A466" s="2">
        <v>45962</v>
      </c>
      <c r="B466" s="1">
        <v>3300013365</v>
      </c>
      <c r="C466" s="4">
        <v>24072</v>
      </c>
      <c r="D466" s="4">
        <v>2160.71</v>
      </c>
      <c r="E466" s="4">
        <f t="shared" si="21"/>
        <v>2160.0519832253826</v>
      </c>
      <c r="F466" s="1">
        <v>30</v>
      </c>
      <c r="G466" s="4">
        <f t="shared" si="22"/>
        <v>72.023666666666671</v>
      </c>
      <c r="H466" s="4">
        <f t="shared" si="23"/>
        <v>305.07325328193627</v>
      </c>
      <c r="I466" s="1">
        <v>1</v>
      </c>
    </row>
    <row r="467" spans="1:9">
      <c r="A467" s="2">
        <v>45962</v>
      </c>
      <c r="B467" s="1">
        <v>3300013369</v>
      </c>
      <c r="C467" s="4">
        <v>3867</v>
      </c>
      <c r="D467" s="4">
        <v>547.32000000000005</v>
      </c>
      <c r="E467" s="4">
        <f t="shared" si="21"/>
        <v>546.66198322538264</v>
      </c>
      <c r="F467" s="1">
        <v>24</v>
      </c>
      <c r="G467" s="4">
        <f t="shared" si="22"/>
        <v>22.805000000000003</v>
      </c>
      <c r="H467" s="4">
        <f t="shared" si="23"/>
        <v>77.207377860925106</v>
      </c>
      <c r="I467" s="1">
        <v>1</v>
      </c>
    </row>
    <row r="468" spans="1:9">
      <c r="A468" s="2">
        <v>45962</v>
      </c>
      <c r="B468" s="1">
        <v>3300013385</v>
      </c>
      <c r="C468" s="4">
        <v>8500</v>
      </c>
      <c r="D468" s="4">
        <v>345.55</v>
      </c>
      <c r="E468" s="4">
        <f t="shared" si="21"/>
        <v>344.8919832253826</v>
      </c>
      <c r="F468" s="1">
        <v>30</v>
      </c>
      <c r="G468" s="4">
        <f t="shared" si="22"/>
        <v>11.518333333333334</v>
      </c>
      <c r="H468" s="4">
        <f t="shared" si="23"/>
        <v>48.710549639789832</v>
      </c>
      <c r="I468" s="1">
        <v>1</v>
      </c>
    </row>
    <row r="469" spans="1:9">
      <c r="A469" s="2">
        <v>45962</v>
      </c>
      <c r="B469" s="1">
        <v>3300013387</v>
      </c>
      <c r="C469" s="4">
        <v>4062</v>
      </c>
      <c r="D469" s="4">
        <v>549.82000000000005</v>
      </c>
      <c r="E469" s="4">
        <f t="shared" si="21"/>
        <v>549.16198322538264</v>
      </c>
      <c r="F469" s="1">
        <v>30</v>
      </c>
      <c r="G469" s="4">
        <f t="shared" si="22"/>
        <v>18.327333333333335</v>
      </c>
      <c r="H469" s="4">
        <f t="shared" si="23"/>
        <v>77.560463406609983</v>
      </c>
      <c r="I469" s="1">
        <v>1</v>
      </c>
    </row>
    <row r="470" spans="1:9">
      <c r="A470" s="2">
        <v>45962</v>
      </c>
      <c r="B470" s="1">
        <v>3300013392</v>
      </c>
      <c r="C470" s="4">
        <v>3461</v>
      </c>
      <c r="D470" s="4">
        <v>-55.81</v>
      </c>
      <c r="E470" s="4">
        <f t="shared" si="21"/>
        <v>-56.468016774617389</v>
      </c>
      <c r="F470" s="1">
        <v>30</v>
      </c>
      <c r="G470" s="4">
        <f t="shared" si="22"/>
        <v>-1.8603333333333334</v>
      </c>
      <c r="H470" s="4">
        <f t="shared" si="23"/>
        <v>-7.9752162066434868</v>
      </c>
      <c r="I470" s="1">
        <v>1</v>
      </c>
    </row>
    <row r="471" spans="1:9">
      <c r="A471" s="2">
        <v>45962</v>
      </c>
      <c r="B471" s="1">
        <v>3300013396</v>
      </c>
      <c r="C471" s="4">
        <v>9914</v>
      </c>
      <c r="D471" s="4">
        <v>437.14</v>
      </c>
      <c r="E471" s="4">
        <f t="shared" si="21"/>
        <v>436.48198322538258</v>
      </c>
      <c r="F471" s="1">
        <v>30</v>
      </c>
      <c r="G471" s="4">
        <f t="shared" si="22"/>
        <v>14.571333333333333</v>
      </c>
      <c r="H471" s="4">
        <f t="shared" si="23"/>
        <v>61.646191691501073</v>
      </c>
      <c r="I471" s="1">
        <v>1</v>
      </c>
    </row>
    <row r="472" spans="1:9">
      <c r="A472" s="2">
        <v>45962</v>
      </c>
      <c r="B472" s="1">
        <v>3300013398</v>
      </c>
      <c r="C472" s="4">
        <v>1244</v>
      </c>
      <c r="D472" s="4">
        <v>-981.31</v>
      </c>
      <c r="E472" s="4">
        <f t="shared" si="21"/>
        <v>-981.96801677461735</v>
      </c>
      <c r="F472" s="1">
        <v>30</v>
      </c>
      <c r="G472" s="4">
        <f t="shared" si="22"/>
        <v>-32.710333333333331</v>
      </c>
      <c r="H472" s="4">
        <f t="shared" si="23"/>
        <v>-138.68748521918593</v>
      </c>
      <c r="I472" s="1">
        <v>1</v>
      </c>
    </row>
    <row r="473" spans="1:9">
      <c r="A473" s="2">
        <v>45962</v>
      </c>
      <c r="B473" s="1">
        <v>3300013400</v>
      </c>
      <c r="C473" s="4">
        <v>6742</v>
      </c>
      <c r="D473" s="4">
        <v>595.5</v>
      </c>
      <c r="E473" s="4">
        <f t="shared" si="21"/>
        <v>594.84198322538259</v>
      </c>
      <c r="F473" s="1">
        <v>10</v>
      </c>
      <c r="G473" s="4">
        <f t="shared" si="22"/>
        <v>59.55</v>
      </c>
      <c r="H473" s="4">
        <f t="shared" si="23"/>
        <v>84.012042497364092</v>
      </c>
      <c r="I473" s="1">
        <v>1</v>
      </c>
    </row>
    <row r="474" spans="1:9">
      <c r="A474" s="2">
        <v>45962</v>
      </c>
      <c r="B474" s="1">
        <v>3300013404</v>
      </c>
      <c r="C474" s="4">
        <v>1465</v>
      </c>
      <c r="D474" s="4">
        <v>179.32</v>
      </c>
      <c r="E474" s="4">
        <f t="shared" si="21"/>
        <v>178.66198322538261</v>
      </c>
      <c r="F474" s="1">
        <v>30</v>
      </c>
      <c r="G474" s="4">
        <f t="shared" si="22"/>
        <v>5.9773333333333332</v>
      </c>
      <c r="H474" s="4">
        <f t="shared" si="23"/>
        <v>25.233185536110813</v>
      </c>
      <c r="I474" s="1">
        <v>1</v>
      </c>
    </row>
    <row r="475" spans="1:9">
      <c r="A475" s="2">
        <v>45962</v>
      </c>
      <c r="B475" s="1">
        <v>3300013409</v>
      </c>
      <c r="C475" s="4">
        <v>2661</v>
      </c>
      <c r="D475" s="4">
        <v>302.57</v>
      </c>
      <c r="E475" s="4">
        <f t="shared" si="21"/>
        <v>301.91198322538258</v>
      </c>
      <c r="F475" s="1">
        <v>30</v>
      </c>
      <c r="G475" s="4">
        <f t="shared" si="22"/>
        <v>10.085666666666667</v>
      </c>
      <c r="H475" s="4">
        <f t="shared" si="23"/>
        <v>42.640302938375378</v>
      </c>
      <c r="I475" s="1">
        <v>1</v>
      </c>
    </row>
    <row r="476" spans="1:9">
      <c r="A476" s="2">
        <v>45962</v>
      </c>
      <c r="B476" s="1">
        <v>3300013412</v>
      </c>
      <c r="C476" s="4">
        <v>0</v>
      </c>
      <c r="E476" s="4">
        <f t="shared" si="21"/>
        <v>-0.65801677461738373</v>
      </c>
      <c r="F476" s="1">
        <v>2</v>
      </c>
      <c r="G476" s="4">
        <f t="shared" si="22"/>
        <v>0</v>
      </c>
      <c r="H476" s="4">
        <f t="shared" si="23"/>
        <v>-9.2934484774233356E-2</v>
      </c>
      <c r="I476" s="1">
        <v>1</v>
      </c>
    </row>
    <row r="477" spans="1:9">
      <c r="A477" s="2">
        <v>45962</v>
      </c>
      <c r="B477" s="1">
        <v>3300013413</v>
      </c>
      <c r="C477" s="4">
        <v>11508</v>
      </c>
      <c r="D477" s="4">
        <v>2596.69</v>
      </c>
      <c r="E477" s="4">
        <f t="shared" si="21"/>
        <v>2596.0319832253826</v>
      </c>
      <c r="F477" s="1">
        <v>30</v>
      </c>
      <c r="G477" s="4">
        <f t="shared" si="22"/>
        <v>86.556333333333342</v>
      </c>
      <c r="H477" s="4">
        <f t="shared" si="23"/>
        <v>366.6485477650138</v>
      </c>
      <c r="I477" s="1">
        <v>1</v>
      </c>
    </row>
    <row r="478" spans="1:9">
      <c r="A478" s="2">
        <v>45962</v>
      </c>
      <c r="B478" s="1">
        <v>3300013427</v>
      </c>
      <c r="C478" s="4">
        <v>27401</v>
      </c>
      <c r="D478" s="4">
        <v>-986.44</v>
      </c>
      <c r="E478" s="4">
        <f t="shared" si="21"/>
        <v>-987.09801677461746</v>
      </c>
      <c r="F478" s="1">
        <v>30</v>
      </c>
      <c r="G478" s="4">
        <f t="shared" si="22"/>
        <v>-32.881333333333338</v>
      </c>
      <c r="H478" s="4">
        <f t="shared" si="23"/>
        <v>-139.41201675893132</v>
      </c>
      <c r="I478" s="1">
        <v>1</v>
      </c>
    </row>
    <row r="479" spans="1:9">
      <c r="A479" s="2">
        <v>45962</v>
      </c>
      <c r="B479" s="1">
        <v>3300013436</v>
      </c>
      <c r="C479" s="4">
        <v>3633</v>
      </c>
      <c r="D479" s="4">
        <v>204.22</v>
      </c>
      <c r="E479" s="4">
        <f t="shared" si="21"/>
        <v>203.56198322538262</v>
      </c>
      <c r="F479" s="1">
        <v>30</v>
      </c>
      <c r="G479" s="4">
        <f t="shared" si="22"/>
        <v>6.8073333333333332</v>
      </c>
      <c r="H479" s="4">
        <f t="shared" si="23"/>
        <v>28.749917571132215</v>
      </c>
      <c r="I479" s="1">
        <v>1</v>
      </c>
    </row>
    <row r="480" spans="1:9">
      <c r="A480" s="2">
        <v>45962</v>
      </c>
      <c r="B480" s="1">
        <v>3300013438</v>
      </c>
      <c r="C480" s="4">
        <v>7953</v>
      </c>
      <c r="D480" s="4">
        <v>1507.12</v>
      </c>
      <c r="E480" s="4">
        <f t="shared" si="21"/>
        <v>1506.4619832253825</v>
      </c>
      <c r="F480" s="1">
        <v>30</v>
      </c>
      <c r="G480" s="4">
        <f t="shared" si="22"/>
        <v>50.237333333333332</v>
      </c>
      <c r="H480" s="4">
        <f t="shared" si="23"/>
        <v>212.76398056026406</v>
      </c>
      <c r="I480" s="1">
        <v>1</v>
      </c>
    </row>
    <row r="481" spans="1:9">
      <c r="A481" s="2">
        <v>45962</v>
      </c>
      <c r="B481" s="1">
        <v>3300013443</v>
      </c>
      <c r="C481" s="4">
        <v>4732</v>
      </c>
      <c r="D481" s="4">
        <v>-30.62</v>
      </c>
      <c r="E481" s="4">
        <f t="shared" si="21"/>
        <v>-31.278016774617384</v>
      </c>
      <c r="F481" s="1">
        <v>30</v>
      </c>
      <c r="G481" s="4">
        <f t="shared" si="22"/>
        <v>-1.0206666666666666</v>
      </c>
      <c r="H481" s="4">
        <f t="shared" si="23"/>
        <v>-4.4175262483226394</v>
      </c>
      <c r="I481" s="1">
        <v>1</v>
      </c>
    </row>
    <row r="482" spans="1:9">
      <c r="A482" s="2">
        <v>45962</v>
      </c>
      <c r="B482" s="1">
        <v>3300013445</v>
      </c>
      <c r="C482" s="4">
        <v>10991</v>
      </c>
      <c r="D482" s="4">
        <v>2187.0700000000002</v>
      </c>
      <c r="E482" s="4">
        <f t="shared" si="21"/>
        <v>2186.4119832253828</v>
      </c>
      <c r="F482" s="1">
        <v>30</v>
      </c>
      <c r="G482" s="4">
        <f t="shared" si="22"/>
        <v>72.902333333333345</v>
      </c>
      <c r="H482" s="4">
        <f t="shared" si="23"/>
        <v>308.79618727563769</v>
      </c>
      <c r="I482" s="1">
        <v>1</v>
      </c>
    </row>
    <row r="483" spans="1:9">
      <c r="A483" s="2">
        <v>45962</v>
      </c>
      <c r="B483" s="1">
        <v>3300013450</v>
      </c>
      <c r="C483" s="4">
        <v>6559</v>
      </c>
      <c r="D483" s="4">
        <v>-116.1</v>
      </c>
      <c r="E483" s="4">
        <f t="shared" si="21"/>
        <v>-116.75801677461737</v>
      </c>
      <c r="F483" s="1">
        <v>30</v>
      </c>
      <c r="G483" s="4">
        <f t="shared" si="22"/>
        <v>-3.8699999999999997</v>
      </c>
      <c r="H483" s="4">
        <f t="shared" si="23"/>
        <v>-16.490227226380043</v>
      </c>
      <c r="I483" s="1">
        <v>1</v>
      </c>
    </row>
    <row r="484" spans="1:9">
      <c r="A484" s="2">
        <v>45962</v>
      </c>
      <c r="B484" s="1">
        <v>3300013454</v>
      </c>
      <c r="C484" s="4">
        <v>25704</v>
      </c>
      <c r="D484" s="4">
        <v>188.25</v>
      </c>
      <c r="E484" s="4">
        <f t="shared" si="21"/>
        <v>187.59198322538262</v>
      </c>
      <c r="F484" s="1">
        <v>30</v>
      </c>
      <c r="G484" s="4">
        <f t="shared" si="22"/>
        <v>6.2750000000000004</v>
      </c>
      <c r="H484" s="4">
        <f t="shared" si="23"/>
        <v>26.494407105297203</v>
      </c>
      <c r="I484" s="1">
        <v>1</v>
      </c>
    </row>
    <row r="485" spans="1:9">
      <c r="A485" s="2">
        <v>45962</v>
      </c>
      <c r="B485" s="1">
        <v>3300013456</v>
      </c>
      <c r="C485" s="4">
        <v>10729</v>
      </c>
      <c r="D485" s="4">
        <v>-771.65</v>
      </c>
      <c r="E485" s="4">
        <f t="shared" si="21"/>
        <v>-772.30801677461739</v>
      </c>
      <c r="F485" s="1">
        <v>30</v>
      </c>
      <c r="G485" s="4">
        <f t="shared" si="22"/>
        <v>-25.721666666666668</v>
      </c>
      <c r="H485" s="4">
        <f t="shared" si="23"/>
        <v>-109.07631901586919</v>
      </c>
      <c r="I485" s="1">
        <v>1</v>
      </c>
    </row>
    <row r="486" spans="1:9">
      <c r="A486" s="2">
        <v>45962</v>
      </c>
      <c r="B486" s="1">
        <v>3300013461</v>
      </c>
      <c r="C486" s="4">
        <v>1170</v>
      </c>
      <c r="D486" s="4">
        <v>263.10000000000002</v>
      </c>
      <c r="E486" s="4">
        <f t="shared" si="21"/>
        <v>262.44198322538261</v>
      </c>
      <c r="F486" s="1">
        <v>30</v>
      </c>
      <c r="G486" s="4">
        <f t="shared" si="22"/>
        <v>8.7700000000000014</v>
      </c>
      <c r="H486" s="4">
        <f t="shared" si="23"/>
        <v>37.065788343102497</v>
      </c>
      <c r="I486" s="1">
        <v>1</v>
      </c>
    </row>
    <row r="487" spans="1:9">
      <c r="A487" s="2">
        <v>45962</v>
      </c>
      <c r="B487" s="1">
        <v>3300013465</v>
      </c>
      <c r="C487" s="4">
        <v>5622</v>
      </c>
      <c r="D487" s="4">
        <v>1025.5</v>
      </c>
      <c r="E487" s="4">
        <f t="shared" si="21"/>
        <v>1024.8419832253826</v>
      </c>
      <c r="F487" s="1">
        <v>30</v>
      </c>
      <c r="G487" s="4">
        <f t="shared" si="22"/>
        <v>34.18333333333333</v>
      </c>
      <c r="H487" s="4">
        <f t="shared" si="23"/>
        <v>144.74275635516338</v>
      </c>
      <c r="I487" s="1">
        <v>1</v>
      </c>
    </row>
    <row r="488" spans="1:9">
      <c r="A488" s="2">
        <v>45962</v>
      </c>
      <c r="B488" s="1">
        <v>3300013475</v>
      </c>
      <c r="C488" s="4">
        <v>505</v>
      </c>
      <c r="D488" s="4">
        <v>98.52</v>
      </c>
      <c r="E488" s="4">
        <f t="shared" si="21"/>
        <v>97.861983225382616</v>
      </c>
      <c r="F488" s="1">
        <v>27</v>
      </c>
      <c r="G488" s="4">
        <f t="shared" si="22"/>
        <v>3.6488888888888886</v>
      </c>
      <c r="H488" s="4">
        <f t="shared" si="23"/>
        <v>13.821460699575503</v>
      </c>
      <c r="I488" s="1">
        <v>1</v>
      </c>
    </row>
    <row r="489" spans="1:9">
      <c r="A489" s="2">
        <v>45962</v>
      </c>
      <c r="B489" s="1">
        <v>3300013478</v>
      </c>
      <c r="C489" s="4">
        <v>14161</v>
      </c>
      <c r="D489" s="4">
        <v>1597.67</v>
      </c>
      <c r="E489" s="4">
        <f t="shared" si="21"/>
        <v>1597.0119832253827</v>
      </c>
      <c r="F489" s="1">
        <v>30</v>
      </c>
      <c r="G489" s="4">
        <f t="shared" si="22"/>
        <v>53.25566666666667</v>
      </c>
      <c r="H489" s="4">
        <f t="shared" si="23"/>
        <v>225.55273902497044</v>
      </c>
      <c r="I489" s="1">
        <v>1</v>
      </c>
    </row>
    <row r="490" spans="1:9">
      <c r="A490" s="2">
        <v>45962</v>
      </c>
      <c r="B490" s="1">
        <v>3300013481</v>
      </c>
      <c r="C490" s="4">
        <v>11087</v>
      </c>
      <c r="D490" s="4">
        <v>527.41</v>
      </c>
      <c r="E490" s="4">
        <f t="shared" si="21"/>
        <v>526.75198322538256</v>
      </c>
      <c r="F490" s="1">
        <v>30</v>
      </c>
      <c r="G490" s="4">
        <f t="shared" si="22"/>
        <v>17.580333333333332</v>
      </c>
      <c r="H490" s="4">
        <f t="shared" si="23"/>
        <v>74.395404575090708</v>
      </c>
      <c r="I490" s="1">
        <v>1</v>
      </c>
    </row>
    <row r="491" spans="1:9">
      <c r="A491" s="2">
        <v>45962</v>
      </c>
      <c r="B491" s="1">
        <v>3300013482</v>
      </c>
      <c r="C491" s="4">
        <v>12991</v>
      </c>
      <c r="D491" s="4">
        <v>1860.74</v>
      </c>
      <c r="E491" s="4">
        <f t="shared" si="21"/>
        <v>1860.0819832253826</v>
      </c>
      <c r="F491" s="1">
        <v>30</v>
      </c>
      <c r="G491" s="4">
        <f t="shared" si="22"/>
        <v>62.024666666666668</v>
      </c>
      <c r="H491" s="4">
        <f t="shared" si="23"/>
        <v>262.70722482629895</v>
      </c>
      <c r="I491" s="1">
        <v>1</v>
      </c>
    </row>
    <row r="492" spans="1:9">
      <c r="A492" s="2">
        <v>45962</v>
      </c>
      <c r="B492" s="1">
        <v>3300013483</v>
      </c>
      <c r="C492" s="4">
        <v>22362</v>
      </c>
      <c r="D492" s="4">
        <v>1814.21</v>
      </c>
      <c r="E492" s="4">
        <f t="shared" si="21"/>
        <v>1813.5519832253826</v>
      </c>
      <c r="F492" s="1">
        <v>30</v>
      </c>
      <c r="G492" s="4">
        <f t="shared" si="22"/>
        <v>60.473666666666666</v>
      </c>
      <c r="H492" s="4">
        <f t="shared" si="23"/>
        <v>256.13559665001196</v>
      </c>
      <c r="I492" s="1">
        <v>1</v>
      </c>
    </row>
    <row r="493" spans="1:9">
      <c r="A493" s="2">
        <v>45962</v>
      </c>
      <c r="B493" s="1">
        <v>3300013484</v>
      </c>
      <c r="C493" s="4">
        <v>12177</v>
      </c>
      <c r="D493" s="4">
        <v>-2311.12</v>
      </c>
      <c r="E493" s="4">
        <f t="shared" si="21"/>
        <v>-2311.7780167746173</v>
      </c>
      <c r="F493" s="1">
        <v>30</v>
      </c>
      <c r="G493" s="4">
        <f t="shared" si="22"/>
        <v>-77.037333333333336</v>
      </c>
      <c r="H493" s="4">
        <f t="shared" si="23"/>
        <v>-326.50216102206986</v>
      </c>
      <c r="I493" s="1">
        <v>1</v>
      </c>
    </row>
    <row r="494" spans="1:9">
      <c r="A494" s="2">
        <v>45962</v>
      </c>
      <c r="B494" s="1">
        <v>3300013488</v>
      </c>
      <c r="C494" s="4">
        <v>2461</v>
      </c>
      <c r="D494" s="4">
        <v>-546.44000000000005</v>
      </c>
      <c r="E494" s="4">
        <f t="shared" si="21"/>
        <v>-547.09801677461746</v>
      </c>
      <c r="F494" s="1">
        <v>30</v>
      </c>
      <c r="G494" s="4">
        <f t="shared" si="22"/>
        <v>-18.21466666666667</v>
      </c>
      <c r="H494" s="4">
        <f t="shared" si="23"/>
        <v>-77.268960718392492</v>
      </c>
      <c r="I494" s="1">
        <v>1</v>
      </c>
    </row>
    <row r="495" spans="1:9">
      <c r="A495" s="2">
        <v>45962</v>
      </c>
      <c r="B495" s="1">
        <v>3300013498</v>
      </c>
      <c r="C495" s="4">
        <v>0</v>
      </c>
      <c r="E495" s="4">
        <f t="shared" si="21"/>
        <v>-0.65801677461738373</v>
      </c>
      <c r="F495" s="1">
        <v>29</v>
      </c>
      <c r="G495" s="4">
        <f t="shared" si="22"/>
        <v>0</v>
      </c>
      <c r="H495" s="4">
        <f t="shared" si="23"/>
        <v>-9.2934484774233356E-2</v>
      </c>
      <c r="I495" s="1">
        <v>1</v>
      </c>
    </row>
    <row r="496" spans="1:9">
      <c r="A496" s="2">
        <v>45962</v>
      </c>
      <c r="B496" s="1">
        <v>3300013508</v>
      </c>
      <c r="C496" s="4">
        <v>3498</v>
      </c>
      <c r="D496" s="4">
        <v>-774.18</v>
      </c>
      <c r="E496" s="4">
        <f t="shared" si="21"/>
        <v>-774.83801677461736</v>
      </c>
      <c r="F496" s="1">
        <v>30</v>
      </c>
      <c r="G496" s="4">
        <f t="shared" si="22"/>
        <v>-25.805999999999997</v>
      </c>
      <c r="H496" s="4">
        <f t="shared" si="23"/>
        <v>-109.43364158810228</v>
      </c>
      <c r="I496" s="1">
        <v>1</v>
      </c>
    </row>
    <row r="497" spans="1:9">
      <c r="A497" s="2">
        <v>45962</v>
      </c>
      <c r="B497" s="1">
        <v>3300013518</v>
      </c>
      <c r="C497" s="4">
        <v>1903</v>
      </c>
      <c r="D497" s="4">
        <v>282.95</v>
      </c>
      <c r="E497" s="4">
        <f t="shared" si="21"/>
        <v>282.29198322538258</v>
      </c>
      <c r="F497" s="1">
        <v>30</v>
      </c>
      <c r="G497" s="4">
        <f t="shared" si="22"/>
        <v>9.4316666666666666</v>
      </c>
      <c r="H497" s="4">
        <f t="shared" si="23"/>
        <v>39.869287575840438</v>
      </c>
      <c r="I497" s="1">
        <v>1</v>
      </c>
    </row>
    <row r="498" spans="1:9">
      <c r="A498" s="2">
        <v>45962</v>
      </c>
      <c r="B498" s="1">
        <v>3300013526</v>
      </c>
      <c r="C498" s="4">
        <v>5601</v>
      </c>
      <c r="D498" s="4">
        <v>463.94</v>
      </c>
      <c r="E498" s="4">
        <f t="shared" si="21"/>
        <v>463.28198322538259</v>
      </c>
      <c r="F498" s="1">
        <v>30</v>
      </c>
      <c r="G498" s="4">
        <f t="shared" si="22"/>
        <v>15.464666666666666</v>
      </c>
      <c r="H498" s="4">
        <f t="shared" si="23"/>
        <v>65.431268741242988</v>
      </c>
      <c r="I498" s="1">
        <v>1</v>
      </c>
    </row>
    <row r="499" spans="1:9">
      <c r="A499" s="2">
        <v>45962</v>
      </c>
      <c r="B499" s="1">
        <v>3300013530</v>
      </c>
      <c r="C499" s="4">
        <v>9657</v>
      </c>
      <c r="D499" s="4">
        <v>2157.8000000000002</v>
      </c>
      <c r="E499" s="4">
        <f t="shared" si="21"/>
        <v>2157.1419832253828</v>
      </c>
      <c r="F499" s="1">
        <v>17</v>
      </c>
      <c r="G499" s="4">
        <f t="shared" si="22"/>
        <v>126.92941176470589</v>
      </c>
      <c r="H499" s="4">
        <f t="shared" si="23"/>
        <v>304.66226170675912</v>
      </c>
      <c r="I499" s="1">
        <v>1</v>
      </c>
    </row>
    <row r="500" spans="1:9">
      <c r="A500" s="2">
        <v>45962</v>
      </c>
      <c r="B500" s="1">
        <v>3300013541</v>
      </c>
      <c r="C500" s="4">
        <v>0</v>
      </c>
      <c r="E500" s="4">
        <f t="shared" si="21"/>
        <v>-0.65801677461738373</v>
      </c>
      <c r="F500" s="1">
        <v>2</v>
      </c>
      <c r="G500" s="4">
        <f t="shared" si="22"/>
        <v>0</v>
      </c>
      <c r="H500" s="4">
        <f t="shared" si="23"/>
        <v>-9.2934484774233356E-2</v>
      </c>
      <c r="I500" s="1">
        <v>1</v>
      </c>
    </row>
    <row r="501" spans="1:9">
      <c r="A501" s="2">
        <v>45962</v>
      </c>
      <c r="B501" s="1">
        <v>3300013545</v>
      </c>
      <c r="C501" s="4">
        <v>12507</v>
      </c>
      <c r="D501" s="4">
        <v>53.17</v>
      </c>
      <c r="E501" s="4">
        <f t="shared" si="21"/>
        <v>52.511983225382615</v>
      </c>
      <c r="F501" s="1">
        <v>30</v>
      </c>
      <c r="G501" s="4">
        <f t="shared" si="22"/>
        <v>1.7723333333333333</v>
      </c>
      <c r="H501" s="4">
        <f t="shared" si="23"/>
        <v>7.4164889008517862</v>
      </c>
      <c r="I501" s="1">
        <v>1</v>
      </c>
    </row>
    <row r="502" spans="1:9">
      <c r="A502" s="2">
        <v>45962</v>
      </c>
      <c r="B502" s="1">
        <v>3300013546</v>
      </c>
      <c r="C502" s="4">
        <v>125</v>
      </c>
      <c r="D502" s="4">
        <v>70.650000000000006</v>
      </c>
      <c r="E502" s="4">
        <f t="shared" si="21"/>
        <v>69.991983225382626</v>
      </c>
      <c r="F502" s="1">
        <v>2</v>
      </c>
      <c r="G502" s="4">
        <f t="shared" si="22"/>
        <v>35.325000000000003</v>
      </c>
      <c r="H502" s="4">
        <f t="shared" si="23"/>
        <v>9.8852630362804668</v>
      </c>
      <c r="I502" s="1">
        <v>1</v>
      </c>
    </row>
    <row r="503" spans="1:9">
      <c r="A503" s="2">
        <v>45962</v>
      </c>
      <c r="B503" s="1">
        <v>3300013551</v>
      </c>
      <c r="C503" s="4">
        <v>9725</v>
      </c>
      <c r="D503" s="4">
        <v>1388.86</v>
      </c>
      <c r="E503" s="4">
        <f t="shared" si="21"/>
        <v>1388.2019832253825</v>
      </c>
      <c r="F503" s="1">
        <v>27</v>
      </c>
      <c r="G503" s="4">
        <f t="shared" si="22"/>
        <v>51.439259259259252</v>
      </c>
      <c r="H503" s="4">
        <f t="shared" si="23"/>
        <v>196.06162190718652</v>
      </c>
      <c r="I503" s="1">
        <v>1</v>
      </c>
    </row>
    <row r="504" spans="1:9">
      <c r="A504" s="2">
        <v>45962</v>
      </c>
      <c r="B504" s="1">
        <v>3300013557</v>
      </c>
      <c r="C504" s="4">
        <v>17515</v>
      </c>
      <c r="D504" s="4">
        <v>3060.01</v>
      </c>
      <c r="E504" s="4">
        <f t="shared" si="21"/>
        <v>3059.3519832253828</v>
      </c>
      <c r="F504" s="1">
        <v>30</v>
      </c>
      <c r="G504" s="4">
        <f t="shared" si="22"/>
        <v>102.00033333333334</v>
      </c>
      <c r="H504" s="4">
        <f t="shared" si="23"/>
        <v>432.08518577570123</v>
      </c>
      <c r="I504" s="1">
        <v>1</v>
      </c>
    </row>
    <row r="505" spans="1:9">
      <c r="A505" s="2">
        <v>45962</v>
      </c>
      <c r="B505" s="1">
        <v>3300013564</v>
      </c>
      <c r="C505" s="4">
        <v>829</v>
      </c>
      <c r="D505" s="4">
        <v>127.51</v>
      </c>
      <c r="E505" s="4">
        <f t="shared" si="21"/>
        <v>126.85198322538263</v>
      </c>
      <c r="F505" s="1">
        <v>30</v>
      </c>
      <c r="G505" s="4">
        <f t="shared" si="22"/>
        <v>4.2503333333333337</v>
      </c>
      <c r="H505" s="4">
        <f t="shared" si="23"/>
        <v>17.915840687337369</v>
      </c>
      <c r="I505" s="1">
        <v>1</v>
      </c>
    </row>
    <row r="506" spans="1:9">
      <c r="A506" s="2">
        <v>45962</v>
      </c>
      <c r="B506" s="1">
        <v>3300013566</v>
      </c>
      <c r="C506" s="4">
        <v>15943</v>
      </c>
      <c r="D506" s="4">
        <v>674.8</v>
      </c>
      <c r="E506" s="4">
        <f t="shared" si="21"/>
        <v>674.14198322538255</v>
      </c>
      <c r="F506" s="1">
        <v>28</v>
      </c>
      <c r="G506" s="4">
        <f t="shared" si="22"/>
        <v>24.099999999999998</v>
      </c>
      <c r="H506" s="4">
        <f t="shared" si="23"/>
        <v>95.211916006488465</v>
      </c>
      <c r="I506" s="1">
        <v>1</v>
      </c>
    </row>
    <row r="507" spans="1:9">
      <c r="A507" s="2">
        <v>45962</v>
      </c>
      <c r="B507" s="1">
        <v>3300013570</v>
      </c>
      <c r="C507" s="4">
        <v>26254</v>
      </c>
      <c r="D507" s="4">
        <v>1459.87</v>
      </c>
      <c r="E507" s="4">
        <f t="shared" si="21"/>
        <v>1459.2119832253825</v>
      </c>
      <c r="F507" s="1">
        <v>30</v>
      </c>
      <c r="G507" s="4">
        <f t="shared" si="22"/>
        <v>48.662333333333329</v>
      </c>
      <c r="H507" s="4">
        <f t="shared" si="23"/>
        <v>206.09066374681984</v>
      </c>
      <c r="I507" s="1">
        <v>1</v>
      </c>
    </row>
    <row r="508" spans="1:9">
      <c r="A508" s="2">
        <v>45962</v>
      </c>
      <c r="B508" s="1">
        <v>3300013590</v>
      </c>
      <c r="C508" s="4">
        <v>11564</v>
      </c>
      <c r="D508" s="4">
        <v>654.91</v>
      </c>
      <c r="E508" s="4">
        <f t="shared" si="21"/>
        <v>654.25198322538256</v>
      </c>
      <c r="F508" s="1">
        <v>30</v>
      </c>
      <c r="G508" s="4">
        <f t="shared" si="22"/>
        <v>21.830333333333332</v>
      </c>
      <c r="H508" s="4">
        <f t="shared" si="23"/>
        <v>92.402767405019574</v>
      </c>
      <c r="I508" s="1">
        <v>1</v>
      </c>
    </row>
    <row r="509" spans="1:9">
      <c r="A509" s="2">
        <v>45962</v>
      </c>
      <c r="B509" s="1">
        <v>3300013598</v>
      </c>
      <c r="C509" s="4">
        <v>1</v>
      </c>
      <c r="D509" s="4">
        <v>0.6</v>
      </c>
      <c r="E509" s="4">
        <f t="shared" si="21"/>
        <v>-5.8016774617383748E-2</v>
      </c>
      <c r="F509" s="1">
        <v>19</v>
      </c>
      <c r="G509" s="4">
        <f t="shared" si="22"/>
        <v>3.1578947368421054E-2</v>
      </c>
      <c r="H509" s="4">
        <f t="shared" si="23"/>
        <v>-8.1939538098622453E-3</v>
      </c>
      <c r="I509" s="1">
        <v>1</v>
      </c>
    </row>
    <row r="510" spans="1:9">
      <c r="A510" s="2">
        <v>45962</v>
      </c>
      <c r="B510" s="1">
        <v>3300013608</v>
      </c>
      <c r="C510" s="4">
        <v>21765</v>
      </c>
      <c r="D510" s="4">
        <v>232</v>
      </c>
      <c r="E510" s="4">
        <f t="shared" si="21"/>
        <v>231.34198322538262</v>
      </c>
      <c r="F510" s="1">
        <v>30</v>
      </c>
      <c r="G510" s="4">
        <f t="shared" si="22"/>
        <v>7.7333333333333334</v>
      </c>
      <c r="H510" s="4">
        <f t="shared" si="23"/>
        <v>32.673404154782595</v>
      </c>
      <c r="I510" s="1">
        <v>1</v>
      </c>
    </row>
    <row r="511" spans="1:9">
      <c r="A511" s="2">
        <v>45962</v>
      </c>
      <c r="B511" s="1">
        <v>3300013610</v>
      </c>
      <c r="C511" s="4">
        <v>2674</v>
      </c>
      <c r="D511" s="4">
        <v>-130.08000000000001</v>
      </c>
      <c r="E511" s="4">
        <f t="shared" si="21"/>
        <v>-130.73801677461739</v>
      </c>
      <c r="F511" s="1">
        <v>30</v>
      </c>
      <c r="G511" s="4">
        <f t="shared" si="22"/>
        <v>-4.3360000000000003</v>
      </c>
      <c r="H511" s="4">
        <f t="shared" si="23"/>
        <v>-18.464681597849893</v>
      </c>
      <c r="I511" s="1">
        <v>1</v>
      </c>
    </row>
    <row r="512" spans="1:9">
      <c r="A512" s="2">
        <v>45962</v>
      </c>
      <c r="B512" s="1">
        <v>3300013615</v>
      </c>
      <c r="C512" s="4">
        <v>3054</v>
      </c>
      <c r="D512" s="4">
        <v>-1010.32</v>
      </c>
      <c r="E512" s="4">
        <f t="shared" si="21"/>
        <v>-1010.9780167746175</v>
      </c>
      <c r="F512" s="1">
        <v>30</v>
      </c>
      <c r="G512" s="4">
        <f t="shared" si="22"/>
        <v>-33.677333333333337</v>
      </c>
      <c r="H512" s="4">
        <f t="shared" si="23"/>
        <v>-142.78468989131329</v>
      </c>
      <c r="I512" s="1">
        <v>1</v>
      </c>
    </row>
    <row r="513" spans="1:9">
      <c r="A513" s="2">
        <v>45962</v>
      </c>
      <c r="B513" s="1">
        <v>3300013618</v>
      </c>
      <c r="C513" s="4">
        <v>2116</v>
      </c>
      <c r="D513" s="4">
        <v>318.83</v>
      </c>
      <c r="E513" s="4">
        <f t="shared" si="21"/>
        <v>318.17198322538258</v>
      </c>
      <c r="F513" s="1">
        <v>21</v>
      </c>
      <c r="G513" s="4">
        <f t="shared" si="22"/>
        <v>15.182380952380951</v>
      </c>
      <c r="H513" s="4">
        <f t="shared" si="23"/>
        <v>44.936771327509831</v>
      </c>
      <c r="I513" s="1">
        <v>1</v>
      </c>
    </row>
    <row r="514" spans="1:9">
      <c r="A514" s="2">
        <v>45962</v>
      </c>
      <c r="B514" s="1">
        <v>3300013644</v>
      </c>
      <c r="C514" s="4">
        <v>6996</v>
      </c>
      <c r="D514" s="4">
        <v>258.37</v>
      </c>
      <c r="E514" s="4">
        <f t="shared" si="21"/>
        <v>257.7119832253826</v>
      </c>
      <c r="F514" s="1">
        <v>30</v>
      </c>
      <c r="G514" s="4">
        <f t="shared" si="22"/>
        <v>8.6123333333333338</v>
      </c>
      <c r="H514" s="4">
        <f t="shared" si="23"/>
        <v>36.397750490666702</v>
      </c>
      <c r="I514" s="1">
        <v>1</v>
      </c>
    </row>
    <row r="515" spans="1:9">
      <c r="A515" s="2">
        <v>45962</v>
      </c>
      <c r="B515" s="1">
        <v>3300013645</v>
      </c>
      <c r="C515" s="4">
        <v>22661</v>
      </c>
      <c r="D515" s="4">
        <v>2147.69</v>
      </c>
      <c r="E515" s="4">
        <f t="shared" ref="E515:E578" si="24">D515-$P$1</f>
        <v>2147.0319832253826</v>
      </c>
      <c r="F515" s="1">
        <v>30</v>
      </c>
      <c r="G515" s="4">
        <f t="shared" ref="G515:G578" si="25">D515/F515</f>
        <v>71.589666666666673</v>
      </c>
      <c r="H515" s="4">
        <f t="shared" ref="H515:H578" si="26">E515*$K$1</f>
        <v>303.23438376000945</v>
      </c>
      <c r="I515" s="1">
        <v>1</v>
      </c>
    </row>
    <row r="516" spans="1:9">
      <c r="A516" s="2">
        <v>45962</v>
      </c>
      <c r="B516" s="1">
        <v>3300013656</v>
      </c>
      <c r="C516" s="4">
        <v>3159</v>
      </c>
      <c r="D516" s="4">
        <v>858.61</v>
      </c>
      <c r="E516" s="4">
        <f t="shared" si="24"/>
        <v>857.95198322538261</v>
      </c>
      <c r="F516" s="1">
        <v>30</v>
      </c>
      <c r="G516" s="4">
        <f t="shared" si="25"/>
        <v>28.620333333333335</v>
      </c>
      <c r="H516" s="4">
        <f t="shared" si="26"/>
        <v>121.17217766742357</v>
      </c>
      <c r="I516" s="1">
        <v>1</v>
      </c>
    </row>
    <row r="517" spans="1:9">
      <c r="A517" s="2">
        <v>45962</v>
      </c>
      <c r="B517" s="1">
        <v>3300013662</v>
      </c>
      <c r="C517" s="4">
        <v>22598</v>
      </c>
      <c r="D517" s="4">
        <v>-1258.9000000000001</v>
      </c>
      <c r="E517" s="4">
        <f t="shared" si="24"/>
        <v>-1259.5580167746175</v>
      </c>
      <c r="F517" s="1">
        <v>30</v>
      </c>
      <c r="G517" s="4">
        <f t="shared" si="25"/>
        <v>-41.963333333333338</v>
      </c>
      <c r="H517" s="4">
        <f t="shared" si="26"/>
        <v>-177.89269186985223</v>
      </c>
      <c r="I517" s="1">
        <v>1</v>
      </c>
    </row>
    <row r="518" spans="1:9">
      <c r="A518" s="2">
        <v>45962</v>
      </c>
      <c r="B518" s="1">
        <v>3300013665</v>
      </c>
      <c r="C518" s="4">
        <v>1515</v>
      </c>
      <c r="D518" s="4">
        <v>352.41</v>
      </c>
      <c r="E518" s="4">
        <f t="shared" si="24"/>
        <v>351.75198322538262</v>
      </c>
      <c r="F518" s="1">
        <v>26</v>
      </c>
      <c r="G518" s="4">
        <f t="shared" si="25"/>
        <v>13.55423076923077</v>
      </c>
      <c r="H518" s="4">
        <f t="shared" si="26"/>
        <v>49.679416377149138</v>
      </c>
      <c r="I518" s="1">
        <v>1</v>
      </c>
    </row>
    <row r="519" spans="1:9">
      <c r="A519" s="2">
        <v>45962</v>
      </c>
      <c r="B519" s="1">
        <v>3300013667</v>
      </c>
      <c r="C519" s="4">
        <v>1470</v>
      </c>
      <c r="D519" s="4">
        <v>244.17</v>
      </c>
      <c r="E519" s="4">
        <f t="shared" si="24"/>
        <v>243.51198322538261</v>
      </c>
      <c r="F519" s="1">
        <v>27</v>
      </c>
      <c r="G519" s="4">
        <f t="shared" si="25"/>
        <v>9.043333333333333</v>
      </c>
      <c r="H519" s="4">
        <f t="shared" si="26"/>
        <v>34.392224591176593</v>
      </c>
      <c r="I519" s="1">
        <v>1</v>
      </c>
    </row>
    <row r="520" spans="1:9">
      <c r="A520" s="2">
        <v>45962</v>
      </c>
      <c r="B520" s="1">
        <v>3300013679</v>
      </c>
      <c r="C520" s="4">
        <v>15148</v>
      </c>
      <c r="D520" s="4">
        <v>-1495.64</v>
      </c>
      <c r="E520" s="4">
        <f t="shared" si="24"/>
        <v>-1496.2980167746175</v>
      </c>
      <c r="F520" s="1">
        <v>30</v>
      </c>
      <c r="G520" s="4">
        <f t="shared" si="25"/>
        <v>-49.854666666666667</v>
      </c>
      <c r="H520" s="4">
        <f t="shared" si="26"/>
        <v>-211.32848070402761</v>
      </c>
      <c r="I520" s="1">
        <v>1</v>
      </c>
    </row>
    <row r="521" spans="1:9">
      <c r="A521" s="2">
        <v>45962</v>
      </c>
      <c r="B521" s="1">
        <v>3300013693</v>
      </c>
      <c r="C521" s="4">
        <v>10060</v>
      </c>
      <c r="D521" s="4">
        <v>916.32</v>
      </c>
      <c r="E521" s="4">
        <f t="shared" si="24"/>
        <v>915.66198322538264</v>
      </c>
      <c r="F521" s="1">
        <v>30</v>
      </c>
      <c r="G521" s="4">
        <f t="shared" si="25"/>
        <v>30.544</v>
      </c>
      <c r="H521" s="4">
        <f t="shared" si="26"/>
        <v>129.32280440401334</v>
      </c>
      <c r="I521" s="1">
        <v>1</v>
      </c>
    </row>
    <row r="522" spans="1:9">
      <c r="A522" s="2">
        <v>45962</v>
      </c>
      <c r="B522" s="1">
        <v>3300013701</v>
      </c>
      <c r="C522" s="4">
        <v>897</v>
      </c>
      <c r="D522" s="4">
        <v>241.06</v>
      </c>
      <c r="E522" s="4">
        <f t="shared" si="24"/>
        <v>240.40198322538262</v>
      </c>
      <c r="F522" s="1">
        <v>20</v>
      </c>
      <c r="G522" s="4">
        <f t="shared" si="25"/>
        <v>12.053000000000001</v>
      </c>
      <c r="H522" s="4">
        <f t="shared" si="26"/>
        <v>33.952986172344602</v>
      </c>
      <c r="I522" s="1">
        <v>1</v>
      </c>
    </row>
    <row r="523" spans="1:9">
      <c r="A523" s="2">
        <v>45962</v>
      </c>
      <c r="B523" s="1">
        <v>3300013702</v>
      </c>
      <c r="C523" s="4">
        <v>13034</v>
      </c>
      <c r="D523" s="4">
        <v>1782.23</v>
      </c>
      <c r="E523" s="4">
        <f t="shared" si="24"/>
        <v>1781.5719832253826</v>
      </c>
      <c r="F523" s="1">
        <v>30</v>
      </c>
      <c r="G523" s="4">
        <f t="shared" si="25"/>
        <v>59.407666666666664</v>
      </c>
      <c r="H523" s="4">
        <f t="shared" si="26"/>
        <v>251.61892634961097</v>
      </c>
      <c r="I523" s="1">
        <v>1</v>
      </c>
    </row>
    <row r="524" spans="1:9">
      <c r="A524" s="2">
        <v>45962</v>
      </c>
      <c r="B524" s="1">
        <v>3300013714</v>
      </c>
      <c r="C524" s="4">
        <v>1926</v>
      </c>
      <c r="D524" s="4">
        <v>451.29</v>
      </c>
      <c r="E524" s="4">
        <f t="shared" si="24"/>
        <v>450.63198322538261</v>
      </c>
      <c r="F524" s="1">
        <v>30</v>
      </c>
      <c r="G524" s="4">
        <f t="shared" si="25"/>
        <v>15.043000000000001</v>
      </c>
      <c r="H524" s="4">
        <f t="shared" si="26"/>
        <v>63.644655880077501</v>
      </c>
      <c r="I524" s="1">
        <v>1</v>
      </c>
    </row>
    <row r="525" spans="1:9">
      <c r="A525" s="2">
        <v>45962</v>
      </c>
      <c r="B525" s="1">
        <v>3300013726</v>
      </c>
      <c r="C525" s="4">
        <v>5435</v>
      </c>
      <c r="D525" s="4">
        <v>1190.49</v>
      </c>
      <c r="E525" s="4">
        <f t="shared" si="24"/>
        <v>1189.8319832253826</v>
      </c>
      <c r="F525" s="1">
        <v>30</v>
      </c>
      <c r="G525" s="4">
        <f t="shared" si="25"/>
        <v>39.683</v>
      </c>
      <c r="H525" s="4">
        <f t="shared" si="26"/>
        <v>168.0449900281827</v>
      </c>
      <c r="I525" s="1">
        <v>1</v>
      </c>
    </row>
    <row r="526" spans="1:9">
      <c r="A526" s="2">
        <v>45962</v>
      </c>
      <c r="B526" s="1">
        <v>3300013731</v>
      </c>
      <c r="C526" s="4">
        <v>2854</v>
      </c>
      <c r="D526" s="4">
        <v>-121.37</v>
      </c>
      <c r="E526" s="4">
        <f t="shared" si="24"/>
        <v>-122.02801677461738</v>
      </c>
      <c r="F526" s="1">
        <v>21</v>
      </c>
      <c r="G526" s="4">
        <f t="shared" si="25"/>
        <v>-5.77952380952381</v>
      </c>
      <c r="H526" s="4">
        <f t="shared" si="26"/>
        <v>-17.23453155668377</v>
      </c>
      <c r="I526" s="1">
        <v>1</v>
      </c>
    </row>
    <row r="527" spans="1:9">
      <c r="A527" s="2">
        <v>45962</v>
      </c>
      <c r="B527" s="1">
        <v>3300013743</v>
      </c>
      <c r="C527" s="4">
        <v>304</v>
      </c>
      <c r="D527" s="4">
        <v>55.53</v>
      </c>
      <c r="E527" s="4">
        <f t="shared" si="24"/>
        <v>54.871983225382614</v>
      </c>
      <c r="F527" s="1">
        <v>30</v>
      </c>
      <c r="G527" s="4">
        <f t="shared" si="25"/>
        <v>1.851</v>
      </c>
      <c r="H527" s="4">
        <f t="shared" si="26"/>
        <v>7.7498016559783132</v>
      </c>
      <c r="I527" s="1">
        <v>1</v>
      </c>
    </row>
    <row r="528" spans="1:9">
      <c r="A528" s="2">
        <v>45962</v>
      </c>
      <c r="B528" s="1">
        <v>3300013752</v>
      </c>
      <c r="C528" s="4">
        <v>452</v>
      </c>
      <c r="D528" s="4">
        <v>-37.1</v>
      </c>
      <c r="E528" s="4">
        <f t="shared" si="24"/>
        <v>-37.758016774617388</v>
      </c>
      <c r="F528" s="1">
        <v>19</v>
      </c>
      <c r="G528" s="4">
        <f t="shared" si="25"/>
        <v>-1.9526315789473685</v>
      </c>
      <c r="H528" s="4">
        <f t="shared" si="26"/>
        <v>-5.3327239827378481</v>
      </c>
      <c r="I528" s="1">
        <v>1</v>
      </c>
    </row>
    <row r="529" spans="1:9">
      <c r="A529" s="2">
        <v>45962</v>
      </c>
      <c r="B529" s="1">
        <v>3300013758</v>
      </c>
      <c r="C529" s="4">
        <v>1351</v>
      </c>
      <c r="D529" s="4">
        <v>52.14</v>
      </c>
      <c r="E529" s="4">
        <f t="shared" si="24"/>
        <v>51.481983225382614</v>
      </c>
      <c r="F529" s="1">
        <v>30</v>
      </c>
      <c r="G529" s="4">
        <f t="shared" si="25"/>
        <v>1.738</v>
      </c>
      <c r="H529" s="4">
        <f t="shared" si="26"/>
        <v>7.271017656029616</v>
      </c>
      <c r="I529" s="1">
        <v>1</v>
      </c>
    </row>
    <row r="530" spans="1:9">
      <c r="A530" s="2">
        <v>45962</v>
      </c>
      <c r="B530" s="1">
        <v>3300013763</v>
      </c>
      <c r="C530" s="4">
        <v>26307</v>
      </c>
      <c r="D530" s="4">
        <v>2516.2800000000002</v>
      </c>
      <c r="E530" s="4">
        <f t="shared" si="24"/>
        <v>2515.6219832253828</v>
      </c>
      <c r="F530" s="1">
        <v>30</v>
      </c>
      <c r="G530" s="4">
        <f t="shared" si="25"/>
        <v>83.876000000000005</v>
      </c>
      <c r="H530" s="4">
        <f t="shared" si="26"/>
        <v>355.29190427360538</v>
      </c>
      <c r="I530" s="1">
        <v>1</v>
      </c>
    </row>
    <row r="531" spans="1:9">
      <c r="A531" s="2">
        <v>45962</v>
      </c>
      <c r="B531" s="1">
        <v>3300013768</v>
      </c>
      <c r="C531" s="4">
        <v>8718</v>
      </c>
      <c r="D531" s="4">
        <v>712.69</v>
      </c>
      <c r="E531" s="4">
        <f t="shared" si="24"/>
        <v>712.03198322538265</v>
      </c>
      <c r="F531" s="1">
        <v>30</v>
      </c>
      <c r="G531" s="4">
        <f t="shared" si="25"/>
        <v>23.756333333333334</v>
      </c>
      <c r="H531" s="4">
        <f t="shared" si="26"/>
        <v>100.56328053688851</v>
      </c>
      <c r="I531" s="1">
        <v>1</v>
      </c>
    </row>
    <row r="532" spans="1:9">
      <c r="A532" s="2">
        <v>45962</v>
      </c>
      <c r="B532" s="1">
        <v>3300013772</v>
      </c>
      <c r="C532" s="4">
        <v>14755</v>
      </c>
      <c r="D532" s="4">
        <v>2448.81</v>
      </c>
      <c r="E532" s="4">
        <f t="shared" si="24"/>
        <v>2448.1519832253825</v>
      </c>
      <c r="F532" s="1">
        <v>30</v>
      </c>
      <c r="G532" s="4">
        <f t="shared" si="25"/>
        <v>81.626999999999995</v>
      </c>
      <c r="H532" s="4">
        <f t="shared" si="26"/>
        <v>345.76283156666182</v>
      </c>
      <c r="I532" s="1">
        <v>1</v>
      </c>
    </row>
    <row r="533" spans="1:9">
      <c r="A533" s="2">
        <v>45962</v>
      </c>
      <c r="B533" s="1">
        <v>3300013773</v>
      </c>
      <c r="C533" s="4">
        <v>14</v>
      </c>
      <c r="D533" s="4">
        <v>12.6</v>
      </c>
      <c r="E533" s="4">
        <f t="shared" si="24"/>
        <v>11.941983225382616</v>
      </c>
      <c r="F533" s="1">
        <v>8</v>
      </c>
      <c r="G533" s="4">
        <f t="shared" si="25"/>
        <v>1.575</v>
      </c>
      <c r="H533" s="4">
        <f t="shared" si="26"/>
        <v>1.6866166654775601</v>
      </c>
      <c r="I533" s="1">
        <v>1</v>
      </c>
    </row>
    <row r="534" spans="1:9">
      <c r="A534" s="2">
        <v>45962</v>
      </c>
      <c r="B534" s="1">
        <v>3300013787</v>
      </c>
      <c r="C534" s="4">
        <v>7201</v>
      </c>
      <c r="D534" s="4">
        <v>-776.22</v>
      </c>
      <c r="E534" s="4">
        <f t="shared" si="24"/>
        <v>-776.87801677461744</v>
      </c>
      <c r="F534" s="1">
        <v>25</v>
      </c>
      <c r="G534" s="4">
        <f t="shared" si="25"/>
        <v>-31.0488</v>
      </c>
      <c r="H534" s="4">
        <f t="shared" si="26"/>
        <v>-109.72175939338115</v>
      </c>
      <c r="I534" s="1">
        <v>1</v>
      </c>
    </row>
    <row r="535" spans="1:9">
      <c r="A535" s="2">
        <v>45962</v>
      </c>
      <c r="B535" s="1">
        <v>3300013789</v>
      </c>
      <c r="C535" s="4">
        <v>19240</v>
      </c>
      <c r="D535" s="4">
        <v>2162.7800000000002</v>
      </c>
      <c r="E535" s="4">
        <f t="shared" si="24"/>
        <v>2162.1219832253828</v>
      </c>
      <c r="F535" s="1">
        <v>30</v>
      </c>
      <c r="G535" s="4">
        <f t="shared" si="25"/>
        <v>72.092666666666673</v>
      </c>
      <c r="H535" s="4">
        <f t="shared" si="26"/>
        <v>305.36560811376341</v>
      </c>
      <c r="I535" s="1">
        <v>1</v>
      </c>
    </row>
    <row r="536" spans="1:9">
      <c r="A536" s="2">
        <v>45962</v>
      </c>
      <c r="B536" s="1">
        <v>3300013794</v>
      </c>
      <c r="C536" s="4">
        <v>1481</v>
      </c>
      <c r="D536" s="4">
        <v>205.62</v>
      </c>
      <c r="E536" s="4">
        <f t="shared" si="24"/>
        <v>204.96198322538262</v>
      </c>
      <c r="F536" s="1">
        <v>11</v>
      </c>
      <c r="G536" s="4">
        <f t="shared" si="25"/>
        <v>18.692727272727272</v>
      </c>
      <c r="H536" s="4">
        <f t="shared" si="26"/>
        <v>28.947645476715749</v>
      </c>
      <c r="I536" s="1">
        <v>1</v>
      </c>
    </row>
    <row r="537" spans="1:9">
      <c r="A537" s="2">
        <v>45962</v>
      </c>
      <c r="B537" s="1">
        <v>3300013797</v>
      </c>
      <c r="C537" s="4">
        <v>27057</v>
      </c>
      <c r="D537" s="4">
        <v>1887.4</v>
      </c>
      <c r="E537" s="4">
        <f t="shared" si="24"/>
        <v>1886.7419832253827</v>
      </c>
      <c r="F537" s="1">
        <v>25</v>
      </c>
      <c r="G537" s="4">
        <f t="shared" si="25"/>
        <v>75.496000000000009</v>
      </c>
      <c r="H537" s="4">
        <f t="shared" si="26"/>
        <v>266.47252908548251</v>
      </c>
      <c r="I537" s="1">
        <v>1</v>
      </c>
    </row>
    <row r="538" spans="1:9">
      <c r="A538" s="2">
        <v>45962</v>
      </c>
      <c r="B538" s="1">
        <v>3300013800</v>
      </c>
      <c r="C538" s="4">
        <v>2452</v>
      </c>
      <c r="D538" s="4">
        <v>636.71</v>
      </c>
      <c r="E538" s="4">
        <f t="shared" si="24"/>
        <v>636.05198322538263</v>
      </c>
      <c r="F538" s="1">
        <v>30</v>
      </c>
      <c r="G538" s="4">
        <f t="shared" si="25"/>
        <v>21.223666666666666</v>
      </c>
      <c r="H538" s="4">
        <f t="shared" si="26"/>
        <v>89.832304632433647</v>
      </c>
      <c r="I538" s="1">
        <v>1</v>
      </c>
    </row>
    <row r="539" spans="1:9">
      <c r="A539" s="2">
        <v>45962</v>
      </c>
      <c r="B539" s="1">
        <v>3300013806</v>
      </c>
      <c r="C539" s="4">
        <v>4744</v>
      </c>
      <c r="D539" s="4">
        <v>252.18</v>
      </c>
      <c r="E539" s="4">
        <f t="shared" si="24"/>
        <v>251.52198322538263</v>
      </c>
      <c r="F539" s="1">
        <v>30</v>
      </c>
      <c r="G539" s="4">
        <f t="shared" si="25"/>
        <v>8.4060000000000006</v>
      </c>
      <c r="H539" s="4">
        <f t="shared" si="26"/>
        <v>35.523510679550945</v>
      </c>
      <c r="I539" s="1">
        <v>1</v>
      </c>
    </row>
    <row r="540" spans="1:9">
      <c r="A540" s="2">
        <v>45962</v>
      </c>
      <c r="B540" s="1">
        <v>3300013807</v>
      </c>
      <c r="C540" s="4">
        <v>2575</v>
      </c>
      <c r="D540" s="4">
        <v>-173.39</v>
      </c>
      <c r="E540" s="4">
        <f t="shared" si="24"/>
        <v>-174.04801677461737</v>
      </c>
      <c r="F540" s="1">
        <v>30</v>
      </c>
      <c r="G540" s="4">
        <f t="shared" si="25"/>
        <v>-5.7796666666666665</v>
      </c>
      <c r="H540" s="4">
        <f t="shared" si="26"/>
        <v>-24.581535591294742</v>
      </c>
      <c r="I540" s="1">
        <v>1</v>
      </c>
    </row>
    <row r="541" spans="1:9">
      <c r="A541" s="2">
        <v>45962</v>
      </c>
      <c r="B541" s="1">
        <v>3300013808</v>
      </c>
      <c r="C541" s="4">
        <v>10463</v>
      </c>
      <c r="D541" s="4">
        <v>794.62</v>
      </c>
      <c r="E541" s="4">
        <f t="shared" si="24"/>
        <v>793.9619832253826</v>
      </c>
      <c r="F541" s="1">
        <v>30</v>
      </c>
      <c r="G541" s="4">
        <f t="shared" si="25"/>
        <v>26.487333333333332</v>
      </c>
      <c r="H541" s="4">
        <f t="shared" si="26"/>
        <v>112.13460004007339</v>
      </c>
      <c r="I541" s="1">
        <v>1</v>
      </c>
    </row>
    <row r="542" spans="1:9">
      <c r="A542" s="2">
        <v>45962</v>
      </c>
      <c r="B542" s="1">
        <v>3300013820</v>
      </c>
      <c r="C542" s="4">
        <v>5839</v>
      </c>
      <c r="D542" s="4">
        <v>837.56</v>
      </c>
      <c r="E542" s="4">
        <f t="shared" si="24"/>
        <v>836.90198322538254</v>
      </c>
      <c r="F542" s="1">
        <v>30</v>
      </c>
      <c r="G542" s="4">
        <f t="shared" si="25"/>
        <v>27.918666666666663</v>
      </c>
      <c r="H542" s="4">
        <f t="shared" si="26"/>
        <v>118.19919737275687</v>
      </c>
      <c r="I542" s="1">
        <v>1</v>
      </c>
    </row>
    <row r="543" spans="1:9">
      <c r="A543" s="2">
        <v>45962</v>
      </c>
      <c r="B543" s="1">
        <v>3300013825</v>
      </c>
      <c r="C543" s="4">
        <v>264</v>
      </c>
      <c r="D543" s="4">
        <v>11.25</v>
      </c>
      <c r="E543" s="4">
        <f t="shared" si="24"/>
        <v>10.591983225382616</v>
      </c>
      <c r="F543" s="1">
        <v>30</v>
      </c>
      <c r="G543" s="4">
        <f t="shared" si="25"/>
        <v>0.375</v>
      </c>
      <c r="H543" s="4">
        <f t="shared" si="26"/>
        <v>1.4959504708077251</v>
      </c>
      <c r="I543" s="1">
        <v>1</v>
      </c>
    </row>
    <row r="544" spans="1:9">
      <c r="A544" s="2">
        <v>45962</v>
      </c>
      <c r="B544" s="1">
        <v>3300013833</v>
      </c>
      <c r="C544" s="4">
        <v>0</v>
      </c>
      <c r="E544" s="4">
        <f t="shared" si="24"/>
        <v>-0.65801677461738373</v>
      </c>
      <c r="F544" s="1">
        <v>30</v>
      </c>
      <c r="G544" s="4">
        <f t="shared" si="25"/>
        <v>0</v>
      </c>
      <c r="H544" s="4">
        <f t="shared" si="26"/>
        <v>-9.2934484774233356E-2</v>
      </c>
      <c r="I544" s="1">
        <v>1</v>
      </c>
    </row>
    <row r="545" spans="1:9">
      <c r="A545" s="2">
        <v>45962</v>
      </c>
      <c r="B545" s="1">
        <v>3300013839</v>
      </c>
      <c r="C545" s="4">
        <v>14617</v>
      </c>
      <c r="D545" s="4">
        <v>280.23</v>
      </c>
      <c r="E545" s="4">
        <f t="shared" si="24"/>
        <v>279.57198322538261</v>
      </c>
      <c r="F545" s="1">
        <v>30</v>
      </c>
      <c r="G545" s="4">
        <f t="shared" si="25"/>
        <v>9.3410000000000011</v>
      </c>
      <c r="H545" s="4">
        <f t="shared" si="26"/>
        <v>39.485130502135291</v>
      </c>
      <c r="I545" s="1">
        <v>1</v>
      </c>
    </row>
    <row r="546" spans="1:9">
      <c r="A546" s="2">
        <v>45962</v>
      </c>
      <c r="B546" s="1">
        <v>3300013851</v>
      </c>
      <c r="C546" s="4">
        <v>14174</v>
      </c>
      <c r="D546" s="4">
        <v>775.31</v>
      </c>
      <c r="E546" s="4">
        <f t="shared" si="24"/>
        <v>774.65198322538254</v>
      </c>
      <c r="F546" s="1">
        <v>29</v>
      </c>
      <c r="G546" s="4">
        <f t="shared" si="25"/>
        <v>26.734827586206894</v>
      </c>
      <c r="H546" s="4">
        <f t="shared" si="26"/>
        <v>109.40736728520336</v>
      </c>
      <c r="I546" s="1">
        <v>1</v>
      </c>
    </row>
    <row r="547" spans="1:9">
      <c r="A547" s="2">
        <v>45962</v>
      </c>
      <c r="B547" s="1">
        <v>3300013860</v>
      </c>
      <c r="C547" s="4">
        <v>2</v>
      </c>
      <c r="D547" s="4">
        <v>1.94</v>
      </c>
      <c r="E547" s="4">
        <f t="shared" si="24"/>
        <v>1.2819832253826162</v>
      </c>
      <c r="F547" s="1">
        <v>30</v>
      </c>
      <c r="G547" s="4">
        <f t="shared" si="25"/>
        <v>6.4666666666666664E-2</v>
      </c>
      <c r="H547" s="4">
        <f t="shared" si="26"/>
        <v>0.18105989867723324</v>
      </c>
      <c r="I547" s="1">
        <v>1</v>
      </c>
    </row>
    <row r="548" spans="1:9">
      <c r="A548" s="2">
        <v>45962</v>
      </c>
      <c r="B548" s="1">
        <v>3300013861</v>
      </c>
      <c r="C548" s="4">
        <v>707</v>
      </c>
      <c r="D548" s="4">
        <v>56.53</v>
      </c>
      <c r="E548" s="4">
        <f t="shared" si="24"/>
        <v>55.871983225382614</v>
      </c>
      <c r="F548" s="1">
        <v>30</v>
      </c>
      <c r="G548" s="4">
        <f t="shared" si="25"/>
        <v>1.8843333333333334</v>
      </c>
      <c r="H548" s="4">
        <f t="shared" si="26"/>
        <v>7.8910358742522648</v>
      </c>
      <c r="I548" s="1">
        <v>1</v>
      </c>
    </row>
    <row r="549" spans="1:9">
      <c r="A549" s="2">
        <v>45962</v>
      </c>
      <c r="B549" s="1">
        <v>3300013863</v>
      </c>
      <c r="C549" s="4">
        <v>2182</v>
      </c>
      <c r="D549" s="4">
        <v>247.27</v>
      </c>
      <c r="E549" s="4">
        <f t="shared" si="24"/>
        <v>246.61198322538263</v>
      </c>
      <c r="F549" s="1">
        <v>26</v>
      </c>
      <c r="G549" s="4">
        <f t="shared" si="25"/>
        <v>9.5103846153846163</v>
      </c>
      <c r="H549" s="4">
        <f t="shared" si="26"/>
        <v>34.830050667825844</v>
      </c>
      <c r="I549" s="1">
        <v>1</v>
      </c>
    </row>
    <row r="550" spans="1:9">
      <c r="A550" s="2">
        <v>45962</v>
      </c>
      <c r="B550" s="1">
        <v>3300013871</v>
      </c>
      <c r="C550" s="4">
        <v>1386</v>
      </c>
      <c r="D550" s="4">
        <v>203.39</v>
      </c>
      <c r="E550" s="4">
        <f t="shared" si="24"/>
        <v>202.73198322538261</v>
      </c>
      <c r="F550" s="1">
        <v>30</v>
      </c>
      <c r="G550" s="4">
        <f t="shared" si="25"/>
        <v>6.7796666666666665</v>
      </c>
      <c r="H550" s="4">
        <f t="shared" si="26"/>
        <v>28.632693169964835</v>
      </c>
      <c r="I550" s="1">
        <v>1</v>
      </c>
    </row>
    <row r="551" spans="1:9">
      <c r="A551" s="2">
        <v>45962</v>
      </c>
      <c r="B551" s="1">
        <v>3300013882</v>
      </c>
      <c r="C551" s="4">
        <v>13567</v>
      </c>
      <c r="D551" s="4">
        <v>1555.82</v>
      </c>
      <c r="E551" s="4">
        <f t="shared" si="24"/>
        <v>1555.1619832253825</v>
      </c>
      <c r="F551" s="1">
        <v>30</v>
      </c>
      <c r="G551" s="4">
        <f t="shared" si="25"/>
        <v>51.860666666666667</v>
      </c>
      <c r="H551" s="4">
        <f t="shared" si="26"/>
        <v>219.64208699020554</v>
      </c>
      <c r="I551" s="1">
        <v>1</v>
      </c>
    </row>
    <row r="552" spans="1:9">
      <c r="A552" s="2">
        <v>45962</v>
      </c>
      <c r="B552" s="1">
        <v>3300013887</v>
      </c>
      <c r="C552" s="4">
        <v>0</v>
      </c>
      <c r="E552" s="4">
        <f t="shared" si="24"/>
        <v>-0.65801677461738373</v>
      </c>
      <c r="F552" s="1">
        <v>30</v>
      </c>
      <c r="G552" s="4">
        <f t="shared" si="25"/>
        <v>0</v>
      </c>
      <c r="H552" s="4">
        <f t="shared" si="26"/>
        <v>-9.2934484774233356E-2</v>
      </c>
      <c r="I552" s="1">
        <v>1</v>
      </c>
    </row>
    <row r="553" spans="1:9">
      <c r="A553" s="2">
        <v>45962</v>
      </c>
      <c r="B553" s="1">
        <v>3300013892</v>
      </c>
      <c r="C553" s="4">
        <v>261</v>
      </c>
      <c r="D553" s="4">
        <v>100.26</v>
      </c>
      <c r="E553" s="4">
        <f t="shared" si="24"/>
        <v>99.601983225382625</v>
      </c>
      <c r="F553" s="1">
        <v>30</v>
      </c>
      <c r="G553" s="4">
        <f t="shared" si="25"/>
        <v>3.3420000000000001</v>
      </c>
      <c r="H553" s="4">
        <f t="shared" si="26"/>
        <v>14.067208239372182</v>
      </c>
      <c r="I553" s="1">
        <v>1</v>
      </c>
    </row>
    <row r="554" spans="1:9">
      <c r="A554" s="2">
        <v>45962</v>
      </c>
      <c r="B554" s="1">
        <v>3300013905</v>
      </c>
      <c r="C554" s="4">
        <v>2090</v>
      </c>
      <c r="D554" s="4">
        <v>408.83</v>
      </c>
      <c r="E554" s="4">
        <f t="shared" si="24"/>
        <v>408.17198322538258</v>
      </c>
      <c r="F554" s="1">
        <v>26</v>
      </c>
      <c r="G554" s="4">
        <f t="shared" si="25"/>
        <v>15.724230769230768</v>
      </c>
      <c r="H554" s="4">
        <f t="shared" si="26"/>
        <v>57.6478509721655</v>
      </c>
      <c r="I554" s="1">
        <v>1</v>
      </c>
    </row>
    <row r="555" spans="1:9">
      <c r="A555" s="2">
        <v>45962</v>
      </c>
      <c r="B555" s="1">
        <v>3300013911</v>
      </c>
      <c r="C555" s="4">
        <v>369</v>
      </c>
      <c r="D555" s="4">
        <v>105.07</v>
      </c>
      <c r="E555" s="4">
        <f t="shared" si="24"/>
        <v>104.41198322538261</v>
      </c>
      <c r="F555" s="1">
        <v>21</v>
      </c>
      <c r="G555" s="4">
        <f t="shared" si="25"/>
        <v>5.003333333333333</v>
      </c>
      <c r="H555" s="4">
        <f t="shared" si="26"/>
        <v>14.746544829269888</v>
      </c>
      <c r="I555" s="1">
        <v>1</v>
      </c>
    </row>
    <row r="556" spans="1:9">
      <c r="A556" s="2">
        <v>45962</v>
      </c>
      <c r="B556" s="1">
        <v>3300013920</v>
      </c>
      <c r="C556" s="4">
        <v>27703</v>
      </c>
      <c r="D556" s="4">
        <v>1502.28</v>
      </c>
      <c r="E556" s="4">
        <f t="shared" si="24"/>
        <v>1501.6219832253826</v>
      </c>
      <c r="F556" s="1">
        <v>30</v>
      </c>
      <c r="G556" s="4">
        <f t="shared" si="25"/>
        <v>50.076000000000001</v>
      </c>
      <c r="H556" s="4">
        <f t="shared" si="26"/>
        <v>212.08040694381816</v>
      </c>
      <c r="I556" s="1">
        <v>1</v>
      </c>
    </row>
    <row r="557" spans="1:9">
      <c r="A557" s="2">
        <v>45962</v>
      </c>
      <c r="B557" s="1">
        <v>3300013925</v>
      </c>
      <c r="C557" s="4">
        <v>436</v>
      </c>
      <c r="D557" s="4">
        <v>22.97</v>
      </c>
      <c r="E557" s="4">
        <f t="shared" si="24"/>
        <v>22.311983225382615</v>
      </c>
      <c r="F557" s="1">
        <v>30</v>
      </c>
      <c r="G557" s="4">
        <f t="shared" si="25"/>
        <v>0.76566666666666661</v>
      </c>
      <c r="H557" s="4">
        <f t="shared" si="26"/>
        <v>3.1512155089784408</v>
      </c>
      <c r="I557" s="1">
        <v>1</v>
      </c>
    </row>
    <row r="558" spans="1:9">
      <c r="A558" s="2">
        <v>45962</v>
      </c>
      <c r="B558" s="1">
        <v>3300013926</v>
      </c>
      <c r="C558" s="4">
        <v>28604</v>
      </c>
      <c r="D558" s="4">
        <v>2739.7</v>
      </c>
      <c r="E558" s="4">
        <f t="shared" si="24"/>
        <v>2739.0419832253824</v>
      </c>
      <c r="F558" s="1">
        <v>30</v>
      </c>
      <c r="G558" s="4">
        <f t="shared" si="25"/>
        <v>91.323333333333323</v>
      </c>
      <c r="H558" s="4">
        <f t="shared" si="26"/>
        <v>386.84645332037161</v>
      </c>
      <c r="I558" s="1">
        <v>1</v>
      </c>
    </row>
    <row r="559" spans="1:9">
      <c r="A559" s="2">
        <v>45962</v>
      </c>
      <c r="B559" s="1">
        <v>3300013927</v>
      </c>
      <c r="C559" s="4">
        <v>0</v>
      </c>
      <c r="E559" s="4">
        <f t="shared" si="24"/>
        <v>-0.65801677461738373</v>
      </c>
      <c r="F559" s="1">
        <v>24</v>
      </c>
      <c r="G559" s="4">
        <f t="shared" si="25"/>
        <v>0</v>
      </c>
      <c r="H559" s="4">
        <f t="shared" si="26"/>
        <v>-9.2934484774233356E-2</v>
      </c>
      <c r="I559" s="1">
        <v>1</v>
      </c>
    </row>
    <row r="560" spans="1:9">
      <c r="A560" s="2">
        <v>45962</v>
      </c>
      <c r="B560" s="1">
        <v>3300013929</v>
      </c>
      <c r="C560" s="4">
        <v>19520</v>
      </c>
      <c r="D560" s="4">
        <v>1762.06</v>
      </c>
      <c r="E560" s="4">
        <f t="shared" si="24"/>
        <v>1761.4019832253825</v>
      </c>
      <c r="F560" s="1">
        <v>30</v>
      </c>
      <c r="G560" s="4">
        <f t="shared" si="25"/>
        <v>58.73533333333333</v>
      </c>
      <c r="H560" s="4">
        <f t="shared" si="26"/>
        <v>248.77023216702537</v>
      </c>
      <c r="I560" s="1">
        <v>1</v>
      </c>
    </row>
    <row r="561" spans="1:9">
      <c r="A561" s="2">
        <v>45962</v>
      </c>
      <c r="B561" s="1">
        <v>3300013935</v>
      </c>
      <c r="C561" s="4">
        <v>6402</v>
      </c>
      <c r="D561" s="4">
        <v>607.09</v>
      </c>
      <c r="E561" s="4">
        <f t="shared" si="24"/>
        <v>606.43198322538262</v>
      </c>
      <c r="F561" s="1">
        <v>30</v>
      </c>
      <c r="G561" s="4">
        <f t="shared" si="25"/>
        <v>20.236333333333334</v>
      </c>
      <c r="H561" s="4">
        <f t="shared" si="26"/>
        <v>85.6489470871592</v>
      </c>
      <c r="I561" s="1">
        <v>1</v>
      </c>
    </row>
    <row r="562" spans="1:9">
      <c r="A562" s="2">
        <v>45962</v>
      </c>
      <c r="B562" s="1">
        <v>3300013940</v>
      </c>
      <c r="C562" s="4">
        <v>111</v>
      </c>
      <c r="D562" s="4">
        <v>-36.659999999999997</v>
      </c>
      <c r="E562" s="4">
        <f t="shared" si="24"/>
        <v>-37.318016774617384</v>
      </c>
      <c r="F562" s="1">
        <v>22</v>
      </c>
      <c r="G562" s="4">
        <f t="shared" si="25"/>
        <v>-1.6663636363636363</v>
      </c>
      <c r="H562" s="4">
        <f t="shared" si="26"/>
        <v>-5.270580926697308</v>
      </c>
      <c r="I562" s="1">
        <v>1</v>
      </c>
    </row>
    <row r="563" spans="1:9">
      <c r="A563" s="2">
        <v>45962</v>
      </c>
      <c r="B563" s="1">
        <v>3300013969</v>
      </c>
      <c r="C563" s="4">
        <v>1030</v>
      </c>
      <c r="D563" s="4">
        <v>58.57</v>
      </c>
      <c r="E563" s="4">
        <f t="shared" si="24"/>
        <v>57.911983225382613</v>
      </c>
      <c r="F563" s="1">
        <v>30</v>
      </c>
      <c r="G563" s="4">
        <f t="shared" si="25"/>
        <v>1.9523333333333333</v>
      </c>
      <c r="H563" s="4">
        <f t="shared" si="26"/>
        <v>8.1791536795311259</v>
      </c>
      <c r="I563" s="1">
        <v>1</v>
      </c>
    </row>
    <row r="564" spans="1:9">
      <c r="A564" s="2">
        <v>45962</v>
      </c>
      <c r="B564" s="1">
        <v>3300013972</v>
      </c>
      <c r="C564" s="4">
        <v>5810</v>
      </c>
      <c r="D564" s="4">
        <v>67.72</v>
      </c>
      <c r="E564" s="4">
        <f t="shared" si="24"/>
        <v>67.061983225382619</v>
      </c>
      <c r="F564" s="1">
        <v>23</v>
      </c>
      <c r="G564" s="4">
        <f t="shared" si="25"/>
        <v>2.9443478260869567</v>
      </c>
      <c r="H564" s="4">
        <f t="shared" si="26"/>
        <v>9.4714467767377872</v>
      </c>
      <c r="I564" s="1">
        <v>1</v>
      </c>
    </row>
    <row r="565" spans="1:9">
      <c r="A565" s="2">
        <v>45962</v>
      </c>
      <c r="B565" s="1">
        <v>3300013994</v>
      </c>
      <c r="C565" s="4">
        <v>1708</v>
      </c>
      <c r="D565" s="4">
        <v>36.299999999999997</v>
      </c>
      <c r="E565" s="4">
        <f t="shared" si="24"/>
        <v>35.64198322538261</v>
      </c>
      <c r="F565" s="1">
        <v>30</v>
      </c>
      <c r="G565" s="4">
        <f t="shared" si="25"/>
        <v>1.21</v>
      </c>
      <c r="H565" s="4">
        <f t="shared" si="26"/>
        <v>5.0338676385702179</v>
      </c>
      <c r="I565" s="1">
        <v>1</v>
      </c>
    </row>
    <row r="566" spans="1:9">
      <c r="A566" s="2">
        <v>45962</v>
      </c>
      <c r="B566" s="1">
        <v>3300014010</v>
      </c>
      <c r="C566" s="4">
        <v>1041</v>
      </c>
      <c r="D566" s="4">
        <v>180.13</v>
      </c>
      <c r="E566" s="4">
        <f t="shared" si="24"/>
        <v>179.47198322538262</v>
      </c>
      <c r="F566" s="1">
        <v>30</v>
      </c>
      <c r="G566" s="4">
        <f t="shared" si="25"/>
        <v>6.0043333333333333</v>
      </c>
      <c r="H566" s="4">
        <f t="shared" si="26"/>
        <v>25.347585252912715</v>
      </c>
      <c r="I566" s="1">
        <v>1</v>
      </c>
    </row>
    <row r="567" spans="1:9">
      <c r="A567" s="2">
        <v>45962</v>
      </c>
      <c r="B567" s="1">
        <v>3300014013</v>
      </c>
      <c r="C567" s="4">
        <v>0</v>
      </c>
      <c r="E567" s="4">
        <f t="shared" si="24"/>
        <v>-0.65801677461738373</v>
      </c>
      <c r="F567" s="1">
        <v>30</v>
      </c>
      <c r="G567" s="4">
        <f t="shared" si="25"/>
        <v>0</v>
      </c>
      <c r="H567" s="4">
        <f t="shared" si="26"/>
        <v>-9.2934484774233356E-2</v>
      </c>
      <c r="I567" s="1">
        <v>1</v>
      </c>
    </row>
    <row r="568" spans="1:9">
      <c r="A568" s="2">
        <v>45962</v>
      </c>
      <c r="B568" s="1">
        <v>3300014015</v>
      </c>
      <c r="C568" s="4">
        <v>0</v>
      </c>
      <c r="E568" s="4">
        <f t="shared" si="24"/>
        <v>-0.65801677461738373</v>
      </c>
      <c r="F568" s="1">
        <v>5</v>
      </c>
      <c r="G568" s="4">
        <f t="shared" si="25"/>
        <v>0</v>
      </c>
      <c r="H568" s="4">
        <f t="shared" si="26"/>
        <v>-9.2934484774233356E-2</v>
      </c>
      <c r="I568" s="1">
        <v>1</v>
      </c>
    </row>
    <row r="569" spans="1:9">
      <c r="A569" s="2">
        <v>45962</v>
      </c>
      <c r="B569" s="1">
        <v>3300014018</v>
      </c>
      <c r="C569" s="4">
        <v>18842</v>
      </c>
      <c r="D569" s="4">
        <v>1185.52</v>
      </c>
      <c r="E569" s="4">
        <f t="shared" si="24"/>
        <v>1184.8619832253826</v>
      </c>
      <c r="F569" s="1">
        <v>30</v>
      </c>
      <c r="G569" s="4">
        <f t="shared" si="25"/>
        <v>39.517333333333333</v>
      </c>
      <c r="H569" s="4">
        <f t="shared" si="26"/>
        <v>167.34305596336117</v>
      </c>
      <c r="I569" s="1">
        <v>1</v>
      </c>
    </row>
    <row r="570" spans="1:9">
      <c r="A570" s="2">
        <v>45962</v>
      </c>
      <c r="B570" s="1">
        <v>3300014019</v>
      </c>
      <c r="C570" s="4">
        <v>5104</v>
      </c>
      <c r="D570" s="4">
        <v>267.70999999999998</v>
      </c>
      <c r="E570" s="4">
        <f t="shared" si="24"/>
        <v>267.05198322538257</v>
      </c>
      <c r="F570" s="1">
        <v>30</v>
      </c>
      <c r="G570" s="4">
        <f t="shared" si="25"/>
        <v>8.9236666666666657</v>
      </c>
      <c r="H570" s="4">
        <f t="shared" si="26"/>
        <v>37.716878089345414</v>
      </c>
      <c r="I570" s="1">
        <v>1</v>
      </c>
    </row>
    <row r="571" spans="1:9">
      <c r="A571" s="2">
        <v>45962</v>
      </c>
      <c r="B571" s="1">
        <v>3300014025</v>
      </c>
      <c r="C571" s="4">
        <v>21454</v>
      </c>
      <c r="D571" s="4">
        <v>2276.11</v>
      </c>
      <c r="E571" s="4">
        <f t="shared" si="24"/>
        <v>2275.4519832253827</v>
      </c>
      <c r="F571" s="1">
        <v>30</v>
      </c>
      <c r="G571" s="4">
        <f t="shared" si="25"/>
        <v>75.870333333333335</v>
      </c>
      <c r="H571" s="4">
        <f t="shared" si="26"/>
        <v>321.37168207075035</v>
      </c>
      <c r="I571" s="1">
        <v>1</v>
      </c>
    </row>
    <row r="572" spans="1:9">
      <c r="A572" s="2">
        <v>45962</v>
      </c>
      <c r="B572" s="1">
        <v>3300014033</v>
      </c>
      <c r="C572" s="4">
        <v>1503</v>
      </c>
      <c r="D572" s="4">
        <v>142.93</v>
      </c>
      <c r="E572" s="4">
        <f t="shared" si="24"/>
        <v>142.27198322538263</v>
      </c>
      <c r="F572" s="1">
        <v>30</v>
      </c>
      <c r="G572" s="4">
        <f t="shared" si="25"/>
        <v>4.764333333333334</v>
      </c>
      <c r="H572" s="4">
        <f t="shared" si="26"/>
        <v>20.093672333121706</v>
      </c>
      <c r="I572" s="1">
        <v>1</v>
      </c>
    </row>
    <row r="573" spans="1:9">
      <c r="A573" s="2">
        <v>45962</v>
      </c>
      <c r="B573" s="1">
        <v>3300014039</v>
      </c>
      <c r="C573" s="4">
        <v>2587</v>
      </c>
      <c r="D573" s="4">
        <v>424.32</v>
      </c>
      <c r="E573" s="4">
        <f t="shared" si="24"/>
        <v>423.66198322538258</v>
      </c>
      <c r="F573" s="1">
        <v>20</v>
      </c>
      <c r="G573" s="4">
        <f t="shared" si="25"/>
        <v>21.216000000000001</v>
      </c>
      <c r="H573" s="4">
        <f t="shared" si="26"/>
        <v>59.835569013229012</v>
      </c>
      <c r="I573" s="1">
        <v>1</v>
      </c>
    </row>
    <row r="574" spans="1:9">
      <c r="A574" s="2">
        <v>45962</v>
      </c>
      <c r="B574" s="1">
        <v>3300014041</v>
      </c>
      <c r="C574" s="4">
        <v>1841</v>
      </c>
      <c r="D574" s="4">
        <v>-189.87</v>
      </c>
      <c r="E574" s="4">
        <f t="shared" si="24"/>
        <v>-190.52801677461738</v>
      </c>
      <c r="F574" s="1">
        <v>30</v>
      </c>
      <c r="G574" s="4">
        <f t="shared" si="25"/>
        <v>-6.3289999999999997</v>
      </c>
      <c r="H574" s="4">
        <f t="shared" si="26"/>
        <v>-26.909075508449472</v>
      </c>
      <c r="I574" s="1">
        <v>1</v>
      </c>
    </row>
    <row r="575" spans="1:9">
      <c r="A575" s="2">
        <v>45962</v>
      </c>
      <c r="B575" s="1">
        <v>3300014042</v>
      </c>
      <c r="C575" s="4">
        <v>2559</v>
      </c>
      <c r="D575" s="4">
        <v>182</v>
      </c>
      <c r="E575" s="4">
        <f t="shared" si="24"/>
        <v>181.34198322538262</v>
      </c>
      <c r="F575" s="1">
        <v>30</v>
      </c>
      <c r="G575" s="4">
        <f t="shared" si="25"/>
        <v>6.0666666666666664</v>
      </c>
      <c r="H575" s="4">
        <f t="shared" si="26"/>
        <v>25.611693241085003</v>
      </c>
      <c r="I575" s="1">
        <v>1</v>
      </c>
    </row>
    <row r="576" spans="1:9">
      <c r="A576" s="2">
        <v>45962</v>
      </c>
      <c r="B576" s="1">
        <v>3300014047</v>
      </c>
      <c r="C576" s="4">
        <v>0</v>
      </c>
      <c r="E576" s="4">
        <f t="shared" si="24"/>
        <v>-0.65801677461738373</v>
      </c>
      <c r="F576" s="1">
        <v>30</v>
      </c>
      <c r="G576" s="4">
        <f t="shared" si="25"/>
        <v>0</v>
      </c>
      <c r="H576" s="4">
        <f t="shared" si="26"/>
        <v>-9.2934484774233356E-2</v>
      </c>
      <c r="I576" s="1">
        <v>1</v>
      </c>
    </row>
    <row r="577" spans="1:9">
      <c r="A577" s="2">
        <v>45962</v>
      </c>
      <c r="B577" s="1">
        <v>3300014052</v>
      </c>
      <c r="C577" s="4">
        <v>81</v>
      </c>
      <c r="D577" s="4">
        <v>-5.16</v>
      </c>
      <c r="E577" s="4">
        <f t="shared" si="24"/>
        <v>-5.8180167746173836</v>
      </c>
      <c r="F577" s="1">
        <v>26</v>
      </c>
      <c r="G577" s="4">
        <f t="shared" si="25"/>
        <v>-0.19846153846153847</v>
      </c>
      <c r="H577" s="4">
        <f t="shared" si="26"/>
        <v>-0.82170305106782493</v>
      </c>
      <c r="I577" s="1">
        <v>1</v>
      </c>
    </row>
    <row r="578" spans="1:9">
      <c r="A578" s="2">
        <v>45962</v>
      </c>
      <c r="B578" s="1">
        <v>3300014055</v>
      </c>
      <c r="C578" s="4">
        <v>1246</v>
      </c>
      <c r="D578" s="4">
        <v>247.08</v>
      </c>
      <c r="E578" s="4">
        <f t="shared" si="24"/>
        <v>246.42198322538263</v>
      </c>
      <c r="F578" s="1">
        <v>10</v>
      </c>
      <c r="G578" s="4">
        <f t="shared" si="25"/>
        <v>24.708000000000002</v>
      </c>
      <c r="H578" s="4">
        <f t="shared" si="26"/>
        <v>34.803216166353792</v>
      </c>
      <c r="I578" s="1">
        <v>1</v>
      </c>
    </row>
    <row r="579" spans="1:9">
      <c r="A579" s="2">
        <v>45962</v>
      </c>
      <c r="B579" s="1">
        <v>3300014057</v>
      </c>
      <c r="C579" s="4">
        <v>6613</v>
      </c>
      <c r="D579" s="4">
        <v>451.86</v>
      </c>
      <c r="E579" s="4">
        <f t="shared" ref="E579:E642" si="27">D579-$P$1</f>
        <v>451.20198322538261</v>
      </c>
      <c r="F579" s="1">
        <v>30</v>
      </c>
      <c r="G579" s="4">
        <f t="shared" ref="G579:G642" si="28">D579/F579</f>
        <v>15.062000000000001</v>
      </c>
      <c r="H579" s="4">
        <f t="shared" ref="H579:H642" si="29">E579*$K$1</f>
        <v>63.725159384493651</v>
      </c>
      <c r="I579" s="1">
        <v>1</v>
      </c>
    </row>
    <row r="580" spans="1:9">
      <c r="A580" s="2">
        <v>45962</v>
      </c>
      <c r="B580" s="1">
        <v>3300014059</v>
      </c>
      <c r="C580" s="4">
        <v>11627</v>
      </c>
      <c r="D580" s="4">
        <v>1065.01</v>
      </c>
      <c r="E580" s="4">
        <f t="shared" si="27"/>
        <v>1064.3519832253826</v>
      </c>
      <c r="F580" s="1">
        <v>19</v>
      </c>
      <c r="G580" s="4">
        <f t="shared" si="28"/>
        <v>56.053157894736842</v>
      </c>
      <c r="H580" s="4">
        <f t="shared" si="29"/>
        <v>150.32292031916722</v>
      </c>
      <c r="I580" s="1">
        <v>1</v>
      </c>
    </row>
    <row r="581" spans="1:9">
      <c r="A581" s="2">
        <v>45962</v>
      </c>
      <c r="B581" s="1">
        <v>3300014065</v>
      </c>
      <c r="C581" s="4">
        <v>4042</v>
      </c>
      <c r="D581" s="4">
        <v>1459.42</v>
      </c>
      <c r="E581" s="4">
        <f t="shared" si="27"/>
        <v>1458.7619832253827</v>
      </c>
      <c r="F581" s="1">
        <v>10</v>
      </c>
      <c r="G581" s="4">
        <f t="shared" si="28"/>
        <v>145.94200000000001</v>
      </c>
      <c r="H581" s="4">
        <f t="shared" si="29"/>
        <v>206.02710834859658</v>
      </c>
      <c r="I581" s="1">
        <v>1</v>
      </c>
    </row>
    <row r="582" spans="1:9">
      <c r="A582" s="2">
        <v>45962</v>
      </c>
      <c r="B582" s="1">
        <v>3300014067</v>
      </c>
      <c r="C582" s="4">
        <v>3920</v>
      </c>
      <c r="D582" s="4">
        <v>57.43</v>
      </c>
      <c r="E582" s="4">
        <f t="shared" si="27"/>
        <v>56.771983225382613</v>
      </c>
      <c r="F582" s="1">
        <v>30</v>
      </c>
      <c r="G582" s="4">
        <f t="shared" si="28"/>
        <v>1.9143333333333332</v>
      </c>
      <c r="H582" s="4">
        <f t="shared" si="29"/>
        <v>8.0181466706988207</v>
      </c>
      <c r="I582" s="1">
        <v>1</v>
      </c>
    </row>
    <row r="583" spans="1:9">
      <c r="A583" s="2">
        <v>45962</v>
      </c>
      <c r="B583" s="1">
        <v>3300014069</v>
      </c>
      <c r="C583" s="4">
        <v>9241</v>
      </c>
      <c r="D583" s="4">
        <v>1529.66</v>
      </c>
      <c r="E583" s="4">
        <f t="shared" si="27"/>
        <v>1529.0019832253827</v>
      </c>
      <c r="F583" s="1">
        <v>26</v>
      </c>
      <c r="G583" s="4">
        <f t="shared" si="28"/>
        <v>58.833076923076923</v>
      </c>
      <c r="H583" s="4">
        <f t="shared" si="29"/>
        <v>215.94739984015897</v>
      </c>
      <c r="I583" s="1">
        <v>1</v>
      </c>
    </row>
    <row r="584" spans="1:9">
      <c r="A584" s="2">
        <v>45962</v>
      </c>
      <c r="B584" s="1">
        <v>3300014073</v>
      </c>
      <c r="C584" s="4">
        <v>2467</v>
      </c>
      <c r="D584" s="4">
        <v>-353.98</v>
      </c>
      <c r="E584" s="4">
        <f t="shared" si="27"/>
        <v>-354.63801677461743</v>
      </c>
      <c r="F584" s="1">
        <v>30</v>
      </c>
      <c r="G584" s="4">
        <f t="shared" si="28"/>
        <v>-11.799333333333333</v>
      </c>
      <c r="H584" s="4">
        <f t="shared" si="29"/>
        <v>-50.087023069387719</v>
      </c>
      <c r="I584" s="1">
        <v>1</v>
      </c>
    </row>
    <row r="585" spans="1:9">
      <c r="A585" s="2">
        <v>45962</v>
      </c>
      <c r="B585" s="1">
        <v>3300014081</v>
      </c>
      <c r="C585" s="4">
        <v>114</v>
      </c>
      <c r="D585" s="4">
        <v>57.62</v>
      </c>
      <c r="E585" s="4">
        <f t="shared" si="27"/>
        <v>56.96198322538261</v>
      </c>
      <c r="F585" s="1">
        <v>30</v>
      </c>
      <c r="G585" s="4">
        <f t="shared" si="28"/>
        <v>1.9206666666666665</v>
      </c>
      <c r="H585" s="4">
        <f t="shared" si="29"/>
        <v>8.0449811721708713</v>
      </c>
      <c r="I585" s="1">
        <v>1</v>
      </c>
    </row>
    <row r="586" spans="1:9">
      <c r="A586" s="2">
        <v>45962</v>
      </c>
      <c r="B586" s="1">
        <v>3300014083</v>
      </c>
      <c r="C586" s="4">
        <v>3366</v>
      </c>
      <c r="D586" s="4">
        <v>240.8</v>
      </c>
      <c r="E586" s="4">
        <f t="shared" si="27"/>
        <v>240.14198322538263</v>
      </c>
      <c r="F586" s="1">
        <v>20</v>
      </c>
      <c r="G586" s="4">
        <f t="shared" si="28"/>
        <v>12.040000000000001</v>
      </c>
      <c r="H586" s="4">
        <f t="shared" si="29"/>
        <v>33.916265275593375</v>
      </c>
      <c r="I586" s="1">
        <v>1</v>
      </c>
    </row>
    <row r="587" spans="1:9">
      <c r="A587" s="2">
        <v>45962</v>
      </c>
      <c r="B587" s="1">
        <v>3300014085</v>
      </c>
      <c r="C587" s="4">
        <v>1355</v>
      </c>
      <c r="D587" s="4">
        <v>656.34</v>
      </c>
      <c r="E587" s="4">
        <f t="shared" si="27"/>
        <v>655.68198322538262</v>
      </c>
      <c r="F587" s="1">
        <v>30</v>
      </c>
      <c r="G587" s="4">
        <f t="shared" si="28"/>
        <v>21.878</v>
      </c>
      <c r="H587" s="4">
        <f t="shared" si="29"/>
        <v>92.604732337151333</v>
      </c>
      <c r="I587" s="1">
        <v>1</v>
      </c>
    </row>
    <row r="588" spans="1:9">
      <c r="A588" s="2">
        <v>45962</v>
      </c>
      <c r="B588" s="1">
        <v>3300014093</v>
      </c>
      <c r="C588" s="4">
        <v>8868</v>
      </c>
      <c r="D588" s="4">
        <v>1899.31</v>
      </c>
      <c r="E588" s="4">
        <f t="shared" si="27"/>
        <v>1898.6519832253825</v>
      </c>
      <c r="F588" s="1">
        <v>30</v>
      </c>
      <c r="G588" s="4">
        <f t="shared" si="28"/>
        <v>63.310333333333332</v>
      </c>
      <c r="H588" s="4">
        <f t="shared" si="29"/>
        <v>268.15462862512527</v>
      </c>
      <c r="I588" s="1">
        <v>1</v>
      </c>
    </row>
    <row r="589" spans="1:9">
      <c r="A589" s="2">
        <v>45962</v>
      </c>
      <c r="B589" s="1">
        <v>3300014110</v>
      </c>
      <c r="C589" s="4">
        <v>21055</v>
      </c>
      <c r="D589" s="4">
        <v>1138.9100000000001</v>
      </c>
      <c r="E589" s="4">
        <f t="shared" si="27"/>
        <v>1138.2519832253827</v>
      </c>
      <c r="F589" s="1">
        <v>30</v>
      </c>
      <c r="G589" s="4">
        <f t="shared" si="28"/>
        <v>37.963666666666668</v>
      </c>
      <c r="H589" s="4">
        <f t="shared" si="29"/>
        <v>160.76012904961229</v>
      </c>
      <c r="I589" s="1">
        <v>1</v>
      </c>
    </row>
    <row r="590" spans="1:9">
      <c r="A590" s="2">
        <v>45962</v>
      </c>
      <c r="B590" s="1">
        <v>3300014113</v>
      </c>
      <c r="C590" s="4">
        <v>917</v>
      </c>
      <c r="D590" s="4">
        <v>322.76</v>
      </c>
      <c r="E590" s="4">
        <f t="shared" si="27"/>
        <v>322.10198322538258</v>
      </c>
      <c r="F590" s="1">
        <v>29</v>
      </c>
      <c r="G590" s="4">
        <f t="shared" si="28"/>
        <v>11.129655172413793</v>
      </c>
      <c r="H590" s="4">
        <f t="shared" si="29"/>
        <v>45.49182180532646</v>
      </c>
      <c r="I590" s="1">
        <v>1</v>
      </c>
    </row>
    <row r="591" spans="1:9">
      <c r="A591" s="2">
        <v>45962</v>
      </c>
      <c r="B591" s="1">
        <v>3300014121</v>
      </c>
      <c r="C591" s="4">
        <v>1679</v>
      </c>
      <c r="D591" s="4">
        <v>2.1800000000000002</v>
      </c>
      <c r="E591" s="4">
        <f t="shared" si="27"/>
        <v>1.5219832253826164</v>
      </c>
      <c r="F591" s="1">
        <v>30</v>
      </c>
      <c r="G591" s="4">
        <f t="shared" si="28"/>
        <v>7.2666666666666671E-2</v>
      </c>
      <c r="H591" s="4">
        <f t="shared" si="29"/>
        <v>0.21495611106298171</v>
      </c>
      <c r="I591" s="1">
        <v>1</v>
      </c>
    </row>
    <row r="592" spans="1:9">
      <c r="A592" s="2">
        <v>45962</v>
      </c>
      <c r="B592" s="1">
        <v>3300014124</v>
      </c>
      <c r="C592" s="4">
        <v>1054</v>
      </c>
      <c r="D592" s="4">
        <v>391.99</v>
      </c>
      <c r="E592" s="4">
        <f t="shared" si="27"/>
        <v>391.3319832253826</v>
      </c>
      <c r="F592" s="1">
        <v>26</v>
      </c>
      <c r="G592" s="4">
        <f t="shared" si="28"/>
        <v>15.076538461538462</v>
      </c>
      <c r="H592" s="4">
        <f t="shared" si="29"/>
        <v>55.26946673643215</v>
      </c>
      <c r="I592" s="1">
        <v>1</v>
      </c>
    </row>
    <row r="593" spans="1:9">
      <c r="A593" s="2">
        <v>45962</v>
      </c>
      <c r="B593" s="1">
        <v>3300014127</v>
      </c>
      <c r="C593" s="4">
        <v>1656</v>
      </c>
      <c r="D593" s="4">
        <v>-663.05</v>
      </c>
      <c r="E593" s="4">
        <f t="shared" si="27"/>
        <v>-663.70801677461736</v>
      </c>
      <c r="F593" s="1">
        <v>30</v>
      </c>
      <c r="G593" s="4">
        <f t="shared" si="28"/>
        <v>-22.101666666666667</v>
      </c>
      <c r="H593" s="4">
        <f t="shared" si="29"/>
        <v>-93.738282911318009</v>
      </c>
      <c r="I593" s="1">
        <v>1</v>
      </c>
    </row>
    <row r="594" spans="1:9">
      <c r="A594" s="2">
        <v>45962</v>
      </c>
      <c r="B594" s="1">
        <v>3300014130</v>
      </c>
      <c r="C594" s="4">
        <v>26118</v>
      </c>
      <c r="D594" s="4">
        <v>922.51</v>
      </c>
      <c r="E594" s="4">
        <f t="shared" si="27"/>
        <v>921.85198322538258</v>
      </c>
      <c r="F594" s="1">
        <v>30</v>
      </c>
      <c r="G594" s="4">
        <f t="shared" si="28"/>
        <v>30.750333333333334</v>
      </c>
      <c r="H594" s="4">
        <f t="shared" si="29"/>
        <v>130.1970442151291</v>
      </c>
      <c r="I594" s="1">
        <v>1</v>
      </c>
    </row>
    <row r="595" spans="1:9">
      <c r="A595" s="2">
        <v>45962</v>
      </c>
      <c r="B595" s="1">
        <v>3300014137</v>
      </c>
      <c r="C595" s="4">
        <v>6417</v>
      </c>
      <c r="D595" s="4">
        <v>-227.86</v>
      </c>
      <c r="E595" s="4">
        <f t="shared" si="27"/>
        <v>-228.51801677461739</v>
      </c>
      <c r="F595" s="1">
        <v>30</v>
      </c>
      <c r="G595" s="4">
        <f t="shared" si="28"/>
        <v>-7.5953333333333335</v>
      </c>
      <c r="H595" s="4">
        <f t="shared" si="29"/>
        <v>-32.274563460676902</v>
      </c>
      <c r="I595" s="1">
        <v>1</v>
      </c>
    </row>
    <row r="596" spans="1:9">
      <c r="A596" s="2">
        <v>45962</v>
      </c>
      <c r="B596" s="1">
        <v>3300014140</v>
      </c>
      <c r="C596" s="4">
        <v>2895</v>
      </c>
      <c r="D596" s="4">
        <v>278.64</v>
      </c>
      <c r="E596" s="4">
        <f t="shared" si="27"/>
        <v>277.98198322538258</v>
      </c>
      <c r="F596" s="1">
        <v>18</v>
      </c>
      <c r="G596" s="4">
        <f t="shared" si="28"/>
        <v>15.479999999999999</v>
      </c>
      <c r="H596" s="4">
        <f t="shared" si="29"/>
        <v>39.260568095079705</v>
      </c>
      <c r="I596" s="1">
        <v>1</v>
      </c>
    </row>
    <row r="597" spans="1:9">
      <c r="A597" s="2">
        <v>45962</v>
      </c>
      <c r="B597" s="1">
        <v>3300014144</v>
      </c>
      <c r="C597" s="4">
        <v>1190</v>
      </c>
      <c r="D597" s="4">
        <v>-307.77999999999997</v>
      </c>
      <c r="E597" s="4">
        <f t="shared" si="27"/>
        <v>-308.43801677461738</v>
      </c>
      <c r="F597" s="1">
        <v>30</v>
      </c>
      <c r="G597" s="4">
        <f t="shared" si="28"/>
        <v>-10.259333333333332</v>
      </c>
      <c r="H597" s="4">
        <f t="shared" si="29"/>
        <v>-43.562002185131135</v>
      </c>
      <c r="I597" s="1">
        <v>1</v>
      </c>
    </row>
    <row r="598" spans="1:9">
      <c r="A598" s="2">
        <v>45962</v>
      </c>
      <c r="B598" s="1">
        <v>3300014150</v>
      </c>
      <c r="C598" s="4">
        <v>8750</v>
      </c>
      <c r="D598" s="4">
        <v>527.77</v>
      </c>
      <c r="E598" s="4">
        <f t="shared" si="27"/>
        <v>527.11198322538257</v>
      </c>
      <c r="F598" s="1">
        <v>30</v>
      </c>
      <c r="G598" s="4">
        <f t="shared" si="28"/>
        <v>17.592333333333332</v>
      </c>
      <c r="H598" s="4">
        <f t="shared" si="29"/>
        <v>74.446248893669335</v>
      </c>
      <c r="I598" s="1">
        <v>1</v>
      </c>
    </row>
    <row r="599" spans="1:9">
      <c r="A599" s="2">
        <v>45962</v>
      </c>
      <c r="B599" s="1">
        <v>3300014152</v>
      </c>
      <c r="C599" s="4">
        <v>25</v>
      </c>
      <c r="D599" s="4">
        <v>12.22</v>
      </c>
      <c r="E599" s="4">
        <f t="shared" si="27"/>
        <v>11.561983225382617</v>
      </c>
      <c r="F599" s="1">
        <v>17</v>
      </c>
      <c r="G599" s="4">
        <f t="shared" si="28"/>
        <v>0.71882352941176475</v>
      </c>
      <c r="H599" s="4">
        <f t="shared" si="29"/>
        <v>1.6329476625334585</v>
      </c>
      <c r="I599" s="1">
        <v>1</v>
      </c>
    </row>
    <row r="600" spans="1:9">
      <c r="A600" s="2">
        <v>45962</v>
      </c>
      <c r="B600" s="1">
        <v>3300014156</v>
      </c>
      <c r="C600" s="4">
        <v>0</v>
      </c>
      <c r="E600" s="4">
        <f t="shared" si="27"/>
        <v>-0.65801677461738373</v>
      </c>
      <c r="F600" s="1">
        <v>27</v>
      </c>
      <c r="G600" s="4">
        <f t="shared" si="28"/>
        <v>0</v>
      </c>
      <c r="H600" s="4">
        <f t="shared" si="29"/>
        <v>-9.2934484774233356E-2</v>
      </c>
      <c r="I600" s="1">
        <v>1</v>
      </c>
    </row>
    <row r="601" spans="1:9">
      <c r="A601" s="2">
        <v>45962</v>
      </c>
      <c r="B601" s="1">
        <v>3300014157</v>
      </c>
      <c r="C601" s="4">
        <v>572</v>
      </c>
      <c r="D601" s="4">
        <v>-17.010000000000002</v>
      </c>
      <c r="E601" s="4">
        <f t="shared" si="27"/>
        <v>-17.668016774617385</v>
      </c>
      <c r="F601" s="1">
        <v>18</v>
      </c>
      <c r="G601" s="4">
        <f t="shared" si="28"/>
        <v>-0.94500000000000006</v>
      </c>
      <c r="H601" s="4">
        <f t="shared" si="29"/>
        <v>-2.4953285376141547</v>
      </c>
      <c r="I601" s="1">
        <v>1</v>
      </c>
    </row>
    <row r="602" spans="1:9">
      <c r="A602" s="2">
        <v>45962</v>
      </c>
      <c r="B602" s="1">
        <v>3300014164</v>
      </c>
      <c r="C602" s="4">
        <v>7811</v>
      </c>
      <c r="D602" s="4">
        <v>-1656.26</v>
      </c>
      <c r="E602" s="4">
        <f t="shared" si="27"/>
        <v>-1656.9180167746174</v>
      </c>
      <c r="F602" s="1">
        <v>30</v>
      </c>
      <c r="G602" s="4">
        <f t="shared" si="28"/>
        <v>-55.208666666666666</v>
      </c>
      <c r="H602" s="4">
        <f t="shared" si="29"/>
        <v>-234.01352084318972</v>
      </c>
      <c r="I602" s="1">
        <v>1</v>
      </c>
    </row>
    <row r="603" spans="1:9">
      <c r="A603" s="2">
        <v>45962</v>
      </c>
      <c r="B603" s="1">
        <v>3300014175</v>
      </c>
      <c r="C603" s="4">
        <v>6376</v>
      </c>
      <c r="D603" s="4">
        <v>272.20999999999998</v>
      </c>
      <c r="E603" s="4">
        <f t="shared" si="27"/>
        <v>271.55198322538257</v>
      </c>
      <c r="F603" s="1">
        <v>30</v>
      </c>
      <c r="G603" s="4">
        <f t="shared" si="28"/>
        <v>9.0736666666666661</v>
      </c>
      <c r="H603" s="4">
        <f t="shared" si="29"/>
        <v>38.352432071578193</v>
      </c>
      <c r="I603" s="1">
        <v>1</v>
      </c>
    </row>
    <row r="604" spans="1:9">
      <c r="A604" s="2">
        <v>45962</v>
      </c>
      <c r="B604" s="1">
        <v>3300014176</v>
      </c>
      <c r="C604" s="4">
        <v>72</v>
      </c>
      <c r="D604" s="4">
        <v>0.77</v>
      </c>
      <c r="E604" s="4">
        <f t="shared" si="27"/>
        <v>0.11198322538261629</v>
      </c>
      <c r="F604" s="1">
        <v>12</v>
      </c>
      <c r="G604" s="4">
        <f t="shared" si="28"/>
        <v>6.4166666666666664E-2</v>
      </c>
      <c r="H604" s="4">
        <f t="shared" si="29"/>
        <v>1.5815863296709576E-2</v>
      </c>
      <c r="I604" s="1">
        <v>1</v>
      </c>
    </row>
    <row r="605" spans="1:9">
      <c r="A605" s="2">
        <v>45962</v>
      </c>
      <c r="B605" s="1">
        <v>3300014177</v>
      </c>
      <c r="C605" s="4">
        <v>7014</v>
      </c>
      <c r="D605" s="4">
        <v>617.70000000000005</v>
      </c>
      <c r="E605" s="4">
        <f t="shared" si="27"/>
        <v>617.04198322538264</v>
      </c>
      <c r="F605" s="1">
        <v>30</v>
      </c>
      <c r="G605" s="4">
        <f t="shared" si="28"/>
        <v>20.59</v>
      </c>
      <c r="H605" s="4">
        <f t="shared" si="29"/>
        <v>87.147442143045836</v>
      </c>
      <c r="I605" s="1">
        <v>1</v>
      </c>
    </row>
    <row r="606" spans="1:9">
      <c r="A606" s="2">
        <v>45962</v>
      </c>
      <c r="B606" s="1">
        <v>3300014179</v>
      </c>
      <c r="C606" s="4">
        <v>251</v>
      </c>
      <c r="D606" s="4">
        <v>-31.08</v>
      </c>
      <c r="E606" s="4">
        <f t="shared" si="27"/>
        <v>-31.738016774617382</v>
      </c>
      <c r="F606" s="1">
        <v>30</v>
      </c>
      <c r="G606" s="4">
        <f t="shared" si="28"/>
        <v>-1.036</v>
      </c>
      <c r="H606" s="4">
        <f t="shared" si="29"/>
        <v>-4.482493988728657</v>
      </c>
      <c r="I606" s="1">
        <v>1</v>
      </c>
    </row>
    <row r="607" spans="1:9">
      <c r="A607" s="2">
        <v>45962</v>
      </c>
      <c r="B607" s="1">
        <v>3300014184</v>
      </c>
      <c r="C607" s="4">
        <v>278</v>
      </c>
      <c r="D607" s="4">
        <v>-59.37</v>
      </c>
      <c r="E607" s="4">
        <f t="shared" si="27"/>
        <v>-60.028016774617384</v>
      </c>
      <c r="F607" s="1">
        <v>30</v>
      </c>
      <c r="G607" s="4">
        <f t="shared" si="28"/>
        <v>-1.9789999999999999</v>
      </c>
      <c r="H607" s="4">
        <f t="shared" si="29"/>
        <v>-8.4780100236987543</v>
      </c>
      <c r="I607" s="1">
        <v>1</v>
      </c>
    </row>
    <row r="608" spans="1:9">
      <c r="A608" s="2">
        <v>45962</v>
      </c>
      <c r="B608" s="1">
        <v>3300014185</v>
      </c>
      <c r="C608" s="4">
        <v>22</v>
      </c>
      <c r="D608" s="4">
        <v>18.5</v>
      </c>
      <c r="E608" s="4">
        <f t="shared" si="27"/>
        <v>17.841983225382616</v>
      </c>
      <c r="F608" s="1">
        <v>3</v>
      </c>
      <c r="G608" s="4">
        <f t="shared" si="28"/>
        <v>6.166666666666667</v>
      </c>
      <c r="H608" s="4">
        <f t="shared" si="29"/>
        <v>2.519898553293876</v>
      </c>
      <c r="I608" s="1">
        <v>1</v>
      </c>
    </row>
    <row r="609" spans="1:9">
      <c r="A609" s="2">
        <v>45962</v>
      </c>
      <c r="B609" s="1">
        <v>3300014186</v>
      </c>
      <c r="C609" s="4">
        <v>2613</v>
      </c>
      <c r="D609" s="4">
        <v>312.45</v>
      </c>
      <c r="E609" s="4">
        <f t="shared" si="27"/>
        <v>311.79198322538258</v>
      </c>
      <c r="F609" s="1">
        <v>24</v>
      </c>
      <c r="G609" s="4">
        <f t="shared" si="28"/>
        <v>13.018749999999999</v>
      </c>
      <c r="H609" s="4">
        <f t="shared" si="29"/>
        <v>44.035697014922022</v>
      </c>
      <c r="I609" s="1">
        <v>1</v>
      </c>
    </row>
    <row r="610" spans="1:9">
      <c r="A610" s="2">
        <v>45962</v>
      </c>
      <c r="B610" s="1">
        <v>3300014188</v>
      </c>
      <c r="C610" s="4">
        <v>3057</v>
      </c>
      <c r="D610" s="4">
        <v>180.3</v>
      </c>
      <c r="E610" s="4">
        <f t="shared" si="27"/>
        <v>179.64198322538263</v>
      </c>
      <c r="F610" s="1">
        <v>30</v>
      </c>
      <c r="G610" s="4">
        <f t="shared" si="28"/>
        <v>6.0100000000000007</v>
      </c>
      <c r="H610" s="4">
        <f t="shared" si="29"/>
        <v>25.371595070019289</v>
      </c>
      <c r="I610" s="1">
        <v>1</v>
      </c>
    </row>
    <row r="611" spans="1:9">
      <c r="A611" s="2">
        <v>45962</v>
      </c>
      <c r="B611" s="1">
        <v>3300014200</v>
      </c>
      <c r="C611" s="4">
        <v>5000</v>
      </c>
      <c r="D611" s="4">
        <v>372.84</v>
      </c>
      <c r="E611" s="4">
        <f t="shared" si="27"/>
        <v>372.18198322538257</v>
      </c>
      <c r="F611" s="1">
        <v>30</v>
      </c>
      <c r="G611" s="4">
        <f t="shared" si="28"/>
        <v>12.427999999999999</v>
      </c>
      <c r="H611" s="4">
        <f t="shared" si="29"/>
        <v>52.564831456485969</v>
      </c>
      <c r="I611" s="1">
        <v>1</v>
      </c>
    </row>
    <row r="612" spans="1:9">
      <c r="A612" s="2">
        <v>45962</v>
      </c>
      <c r="B612" s="1">
        <v>3300014204</v>
      </c>
      <c r="C612" s="4">
        <v>130</v>
      </c>
      <c r="D612" s="4">
        <v>29.45</v>
      </c>
      <c r="E612" s="4">
        <f t="shared" si="27"/>
        <v>28.791983225382616</v>
      </c>
      <c r="F612" s="1">
        <v>30</v>
      </c>
      <c r="G612" s="4">
        <f t="shared" si="28"/>
        <v>0.98166666666666669</v>
      </c>
      <c r="H612" s="4">
        <f t="shared" si="29"/>
        <v>4.0664132433936491</v>
      </c>
      <c r="I612" s="1">
        <v>1</v>
      </c>
    </row>
    <row r="613" spans="1:9">
      <c r="A613" s="2">
        <v>45962</v>
      </c>
      <c r="B613" s="1">
        <v>3300014209</v>
      </c>
      <c r="C613" s="4">
        <v>1670</v>
      </c>
      <c r="D613" s="4">
        <v>406.68</v>
      </c>
      <c r="E613" s="4">
        <f t="shared" si="27"/>
        <v>406.0219832253826</v>
      </c>
      <c r="F613" s="1">
        <v>24</v>
      </c>
      <c r="G613" s="4">
        <f t="shared" si="28"/>
        <v>16.945</v>
      </c>
      <c r="H613" s="4">
        <f t="shared" si="29"/>
        <v>57.344197402876503</v>
      </c>
      <c r="I613" s="1">
        <v>1</v>
      </c>
    </row>
    <row r="614" spans="1:9">
      <c r="A614" s="2">
        <v>45962</v>
      </c>
      <c r="B614" s="1">
        <v>3300014212</v>
      </c>
      <c r="C614" s="4">
        <v>1143</v>
      </c>
      <c r="D614" s="4">
        <v>120.01</v>
      </c>
      <c r="E614" s="4">
        <f t="shared" si="27"/>
        <v>119.35198322538263</v>
      </c>
      <c r="F614" s="1">
        <v>18</v>
      </c>
      <c r="G614" s="4">
        <f t="shared" si="28"/>
        <v>6.6672222222222226</v>
      </c>
      <c r="H614" s="4">
        <f t="shared" si="29"/>
        <v>16.856584050282731</v>
      </c>
      <c r="I614" s="1">
        <v>1</v>
      </c>
    </row>
    <row r="615" spans="1:9">
      <c r="A615" s="2">
        <v>45962</v>
      </c>
      <c r="B615" s="1">
        <v>3300014213</v>
      </c>
      <c r="C615" s="4">
        <v>302</v>
      </c>
      <c r="D615" s="4">
        <v>177.95</v>
      </c>
      <c r="E615" s="4">
        <f t="shared" si="27"/>
        <v>177.29198322538261</v>
      </c>
      <c r="F615" s="1">
        <v>18</v>
      </c>
      <c r="G615" s="4">
        <f t="shared" si="28"/>
        <v>9.8861111111111111</v>
      </c>
      <c r="H615" s="4">
        <f t="shared" si="29"/>
        <v>25.039694657075497</v>
      </c>
      <c r="I615" s="1">
        <v>1</v>
      </c>
    </row>
    <row r="616" spans="1:9">
      <c r="A616" s="2">
        <v>45962</v>
      </c>
      <c r="B616" s="1">
        <v>3300014216</v>
      </c>
      <c r="C616" s="4">
        <v>1443</v>
      </c>
      <c r="D616" s="4">
        <v>247.53</v>
      </c>
      <c r="E616" s="4">
        <f t="shared" si="27"/>
        <v>246.87198322538262</v>
      </c>
      <c r="F616" s="1">
        <v>14</v>
      </c>
      <c r="G616" s="4">
        <f t="shared" si="28"/>
        <v>17.680714285714284</v>
      </c>
      <c r="H616" s="4">
        <f t="shared" si="29"/>
        <v>34.866771564577071</v>
      </c>
      <c r="I616" s="1">
        <v>1</v>
      </c>
    </row>
    <row r="617" spans="1:9">
      <c r="A617" s="2">
        <v>45962</v>
      </c>
      <c r="B617" s="1">
        <v>3300014229</v>
      </c>
      <c r="C617" s="4">
        <v>3823</v>
      </c>
      <c r="D617" s="4">
        <v>188.89</v>
      </c>
      <c r="E617" s="4">
        <f t="shared" si="27"/>
        <v>188.23198322538261</v>
      </c>
      <c r="F617" s="1">
        <v>30</v>
      </c>
      <c r="G617" s="4">
        <f t="shared" si="28"/>
        <v>6.2963333333333331</v>
      </c>
      <c r="H617" s="4">
        <f t="shared" si="29"/>
        <v>26.584797004992531</v>
      </c>
      <c r="I617" s="1">
        <v>1</v>
      </c>
    </row>
    <row r="618" spans="1:9">
      <c r="A618" s="2">
        <v>45962</v>
      </c>
      <c r="B618" s="1">
        <v>3300014237</v>
      </c>
      <c r="C618" s="4">
        <v>23401</v>
      </c>
      <c r="D618" s="4">
        <v>3537.23</v>
      </c>
      <c r="E618" s="4">
        <f t="shared" si="27"/>
        <v>3536.5719832253826</v>
      </c>
      <c r="F618" s="1">
        <v>30</v>
      </c>
      <c r="G618" s="4">
        <f t="shared" si="28"/>
        <v>117.90766666666667</v>
      </c>
      <c r="H618" s="4">
        <f t="shared" si="29"/>
        <v>499.48497942039648</v>
      </c>
      <c r="I618" s="1">
        <v>1</v>
      </c>
    </row>
    <row r="619" spans="1:9">
      <c r="A619" s="2">
        <v>45962</v>
      </c>
      <c r="B619" s="1">
        <v>3300014242</v>
      </c>
      <c r="C619" s="4">
        <v>12470</v>
      </c>
      <c r="D619" s="4">
        <v>2489.71</v>
      </c>
      <c r="E619" s="4">
        <f t="shared" si="27"/>
        <v>2489.0519832253826</v>
      </c>
      <c r="F619" s="1">
        <v>30</v>
      </c>
      <c r="G619" s="4">
        <f t="shared" si="28"/>
        <v>82.990333333333339</v>
      </c>
      <c r="H619" s="4">
        <f t="shared" si="29"/>
        <v>351.53931109406642</v>
      </c>
      <c r="I619" s="1">
        <v>1</v>
      </c>
    </row>
    <row r="620" spans="1:9">
      <c r="A620" s="2">
        <v>45962</v>
      </c>
      <c r="B620" s="1">
        <v>3300014247</v>
      </c>
      <c r="C620" s="4">
        <v>11677</v>
      </c>
      <c r="D620" s="4">
        <v>351.27</v>
      </c>
      <c r="E620" s="4">
        <f t="shared" si="27"/>
        <v>350.61198322538257</v>
      </c>
      <c r="F620" s="1">
        <v>30</v>
      </c>
      <c r="G620" s="4">
        <f t="shared" si="28"/>
        <v>11.709</v>
      </c>
      <c r="H620" s="4">
        <f t="shared" si="29"/>
        <v>49.518409368316831</v>
      </c>
      <c r="I620" s="1">
        <v>1</v>
      </c>
    </row>
    <row r="621" spans="1:9">
      <c r="A621" s="2">
        <v>45962</v>
      </c>
      <c r="B621" s="1">
        <v>3300014250</v>
      </c>
      <c r="C621" s="4">
        <v>5289</v>
      </c>
      <c r="D621" s="4">
        <v>693.51</v>
      </c>
      <c r="E621" s="4">
        <f t="shared" si="27"/>
        <v>692.85198322538258</v>
      </c>
      <c r="F621" s="1">
        <v>30</v>
      </c>
      <c r="G621" s="4">
        <f t="shared" si="28"/>
        <v>23.117000000000001</v>
      </c>
      <c r="H621" s="4">
        <f t="shared" si="29"/>
        <v>97.854408230394114</v>
      </c>
      <c r="I621" s="1">
        <v>1</v>
      </c>
    </row>
    <row r="622" spans="1:9">
      <c r="A622" s="2">
        <v>45962</v>
      </c>
      <c r="B622" s="1">
        <v>3300014256</v>
      </c>
      <c r="C622" s="4">
        <v>15713</v>
      </c>
      <c r="D622" s="4">
        <v>2907.37</v>
      </c>
      <c r="E622" s="4">
        <f t="shared" si="27"/>
        <v>2906.7119832253825</v>
      </c>
      <c r="F622" s="1">
        <v>24</v>
      </c>
      <c r="G622" s="4">
        <f t="shared" si="28"/>
        <v>121.14041666666667</v>
      </c>
      <c r="H622" s="4">
        <f t="shared" si="29"/>
        <v>410.52719469836518</v>
      </c>
      <c r="I622" s="1">
        <v>1</v>
      </c>
    </row>
    <row r="623" spans="1:9">
      <c r="A623" s="2">
        <v>45962</v>
      </c>
      <c r="B623" s="1">
        <v>3300014264</v>
      </c>
      <c r="C623" s="4">
        <v>2</v>
      </c>
      <c r="D623" s="4">
        <v>1.55</v>
      </c>
      <c r="E623" s="4">
        <f t="shared" si="27"/>
        <v>0.89198322538261632</v>
      </c>
      <c r="F623" s="1">
        <v>5</v>
      </c>
      <c r="G623" s="4">
        <f t="shared" si="28"/>
        <v>0.31</v>
      </c>
      <c r="H623" s="4">
        <f t="shared" si="29"/>
        <v>0.12597855355039203</v>
      </c>
      <c r="I623" s="1">
        <v>1</v>
      </c>
    </row>
    <row r="624" spans="1:9">
      <c r="A624" s="2">
        <v>45962</v>
      </c>
      <c r="B624" s="1">
        <v>3300014265</v>
      </c>
      <c r="C624" s="4">
        <v>106</v>
      </c>
      <c r="D624" s="4">
        <v>-36.36</v>
      </c>
      <c r="E624" s="4">
        <f t="shared" si="27"/>
        <v>-37.018016774617386</v>
      </c>
      <c r="F624" s="1">
        <v>4</v>
      </c>
      <c r="G624" s="4">
        <f t="shared" si="28"/>
        <v>-9.09</v>
      </c>
      <c r="H624" s="4">
        <f t="shared" si="29"/>
        <v>-5.2282106612151233</v>
      </c>
      <c r="I624" s="1">
        <v>1</v>
      </c>
    </row>
    <row r="625" spans="1:9">
      <c r="A625" s="2">
        <v>45962</v>
      </c>
      <c r="B625" s="1">
        <v>3300014267</v>
      </c>
      <c r="C625" s="4">
        <v>12973</v>
      </c>
      <c r="D625" s="4">
        <v>1126.1400000000001</v>
      </c>
      <c r="E625" s="4">
        <f t="shared" si="27"/>
        <v>1125.4819832253827</v>
      </c>
      <c r="F625" s="1">
        <v>30</v>
      </c>
      <c r="G625" s="4">
        <f t="shared" si="28"/>
        <v>37.538000000000004</v>
      </c>
      <c r="H625" s="4">
        <f t="shared" si="29"/>
        <v>158.95656808225391</v>
      </c>
      <c r="I625" s="1">
        <v>1</v>
      </c>
    </row>
    <row r="626" spans="1:9">
      <c r="A626" s="2">
        <v>45962</v>
      </c>
      <c r="B626" s="1">
        <v>3300014276</v>
      </c>
      <c r="C626" s="4">
        <v>13347</v>
      </c>
      <c r="D626" s="4">
        <v>1990.5</v>
      </c>
      <c r="E626" s="4">
        <f t="shared" si="27"/>
        <v>1989.8419832253826</v>
      </c>
      <c r="F626" s="1">
        <v>30</v>
      </c>
      <c r="G626" s="4">
        <f t="shared" si="28"/>
        <v>66.349999999999994</v>
      </c>
      <c r="H626" s="4">
        <f t="shared" si="29"/>
        <v>281.03377698952693</v>
      </c>
      <c r="I626" s="1">
        <v>1</v>
      </c>
    </row>
    <row r="627" spans="1:9">
      <c r="A627" s="2">
        <v>45962</v>
      </c>
      <c r="B627" s="1">
        <v>3300014277</v>
      </c>
      <c r="C627" s="4">
        <v>1002</v>
      </c>
      <c r="D627" s="4">
        <v>249.62</v>
      </c>
      <c r="E627" s="4">
        <f t="shared" si="27"/>
        <v>248.96198322538262</v>
      </c>
      <c r="F627" s="1">
        <v>7</v>
      </c>
      <c r="G627" s="4">
        <f t="shared" si="28"/>
        <v>35.660000000000004</v>
      </c>
      <c r="H627" s="4">
        <f t="shared" si="29"/>
        <v>35.161951080769633</v>
      </c>
      <c r="I627" s="1">
        <v>1</v>
      </c>
    </row>
    <row r="628" spans="1:9">
      <c r="A628" s="2">
        <v>45962</v>
      </c>
      <c r="B628" s="1">
        <v>3300014280</v>
      </c>
      <c r="C628" s="4">
        <v>19930</v>
      </c>
      <c r="D628" s="4">
        <v>3016.02</v>
      </c>
      <c r="E628" s="4">
        <f t="shared" si="27"/>
        <v>3015.3619832253826</v>
      </c>
      <c r="F628" s="1">
        <v>25</v>
      </c>
      <c r="G628" s="4">
        <f t="shared" si="28"/>
        <v>120.6408</v>
      </c>
      <c r="H628" s="4">
        <f t="shared" si="29"/>
        <v>425.87229251383002</v>
      </c>
      <c r="I628" s="1">
        <v>1</v>
      </c>
    </row>
    <row r="629" spans="1:9">
      <c r="A629" s="2">
        <v>45962</v>
      </c>
      <c r="B629" s="1">
        <v>3300014291</v>
      </c>
      <c r="C629" s="4">
        <v>13275</v>
      </c>
      <c r="D629" s="4">
        <v>645.85</v>
      </c>
      <c r="E629" s="4">
        <f t="shared" si="27"/>
        <v>645.19198322538261</v>
      </c>
      <c r="F629" s="1">
        <v>30</v>
      </c>
      <c r="G629" s="4">
        <f t="shared" si="28"/>
        <v>21.528333333333332</v>
      </c>
      <c r="H629" s="4">
        <f t="shared" si="29"/>
        <v>91.123185387457568</v>
      </c>
      <c r="I629" s="1">
        <v>1</v>
      </c>
    </row>
    <row r="630" spans="1:9">
      <c r="A630" s="2">
        <v>45962</v>
      </c>
      <c r="B630" s="1">
        <v>3300014296</v>
      </c>
      <c r="C630" s="4">
        <v>20573</v>
      </c>
      <c r="D630" s="4">
        <v>835.8</v>
      </c>
      <c r="E630" s="4">
        <f t="shared" si="27"/>
        <v>835.14198322538255</v>
      </c>
      <c r="F630" s="1">
        <v>30</v>
      </c>
      <c r="G630" s="4">
        <f t="shared" si="28"/>
        <v>27.86</v>
      </c>
      <c r="H630" s="4">
        <f t="shared" si="29"/>
        <v>117.95062514859472</v>
      </c>
      <c r="I630" s="1">
        <v>1</v>
      </c>
    </row>
    <row r="631" spans="1:9">
      <c r="A631" s="2">
        <v>45962</v>
      </c>
      <c r="B631" s="1">
        <v>3300014306</v>
      </c>
      <c r="C631" s="4">
        <v>763</v>
      </c>
      <c r="D631" s="4">
        <v>2.84</v>
      </c>
      <c r="E631" s="4">
        <f t="shared" si="27"/>
        <v>2.1819832253826164</v>
      </c>
      <c r="F631" s="1">
        <v>11</v>
      </c>
      <c r="G631" s="4">
        <f t="shared" si="28"/>
        <v>0.25818181818181818</v>
      </c>
      <c r="H631" s="4">
        <f t="shared" si="29"/>
        <v>0.30817069512378992</v>
      </c>
      <c r="I631" s="1">
        <v>1</v>
      </c>
    </row>
    <row r="632" spans="1:9">
      <c r="A632" s="2">
        <v>45962</v>
      </c>
      <c r="B632" s="1">
        <v>3300014307</v>
      </c>
      <c r="C632" s="4">
        <v>163</v>
      </c>
      <c r="D632" s="4">
        <v>18.73</v>
      </c>
      <c r="E632" s="4">
        <f t="shared" si="27"/>
        <v>18.071983225382617</v>
      </c>
      <c r="F632" s="1">
        <v>30</v>
      </c>
      <c r="G632" s="4">
        <f t="shared" si="28"/>
        <v>0.6243333333333333</v>
      </c>
      <c r="H632" s="4">
        <f t="shared" si="29"/>
        <v>2.5523824234968848</v>
      </c>
      <c r="I632" s="1">
        <v>1</v>
      </c>
    </row>
    <row r="633" spans="1:9">
      <c r="A633" s="2">
        <v>45962</v>
      </c>
      <c r="B633" s="1">
        <v>3300014326</v>
      </c>
      <c r="C633" s="4">
        <v>5136</v>
      </c>
      <c r="D633" s="4">
        <v>822.66</v>
      </c>
      <c r="E633" s="4">
        <f t="shared" si="27"/>
        <v>822.00198322538256</v>
      </c>
      <c r="F633" s="1">
        <v>18</v>
      </c>
      <c r="G633" s="4">
        <f t="shared" si="28"/>
        <v>45.703333333333333</v>
      </c>
      <c r="H633" s="4">
        <f t="shared" si="29"/>
        <v>116.09480752047499</v>
      </c>
      <c r="I633" s="1">
        <v>1</v>
      </c>
    </row>
    <row r="634" spans="1:9">
      <c r="A634" s="2">
        <v>45962</v>
      </c>
      <c r="B634" s="1">
        <v>3300014336</v>
      </c>
      <c r="C634" s="4">
        <v>0</v>
      </c>
      <c r="E634" s="4">
        <f t="shared" si="27"/>
        <v>-0.65801677461738373</v>
      </c>
      <c r="F634" s="1">
        <v>1</v>
      </c>
      <c r="G634" s="4">
        <f t="shared" si="28"/>
        <v>0</v>
      </c>
      <c r="H634" s="4">
        <f t="shared" si="29"/>
        <v>-9.2934484774233356E-2</v>
      </c>
      <c r="I634" s="1">
        <v>1</v>
      </c>
    </row>
    <row r="635" spans="1:9">
      <c r="A635" s="2">
        <v>45962</v>
      </c>
      <c r="B635" s="1">
        <v>3300014341</v>
      </c>
      <c r="C635" s="4">
        <v>10474</v>
      </c>
      <c r="D635" s="4">
        <v>799.12</v>
      </c>
      <c r="E635" s="4">
        <f t="shared" si="27"/>
        <v>798.4619832253826</v>
      </c>
      <c r="F635" s="1">
        <v>30</v>
      </c>
      <c r="G635" s="4">
        <f t="shared" si="28"/>
        <v>26.637333333333334</v>
      </c>
      <c r="H635" s="4">
        <f t="shared" si="29"/>
        <v>112.77015402230617</v>
      </c>
      <c r="I635" s="1">
        <v>1</v>
      </c>
    </row>
    <row r="636" spans="1:9">
      <c r="A636" s="2">
        <v>45962</v>
      </c>
      <c r="B636" s="1">
        <v>3300014350</v>
      </c>
      <c r="C636" s="4">
        <v>1950</v>
      </c>
      <c r="D636" s="4">
        <v>225.71</v>
      </c>
      <c r="E636" s="4">
        <f t="shared" si="27"/>
        <v>225.05198322538263</v>
      </c>
      <c r="F636" s="1">
        <v>29</v>
      </c>
      <c r="G636" s="4">
        <f t="shared" si="28"/>
        <v>7.7831034482758623</v>
      </c>
      <c r="H636" s="4">
        <f t="shared" si="29"/>
        <v>31.785040921839443</v>
      </c>
      <c r="I636" s="1">
        <v>1</v>
      </c>
    </row>
    <row r="637" spans="1:9">
      <c r="A637" s="2">
        <v>45962</v>
      </c>
      <c r="B637" s="1">
        <v>3300014354</v>
      </c>
      <c r="C637" s="4">
        <v>1260</v>
      </c>
      <c r="D637" s="4">
        <v>202.76</v>
      </c>
      <c r="E637" s="4">
        <f t="shared" si="27"/>
        <v>202.10198322538261</v>
      </c>
      <c r="F637" s="1">
        <v>30</v>
      </c>
      <c r="G637" s="4">
        <f t="shared" si="28"/>
        <v>6.7586666666666666</v>
      </c>
      <c r="H637" s="4">
        <f t="shared" si="29"/>
        <v>28.543715612452242</v>
      </c>
      <c r="I637" s="1">
        <v>1</v>
      </c>
    </row>
    <row r="638" spans="1:9">
      <c r="A638" s="2">
        <v>45962</v>
      </c>
      <c r="B638" s="1">
        <v>3300014362</v>
      </c>
      <c r="C638" s="4">
        <v>9592</v>
      </c>
      <c r="D638" s="4">
        <v>1413.16</v>
      </c>
      <c r="E638" s="4">
        <f t="shared" si="27"/>
        <v>1412.5019832253827</v>
      </c>
      <c r="F638" s="1">
        <v>30</v>
      </c>
      <c r="G638" s="4">
        <f t="shared" si="28"/>
        <v>47.105333333333334</v>
      </c>
      <c r="H638" s="4">
        <f t="shared" si="29"/>
        <v>199.49361341124359</v>
      </c>
      <c r="I638" s="1">
        <v>1</v>
      </c>
    </row>
    <row r="639" spans="1:9">
      <c r="A639" s="2">
        <v>45962</v>
      </c>
      <c r="B639" s="1">
        <v>3300014363</v>
      </c>
      <c r="C639" s="4">
        <v>1059</v>
      </c>
      <c r="D639" s="4">
        <v>239.31</v>
      </c>
      <c r="E639" s="4">
        <f t="shared" si="27"/>
        <v>238.65198322538262</v>
      </c>
      <c r="F639" s="1">
        <v>30</v>
      </c>
      <c r="G639" s="4">
        <f t="shared" si="28"/>
        <v>7.9770000000000003</v>
      </c>
      <c r="H639" s="4">
        <f t="shared" si="29"/>
        <v>33.705826290365188</v>
      </c>
      <c r="I639" s="1">
        <v>1</v>
      </c>
    </row>
    <row r="640" spans="1:9">
      <c r="A640" s="2">
        <v>45962</v>
      </c>
      <c r="B640" s="1">
        <v>3300014369</v>
      </c>
      <c r="C640" s="4">
        <v>24555</v>
      </c>
      <c r="D640" s="4">
        <v>3196.83</v>
      </c>
      <c r="E640" s="4">
        <f t="shared" si="27"/>
        <v>3196.1719832253825</v>
      </c>
      <c r="F640" s="1">
        <v>30</v>
      </c>
      <c r="G640" s="4">
        <f t="shared" si="28"/>
        <v>106.56099999999999</v>
      </c>
      <c r="H640" s="4">
        <f t="shared" si="29"/>
        <v>451.40885151994325</v>
      </c>
      <c r="I640" s="1">
        <v>1</v>
      </c>
    </row>
    <row r="641" spans="1:9">
      <c r="A641" s="2">
        <v>45962</v>
      </c>
      <c r="B641" s="1">
        <v>3300014374</v>
      </c>
      <c r="C641" s="4">
        <v>2762</v>
      </c>
      <c r="D641" s="4">
        <v>-553.96</v>
      </c>
      <c r="E641" s="4">
        <f t="shared" si="27"/>
        <v>-554.61801677461744</v>
      </c>
      <c r="F641" s="1">
        <v>28</v>
      </c>
      <c r="G641" s="4">
        <f t="shared" si="28"/>
        <v>-19.784285714285716</v>
      </c>
      <c r="H641" s="4">
        <f t="shared" si="29"/>
        <v>-78.331042039812615</v>
      </c>
      <c r="I641" s="1">
        <v>1</v>
      </c>
    </row>
    <row r="642" spans="1:9">
      <c r="A642" s="2">
        <v>45962</v>
      </c>
      <c r="B642" s="1">
        <v>3300014378</v>
      </c>
      <c r="C642" s="4">
        <v>6925</v>
      </c>
      <c r="D642" s="4">
        <v>725.48</v>
      </c>
      <c r="E642" s="4">
        <f t="shared" si="27"/>
        <v>724.82198322538261</v>
      </c>
      <c r="F642" s="1">
        <v>21</v>
      </c>
      <c r="G642" s="4">
        <f t="shared" si="28"/>
        <v>34.546666666666667</v>
      </c>
      <c r="H642" s="4">
        <f t="shared" si="29"/>
        <v>102.36966618861236</v>
      </c>
      <c r="I642" s="1">
        <v>1</v>
      </c>
    </row>
    <row r="643" spans="1:9">
      <c r="A643" s="2">
        <v>45962</v>
      </c>
      <c r="B643" s="1">
        <v>3300014389</v>
      </c>
      <c r="C643" s="4">
        <v>0</v>
      </c>
      <c r="E643" s="4">
        <f t="shared" ref="E643:E706" si="30">D643-$P$1</f>
        <v>-0.65801677461738373</v>
      </c>
      <c r="F643" s="1">
        <v>25</v>
      </c>
      <c r="G643" s="4">
        <f t="shared" ref="G643:G706" si="31">D643/F643</f>
        <v>0</v>
      </c>
      <c r="H643" s="4">
        <f t="shared" ref="H643:H706" si="32">E643*$K$1</f>
        <v>-9.2934484774233356E-2</v>
      </c>
      <c r="I643" s="1">
        <v>1</v>
      </c>
    </row>
    <row r="644" spans="1:9">
      <c r="A644" s="2">
        <v>45962</v>
      </c>
      <c r="B644" s="1">
        <v>3300014391</v>
      </c>
      <c r="C644" s="4">
        <v>6779</v>
      </c>
      <c r="D644" s="4">
        <v>130.5</v>
      </c>
      <c r="E644" s="4">
        <f t="shared" si="30"/>
        <v>129.84198322538262</v>
      </c>
      <c r="F644" s="1">
        <v>30</v>
      </c>
      <c r="G644" s="4">
        <f t="shared" si="31"/>
        <v>4.3499999999999996</v>
      </c>
      <c r="H644" s="4">
        <f t="shared" si="32"/>
        <v>18.338130999976485</v>
      </c>
      <c r="I644" s="1">
        <v>1</v>
      </c>
    </row>
    <row r="645" spans="1:9">
      <c r="A645" s="2">
        <v>45962</v>
      </c>
      <c r="B645" s="1">
        <v>3300014393</v>
      </c>
      <c r="C645" s="4">
        <v>11905</v>
      </c>
      <c r="D645" s="4">
        <v>-1074.92</v>
      </c>
      <c r="E645" s="4">
        <f t="shared" si="30"/>
        <v>-1075.5780167746175</v>
      </c>
      <c r="F645" s="1">
        <v>22</v>
      </c>
      <c r="G645" s="4">
        <f t="shared" si="31"/>
        <v>-48.860000000000007</v>
      </c>
      <c r="H645" s="4">
        <f t="shared" si="32"/>
        <v>-151.90842039181058</v>
      </c>
      <c r="I645" s="1">
        <v>1</v>
      </c>
    </row>
    <row r="646" spans="1:9">
      <c r="A646" s="2">
        <v>45962</v>
      </c>
      <c r="B646" s="1">
        <v>3300014400</v>
      </c>
      <c r="C646" s="4">
        <v>2714</v>
      </c>
      <c r="D646" s="4">
        <v>145.61000000000001</v>
      </c>
      <c r="E646" s="4">
        <f t="shared" si="30"/>
        <v>144.95198322538263</v>
      </c>
      <c r="F646" s="1">
        <v>30</v>
      </c>
      <c r="G646" s="4">
        <f t="shared" si="31"/>
        <v>4.8536666666666672</v>
      </c>
      <c r="H646" s="4">
        <f t="shared" si="32"/>
        <v>20.4721800380959</v>
      </c>
      <c r="I646" s="1">
        <v>1</v>
      </c>
    </row>
    <row r="647" spans="1:9">
      <c r="A647" s="2">
        <v>45962</v>
      </c>
      <c r="B647" s="1">
        <v>3300014402</v>
      </c>
      <c r="C647" s="4">
        <v>500</v>
      </c>
      <c r="D647" s="4">
        <v>65.489999999999995</v>
      </c>
      <c r="E647" s="4">
        <f t="shared" si="30"/>
        <v>64.831983225382615</v>
      </c>
      <c r="F647" s="1">
        <v>13</v>
      </c>
      <c r="G647" s="4">
        <f t="shared" si="31"/>
        <v>5.037692307692307</v>
      </c>
      <c r="H647" s="4">
        <f t="shared" si="32"/>
        <v>9.1564944699868729</v>
      </c>
      <c r="I647" s="1">
        <v>1</v>
      </c>
    </row>
    <row r="648" spans="1:9">
      <c r="A648" s="2">
        <v>45962</v>
      </c>
      <c r="B648" s="1">
        <v>3300014406</v>
      </c>
      <c r="C648" s="4">
        <v>6611</v>
      </c>
      <c r="D648" s="4">
        <v>976.65</v>
      </c>
      <c r="E648" s="4">
        <f t="shared" si="30"/>
        <v>975.99198322538257</v>
      </c>
      <c r="F648" s="1">
        <v>30</v>
      </c>
      <c r="G648" s="4">
        <f t="shared" si="31"/>
        <v>32.555</v>
      </c>
      <c r="H648" s="4">
        <f t="shared" si="32"/>
        <v>137.84346479248083</v>
      </c>
      <c r="I648" s="1">
        <v>1</v>
      </c>
    </row>
    <row r="649" spans="1:9">
      <c r="A649" s="2">
        <v>45962</v>
      </c>
      <c r="B649" s="1">
        <v>3300014415</v>
      </c>
      <c r="C649" s="4">
        <v>39804</v>
      </c>
      <c r="D649" s="4">
        <v>-1277.17</v>
      </c>
      <c r="E649" s="4">
        <f t="shared" si="30"/>
        <v>-1277.8280167746175</v>
      </c>
      <c r="F649" s="1">
        <v>30</v>
      </c>
      <c r="G649" s="4">
        <f t="shared" si="31"/>
        <v>-42.572333333333333</v>
      </c>
      <c r="H649" s="4">
        <f t="shared" si="32"/>
        <v>-180.47304103771734</v>
      </c>
      <c r="I649" s="1">
        <v>1</v>
      </c>
    </row>
    <row r="650" spans="1:9">
      <c r="A650" s="2">
        <v>45962</v>
      </c>
      <c r="B650" s="1">
        <v>3300014421</v>
      </c>
      <c r="C650" s="4">
        <v>13096</v>
      </c>
      <c r="D650" s="4">
        <v>610.36</v>
      </c>
      <c r="E650" s="4">
        <f t="shared" si="30"/>
        <v>609.70198322538261</v>
      </c>
      <c r="F650" s="1">
        <v>30</v>
      </c>
      <c r="G650" s="4">
        <f t="shared" si="31"/>
        <v>20.345333333333333</v>
      </c>
      <c r="H650" s="4">
        <f t="shared" si="32"/>
        <v>86.110782980915019</v>
      </c>
      <c r="I650" s="1">
        <v>1</v>
      </c>
    </row>
    <row r="651" spans="1:9">
      <c r="A651" s="2">
        <v>45962</v>
      </c>
      <c r="B651" s="1">
        <v>3300014425</v>
      </c>
      <c r="C651" s="4">
        <v>14733</v>
      </c>
      <c r="D651" s="4">
        <v>1629.72</v>
      </c>
      <c r="E651" s="4">
        <f t="shared" si="30"/>
        <v>1629.0619832253826</v>
      </c>
      <c r="F651" s="1">
        <v>30</v>
      </c>
      <c r="G651" s="4">
        <f t="shared" si="31"/>
        <v>54.323999999999998</v>
      </c>
      <c r="H651" s="4">
        <f t="shared" si="32"/>
        <v>230.07929572065058</v>
      </c>
      <c r="I651" s="1">
        <v>1</v>
      </c>
    </row>
    <row r="652" spans="1:9">
      <c r="A652" s="2">
        <v>45962</v>
      </c>
      <c r="B652" s="1">
        <v>3300014430</v>
      </c>
      <c r="C652" s="4">
        <v>1263</v>
      </c>
      <c r="D652" s="4">
        <v>212.77</v>
      </c>
      <c r="E652" s="4">
        <f t="shared" si="30"/>
        <v>212.11198322538263</v>
      </c>
      <c r="F652" s="1">
        <v>30</v>
      </c>
      <c r="G652" s="4">
        <f t="shared" si="31"/>
        <v>7.0923333333333334</v>
      </c>
      <c r="H652" s="4">
        <f t="shared" si="32"/>
        <v>29.957470137374504</v>
      </c>
      <c r="I652" s="1">
        <v>1</v>
      </c>
    </row>
    <row r="653" spans="1:9">
      <c r="A653" s="2">
        <v>45962</v>
      </c>
      <c r="B653" s="1">
        <v>3300014441</v>
      </c>
      <c r="C653" s="4">
        <v>289</v>
      </c>
      <c r="D653" s="4">
        <v>99.49</v>
      </c>
      <c r="E653" s="4">
        <f t="shared" si="30"/>
        <v>98.831983225382615</v>
      </c>
      <c r="F653" s="1">
        <v>29</v>
      </c>
      <c r="G653" s="4">
        <f t="shared" si="31"/>
        <v>3.4306896551724138</v>
      </c>
      <c r="H653" s="4">
        <f t="shared" si="32"/>
        <v>13.958457891301236</v>
      </c>
      <c r="I653" s="1">
        <v>1</v>
      </c>
    </row>
    <row r="654" spans="1:9">
      <c r="A654" s="2">
        <v>45962</v>
      </c>
      <c r="B654" s="1">
        <v>3300014446</v>
      </c>
      <c r="C654" s="4">
        <v>3528</v>
      </c>
      <c r="D654" s="4">
        <v>481.32</v>
      </c>
      <c r="E654" s="4">
        <f t="shared" si="30"/>
        <v>480.66198322538258</v>
      </c>
      <c r="F654" s="1">
        <v>30</v>
      </c>
      <c r="G654" s="4">
        <f t="shared" si="31"/>
        <v>16.044</v>
      </c>
      <c r="H654" s="4">
        <f t="shared" si="32"/>
        <v>67.88591945484427</v>
      </c>
      <c r="I654" s="1">
        <v>1</v>
      </c>
    </row>
    <row r="655" spans="1:9">
      <c r="A655" s="2">
        <v>45962</v>
      </c>
      <c r="B655" s="1">
        <v>3300014448</v>
      </c>
      <c r="C655" s="4">
        <v>0</v>
      </c>
      <c r="E655" s="4">
        <f t="shared" si="30"/>
        <v>-0.65801677461738373</v>
      </c>
      <c r="F655" s="1">
        <v>3</v>
      </c>
      <c r="G655" s="4">
        <f t="shared" si="31"/>
        <v>0</v>
      </c>
      <c r="H655" s="4">
        <f t="shared" si="32"/>
        <v>-9.2934484774233356E-2</v>
      </c>
      <c r="I655" s="1">
        <v>1</v>
      </c>
    </row>
    <row r="656" spans="1:9">
      <c r="A656" s="2">
        <v>45962</v>
      </c>
      <c r="B656" s="1">
        <v>3300014449</v>
      </c>
      <c r="C656" s="4">
        <v>2371</v>
      </c>
      <c r="D656" s="4">
        <v>274.52</v>
      </c>
      <c r="E656" s="4">
        <f t="shared" si="30"/>
        <v>273.86198322538257</v>
      </c>
      <c r="F656" s="1">
        <v>30</v>
      </c>
      <c r="G656" s="4">
        <f t="shared" si="31"/>
        <v>9.1506666666666661</v>
      </c>
      <c r="H656" s="4">
        <f t="shared" si="32"/>
        <v>38.678683115791024</v>
      </c>
      <c r="I656" s="1">
        <v>1</v>
      </c>
    </row>
    <row r="657" spans="1:9">
      <c r="A657" s="2">
        <v>45962</v>
      </c>
      <c r="B657" s="1">
        <v>3300014461</v>
      </c>
      <c r="C657" s="4">
        <v>18254</v>
      </c>
      <c r="D657" s="4">
        <v>154.97</v>
      </c>
      <c r="E657" s="4">
        <f t="shared" si="30"/>
        <v>154.31198322538262</v>
      </c>
      <c r="F657" s="1">
        <v>30</v>
      </c>
      <c r="G657" s="4">
        <f t="shared" si="31"/>
        <v>5.1656666666666666</v>
      </c>
      <c r="H657" s="4">
        <f t="shared" si="32"/>
        <v>21.794132321140086</v>
      </c>
      <c r="I657" s="1">
        <v>1</v>
      </c>
    </row>
    <row r="658" spans="1:9">
      <c r="A658" s="2">
        <v>45962</v>
      </c>
      <c r="B658" s="1">
        <v>3300014467</v>
      </c>
      <c r="C658" s="4">
        <v>8387</v>
      </c>
      <c r="D658" s="4">
        <v>873.24</v>
      </c>
      <c r="E658" s="4">
        <f t="shared" si="30"/>
        <v>872.5819832253826</v>
      </c>
      <c r="F658" s="1">
        <v>30</v>
      </c>
      <c r="G658" s="4">
        <f t="shared" si="31"/>
        <v>29.108000000000001</v>
      </c>
      <c r="H658" s="4">
        <f t="shared" si="32"/>
        <v>123.23843428077149</v>
      </c>
      <c r="I658" s="1">
        <v>1</v>
      </c>
    </row>
    <row r="659" spans="1:9">
      <c r="A659" s="2">
        <v>45962</v>
      </c>
      <c r="B659" s="1">
        <v>3300014600</v>
      </c>
      <c r="C659" s="4">
        <v>35693</v>
      </c>
      <c r="D659" s="4">
        <v>2050.11</v>
      </c>
      <c r="E659" s="4">
        <f t="shared" si="30"/>
        <v>2049.4519832253827</v>
      </c>
      <c r="F659" s="1">
        <v>30</v>
      </c>
      <c r="G659" s="4">
        <f t="shared" si="31"/>
        <v>68.337000000000003</v>
      </c>
      <c r="H659" s="4">
        <f t="shared" si="32"/>
        <v>289.45274874083719</v>
      </c>
      <c r="I659" s="1">
        <v>1</v>
      </c>
    </row>
    <row r="660" spans="1:9">
      <c r="A660" s="2">
        <v>45962</v>
      </c>
      <c r="B660" s="1">
        <v>3300014601</v>
      </c>
      <c r="C660" s="4">
        <v>0</v>
      </c>
      <c r="E660" s="4">
        <f t="shared" si="30"/>
        <v>-0.65801677461738373</v>
      </c>
      <c r="F660" s="1">
        <v>30</v>
      </c>
      <c r="G660" s="4">
        <f t="shared" si="31"/>
        <v>0</v>
      </c>
      <c r="H660" s="4">
        <f t="shared" si="32"/>
        <v>-9.2934484774233356E-2</v>
      </c>
      <c r="I660" s="1">
        <v>1</v>
      </c>
    </row>
    <row r="661" spans="1:9">
      <c r="A661" s="2">
        <v>45962</v>
      </c>
      <c r="B661" s="1">
        <v>3300014602</v>
      </c>
      <c r="C661" s="4">
        <v>1776</v>
      </c>
      <c r="D661" s="4">
        <v>212.89</v>
      </c>
      <c r="E661" s="4">
        <f t="shared" si="30"/>
        <v>212.23198322538261</v>
      </c>
      <c r="F661" s="1">
        <v>30</v>
      </c>
      <c r="G661" s="4">
        <f t="shared" si="31"/>
        <v>7.0963333333333329</v>
      </c>
      <c r="H661" s="4">
        <f t="shared" si="32"/>
        <v>29.974418243567374</v>
      </c>
      <c r="I661" s="1">
        <v>1</v>
      </c>
    </row>
    <row r="662" spans="1:9">
      <c r="A662" s="2">
        <v>45962</v>
      </c>
      <c r="B662" s="1">
        <v>3300014606</v>
      </c>
      <c r="C662" s="4">
        <v>0</v>
      </c>
      <c r="E662" s="4">
        <f t="shared" si="30"/>
        <v>-0.65801677461738373</v>
      </c>
      <c r="F662" s="1">
        <v>3</v>
      </c>
      <c r="G662" s="4">
        <f t="shared" si="31"/>
        <v>0</v>
      </c>
      <c r="H662" s="4">
        <f t="shared" si="32"/>
        <v>-9.2934484774233356E-2</v>
      </c>
      <c r="I662" s="1">
        <v>1</v>
      </c>
    </row>
    <row r="663" spans="1:9">
      <c r="A663" s="2">
        <v>45962</v>
      </c>
      <c r="B663" s="1">
        <v>3300014608</v>
      </c>
      <c r="C663" s="4">
        <v>14487</v>
      </c>
      <c r="D663" s="4">
        <v>534.51</v>
      </c>
      <c r="E663" s="4">
        <f t="shared" si="30"/>
        <v>533.85198322538258</v>
      </c>
      <c r="F663" s="1">
        <v>30</v>
      </c>
      <c r="G663" s="4">
        <f t="shared" si="31"/>
        <v>17.817</v>
      </c>
      <c r="H663" s="4">
        <f t="shared" si="32"/>
        <v>75.39816752483577</v>
      </c>
      <c r="I663" s="1">
        <v>1</v>
      </c>
    </row>
    <row r="664" spans="1:9">
      <c r="A664" s="2">
        <v>45962</v>
      </c>
      <c r="B664" s="1">
        <v>3300014620</v>
      </c>
      <c r="C664" s="4">
        <v>6593</v>
      </c>
      <c r="D664" s="4">
        <v>671.38</v>
      </c>
      <c r="E664" s="4">
        <f t="shared" si="30"/>
        <v>670.72198322538259</v>
      </c>
      <c r="F664" s="1">
        <v>30</v>
      </c>
      <c r="G664" s="4">
        <f t="shared" si="31"/>
        <v>22.379333333333332</v>
      </c>
      <c r="H664" s="4">
        <f t="shared" si="32"/>
        <v>94.728894979991566</v>
      </c>
      <c r="I664" s="1">
        <v>1</v>
      </c>
    </row>
    <row r="665" spans="1:9">
      <c r="A665" s="2">
        <v>45962</v>
      </c>
      <c r="B665" s="1">
        <v>3300014621</v>
      </c>
      <c r="C665" s="4">
        <v>737</v>
      </c>
      <c r="D665" s="4">
        <v>38.9</v>
      </c>
      <c r="E665" s="4">
        <f t="shared" si="30"/>
        <v>38.241983225382612</v>
      </c>
      <c r="F665" s="1">
        <v>24</v>
      </c>
      <c r="G665" s="4">
        <f t="shared" si="31"/>
        <v>1.6208333333333333</v>
      </c>
      <c r="H665" s="4">
        <f t="shared" si="32"/>
        <v>5.4010766060824933</v>
      </c>
      <c r="I665" s="1">
        <v>1</v>
      </c>
    </row>
    <row r="666" spans="1:9">
      <c r="A666" s="2">
        <v>45962</v>
      </c>
      <c r="B666" s="1">
        <v>3300014625</v>
      </c>
      <c r="C666" s="4">
        <v>975</v>
      </c>
      <c r="D666" s="4">
        <v>292.02999999999997</v>
      </c>
      <c r="E666" s="4">
        <f t="shared" si="30"/>
        <v>291.37198322538256</v>
      </c>
      <c r="F666" s="1">
        <v>30</v>
      </c>
      <c r="G666" s="4">
        <f t="shared" si="31"/>
        <v>9.734333333333332</v>
      </c>
      <c r="H666" s="4">
        <f t="shared" si="32"/>
        <v>41.151694277767923</v>
      </c>
      <c r="I666" s="1">
        <v>1</v>
      </c>
    </row>
    <row r="667" spans="1:9">
      <c r="A667" s="2">
        <v>45962</v>
      </c>
      <c r="B667" s="1">
        <v>3300014638</v>
      </c>
      <c r="C667" s="4">
        <v>3038</v>
      </c>
      <c r="D667" s="4">
        <v>4.68</v>
      </c>
      <c r="E667" s="4">
        <f t="shared" si="30"/>
        <v>4.0219832253826162</v>
      </c>
      <c r="F667" s="1">
        <v>26</v>
      </c>
      <c r="G667" s="4">
        <f t="shared" si="31"/>
        <v>0.18</v>
      </c>
      <c r="H667" s="4">
        <f t="shared" si="32"/>
        <v>0.56804165674786133</v>
      </c>
      <c r="I667" s="1">
        <v>1</v>
      </c>
    </row>
    <row r="668" spans="1:9">
      <c r="A668" s="2">
        <v>45962</v>
      </c>
      <c r="B668" s="1">
        <v>3300014654</v>
      </c>
      <c r="C668" s="4">
        <v>0</v>
      </c>
      <c r="E668" s="4">
        <f t="shared" si="30"/>
        <v>-0.65801677461738373</v>
      </c>
      <c r="F668" s="1">
        <v>30</v>
      </c>
      <c r="G668" s="4">
        <f t="shared" si="31"/>
        <v>0</v>
      </c>
      <c r="H668" s="4">
        <f t="shared" si="32"/>
        <v>-9.2934484774233356E-2</v>
      </c>
      <c r="I668" s="1">
        <v>1</v>
      </c>
    </row>
    <row r="669" spans="1:9">
      <c r="A669" s="2">
        <v>45962</v>
      </c>
      <c r="B669" s="1">
        <v>3300014655</v>
      </c>
      <c r="C669" s="4">
        <v>3825</v>
      </c>
      <c r="D669" s="4">
        <v>1110.6600000000001</v>
      </c>
      <c r="E669" s="4">
        <f t="shared" si="30"/>
        <v>1110.0019832253827</v>
      </c>
      <c r="F669" s="1">
        <v>13</v>
      </c>
      <c r="G669" s="4">
        <f t="shared" si="31"/>
        <v>85.435384615384621</v>
      </c>
      <c r="H669" s="4">
        <f t="shared" si="32"/>
        <v>156.77026238337314</v>
      </c>
      <c r="I669" s="1">
        <v>1</v>
      </c>
    </row>
    <row r="670" spans="1:9">
      <c r="A670" s="2">
        <v>45962</v>
      </c>
      <c r="B670" s="1">
        <v>3300014656</v>
      </c>
      <c r="C670" s="4">
        <v>1702</v>
      </c>
      <c r="D670" s="4">
        <v>-325.44</v>
      </c>
      <c r="E670" s="4">
        <f t="shared" si="30"/>
        <v>-326.09801677461741</v>
      </c>
      <c r="F670" s="1">
        <v>30</v>
      </c>
      <c r="G670" s="4">
        <f t="shared" si="31"/>
        <v>-10.848000000000001</v>
      </c>
      <c r="H670" s="4">
        <f t="shared" si="32"/>
        <v>-46.05619847984913</v>
      </c>
      <c r="I670" s="1">
        <v>1</v>
      </c>
    </row>
    <row r="671" spans="1:9">
      <c r="A671" s="2">
        <v>45962</v>
      </c>
      <c r="B671" s="1">
        <v>3300014662</v>
      </c>
      <c r="C671" s="4">
        <v>56418</v>
      </c>
      <c r="D671" s="4">
        <v>-1967.01</v>
      </c>
      <c r="E671" s="4">
        <f t="shared" si="30"/>
        <v>-1967.6680167746174</v>
      </c>
      <c r="F671" s="1">
        <v>30</v>
      </c>
      <c r="G671" s="4">
        <f t="shared" si="31"/>
        <v>-65.566999999999993</v>
      </c>
      <c r="H671" s="4">
        <f t="shared" si="32"/>
        <v>-277.90205417182028</v>
      </c>
      <c r="I671" s="1">
        <v>1</v>
      </c>
    </row>
    <row r="672" spans="1:9">
      <c r="A672" s="2">
        <v>45962</v>
      </c>
      <c r="B672" s="1">
        <v>3300014671</v>
      </c>
      <c r="C672" s="4">
        <v>3180</v>
      </c>
      <c r="D672" s="4">
        <v>404.2</v>
      </c>
      <c r="E672" s="4">
        <f t="shared" si="30"/>
        <v>403.54198322538258</v>
      </c>
      <c r="F672" s="1">
        <v>30</v>
      </c>
      <c r="G672" s="4">
        <f t="shared" si="31"/>
        <v>13.473333333333333</v>
      </c>
      <c r="H672" s="4">
        <f t="shared" si="32"/>
        <v>56.993936541557105</v>
      </c>
      <c r="I672" s="1">
        <v>1</v>
      </c>
    </row>
    <row r="673" spans="1:9">
      <c r="A673" s="2">
        <v>45962</v>
      </c>
      <c r="B673" s="1">
        <v>3300014672</v>
      </c>
      <c r="C673" s="4">
        <v>64111</v>
      </c>
      <c r="D673" s="4">
        <v>5647.96</v>
      </c>
      <c r="E673" s="4">
        <f t="shared" si="30"/>
        <v>5647.3019832253831</v>
      </c>
      <c r="F673" s="1">
        <v>30</v>
      </c>
      <c r="G673" s="4">
        <f t="shared" si="31"/>
        <v>188.26533333333333</v>
      </c>
      <c r="H673" s="4">
        <f t="shared" si="32"/>
        <v>797.59228095777496</v>
      </c>
      <c r="I673" s="1">
        <v>1</v>
      </c>
    </row>
    <row r="674" spans="1:9">
      <c r="A674" s="2">
        <v>45962</v>
      </c>
      <c r="B674" s="1">
        <v>3300014675</v>
      </c>
      <c r="C674" s="4">
        <v>811</v>
      </c>
      <c r="D674" s="4">
        <v>188.68</v>
      </c>
      <c r="E674" s="4">
        <f t="shared" si="30"/>
        <v>188.02198322538263</v>
      </c>
      <c r="F674" s="1">
        <v>30</v>
      </c>
      <c r="G674" s="4">
        <f t="shared" si="31"/>
        <v>6.2893333333333334</v>
      </c>
      <c r="H674" s="4">
        <f t="shared" si="32"/>
        <v>26.555137819155004</v>
      </c>
      <c r="I674" s="1">
        <v>1</v>
      </c>
    </row>
    <row r="675" spans="1:9">
      <c r="A675" s="2">
        <v>45962</v>
      </c>
      <c r="B675" s="1">
        <v>3300014684</v>
      </c>
      <c r="C675" s="4">
        <v>3587</v>
      </c>
      <c r="D675" s="4">
        <v>437.23</v>
      </c>
      <c r="E675" s="4">
        <f t="shared" si="30"/>
        <v>436.57198322538261</v>
      </c>
      <c r="F675" s="1">
        <v>18</v>
      </c>
      <c r="G675" s="4">
        <f t="shared" si="31"/>
        <v>24.290555555555557</v>
      </c>
      <c r="H675" s="4">
        <f t="shared" si="32"/>
        <v>61.658902771145733</v>
      </c>
      <c r="I675" s="1">
        <v>1</v>
      </c>
    </row>
    <row r="676" spans="1:9">
      <c r="A676" s="2">
        <v>45962</v>
      </c>
      <c r="B676" s="1">
        <v>3300014689</v>
      </c>
      <c r="C676" s="4">
        <v>2951</v>
      </c>
      <c r="D676" s="4">
        <v>-28.07</v>
      </c>
      <c r="E676" s="4">
        <f t="shared" si="30"/>
        <v>-28.728016774617384</v>
      </c>
      <c r="F676" s="1">
        <v>30</v>
      </c>
      <c r="G676" s="4">
        <f t="shared" si="31"/>
        <v>-0.93566666666666665</v>
      </c>
      <c r="H676" s="4">
        <f t="shared" si="32"/>
        <v>-4.0573789917240619</v>
      </c>
      <c r="I676" s="1">
        <v>1</v>
      </c>
    </row>
    <row r="677" spans="1:9">
      <c r="A677" s="2">
        <v>45962</v>
      </c>
      <c r="B677" s="1">
        <v>3300014690</v>
      </c>
      <c r="C677" s="4">
        <v>2981</v>
      </c>
      <c r="D677" s="4">
        <v>592.69000000000005</v>
      </c>
      <c r="E677" s="4">
        <f t="shared" si="30"/>
        <v>592.03198322538265</v>
      </c>
      <c r="F677" s="1">
        <v>30</v>
      </c>
      <c r="G677" s="4">
        <f t="shared" si="31"/>
        <v>19.756333333333334</v>
      </c>
      <c r="H677" s="4">
        <f t="shared" si="32"/>
        <v>83.615174344014292</v>
      </c>
      <c r="I677" s="1">
        <v>1</v>
      </c>
    </row>
    <row r="678" spans="1:9">
      <c r="A678" s="2">
        <v>45962</v>
      </c>
      <c r="B678" s="1">
        <v>3300014695</v>
      </c>
      <c r="C678" s="4">
        <v>3937</v>
      </c>
      <c r="D678" s="4">
        <v>0.54</v>
      </c>
      <c r="E678" s="4">
        <f t="shared" si="30"/>
        <v>-0.11801677461738369</v>
      </c>
      <c r="F678" s="1">
        <v>30</v>
      </c>
      <c r="G678" s="4">
        <f t="shared" si="31"/>
        <v>1.8000000000000002E-2</v>
      </c>
      <c r="H678" s="4">
        <f t="shared" si="32"/>
        <v>-1.6668006906299351E-2</v>
      </c>
      <c r="I678" s="1">
        <v>1</v>
      </c>
    </row>
    <row r="679" spans="1:9">
      <c r="A679" s="2">
        <v>45962</v>
      </c>
      <c r="B679" s="1">
        <v>3300014701</v>
      </c>
      <c r="C679" s="4">
        <v>2427</v>
      </c>
      <c r="D679" s="4">
        <v>389.15</v>
      </c>
      <c r="E679" s="4">
        <f t="shared" si="30"/>
        <v>388.49198322538257</v>
      </c>
      <c r="F679" s="1">
        <v>30</v>
      </c>
      <c r="G679" s="4">
        <f t="shared" si="31"/>
        <v>12.971666666666666</v>
      </c>
      <c r="H679" s="4">
        <f t="shared" si="32"/>
        <v>54.868361556534126</v>
      </c>
      <c r="I679" s="1">
        <v>1</v>
      </c>
    </row>
    <row r="680" spans="1:9">
      <c r="A680" s="2">
        <v>45962</v>
      </c>
      <c r="B680" s="1">
        <v>3300014710</v>
      </c>
      <c r="C680" s="4">
        <v>7469</v>
      </c>
      <c r="D680" s="4">
        <v>728.87</v>
      </c>
      <c r="E680" s="4">
        <f t="shared" si="30"/>
        <v>728.2119832253826</v>
      </c>
      <c r="F680" s="1">
        <v>30</v>
      </c>
      <c r="G680" s="4">
        <f t="shared" si="31"/>
        <v>24.295666666666666</v>
      </c>
      <c r="H680" s="4">
        <f t="shared" si="32"/>
        <v>102.84845018856106</v>
      </c>
      <c r="I680" s="1">
        <v>1</v>
      </c>
    </row>
    <row r="681" spans="1:9">
      <c r="A681" s="2">
        <v>45962</v>
      </c>
      <c r="B681" s="1">
        <v>3300014711</v>
      </c>
      <c r="C681" s="4">
        <v>2127</v>
      </c>
      <c r="D681" s="4">
        <v>97.99</v>
      </c>
      <c r="E681" s="4">
        <f t="shared" si="30"/>
        <v>97.331983225382615</v>
      </c>
      <c r="F681" s="1">
        <v>23</v>
      </c>
      <c r="G681" s="4">
        <f t="shared" si="31"/>
        <v>4.2604347826086952</v>
      </c>
      <c r="H681" s="4">
        <f t="shared" si="32"/>
        <v>13.746606563890309</v>
      </c>
      <c r="I681" s="1">
        <v>1</v>
      </c>
    </row>
    <row r="682" spans="1:9">
      <c r="A682" s="2">
        <v>45962</v>
      </c>
      <c r="B682" s="1">
        <v>3300014715</v>
      </c>
      <c r="C682" s="4">
        <v>16127</v>
      </c>
      <c r="D682" s="4">
        <v>1148.01</v>
      </c>
      <c r="E682" s="4">
        <f t="shared" si="30"/>
        <v>1147.3519832253826</v>
      </c>
      <c r="F682" s="1">
        <v>29</v>
      </c>
      <c r="G682" s="4">
        <f t="shared" si="31"/>
        <v>39.586551724137934</v>
      </c>
      <c r="H682" s="4">
        <f t="shared" si="32"/>
        <v>162.04536043590522</v>
      </c>
      <c r="I682" s="1">
        <v>1</v>
      </c>
    </row>
    <row r="683" spans="1:9">
      <c r="A683" s="2">
        <v>45962</v>
      </c>
      <c r="B683" s="1">
        <v>3300014719</v>
      </c>
      <c r="C683" s="4">
        <v>28</v>
      </c>
      <c r="D683" s="4">
        <v>14.79</v>
      </c>
      <c r="E683" s="4">
        <f t="shared" si="30"/>
        <v>14.131983225382616</v>
      </c>
      <c r="F683" s="1">
        <v>5</v>
      </c>
      <c r="G683" s="4">
        <f t="shared" si="31"/>
        <v>2.9579999999999997</v>
      </c>
      <c r="H683" s="4">
        <f t="shared" si="32"/>
        <v>1.9959196034975144</v>
      </c>
      <c r="I683" s="1">
        <v>1</v>
      </c>
    </row>
    <row r="684" spans="1:9">
      <c r="A684" s="2">
        <v>45962</v>
      </c>
      <c r="B684" s="1">
        <v>3300014731</v>
      </c>
      <c r="C684" s="4">
        <v>2209</v>
      </c>
      <c r="D684" s="4">
        <v>399.58</v>
      </c>
      <c r="E684" s="4">
        <f t="shared" si="30"/>
        <v>398.92198322538258</v>
      </c>
      <c r="F684" s="1">
        <v>12</v>
      </c>
      <c r="G684" s="4">
        <f t="shared" si="31"/>
        <v>33.298333333333332</v>
      </c>
      <c r="H684" s="4">
        <f t="shared" si="32"/>
        <v>56.341434453131441</v>
      </c>
      <c r="I684" s="1">
        <v>1</v>
      </c>
    </row>
    <row r="685" spans="1:9">
      <c r="A685" s="2">
        <v>45962</v>
      </c>
      <c r="B685" s="1">
        <v>3300014735</v>
      </c>
      <c r="C685" s="4">
        <v>2616</v>
      </c>
      <c r="D685" s="4">
        <v>-195.59</v>
      </c>
      <c r="E685" s="4">
        <f t="shared" si="30"/>
        <v>-196.24801677461738</v>
      </c>
      <c r="F685" s="1">
        <v>29</v>
      </c>
      <c r="G685" s="4">
        <f t="shared" si="31"/>
        <v>-6.7444827586206895</v>
      </c>
      <c r="H685" s="4">
        <f t="shared" si="32"/>
        <v>-27.716935236976475</v>
      </c>
      <c r="I685" s="1">
        <v>1</v>
      </c>
    </row>
    <row r="686" spans="1:9">
      <c r="A686" s="2">
        <v>45962</v>
      </c>
      <c r="B686" s="1">
        <v>3300014742</v>
      </c>
      <c r="C686" s="4">
        <v>1357</v>
      </c>
      <c r="D686" s="4">
        <v>-327.57</v>
      </c>
      <c r="E686" s="4">
        <f t="shared" si="30"/>
        <v>-328.2280167746174</v>
      </c>
      <c r="F686" s="1">
        <v>30</v>
      </c>
      <c r="G686" s="4">
        <f t="shared" si="31"/>
        <v>-10.919</v>
      </c>
      <c r="H686" s="4">
        <f t="shared" si="32"/>
        <v>-46.357027364772648</v>
      </c>
      <c r="I686" s="1">
        <v>1</v>
      </c>
    </row>
    <row r="687" spans="1:9">
      <c r="A687" s="2">
        <v>45962</v>
      </c>
      <c r="B687" s="1">
        <v>3300014743</v>
      </c>
      <c r="C687" s="4">
        <v>23234</v>
      </c>
      <c r="D687" s="4">
        <v>1697.42</v>
      </c>
      <c r="E687" s="4">
        <f t="shared" si="30"/>
        <v>1696.7619832253827</v>
      </c>
      <c r="F687" s="1">
        <v>30</v>
      </c>
      <c r="G687" s="4">
        <f t="shared" si="31"/>
        <v>56.580666666666666</v>
      </c>
      <c r="H687" s="4">
        <f t="shared" si="32"/>
        <v>239.64085229779712</v>
      </c>
      <c r="I687" s="1">
        <v>1</v>
      </c>
    </row>
    <row r="688" spans="1:9">
      <c r="A688" s="2">
        <v>45962</v>
      </c>
      <c r="B688" s="1">
        <v>3300014755</v>
      </c>
      <c r="C688" s="4">
        <v>4612</v>
      </c>
      <c r="D688" s="4">
        <v>-386.27</v>
      </c>
      <c r="E688" s="4">
        <f t="shared" si="30"/>
        <v>-386.92801677461739</v>
      </c>
      <c r="F688" s="1">
        <v>30</v>
      </c>
      <c r="G688" s="4">
        <f t="shared" si="31"/>
        <v>-12.875666666666666</v>
      </c>
      <c r="H688" s="4">
        <f t="shared" si="32"/>
        <v>-54.647475977453617</v>
      </c>
      <c r="I688" s="1">
        <v>1</v>
      </c>
    </row>
    <row r="689" spans="1:9">
      <c r="A689" s="2">
        <v>45962</v>
      </c>
      <c r="B689" s="1">
        <v>3300014758</v>
      </c>
      <c r="C689" s="4">
        <v>583</v>
      </c>
      <c r="D689" s="4">
        <v>186.41</v>
      </c>
      <c r="E689" s="4">
        <f t="shared" si="30"/>
        <v>185.75198322538262</v>
      </c>
      <c r="F689" s="1">
        <v>12</v>
      </c>
      <c r="G689" s="4">
        <f t="shared" si="31"/>
        <v>15.534166666666666</v>
      </c>
      <c r="H689" s="4">
        <f t="shared" si="32"/>
        <v>26.234536143673132</v>
      </c>
      <c r="I689" s="1">
        <v>1</v>
      </c>
    </row>
    <row r="690" spans="1:9">
      <c r="A690" s="2">
        <v>45962</v>
      </c>
      <c r="B690" s="1">
        <v>3300014766</v>
      </c>
      <c r="C690" s="4">
        <v>3575</v>
      </c>
      <c r="D690" s="4">
        <v>-2762.86</v>
      </c>
      <c r="E690" s="4">
        <f t="shared" si="30"/>
        <v>-2763.5180167746175</v>
      </c>
      <c r="F690" s="1">
        <v>24</v>
      </c>
      <c r="G690" s="4">
        <f t="shared" si="31"/>
        <v>-115.11916666666667</v>
      </c>
      <c r="H690" s="4">
        <f t="shared" si="32"/>
        <v>-390.30330678514485</v>
      </c>
      <c r="I690" s="1">
        <v>1</v>
      </c>
    </row>
    <row r="691" spans="1:9">
      <c r="A691" s="2">
        <v>45962</v>
      </c>
      <c r="B691" s="1">
        <v>3300014767</v>
      </c>
      <c r="C691" s="4">
        <v>8286</v>
      </c>
      <c r="D691" s="4">
        <v>-120.71</v>
      </c>
      <c r="E691" s="4">
        <f t="shared" si="30"/>
        <v>-121.36801677461737</v>
      </c>
      <c r="F691" s="1">
        <v>30</v>
      </c>
      <c r="G691" s="4">
        <f t="shared" si="31"/>
        <v>-4.0236666666666663</v>
      </c>
      <c r="H691" s="4">
        <f t="shared" si="32"/>
        <v>-17.14131697262296</v>
      </c>
      <c r="I691" s="1">
        <v>1</v>
      </c>
    </row>
    <row r="692" spans="1:9">
      <c r="A692" s="2">
        <v>45962</v>
      </c>
      <c r="B692" s="1">
        <v>3300014774</v>
      </c>
      <c r="C692" s="4">
        <v>232</v>
      </c>
      <c r="D692" s="4">
        <v>57.93</v>
      </c>
      <c r="E692" s="4">
        <f t="shared" si="30"/>
        <v>57.271983225382613</v>
      </c>
      <c r="F692" s="1">
        <v>30</v>
      </c>
      <c r="G692" s="4">
        <f t="shared" si="31"/>
        <v>1.931</v>
      </c>
      <c r="H692" s="4">
        <f t="shared" si="32"/>
        <v>8.0887637798357979</v>
      </c>
      <c r="I692" s="1">
        <v>1</v>
      </c>
    </row>
    <row r="693" spans="1:9">
      <c r="A693" s="2">
        <v>45962</v>
      </c>
      <c r="B693" s="1">
        <v>3300014780</v>
      </c>
      <c r="C693" s="4">
        <v>4736</v>
      </c>
      <c r="D693" s="4">
        <v>-412.17</v>
      </c>
      <c r="E693" s="4">
        <f t="shared" si="30"/>
        <v>-412.82801677461742</v>
      </c>
      <c r="F693" s="1">
        <v>30</v>
      </c>
      <c r="G693" s="4">
        <f t="shared" si="31"/>
        <v>-13.739000000000001</v>
      </c>
      <c r="H693" s="4">
        <f t="shared" si="32"/>
        <v>-58.305442230748973</v>
      </c>
      <c r="I693" s="1">
        <v>1</v>
      </c>
    </row>
    <row r="694" spans="1:9">
      <c r="A694" s="2">
        <v>45962</v>
      </c>
      <c r="B694" s="1">
        <v>3300014784</v>
      </c>
      <c r="C694" s="4">
        <v>2385</v>
      </c>
      <c r="D694" s="4">
        <v>355.63</v>
      </c>
      <c r="E694" s="4">
        <f t="shared" si="30"/>
        <v>354.97198322538259</v>
      </c>
      <c r="F694" s="1">
        <v>30</v>
      </c>
      <c r="G694" s="4">
        <f t="shared" si="31"/>
        <v>11.854333333333333</v>
      </c>
      <c r="H694" s="4">
        <f t="shared" si="32"/>
        <v>50.134190559991261</v>
      </c>
      <c r="I694" s="1">
        <v>1</v>
      </c>
    </row>
    <row r="695" spans="1:9">
      <c r="A695" s="2">
        <v>45962</v>
      </c>
      <c r="B695" s="1">
        <v>3300014786</v>
      </c>
      <c r="C695" s="4">
        <v>10095</v>
      </c>
      <c r="D695" s="4">
        <v>1570.43</v>
      </c>
      <c r="E695" s="4">
        <f t="shared" si="30"/>
        <v>1569.7719832253827</v>
      </c>
      <c r="F695" s="1">
        <v>17</v>
      </c>
      <c r="G695" s="4">
        <f t="shared" si="31"/>
        <v>92.378235294117644</v>
      </c>
      <c r="H695" s="4">
        <f t="shared" si="32"/>
        <v>221.70551891918799</v>
      </c>
      <c r="I695" s="1">
        <v>1</v>
      </c>
    </row>
    <row r="696" spans="1:9">
      <c r="A696" s="2">
        <v>45962</v>
      </c>
      <c r="B696" s="1">
        <v>3300014787</v>
      </c>
      <c r="C696" s="4">
        <v>14676</v>
      </c>
      <c r="D696" s="4">
        <v>-1248.3800000000001</v>
      </c>
      <c r="E696" s="4">
        <f t="shared" si="30"/>
        <v>-1249.0380167746175</v>
      </c>
      <c r="F696" s="1">
        <v>30</v>
      </c>
      <c r="G696" s="4">
        <f t="shared" si="31"/>
        <v>-41.612666666666669</v>
      </c>
      <c r="H696" s="4">
        <f t="shared" si="32"/>
        <v>-176.40690789361028</v>
      </c>
      <c r="I696" s="1">
        <v>1</v>
      </c>
    </row>
    <row r="697" spans="1:9">
      <c r="A697" s="2">
        <v>45962</v>
      </c>
      <c r="B697" s="1">
        <v>3300014793</v>
      </c>
      <c r="C697" s="4">
        <v>10728</v>
      </c>
      <c r="D697" s="4">
        <v>1198.49</v>
      </c>
      <c r="E697" s="4">
        <f t="shared" si="30"/>
        <v>1197.8319832253826</v>
      </c>
      <c r="F697" s="1">
        <v>30</v>
      </c>
      <c r="G697" s="4">
        <f t="shared" si="31"/>
        <v>39.949666666666666</v>
      </c>
      <c r="H697" s="4">
        <f t="shared" si="32"/>
        <v>169.17486377437433</v>
      </c>
      <c r="I697" s="1">
        <v>1</v>
      </c>
    </row>
    <row r="698" spans="1:9">
      <c r="A698" s="2">
        <v>45962</v>
      </c>
      <c r="B698" s="1">
        <v>3300014809</v>
      </c>
      <c r="C698" s="4">
        <v>7445</v>
      </c>
      <c r="D698" s="4">
        <v>1487.51</v>
      </c>
      <c r="E698" s="4">
        <f t="shared" si="30"/>
        <v>1486.8519832253826</v>
      </c>
      <c r="F698" s="1">
        <v>30</v>
      </c>
      <c r="G698" s="4">
        <f t="shared" si="31"/>
        <v>49.583666666666666</v>
      </c>
      <c r="H698" s="4">
        <f t="shared" si="32"/>
        <v>209.99437753991188</v>
      </c>
      <c r="I698" s="1">
        <v>1</v>
      </c>
    </row>
    <row r="699" spans="1:9">
      <c r="A699" s="2">
        <v>45962</v>
      </c>
      <c r="B699" s="1">
        <v>3300014811</v>
      </c>
      <c r="C699" s="4">
        <v>6967</v>
      </c>
      <c r="D699" s="4">
        <v>721.62</v>
      </c>
      <c r="E699" s="4">
        <f t="shared" si="30"/>
        <v>720.9619832253826</v>
      </c>
      <c r="F699" s="1">
        <v>30</v>
      </c>
      <c r="G699" s="4">
        <f t="shared" si="31"/>
        <v>24.053999999999998</v>
      </c>
      <c r="H699" s="4">
        <f t="shared" si="32"/>
        <v>101.8245021060749</v>
      </c>
      <c r="I699" s="1">
        <v>1</v>
      </c>
    </row>
    <row r="700" spans="1:9">
      <c r="A700" s="2">
        <v>45962</v>
      </c>
      <c r="B700" s="1">
        <v>3300014814</v>
      </c>
      <c r="C700" s="4">
        <v>12633</v>
      </c>
      <c r="D700" s="4">
        <v>-766.67</v>
      </c>
      <c r="E700" s="4">
        <f t="shared" si="30"/>
        <v>-767.32801677461737</v>
      </c>
      <c r="F700" s="1">
        <v>30</v>
      </c>
      <c r="G700" s="4">
        <f t="shared" si="31"/>
        <v>-25.555666666666664</v>
      </c>
      <c r="H700" s="4">
        <f t="shared" si="32"/>
        <v>-108.3729726088649</v>
      </c>
      <c r="I700" s="1">
        <v>1</v>
      </c>
    </row>
    <row r="701" spans="1:9">
      <c r="A701" s="2">
        <v>45962</v>
      </c>
      <c r="B701" s="1">
        <v>3300014816</v>
      </c>
      <c r="C701" s="4">
        <v>6870</v>
      </c>
      <c r="D701" s="4">
        <v>735.34</v>
      </c>
      <c r="E701" s="4">
        <f t="shared" si="30"/>
        <v>734.68198322538262</v>
      </c>
      <c r="F701" s="1">
        <v>30</v>
      </c>
      <c r="G701" s="4">
        <f t="shared" si="31"/>
        <v>24.511333333333333</v>
      </c>
      <c r="H701" s="4">
        <f t="shared" si="32"/>
        <v>103.76223558079353</v>
      </c>
      <c r="I701" s="1">
        <v>1</v>
      </c>
    </row>
    <row r="702" spans="1:9">
      <c r="A702" s="2">
        <v>45962</v>
      </c>
      <c r="B702" s="1">
        <v>3300014817</v>
      </c>
      <c r="C702" s="4">
        <v>2539</v>
      </c>
      <c r="D702" s="4">
        <v>-2.2400000000000002</v>
      </c>
      <c r="E702" s="4">
        <f t="shared" si="30"/>
        <v>-2.8980167746173837</v>
      </c>
      <c r="F702" s="1">
        <v>30</v>
      </c>
      <c r="G702" s="4">
        <f t="shared" si="31"/>
        <v>-7.4666666666666673E-2</v>
      </c>
      <c r="H702" s="4">
        <f t="shared" si="32"/>
        <v>-0.40929913370788551</v>
      </c>
      <c r="I702" s="1">
        <v>1</v>
      </c>
    </row>
    <row r="703" spans="1:9">
      <c r="A703" s="2">
        <v>45962</v>
      </c>
      <c r="B703" s="1">
        <v>3300014964</v>
      </c>
      <c r="C703" s="4">
        <v>3996</v>
      </c>
      <c r="D703" s="4">
        <v>-69.62</v>
      </c>
      <c r="E703" s="4">
        <f t="shared" si="30"/>
        <v>-70.278016774617384</v>
      </c>
      <c r="F703" s="1">
        <v>30</v>
      </c>
      <c r="G703" s="4">
        <f t="shared" si="31"/>
        <v>-2.3206666666666669</v>
      </c>
      <c r="H703" s="4">
        <f t="shared" si="32"/>
        <v>-9.9256607610067622</v>
      </c>
      <c r="I703" s="1">
        <v>1</v>
      </c>
    </row>
    <row r="704" spans="1:9">
      <c r="A704" s="2">
        <v>45962</v>
      </c>
      <c r="B704" s="1">
        <v>3300014971</v>
      </c>
      <c r="C704" s="4">
        <v>10890</v>
      </c>
      <c r="D704" s="4">
        <v>1296.3499999999999</v>
      </c>
      <c r="E704" s="4">
        <f t="shared" si="30"/>
        <v>1295.6919832253825</v>
      </c>
      <c r="F704" s="1">
        <v>30</v>
      </c>
      <c r="G704" s="4">
        <f t="shared" si="31"/>
        <v>43.211666666666666</v>
      </c>
      <c r="H704" s="4">
        <f t="shared" si="32"/>
        <v>182.99604437466323</v>
      </c>
      <c r="I704" s="1">
        <v>1</v>
      </c>
    </row>
    <row r="705" spans="1:9">
      <c r="A705" s="2">
        <v>45962</v>
      </c>
      <c r="B705" s="1">
        <v>3300014973</v>
      </c>
      <c r="C705" s="4">
        <v>9694</v>
      </c>
      <c r="D705" s="4">
        <v>-196.45</v>
      </c>
      <c r="E705" s="4">
        <f t="shared" si="30"/>
        <v>-197.10801677461737</v>
      </c>
      <c r="F705" s="1">
        <v>30</v>
      </c>
      <c r="G705" s="4">
        <f t="shared" si="31"/>
        <v>-6.5483333333333329</v>
      </c>
      <c r="H705" s="4">
        <f t="shared" si="32"/>
        <v>-27.838396664692073</v>
      </c>
      <c r="I705" s="1">
        <v>1</v>
      </c>
    </row>
    <row r="706" spans="1:9">
      <c r="A706" s="2">
        <v>45962</v>
      </c>
      <c r="B706" s="1">
        <v>3300014992</v>
      </c>
      <c r="C706" s="4">
        <v>11801</v>
      </c>
      <c r="D706" s="4">
        <v>1587.29</v>
      </c>
      <c r="E706" s="4">
        <f t="shared" si="30"/>
        <v>1586.6319832253826</v>
      </c>
      <c r="F706" s="1">
        <v>30</v>
      </c>
      <c r="G706" s="4">
        <f t="shared" si="31"/>
        <v>52.909666666666666</v>
      </c>
      <c r="H706" s="4">
        <f t="shared" si="32"/>
        <v>224.08672783928679</v>
      </c>
      <c r="I706" s="1">
        <v>1</v>
      </c>
    </row>
    <row r="707" spans="1:9">
      <c r="A707" s="2">
        <v>45962</v>
      </c>
      <c r="B707" s="1">
        <v>3300015000</v>
      </c>
      <c r="C707" s="4">
        <v>835</v>
      </c>
      <c r="D707" s="4">
        <v>200.22</v>
      </c>
      <c r="E707" s="4">
        <f t="shared" ref="E707:E770" si="33">D707-$P$1</f>
        <v>199.56198322538262</v>
      </c>
      <c r="F707" s="1">
        <v>30</v>
      </c>
      <c r="G707" s="4">
        <f t="shared" ref="G707:G770" si="34">D707/F707</f>
        <v>6.6740000000000004</v>
      </c>
      <c r="H707" s="4">
        <f t="shared" ref="H707:H770" si="35">E707*$K$1</f>
        <v>28.184980698036409</v>
      </c>
      <c r="I707" s="1">
        <v>1</v>
      </c>
    </row>
    <row r="708" spans="1:9">
      <c r="A708" s="2">
        <v>45962</v>
      </c>
      <c r="B708" s="1">
        <v>3300015003</v>
      </c>
      <c r="C708" s="4">
        <v>779</v>
      </c>
      <c r="D708" s="4">
        <v>40.369999999999997</v>
      </c>
      <c r="E708" s="4">
        <f t="shared" si="33"/>
        <v>39.71198322538261</v>
      </c>
      <c r="F708" s="1">
        <v>27</v>
      </c>
      <c r="G708" s="4">
        <f t="shared" si="34"/>
        <v>1.4951851851851852</v>
      </c>
      <c r="H708" s="4">
        <f t="shared" si="35"/>
        <v>5.6086909069452027</v>
      </c>
      <c r="I708" s="1">
        <v>1</v>
      </c>
    </row>
    <row r="709" spans="1:9">
      <c r="A709" s="2">
        <v>45962</v>
      </c>
      <c r="B709" s="1">
        <v>3300015027</v>
      </c>
      <c r="C709" s="4">
        <v>413</v>
      </c>
      <c r="D709" s="4">
        <v>152.22</v>
      </c>
      <c r="E709" s="4">
        <f t="shared" si="33"/>
        <v>151.56198322538262</v>
      </c>
      <c r="F709" s="1">
        <v>30</v>
      </c>
      <c r="G709" s="4">
        <f t="shared" si="34"/>
        <v>5.0739999999999998</v>
      </c>
      <c r="H709" s="4">
        <f t="shared" si="35"/>
        <v>21.405738220886718</v>
      </c>
      <c r="I709" s="1">
        <v>1</v>
      </c>
    </row>
    <row r="710" spans="1:9">
      <c r="A710" s="2">
        <v>45962</v>
      </c>
      <c r="B710" s="1">
        <v>3300015031</v>
      </c>
      <c r="C710" s="4">
        <v>2795</v>
      </c>
      <c r="D710" s="4">
        <v>359.57</v>
      </c>
      <c r="E710" s="4">
        <f t="shared" si="33"/>
        <v>358.91198322538258</v>
      </c>
      <c r="F710" s="1">
        <v>30</v>
      </c>
      <c r="G710" s="4">
        <f t="shared" si="34"/>
        <v>11.985666666666667</v>
      </c>
      <c r="H710" s="4">
        <f t="shared" si="35"/>
        <v>50.690653379990628</v>
      </c>
      <c r="I710" s="1">
        <v>1</v>
      </c>
    </row>
    <row r="711" spans="1:9">
      <c r="A711" s="2">
        <v>45962</v>
      </c>
      <c r="B711" s="1">
        <v>3300015043</v>
      </c>
      <c r="C711" s="4">
        <v>4173</v>
      </c>
      <c r="D711" s="4">
        <v>301.92</v>
      </c>
      <c r="E711" s="4">
        <f t="shared" si="33"/>
        <v>301.26198322538261</v>
      </c>
      <c r="F711" s="1">
        <v>30</v>
      </c>
      <c r="G711" s="4">
        <f t="shared" si="34"/>
        <v>10.064</v>
      </c>
      <c r="H711" s="4">
        <f t="shared" si="35"/>
        <v>42.548500696497307</v>
      </c>
      <c r="I711" s="1">
        <v>1</v>
      </c>
    </row>
    <row r="712" spans="1:9">
      <c r="A712" s="2">
        <v>45962</v>
      </c>
      <c r="B712" s="1">
        <v>3300015044</v>
      </c>
      <c r="C712" s="4">
        <v>946</v>
      </c>
      <c r="D712" s="4">
        <v>182.85</v>
      </c>
      <c r="E712" s="4">
        <f t="shared" si="33"/>
        <v>182.19198322538261</v>
      </c>
      <c r="F712" s="1">
        <v>13</v>
      </c>
      <c r="G712" s="4">
        <f t="shared" si="34"/>
        <v>14.065384615384614</v>
      </c>
      <c r="H712" s="4">
        <f t="shared" si="35"/>
        <v>25.731742326617862</v>
      </c>
      <c r="I712" s="1">
        <v>1</v>
      </c>
    </row>
    <row r="713" spans="1:9">
      <c r="A713" s="2">
        <v>45962</v>
      </c>
      <c r="B713" s="1">
        <v>3300015048</v>
      </c>
      <c r="C713" s="4">
        <v>957</v>
      </c>
      <c r="D713" s="4">
        <v>177.6</v>
      </c>
      <c r="E713" s="4">
        <f t="shared" si="33"/>
        <v>176.94198322538261</v>
      </c>
      <c r="F713" s="1">
        <v>30</v>
      </c>
      <c r="G713" s="4">
        <f t="shared" si="34"/>
        <v>5.92</v>
      </c>
      <c r="H713" s="4">
        <f t="shared" si="35"/>
        <v>24.990262680679617</v>
      </c>
      <c r="I713" s="1">
        <v>1</v>
      </c>
    </row>
    <row r="714" spans="1:9">
      <c r="A714" s="2">
        <v>45962</v>
      </c>
      <c r="B714" s="1">
        <v>3300015061</v>
      </c>
      <c r="C714" s="4">
        <v>30104</v>
      </c>
      <c r="D714" s="4">
        <v>2531.48</v>
      </c>
      <c r="E714" s="4">
        <f t="shared" si="33"/>
        <v>2530.8219832253826</v>
      </c>
      <c r="F714" s="1">
        <v>30</v>
      </c>
      <c r="G714" s="4">
        <f t="shared" si="34"/>
        <v>84.382666666666665</v>
      </c>
      <c r="H714" s="4">
        <f t="shared" si="35"/>
        <v>357.4386643913694</v>
      </c>
      <c r="I714" s="1">
        <v>1</v>
      </c>
    </row>
    <row r="715" spans="1:9">
      <c r="A715" s="2">
        <v>45962</v>
      </c>
      <c r="B715" s="1">
        <v>3300015062</v>
      </c>
      <c r="C715" s="4">
        <v>0</v>
      </c>
      <c r="E715" s="4">
        <f t="shared" si="33"/>
        <v>-0.65801677461738373</v>
      </c>
      <c r="F715" s="1">
        <v>3</v>
      </c>
      <c r="G715" s="4">
        <f t="shared" si="34"/>
        <v>0</v>
      </c>
      <c r="H715" s="4">
        <f t="shared" si="35"/>
        <v>-9.2934484774233356E-2</v>
      </c>
      <c r="I715" s="1">
        <v>1</v>
      </c>
    </row>
    <row r="716" spans="1:9">
      <c r="A716" s="2">
        <v>45962</v>
      </c>
      <c r="B716" s="1">
        <v>3300015071</v>
      </c>
      <c r="C716" s="4">
        <v>159</v>
      </c>
      <c r="D716" s="4">
        <v>38.86</v>
      </c>
      <c r="E716" s="4">
        <f t="shared" si="33"/>
        <v>38.201983225382612</v>
      </c>
      <c r="F716" s="1">
        <v>30</v>
      </c>
      <c r="G716" s="4">
        <f t="shared" si="34"/>
        <v>1.2953333333333332</v>
      </c>
      <c r="H716" s="4">
        <f t="shared" si="35"/>
        <v>5.3954272373515355</v>
      </c>
      <c r="I716" s="1">
        <v>1</v>
      </c>
    </row>
    <row r="717" spans="1:9">
      <c r="A717" s="2">
        <v>45962</v>
      </c>
      <c r="B717" s="1">
        <v>3300015074</v>
      </c>
      <c r="C717" s="4">
        <v>951</v>
      </c>
      <c r="D717" s="4">
        <v>477.65</v>
      </c>
      <c r="E717" s="4">
        <f t="shared" si="33"/>
        <v>476.99198322538257</v>
      </c>
      <c r="F717" s="1">
        <v>28</v>
      </c>
      <c r="G717" s="4">
        <f t="shared" si="34"/>
        <v>17.05892857142857</v>
      </c>
      <c r="H717" s="4">
        <f t="shared" si="35"/>
        <v>67.367589873778869</v>
      </c>
      <c r="I717" s="1">
        <v>1</v>
      </c>
    </row>
    <row r="718" spans="1:9">
      <c r="A718" s="2">
        <v>45962</v>
      </c>
      <c r="B718" s="1">
        <v>3300015077</v>
      </c>
      <c r="C718" s="4">
        <v>1128</v>
      </c>
      <c r="D718" s="4">
        <v>330.37</v>
      </c>
      <c r="E718" s="4">
        <f t="shared" si="33"/>
        <v>329.7119832253826</v>
      </c>
      <c r="F718" s="1">
        <v>30</v>
      </c>
      <c r="G718" s="4">
        <f t="shared" si="34"/>
        <v>11.012333333333334</v>
      </c>
      <c r="H718" s="4">
        <f t="shared" si="35"/>
        <v>46.566614206391236</v>
      </c>
      <c r="I718" s="1">
        <v>1</v>
      </c>
    </row>
    <row r="719" spans="1:9">
      <c r="A719" s="2">
        <v>45962</v>
      </c>
      <c r="B719" s="1">
        <v>3300015081</v>
      </c>
      <c r="C719" s="4">
        <v>2466</v>
      </c>
      <c r="D719" s="4">
        <v>-62.51</v>
      </c>
      <c r="E719" s="4">
        <f t="shared" si="33"/>
        <v>-63.168016774617385</v>
      </c>
      <c r="F719" s="1">
        <v>29</v>
      </c>
      <c r="G719" s="4">
        <f t="shared" si="34"/>
        <v>-2.1555172413793104</v>
      </c>
      <c r="H719" s="4">
        <f t="shared" si="35"/>
        <v>-8.9214854690789647</v>
      </c>
      <c r="I719" s="1">
        <v>1</v>
      </c>
    </row>
    <row r="720" spans="1:9">
      <c r="A720" s="2">
        <v>45962</v>
      </c>
      <c r="B720" s="1">
        <v>3300015086</v>
      </c>
      <c r="C720" s="4">
        <v>10679</v>
      </c>
      <c r="D720" s="4">
        <v>1496.33</v>
      </c>
      <c r="E720" s="4">
        <f t="shared" si="33"/>
        <v>1495.6719832253825</v>
      </c>
      <c r="F720" s="1">
        <v>30</v>
      </c>
      <c r="G720" s="4">
        <f t="shared" si="34"/>
        <v>49.877666666666663</v>
      </c>
      <c r="H720" s="4">
        <f t="shared" si="35"/>
        <v>211.24006334508815</v>
      </c>
      <c r="I720" s="1">
        <v>1</v>
      </c>
    </row>
    <row r="721" spans="1:9">
      <c r="A721" s="2">
        <v>45962</v>
      </c>
      <c r="B721" s="1">
        <v>3300015087</v>
      </c>
      <c r="C721" s="4">
        <v>1449</v>
      </c>
      <c r="D721" s="4">
        <v>285.8</v>
      </c>
      <c r="E721" s="4">
        <f t="shared" si="33"/>
        <v>285.1419832253826</v>
      </c>
      <c r="F721" s="1">
        <v>30</v>
      </c>
      <c r="G721" s="4">
        <f t="shared" si="34"/>
        <v>9.5266666666666673</v>
      </c>
      <c r="H721" s="4">
        <f t="shared" si="35"/>
        <v>40.271805097921202</v>
      </c>
      <c r="I721" s="1">
        <v>1</v>
      </c>
    </row>
    <row r="722" spans="1:9">
      <c r="A722" s="2">
        <v>45962</v>
      </c>
      <c r="B722" s="1">
        <v>3300015097</v>
      </c>
      <c r="C722" s="4">
        <v>37542</v>
      </c>
      <c r="D722" s="4">
        <v>1628.65</v>
      </c>
      <c r="E722" s="4">
        <f t="shared" si="33"/>
        <v>1627.9919832253827</v>
      </c>
      <c r="F722" s="1">
        <v>30</v>
      </c>
      <c r="G722" s="4">
        <f t="shared" si="34"/>
        <v>54.288333333333334</v>
      </c>
      <c r="H722" s="4">
        <f t="shared" si="35"/>
        <v>229.92817510709747</v>
      </c>
      <c r="I722" s="1">
        <v>1</v>
      </c>
    </row>
    <row r="723" spans="1:9">
      <c r="A723" s="2">
        <v>45962</v>
      </c>
      <c r="B723" s="1">
        <v>3300015099</v>
      </c>
      <c r="C723" s="4">
        <v>1909</v>
      </c>
      <c r="D723" s="4">
        <v>-795.07</v>
      </c>
      <c r="E723" s="4">
        <f t="shared" si="33"/>
        <v>-795.72801677461746</v>
      </c>
      <c r="F723" s="1">
        <v>18</v>
      </c>
      <c r="G723" s="4">
        <f t="shared" si="34"/>
        <v>-44.170555555555559</v>
      </c>
      <c r="H723" s="4">
        <f t="shared" si="35"/>
        <v>-112.38402440784515</v>
      </c>
      <c r="I723" s="1">
        <v>1</v>
      </c>
    </row>
    <row r="724" spans="1:9">
      <c r="A724" s="2">
        <v>45962</v>
      </c>
      <c r="B724" s="1">
        <v>3300015101</v>
      </c>
      <c r="C724" s="4">
        <v>0</v>
      </c>
      <c r="E724" s="4">
        <f t="shared" si="33"/>
        <v>-0.65801677461738373</v>
      </c>
      <c r="F724" s="1">
        <v>11</v>
      </c>
      <c r="G724" s="4">
        <f t="shared" si="34"/>
        <v>0</v>
      </c>
      <c r="H724" s="4">
        <f t="shared" si="35"/>
        <v>-9.2934484774233356E-2</v>
      </c>
      <c r="I724" s="1">
        <v>1</v>
      </c>
    </row>
    <row r="725" spans="1:9">
      <c r="A725" s="2">
        <v>45962</v>
      </c>
      <c r="B725" s="1">
        <v>3300015102</v>
      </c>
      <c r="C725" s="4">
        <v>0</v>
      </c>
      <c r="E725" s="4">
        <f t="shared" si="33"/>
        <v>-0.65801677461738373</v>
      </c>
      <c r="F725" s="1">
        <v>30</v>
      </c>
      <c r="G725" s="4">
        <f t="shared" si="34"/>
        <v>0</v>
      </c>
      <c r="H725" s="4">
        <f t="shared" si="35"/>
        <v>-9.2934484774233356E-2</v>
      </c>
      <c r="I725" s="1">
        <v>1</v>
      </c>
    </row>
    <row r="726" spans="1:9">
      <c r="A726" s="2">
        <v>45962</v>
      </c>
      <c r="B726" s="1">
        <v>3300015107</v>
      </c>
      <c r="C726" s="4">
        <v>6577</v>
      </c>
      <c r="D726" s="4">
        <v>641.66999999999996</v>
      </c>
      <c r="E726" s="4">
        <f t="shared" si="33"/>
        <v>641.01198322538255</v>
      </c>
      <c r="F726" s="1">
        <v>30</v>
      </c>
      <c r="G726" s="4">
        <f t="shared" si="34"/>
        <v>21.388999999999999</v>
      </c>
      <c r="H726" s="4">
        <f t="shared" si="35"/>
        <v>90.532826355072444</v>
      </c>
      <c r="I726" s="1">
        <v>1</v>
      </c>
    </row>
    <row r="727" spans="1:9">
      <c r="A727" s="2">
        <v>45962</v>
      </c>
      <c r="B727" s="1">
        <v>3300015111</v>
      </c>
      <c r="C727" s="4">
        <v>2100</v>
      </c>
      <c r="D727" s="4">
        <v>313.32</v>
      </c>
      <c r="E727" s="4">
        <f t="shared" si="33"/>
        <v>312.66198322538258</v>
      </c>
      <c r="F727" s="1">
        <v>30</v>
      </c>
      <c r="G727" s="4">
        <f t="shared" si="34"/>
        <v>10.443999999999999</v>
      </c>
      <c r="H727" s="4">
        <f t="shared" si="35"/>
        <v>44.158570784820355</v>
      </c>
      <c r="I727" s="1">
        <v>1</v>
      </c>
    </row>
    <row r="728" spans="1:9">
      <c r="A728" s="2">
        <v>45962</v>
      </c>
      <c r="B728" s="1">
        <v>3300015118</v>
      </c>
      <c r="C728" s="4">
        <v>1080</v>
      </c>
      <c r="D728" s="4">
        <v>-125.38</v>
      </c>
      <c r="E728" s="4">
        <f t="shared" si="33"/>
        <v>-126.03801677461738</v>
      </c>
      <c r="F728" s="1">
        <v>30</v>
      </c>
      <c r="G728" s="4">
        <f t="shared" si="34"/>
        <v>-4.1793333333333331</v>
      </c>
      <c r="H728" s="4">
        <f t="shared" si="35"/>
        <v>-17.800880771962316</v>
      </c>
      <c r="I728" s="1">
        <v>1</v>
      </c>
    </row>
    <row r="729" spans="1:9">
      <c r="A729" s="2">
        <v>45962</v>
      </c>
      <c r="B729" s="1">
        <v>3300015124</v>
      </c>
      <c r="C729" s="4">
        <v>2038</v>
      </c>
      <c r="D729" s="4">
        <v>365.77</v>
      </c>
      <c r="E729" s="4">
        <f t="shared" si="33"/>
        <v>365.11198322538257</v>
      </c>
      <c r="F729" s="1">
        <v>30</v>
      </c>
      <c r="G729" s="4">
        <f t="shared" si="34"/>
        <v>12.192333333333332</v>
      </c>
      <c r="H729" s="4">
        <f t="shared" si="35"/>
        <v>51.566305533289132</v>
      </c>
      <c r="I729" s="1">
        <v>1</v>
      </c>
    </row>
    <row r="730" spans="1:9">
      <c r="A730" s="2">
        <v>45962</v>
      </c>
      <c r="B730" s="1">
        <v>3300015137</v>
      </c>
      <c r="C730" s="4">
        <v>1222</v>
      </c>
      <c r="D730" s="4">
        <v>252.29</v>
      </c>
      <c r="E730" s="4">
        <f t="shared" si="33"/>
        <v>251.63198322538261</v>
      </c>
      <c r="F730" s="1">
        <v>30</v>
      </c>
      <c r="G730" s="4">
        <f t="shared" si="34"/>
        <v>8.4096666666666664</v>
      </c>
      <c r="H730" s="4">
        <f t="shared" si="35"/>
        <v>35.539046443561077</v>
      </c>
      <c r="I730" s="1">
        <v>1</v>
      </c>
    </row>
    <row r="731" spans="1:9">
      <c r="A731" s="2">
        <v>45962</v>
      </c>
      <c r="B731" s="1">
        <v>3300015156</v>
      </c>
      <c r="C731" s="4">
        <v>1077</v>
      </c>
      <c r="D731" s="4">
        <v>265.77</v>
      </c>
      <c r="E731" s="4">
        <f t="shared" si="33"/>
        <v>265.11198322538257</v>
      </c>
      <c r="F731" s="1">
        <v>10</v>
      </c>
      <c r="G731" s="4">
        <f t="shared" si="34"/>
        <v>26.576999999999998</v>
      </c>
      <c r="H731" s="4">
        <f t="shared" si="35"/>
        <v>37.442883705893948</v>
      </c>
      <c r="I731" s="1">
        <v>1</v>
      </c>
    </row>
    <row r="732" spans="1:9">
      <c r="A732" s="2">
        <v>45962</v>
      </c>
      <c r="B732" s="1">
        <v>3300015164</v>
      </c>
      <c r="C732" s="4">
        <v>1859</v>
      </c>
      <c r="D732" s="4">
        <v>-76.7</v>
      </c>
      <c r="E732" s="4">
        <f t="shared" si="33"/>
        <v>-77.358016774617383</v>
      </c>
      <c r="F732" s="1">
        <v>30</v>
      </c>
      <c r="G732" s="4">
        <f t="shared" si="34"/>
        <v>-2.5566666666666666</v>
      </c>
      <c r="H732" s="4">
        <f t="shared" si="35"/>
        <v>-10.92559902638634</v>
      </c>
      <c r="I732" s="1">
        <v>1</v>
      </c>
    </row>
    <row r="733" spans="1:9">
      <c r="A733" s="2">
        <v>45962</v>
      </c>
      <c r="B733" s="1">
        <v>3300015169</v>
      </c>
      <c r="C733" s="4">
        <v>3929</v>
      </c>
      <c r="D733" s="4">
        <v>435.92</v>
      </c>
      <c r="E733" s="4">
        <f t="shared" si="33"/>
        <v>435.26198322538261</v>
      </c>
      <c r="F733" s="1">
        <v>26</v>
      </c>
      <c r="G733" s="4">
        <f t="shared" si="34"/>
        <v>16.766153846153848</v>
      </c>
      <c r="H733" s="4">
        <f t="shared" si="35"/>
        <v>61.47388594520686</v>
      </c>
      <c r="I733" s="1">
        <v>1</v>
      </c>
    </row>
    <row r="734" spans="1:9">
      <c r="A734" s="2">
        <v>45962</v>
      </c>
      <c r="B734" s="1">
        <v>3300015170</v>
      </c>
      <c r="C734" s="4">
        <v>981</v>
      </c>
      <c r="D734" s="4">
        <v>105.8</v>
      </c>
      <c r="E734" s="4">
        <f t="shared" si="33"/>
        <v>105.14198322538262</v>
      </c>
      <c r="F734" s="1">
        <v>30</v>
      </c>
      <c r="G734" s="4">
        <f t="shared" si="34"/>
        <v>3.5266666666666664</v>
      </c>
      <c r="H734" s="4">
        <f t="shared" si="35"/>
        <v>14.849645808609873</v>
      </c>
      <c r="I734" s="1">
        <v>1</v>
      </c>
    </row>
    <row r="735" spans="1:9">
      <c r="A735" s="2">
        <v>45962</v>
      </c>
      <c r="B735" s="1">
        <v>3300015175</v>
      </c>
      <c r="C735" s="4">
        <v>2156</v>
      </c>
      <c r="D735" s="4">
        <v>386.24</v>
      </c>
      <c r="E735" s="4">
        <f t="shared" si="33"/>
        <v>385.5819832253826</v>
      </c>
      <c r="F735" s="1">
        <v>30</v>
      </c>
      <c r="G735" s="4">
        <f t="shared" si="34"/>
        <v>12.874666666666666</v>
      </c>
      <c r="H735" s="4">
        <f t="shared" si="35"/>
        <v>54.457369981356926</v>
      </c>
      <c r="I735" s="1">
        <v>1</v>
      </c>
    </row>
    <row r="736" spans="1:9">
      <c r="A736" s="2">
        <v>45962</v>
      </c>
      <c r="B736" s="1">
        <v>3300015177</v>
      </c>
      <c r="C736" s="4">
        <v>2910</v>
      </c>
      <c r="D736" s="4">
        <v>86.58</v>
      </c>
      <c r="E736" s="4">
        <f t="shared" si="33"/>
        <v>85.921983225382618</v>
      </c>
      <c r="F736" s="1">
        <v>12</v>
      </c>
      <c r="G736" s="4">
        <f t="shared" si="34"/>
        <v>7.2149999999999999</v>
      </c>
      <c r="H736" s="4">
        <f t="shared" si="35"/>
        <v>12.135124133384519</v>
      </c>
      <c r="I736" s="1">
        <v>1</v>
      </c>
    </row>
    <row r="737" spans="1:9">
      <c r="A737" s="2">
        <v>45962</v>
      </c>
      <c r="B737" s="1">
        <v>3300015185</v>
      </c>
      <c r="C737" s="4">
        <v>16727</v>
      </c>
      <c r="D737" s="4">
        <v>-929.89</v>
      </c>
      <c r="E737" s="4">
        <f t="shared" si="33"/>
        <v>-930.54801677461739</v>
      </c>
      <c r="F737" s="1">
        <v>30</v>
      </c>
      <c r="G737" s="4">
        <f t="shared" si="34"/>
        <v>-30.996333333333332</v>
      </c>
      <c r="H737" s="4">
        <f t="shared" si="35"/>
        <v>-131.42522171553932</v>
      </c>
      <c r="I737" s="1">
        <v>1</v>
      </c>
    </row>
    <row r="738" spans="1:9">
      <c r="A738" s="2">
        <v>45962</v>
      </c>
      <c r="B738" s="1">
        <v>3300015188</v>
      </c>
      <c r="C738" s="4">
        <v>1951</v>
      </c>
      <c r="D738" s="4">
        <v>116.78</v>
      </c>
      <c r="E738" s="4">
        <f t="shared" si="33"/>
        <v>116.12198322538262</v>
      </c>
      <c r="F738" s="1">
        <v>30</v>
      </c>
      <c r="G738" s="4">
        <f t="shared" si="34"/>
        <v>3.8926666666666665</v>
      </c>
      <c r="H738" s="4">
        <f t="shared" si="35"/>
        <v>16.400397525257866</v>
      </c>
      <c r="I738" s="1">
        <v>1</v>
      </c>
    </row>
    <row r="739" spans="1:9">
      <c r="A739" s="2">
        <v>45962</v>
      </c>
      <c r="B739" s="1">
        <v>3300015191</v>
      </c>
      <c r="C739" s="4">
        <v>222</v>
      </c>
      <c r="D739" s="4">
        <v>16.739999999999998</v>
      </c>
      <c r="E739" s="4">
        <f t="shared" si="33"/>
        <v>16.081983225382615</v>
      </c>
      <c r="F739" s="1">
        <v>9</v>
      </c>
      <c r="G739" s="4">
        <f t="shared" si="34"/>
        <v>1.8599999999999999</v>
      </c>
      <c r="H739" s="4">
        <f t="shared" si="35"/>
        <v>2.2713263291317207</v>
      </c>
      <c r="I739" s="1">
        <v>1</v>
      </c>
    </row>
    <row r="740" spans="1:9">
      <c r="A740" s="2">
        <v>45962</v>
      </c>
      <c r="B740" s="1">
        <v>3300015192</v>
      </c>
      <c r="C740" s="4">
        <v>0</v>
      </c>
      <c r="E740" s="4">
        <f t="shared" si="33"/>
        <v>-0.65801677461738373</v>
      </c>
      <c r="F740" s="1">
        <v>5</v>
      </c>
      <c r="G740" s="4">
        <f t="shared" si="34"/>
        <v>0</v>
      </c>
      <c r="H740" s="4">
        <f t="shared" si="35"/>
        <v>-9.2934484774233356E-2</v>
      </c>
      <c r="I740" s="1">
        <v>1</v>
      </c>
    </row>
    <row r="741" spans="1:9">
      <c r="A741" s="2">
        <v>45962</v>
      </c>
      <c r="B741" s="1">
        <v>3300015197</v>
      </c>
      <c r="C741" s="4">
        <v>14736</v>
      </c>
      <c r="D741" s="4">
        <v>1185.48</v>
      </c>
      <c r="E741" s="4">
        <f t="shared" si="33"/>
        <v>1184.8219832253826</v>
      </c>
      <c r="F741" s="1">
        <v>30</v>
      </c>
      <c r="G741" s="4">
        <f t="shared" si="34"/>
        <v>39.515999999999998</v>
      </c>
      <c r="H741" s="4">
        <f t="shared" si="35"/>
        <v>167.33740659463021</v>
      </c>
      <c r="I741" s="1">
        <v>1</v>
      </c>
    </row>
    <row r="742" spans="1:9">
      <c r="A742" s="2">
        <v>45962</v>
      </c>
      <c r="B742" s="1">
        <v>3300015199</v>
      </c>
      <c r="C742" s="4">
        <v>6414</v>
      </c>
      <c r="D742" s="4">
        <v>693.43</v>
      </c>
      <c r="E742" s="4">
        <f t="shared" si="33"/>
        <v>692.77198322538254</v>
      </c>
      <c r="F742" s="1">
        <v>30</v>
      </c>
      <c r="G742" s="4">
        <f t="shared" si="34"/>
        <v>23.114333333333331</v>
      </c>
      <c r="H742" s="4">
        <f t="shared" si="35"/>
        <v>97.843109492932186</v>
      </c>
      <c r="I742" s="1">
        <v>1</v>
      </c>
    </row>
    <row r="743" spans="1:9">
      <c r="A743" s="2">
        <v>45962</v>
      </c>
      <c r="B743" s="1">
        <v>3300015201</v>
      </c>
      <c r="C743" s="4">
        <v>2272</v>
      </c>
      <c r="D743" s="4">
        <v>359.97</v>
      </c>
      <c r="E743" s="4">
        <f t="shared" si="33"/>
        <v>359.31198322538262</v>
      </c>
      <c r="F743" s="1">
        <v>30</v>
      </c>
      <c r="G743" s="4">
        <f t="shared" si="34"/>
        <v>11.999000000000001</v>
      </c>
      <c r="H743" s="4">
        <f t="shared" si="35"/>
        <v>50.747147067300219</v>
      </c>
      <c r="I743" s="1">
        <v>1</v>
      </c>
    </row>
    <row r="744" spans="1:9">
      <c r="A744" s="2">
        <v>45962</v>
      </c>
      <c r="B744" s="1">
        <v>3300015203</v>
      </c>
      <c r="C744" s="4">
        <v>2663</v>
      </c>
      <c r="D744" s="4">
        <v>304.51</v>
      </c>
      <c r="E744" s="4">
        <f t="shared" si="33"/>
        <v>303.85198322538258</v>
      </c>
      <c r="F744" s="1">
        <v>30</v>
      </c>
      <c r="G744" s="4">
        <f t="shared" si="34"/>
        <v>10.150333333333332</v>
      </c>
      <c r="H744" s="4">
        <f t="shared" si="35"/>
        <v>42.914297321826844</v>
      </c>
      <c r="I744" s="1">
        <v>1</v>
      </c>
    </row>
    <row r="745" spans="1:9">
      <c r="A745" s="2">
        <v>45962</v>
      </c>
      <c r="B745" s="1">
        <v>3300015227</v>
      </c>
      <c r="C745" s="4">
        <v>918</v>
      </c>
      <c r="D745" s="4">
        <v>443.02</v>
      </c>
      <c r="E745" s="4">
        <f t="shared" si="33"/>
        <v>442.36198322538257</v>
      </c>
      <c r="F745" s="1">
        <v>25</v>
      </c>
      <c r="G745" s="4">
        <f t="shared" si="34"/>
        <v>17.720800000000001</v>
      </c>
      <c r="H745" s="4">
        <f t="shared" si="35"/>
        <v>62.476648894951914</v>
      </c>
      <c r="I745" s="1">
        <v>1</v>
      </c>
    </row>
    <row r="746" spans="1:9">
      <c r="A746" s="2">
        <v>45962</v>
      </c>
      <c r="B746" s="1">
        <v>3300015233</v>
      </c>
      <c r="C746" s="4">
        <v>316</v>
      </c>
      <c r="D746" s="4">
        <v>20.7</v>
      </c>
      <c r="E746" s="4">
        <f t="shared" si="33"/>
        <v>20.041983225382616</v>
      </c>
      <c r="F746" s="1">
        <v>17</v>
      </c>
      <c r="G746" s="4">
        <f t="shared" si="34"/>
        <v>1.2176470588235293</v>
      </c>
      <c r="H746" s="4">
        <f t="shared" si="35"/>
        <v>2.83061383349657</v>
      </c>
      <c r="I746" s="1">
        <v>1</v>
      </c>
    </row>
    <row r="747" spans="1:9">
      <c r="A747" s="2">
        <v>45962</v>
      </c>
      <c r="B747" s="1">
        <v>3300015234</v>
      </c>
      <c r="C747" s="4">
        <v>9805</v>
      </c>
      <c r="D747" s="4">
        <v>-752.01</v>
      </c>
      <c r="E747" s="4">
        <f t="shared" si="33"/>
        <v>-752.6680167746174</v>
      </c>
      <c r="F747" s="1">
        <v>30</v>
      </c>
      <c r="G747" s="4">
        <f t="shared" si="34"/>
        <v>-25.067</v>
      </c>
      <c r="H747" s="4">
        <f t="shared" si="35"/>
        <v>-106.30247896896877</v>
      </c>
      <c r="I747" s="1">
        <v>1</v>
      </c>
    </row>
    <row r="748" spans="1:9">
      <c r="A748" s="2">
        <v>45962</v>
      </c>
      <c r="B748" s="1">
        <v>3300015235</v>
      </c>
      <c r="C748" s="4">
        <v>0</v>
      </c>
      <c r="E748" s="4">
        <f t="shared" si="33"/>
        <v>-0.65801677461738373</v>
      </c>
      <c r="F748" s="1">
        <v>1</v>
      </c>
      <c r="G748" s="4">
        <f t="shared" si="34"/>
        <v>0</v>
      </c>
      <c r="H748" s="4">
        <f t="shared" si="35"/>
        <v>-9.2934484774233356E-2</v>
      </c>
      <c r="I748" s="1">
        <v>1</v>
      </c>
    </row>
    <row r="749" spans="1:9">
      <c r="A749" s="2">
        <v>45962</v>
      </c>
      <c r="B749" s="1">
        <v>3300015237</v>
      </c>
      <c r="C749" s="4">
        <v>10701</v>
      </c>
      <c r="D749" s="4">
        <v>145.19999999999999</v>
      </c>
      <c r="E749" s="4">
        <f t="shared" si="33"/>
        <v>144.54198322538261</v>
      </c>
      <c r="F749" s="1">
        <v>30</v>
      </c>
      <c r="G749" s="4">
        <f t="shared" si="34"/>
        <v>4.84</v>
      </c>
      <c r="H749" s="4">
        <f t="shared" si="35"/>
        <v>20.414274008603574</v>
      </c>
      <c r="I749" s="1">
        <v>1</v>
      </c>
    </row>
    <row r="750" spans="1:9">
      <c r="A750" s="2">
        <v>45962</v>
      </c>
      <c r="B750" s="1">
        <v>3300015242</v>
      </c>
      <c r="C750" s="4">
        <v>557</v>
      </c>
      <c r="D750" s="4">
        <v>-16.149999999999999</v>
      </c>
      <c r="E750" s="4">
        <f t="shared" si="33"/>
        <v>-16.808016774617382</v>
      </c>
      <c r="F750" s="1">
        <v>30</v>
      </c>
      <c r="G750" s="4">
        <f t="shared" si="34"/>
        <v>-0.53833333333333333</v>
      </c>
      <c r="H750" s="4">
        <f t="shared" si="35"/>
        <v>-2.3738671098985558</v>
      </c>
      <c r="I750" s="1">
        <v>1</v>
      </c>
    </row>
    <row r="751" spans="1:9">
      <c r="A751" s="2">
        <v>45962</v>
      </c>
      <c r="B751" s="1">
        <v>3300015245</v>
      </c>
      <c r="C751" s="4">
        <v>159</v>
      </c>
      <c r="D751" s="4">
        <v>-29.3</v>
      </c>
      <c r="E751" s="4">
        <f t="shared" si="33"/>
        <v>-29.958016774617384</v>
      </c>
      <c r="F751" s="1">
        <v>30</v>
      </c>
      <c r="G751" s="4">
        <f t="shared" si="34"/>
        <v>-0.97666666666666668</v>
      </c>
      <c r="H751" s="4">
        <f t="shared" si="35"/>
        <v>-4.2310970802010228</v>
      </c>
      <c r="I751" s="1">
        <v>1</v>
      </c>
    </row>
    <row r="752" spans="1:9">
      <c r="A752" s="2">
        <v>45962</v>
      </c>
      <c r="B752" s="1">
        <v>3300015249</v>
      </c>
      <c r="C752" s="4">
        <v>5028</v>
      </c>
      <c r="D752" s="4">
        <v>-74.12</v>
      </c>
      <c r="E752" s="4">
        <f t="shared" si="33"/>
        <v>-74.778016774617384</v>
      </c>
      <c r="F752" s="1">
        <v>30</v>
      </c>
      <c r="G752" s="4">
        <f t="shared" si="34"/>
        <v>-2.4706666666666668</v>
      </c>
      <c r="H752" s="4">
        <f t="shared" si="35"/>
        <v>-10.561214743239544</v>
      </c>
      <c r="I752" s="1">
        <v>1</v>
      </c>
    </row>
    <row r="753" spans="1:9">
      <c r="A753" s="2">
        <v>45962</v>
      </c>
      <c r="B753" s="1">
        <v>3300015256</v>
      </c>
      <c r="C753" s="4">
        <v>2793</v>
      </c>
      <c r="D753" s="4">
        <v>252.7</v>
      </c>
      <c r="E753" s="4">
        <f t="shared" si="33"/>
        <v>252.04198322538261</v>
      </c>
      <c r="F753" s="1">
        <v>26</v>
      </c>
      <c r="G753" s="4">
        <f t="shared" si="34"/>
        <v>9.7192307692307693</v>
      </c>
      <c r="H753" s="4">
        <f t="shared" si="35"/>
        <v>35.596952473053399</v>
      </c>
      <c r="I753" s="1">
        <v>1</v>
      </c>
    </row>
    <row r="754" spans="1:9">
      <c r="A754" s="2">
        <v>45962</v>
      </c>
      <c r="B754" s="1">
        <v>3300015269</v>
      </c>
      <c r="C754" s="4">
        <v>3600</v>
      </c>
      <c r="D754" s="4">
        <v>-369.5</v>
      </c>
      <c r="E754" s="4">
        <f t="shared" si="33"/>
        <v>-370.15801677461741</v>
      </c>
      <c r="F754" s="1">
        <v>30</v>
      </c>
      <c r="G754" s="4">
        <f t="shared" si="34"/>
        <v>-12.316666666666666</v>
      </c>
      <c r="H754" s="4">
        <f t="shared" si="35"/>
        <v>-52.278978136999449</v>
      </c>
      <c r="I754" s="1">
        <v>1</v>
      </c>
    </row>
    <row r="755" spans="1:9">
      <c r="A755" s="2">
        <v>45962</v>
      </c>
      <c r="B755" s="1">
        <v>3300015271</v>
      </c>
      <c r="C755" s="4">
        <v>1772</v>
      </c>
      <c r="D755" s="4">
        <v>-51.26</v>
      </c>
      <c r="E755" s="4">
        <f t="shared" si="33"/>
        <v>-51.918016774617385</v>
      </c>
      <c r="F755" s="1">
        <v>30</v>
      </c>
      <c r="G755" s="4">
        <f t="shared" si="34"/>
        <v>-1.7086666666666666</v>
      </c>
      <c r="H755" s="4">
        <f t="shared" si="35"/>
        <v>-7.332600513497006</v>
      </c>
      <c r="I755" s="1">
        <v>1</v>
      </c>
    </row>
    <row r="756" spans="1:9">
      <c r="A756" s="2">
        <v>45962</v>
      </c>
      <c r="B756" s="1">
        <v>3300015275</v>
      </c>
      <c r="C756" s="4">
        <v>1542</v>
      </c>
      <c r="D756" s="4">
        <v>226.67</v>
      </c>
      <c r="E756" s="4">
        <f t="shared" si="33"/>
        <v>226.01198322538261</v>
      </c>
      <c r="F756" s="1">
        <v>30</v>
      </c>
      <c r="G756" s="4">
        <f t="shared" si="34"/>
        <v>7.5556666666666663</v>
      </c>
      <c r="H756" s="4">
        <f t="shared" si="35"/>
        <v>31.920625771382433</v>
      </c>
      <c r="I756" s="1">
        <v>1</v>
      </c>
    </row>
    <row r="757" spans="1:9">
      <c r="A757" s="2">
        <v>45962</v>
      </c>
      <c r="B757" s="1">
        <v>3300015278</v>
      </c>
      <c r="C757" s="4">
        <v>5406</v>
      </c>
      <c r="D757" s="4">
        <v>379.48</v>
      </c>
      <c r="E757" s="4">
        <f t="shared" si="33"/>
        <v>378.82198322538261</v>
      </c>
      <c r="F757" s="1">
        <v>30</v>
      </c>
      <c r="G757" s="4">
        <f t="shared" si="34"/>
        <v>12.649333333333335</v>
      </c>
      <c r="H757" s="4">
        <f t="shared" si="35"/>
        <v>53.502626665825019</v>
      </c>
      <c r="I757" s="1">
        <v>1</v>
      </c>
    </row>
    <row r="758" spans="1:9">
      <c r="A758" s="2">
        <v>45962</v>
      </c>
      <c r="B758" s="1">
        <v>3300015284</v>
      </c>
      <c r="C758" s="4">
        <v>10218</v>
      </c>
      <c r="D758" s="4">
        <v>2230.29</v>
      </c>
      <c r="E758" s="4">
        <f t="shared" si="33"/>
        <v>2229.6319832253826</v>
      </c>
      <c r="F758" s="1">
        <v>30</v>
      </c>
      <c r="G758" s="4">
        <f t="shared" si="34"/>
        <v>74.343000000000004</v>
      </c>
      <c r="H758" s="4">
        <f t="shared" si="35"/>
        <v>314.90033018943785</v>
      </c>
      <c r="I758" s="1">
        <v>1</v>
      </c>
    </row>
    <row r="759" spans="1:9">
      <c r="A759" s="2">
        <v>45962</v>
      </c>
      <c r="B759" s="1">
        <v>3300015285</v>
      </c>
      <c r="C759" s="4">
        <v>8956</v>
      </c>
      <c r="D759" s="4">
        <v>1292.76</v>
      </c>
      <c r="E759" s="4">
        <f t="shared" si="33"/>
        <v>1292.1019832253826</v>
      </c>
      <c r="F759" s="1">
        <v>30</v>
      </c>
      <c r="G759" s="4">
        <f t="shared" si="34"/>
        <v>43.091999999999999</v>
      </c>
      <c r="H759" s="4">
        <f t="shared" si="35"/>
        <v>182.48901353105975</v>
      </c>
      <c r="I759" s="1">
        <v>1</v>
      </c>
    </row>
    <row r="760" spans="1:9">
      <c r="A760" s="2">
        <v>45962</v>
      </c>
      <c r="B760" s="1">
        <v>3300015286</v>
      </c>
      <c r="C760" s="4">
        <v>8679</v>
      </c>
      <c r="D760" s="4">
        <v>735.95</v>
      </c>
      <c r="E760" s="4">
        <f t="shared" si="33"/>
        <v>735.29198322538264</v>
      </c>
      <c r="F760" s="1">
        <v>30</v>
      </c>
      <c r="G760" s="4">
        <f t="shared" si="34"/>
        <v>24.53166666666667</v>
      </c>
      <c r="H760" s="4">
        <f t="shared" si="35"/>
        <v>103.84838845394064</v>
      </c>
      <c r="I760" s="1">
        <v>1</v>
      </c>
    </row>
    <row r="761" spans="1:9">
      <c r="A761" s="2">
        <v>45962</v>
      </c>
      <c r="B761" s="1">
        <v>3300015291</v>
      </c>
      <c r="C761" s="4">
        <v>18564</v>
      </c>
      <c r="D761" s="4">
        <v>1271.02</v>
      </c>
      <c r="E761" s="4">
        <f t="shared" si="33"/>
        <v>1270.3619832253826</v>
      </c>
      <c r="F761" s="1">
        <v>30</v>
      </c>
      <c r="G761" s="4">
        <f t="shared" si="34"/>
        <v>42.367333333333335</v>
      </c>
      <c r="H761" s="4">
        <f t="shared" si="35"/>
        <v>179.41858162578404</v>
      </c>
      <c r="I761" s="1">
        <v>1</v>
      </c>
    </row>
    <row r="762" spans="1:9">
      <c r="A762" s="2">
        <v>45962</v>
      </c>
      <c r="B762" s="1">
        <v>3300015310</v>
      </c>
      <c r="C762" s="4">
        <v>161</v>
      </c>
      <c r="D762" s="4">
        <v>9.5399999999999991</v>
      </c>
      <c r="E762" s="4">
        <f t="shared" si="33"/>
        <v>8.8819832253826156</v>
      </c>
      <c r="F762" s="1">
        <v>25</v>
      </c>
      <c r="G762" s="4">
        <f t="shared" si="34"/>
        <v>0.38159999999999994</v>
      </c>
      <c r="H762" s="4">
        <f t="shared" si="35"/>
        <v>1.2544399575592673</v>
      </c>
      <c r="I762" s="1">
        <v>1</v>
      </c>
    </row>
    <row r="763" spans="1:9">
      <c r="A763" s="2">
        <v>45962</v>
      </c>
      <c r="B763" s="1">
        <v>3300015313</v>
      </c>
      <c r="C763" s="4">
        <v>1451</v>
      </c>
      <c r="D763" s="4">
        <v>-106.86</v>
      </c>
      <c r="E763" s="4">
        <f t="shared" si="33"/>
        <v>-107.51801677461738</v>
      </c>
      <c r="F763" s="1">
        <v>30</v>
      </c>
      <c r="G763" s="4">
        <f t="shared" si="34"/>
        <v>-3.5619999999999998</v>
      </c>
      <c r="H763" s="4">
        <f t="shared" si="35"/>
        <v>-15.185223049528728</v>
      </c>
      <c r="I763" s="1">
        <v>1</v>
      </c>
    </row>
    <row r="764" spans="1:9">
      <c r="A764" s="2">
        <v>45962</v>
      </c>
      <c r="B764" s="1">
        <v>3300015317</v>
      </c>
      <c r="C764" s="4">
        <v>294</v>
      </c>
      <c r="D764" s="4">
        <v>26.71</v>
      </c>
      <c r="E764" s="4">
        <f t="shared" si="33"/>
        <v>26.051983225382617</v>
      </c>
      <c r="F764" s="1">
        <v>30</v>
      </c>
      <c r="G764" s="4">
        <f t="shared" si="34"/>
        <v>0.89033333333333331</v>
      </c>
      <c r="H764" s="4">
        <f t="shared" si="35"/>
        <v>3.679431485323021</v>
      </c>
      <c r="I764" s="1">
        <v>1</v>
      </c>
    </row>
    <row r="765" spans="1:9">
      <c r="A765" s="2">
        <v>45962</v>
      </c>
      <c r="B765" s="1">
        <v>3300015326</v>
      </c>
      <c r="C765" s="4">
        <v>1201</v>
      </c>
      <c r="D765" s="4">
        <v>179.11</v>
      </c>
      <c r="E765" s="4">
        <f t="shared" si="33"/>
        <v>178.45198322538263</v>
      </c>
      <c r="F765" s="1">
        <v>29</v>
      </c>
      <c r="G765" s="4">
        <f t="shared" si="34"/>
        <v>6.1762068965517249</v>
      </c>
      <c r="H765" s="4">
        <f t="shared" si="35"/>
        <v>25.203526350273286</v>
      </c>
      <c r="I765" s="1">
        <v>1</v>
      </c>
    </row>
    <row r="766" spans="1:9">
      <c r="A766" s="2">
        <v>45962</v>
      </c>
      <c r="B766" s="1">
        <v>3300015327</v>
      </c>
      <c r="C766" s="4">
        <v>7575</v>
      </c>
      <c r="D766" s="4">
        <v>791.53</v>
      </c>
      <c r="E766" s="4">
        <f t="shared" si="33"/>
        <v>790.87198322538256</v>
      </c>
      <c r="F766" s="1">
        <v>30</v>
      </c>
      <c r="G766" s="4">
        <f t="shared" si="34"/>
        <v>26.384333333333334</v>
      </c>
      <c r="H766" s="4">
        <f t="shared" si="35"/>
        <v>111.69818630560687</v>
      </c>
      <c r="I766" s="1">
        <v>1</v>
      </c>
    </row>
    <row r="767" spans="1:9">
      <c r="A767" s="2">
        <v>45962</v>
      </c>
      <c r="B767" s="1">
        <v>3300015332</v>
      </c>
      <c r="C767" s="4">
        <v>83</v>
      </c>
      <c r="D767" s="4">
        <v>35.96</v>
      </c>
      <c r="E767" s="4">
        <f t="shared" si="33"/>
        <v>35.301983225382614</v>
      </c>
      <c r="F767" s="1">
        <v>12</v>
      </c>
      <c r="G767" s="4">
        <f t="shared" si="34"/>
        <v>2.9966666666666666</v>
      </c>
      <c r="H767" s="4">
        <f t="shared" si="35"/>
        <v>4.9858480043570754</v>
      </c>
      <c r="I767" s="1">
        <v>1</v>
      </c>
    </row>
    <row r="768" spans="1:9">
      <c r="A768" s="2">
        <v>45962</v>
      </c>
      <c r="B768" s="1">
        <v>3300015333</v>
      </c>
      <c r="C768" s="4">
        <v>4111</v>
      </c>
      <c r="D768" s="4">
        <v>-13.12</v>
      </c>
      <c r="E768" s="4">
        <f t="shared" si="33"/>
        <v>-13.778016774617383</v>
      </c>
      <c r="F768" s="1">
        <v>30</v>
      </c>
      <c r="G768" s="4">
        <f t="shared" si="34"/>
        <v>-0.4373333333333333</v>
      </c>
      <c r="H768" s="4">
        <f t="shared" si="35"/>
        <v>-1.9459274285284816</v>
      </c>
      <c r="I768" s="1">
        <v>1</v>
      </c>
    </row>
    <row r="769" spans="1:9">
      <c r="A769" s="2">
        <v>45962</v>
      </c>
      <c r="B769" s="1">
        <v>3300015339</v>
      </c>
      <c r="C769" s="4">
        <v>1822</v>
      </c>
      <c r="D769" s="4">
        <v>341.62</v>
      </c>
      <c r="E769" s="4">
        <f t="shared" si="33"/>
        <v>340.9619832253826</v>
      </c>
      <c r="F769" s="1">
        <v>12</v>
      </c>
      <c r="G769" s="4">
        <f t="shared" si="34"/>
        <v>28.468333333333334</v>
      </c>
      <c r="H769" s="4">
        <f t="shared" si="35"/>
        <v>48.155499161973196</v>
      </c>
      <c r="I769" s="1">
        <v>1</v>
      </c>
    </row>
    <row r="770" spans="1:9">
      <c r="A770" s="2">
        <v>45962</v>
      </c>
      <c r="B770" s="1">
        <v>3300015343</v>
      </c>
      <c r="C770" s="4">
        <v>259</v>
      </c>
      <c r="D770" s="4">
        <v>156.37</v>
      </c>
      <c r="E770" s="4">
        <f t="shared" si="33"/>
        <v>155.71198322538262</v>
      </c>
      <c r="F770" s="1">
        <v>17</v>
      </c>
      <c r="G770" s="4">
        <f t="shared" si="34"/>
        <v>9.198235294117648</v>
      </c>
      <c r="H770" s="4">
        <f t="shared" si="35"/>
        <v>21.99186022672362</v>
      </c>
      <c r="I770" s="1">
        <v>1</v>
      </c>
    </row>
    <row r="771" spans="1:9">
      <c r="A771" s="2">
        <v>45962</v>
      </c>
      <c r="B771" s="1">
        <v>3300015345</v>
      </c>
      <c r="C771" s="4">
        <v>761</v>
      </c>
      <c r="D771" s="4">
        <v>102.56</v>
      </c>
      <c r="E771" s="4">
        <f t="shared" ref="E771:E834" si="36">D771-$P$1</f>
        <v>101.90198322538262</v>
      </c>
      <c r="F771" s="1">
        <v>18</v>
      </c>
      <c r="G771" s="4">
        <f t="shared" ref="G771:G834" si="37">D771/F771</f>
        <v>5.6977777777777776</v>
      </c>
      <c r="H771" s="4">
        <f t="shared" ref="H771:H834" si="38">E771*$K$1</f>
        <v>14.39204694140227</v>
      </c>
      <c r="I771" s="1">
        <v>1</v>
      </c>
    </row>
    <row r="772" spans="1:9">
      <c r="A772" s="2">
        <v>45962</v>
      </c>
      <c r="B772" s="1">
        <v>3300015347</v>
      </c>
      <c r="C772" s="4">
        <v>933</v>
      </c>
      <c r="D772" s="4">
        <v>37.11</v>
      </c>
      <c r="E772" s="4">
        <f t="shared" si="36"/>
        <v>36.451983225382612</v>
      </c>
      <c r="F772" s="1">
        <v>21</v>
      </c>
      <c r="G772" s="4">
        <f t="shared" si="37"/>
        <v>1.7671428571428571</v>
      </c>
      <c r="H772" s="4">
        <f t="shared" si="38"/>
        <v>5.1482673553721199</v>
      </c>
      <c r="I772" s="1">
        <v>1</v>
      </c>
    </row>
    <row r="773" spans="1:9">
      <c r="A773" s="2">
        <v>45962</v>
      </c>
      <c r="B773" s="1">
        <v>3300015348</v>
      </c>
      <c r="C773" s="4">
        <v>1164</v>
      </c>
      <c r="D773" s="4">
        <v>350.59</v>
      </c>
      <c r="E773" s="4">
        <f t="shared" si="36"/>
        <v>349.93198322538257</v>
      </c>
      <c r="F773" s="1">
        <v>25</v>
      </c>
      <c r="G773" s="4">
        <f t="shared" si="37"/>
        <v>14.023599999999998</v>
      </c>
      <c r="H773" s="4">
        <f t="shared" si="38"/>
        <v>49.422370099890543</v>
      </c>
      <c r="I773" s="1">
        <v>1</v>
      </c>
    </row>
    <row r="774" spans="1:9">
      <c r="A774" s="2">
        <v>45962</v>
      </c>
      <c r="B774" s="1">
        <v>3300015349</v>
      </c>
      <c r="C774" s="4">
        <v>1670</v>
      </c>
      <c r="D774" s="4">
        <v>-10.25</v>
      </c>
      <c r="E774" s="4">
        <f t="shared" si="36"/>
        <v>-10.908016774617384</v>
      </c>
      <c r="F774" s="1">
        <v>30</v>
      </c>
      <c r="G774" s="4">
        <f t="shared" si="37"/>
        <v>-0.34166666666666667</v>
      </c>
      <c r="H774" s="4">
        <f t="shared" si="38"/>
        <v>-1.5405852220822398</v>
      </c>
      <c r="I774" s="1">
        <v>1</v>
      </c>
    </row>
    <row r="775" spans="1:9">
      <c r="A775" s="2">
        <v>45962</v>
      </c>
      <c r="B775" s="1">
        <v>3300015354</v>
      </c>
      <c r="C775" s="4">
        <v>0</v>
      </c>
      <c r="E775" s="4">
        <f t="shared" si="36"/>
        <v>-0.65801677461738373</v>
      </c>
      <c r="F775" s="1">
        <v>4</v>
      </c>
      <c r="G775" s="4">
        <f t="shared" si="37"/>
        <v>0</v>
      </c>
      <c r="H775" s="4">
        <f t="shared" si="38"/>
        <v>-9.2934484774233356E-2</v>
      </c>
      <c r="I775" s="1">
        <v>1</v>
      </c>
    </row>
    <row r="776" spans="1:9">
      <c r="A776" s="2">
        <v>45962</v>
      </c>
      <c r="B776" s="1">
        <v>3300015355</v>
      </c>
      <c r="C776" s="4">
        <v>13199</v>
      </c>
      <c r="D776" s="4">
        <v>60.27</v>
      </c>
      <c r="E776" s="4">
        <f t="shared" si="36"/>
        <v>59.611983225382616</v>
      </c>
      <c r="F776" s="1">
        <v>30</v>
      </c>
      <c r="G776" s="4">
        <f t="shared" si="37"/>
        <v>2.0089999999999999</v>
      </c>
      <c r="H776" s="4">
        <f t="shared" si="38"/>
        <v>8.4192518505968454</v>
      </c>
      <c r="I776" s="1">
        <v>1</v>
      </c>
    </row>
    <row r="777" spans="1:9">
      <c r="A777" s="2">
        <v>45962</v>
      </c>
      <c r="B777" s="1">
        <v>3300015357</v>
      </c>
      <c r="C777" s="4">
        <v>0</v>
      </c>
      <c r="E777" s="4">
        <f t="shared" si="36"/>
        <v>-0.65801677461738373</v>
      </c>
      <c r="F777" s="1">
        <v>30</v>
      </c>
      <c r="G777" s="4">
        <f t="shared" si="37"/>
        <v>0</v>
      </c>
      <c r="H777" s="4">
        <f t="shared" si="38"/>
        <v>-9.2934484774233356E-2</v>
      </c>
      <c r="I777" s="1">
        <v>1</v>
      </c>
    </row>
    <row r="778" spans="1:9">
      <c r="A778" s="2">
        <v>45962</v>
      </c>
      <c r="B778" s="1">
        <v>3300015358</v>
      </c>
      <c r="C778" s="4">
        <v>632</v>
      </c>
      <c r="D778" s="4">
        <v>88.31</v>
      </c>
      <c r="E778" s="4">
        <f t="shared" si="36"/>
        <v>87.651983225382622</v>
      </c>
      <c r="F778" s="1">
        <v>21</v>
      </c>
      <c r="G778" s="4">
        <f t="shared" si="37"/>
        <v>4.2052380952380952</v>
      </c>
      <c r="H778" s="4">
        <f t="shared" si="38"/>
        <v>12.379459330998456</v>
      </c>
      <c r="I778" s="1">
        <v>1</v>
      </c>
    </row>
    <row r="779" spans="1:9">
      <c r="A779" s="2">
        <v>45962</v>
      </c>
      <c r="B779" s="1">
        <v>3300015359</v>
      </c>
      <c r="C779" s="4">
        <v>2672</v>
      </c>
      <c r="D779" s="4">
        <v>162.4</v>
      </c>
      <c r="E779" s="4">
        <f t="shared" si="36"/>
        <v>161.74198322538263</v>
      </c>
      <c r="F779" s="1">
        <v>30</v>
      </c>
      <c r="G779" s="4">
        <f t="shared" si="37"/>
        <v>5.4133333333333331</v>
      </c>
      <c r="H779" s="4">
        <f t="shared" si="38"/>
        <v>22.84350256291555</v>
      </c>
      <c r="I779" s="1">
        <v>1</v>
      </c>
    </row>
    <row r="780" spans="1:9">
      <c r="A780" s="2">
        <v>45962</v>
      </c>
      <c r="B780" s="1">
        <v>3300015365</v>
      </c>
      <c r="C780" s="4">
        <v>2671</v>
      </c>
      <c r="D780" s="4">
        <v>-431.02</v>
      </c>
      <c r="E780" s="4">
        <f t="shared" si="36"/>
        <v>-431.67801677461739</v>
      </c>
      <c r="F780" s="1">
        <v>30</v>
      </c>
      <c r="G780" s="4">
        <f t="shared" si="37"/>
        <v>-14.367333333333333</v>
      </c>
      <c r="H780" s="4">
        <f t="shared" si="38"/>
        <v>-60.967707245212964</v>
      </c>
      <c r="I780" s="1">
        <v>1</v>
      </c>
    </row>
    <row r="781" spans="1:9">
      <c r="A781" s="2">
        <v>45962</v>
      </c>
      <c r="B781" s="1">
        <v>3300015366</v>
      </c>
      <c r="C781" s="4">
        <v>4803</v>
      </c>
      <c r="D781" s="4">
        <v>24.47</v>
      </c>
      <c r="E781" s="4">
        <f t="shared" si="36"/>
        <v>23.811983225382615</v>
      </c>
      <c r="F781" s="1">
        <v>30</v>
      </c>
      <c r="G781" s="4">
        <f t="shared" si="37"/>
        <v>0.81566666666666665</v>
      </c>
      <c r="H781" s="4">
        <f t="shared" si="38"/>
        <v>3.3630668363893683</v>
      </c>
      <c r="I781" s="1">
        <v>1</v>
      </c>
    </row>
    <row r="782" spans="1:9">
      <c r="A782" s="2">
        <v>45962</v>
      </c>
      <c r="B782" s="1">
        <v>3300015367</v>
      </c>
      <c r="C782" s="4">
        <v>2999</v>
      </c>
      <c r="D782" s="4">
        <v>103.67</v>
      </c>
      <c r="E782" s="4">
        <f t="shared" si="36"/>
        <v>103.01198322538262</v>
      </c>
      <c r="F782" s="1">
        <v>30</v>
      </c>
      <c r="G782" s="4">
        <f t="shared" si="37"/>
        <v>3.4556666666666667</v>
      </c>
      <c r="H782" s="4">
        <f t="shared" si="38"/>
        <v>14.548816923686356</v>
      </c>
      <c r="I782" s="1">
        <v>1</v>
      </c>
    </row>
    <row r="783" spans="1:9">
      <c r="A783" s="2">
        <v>45962</v>
      </c>
      <c r="B783" s="1">
        <v>3300015370</v>
      </c>
      <c r="C783" s="4">
        <v>6901</v>
      </c>
      <c r="D783" s="4">
        <v>927.09</v>
      </c>
      <c r="E783" s="4">
        <f t="shared" si="36"/>
        <v>926.43198322538262</v>
      </c>
      <c r="F783" s="1">
        <v>30</v>
      </c>
      <c r="G783" s="4">
        <f t="shared" si="37"/>
        <v>30.903000000000002</v>
      </c>
      <c r="H783" s="4">
        <f t="shared" si="38"/>
        <v>130.84389693482379</v>
      </c>
      <c r="I783" s="1">
        <v>1</v>
      </c>
    </row>
    <row r="784" spans="1:9">
      <c r="A784" s="2">
        <v>45962</v>
      </c>
      <c r="B784" s="1">
        <v>3300015398</v>
      </c>
      <c r="C784" s="4">
        <v>20703</v>
      </c>
      <c r="D784" s="4">
        <v>3309.99</v>
      </c>
      <c r="E784" s="4">
        <f t="shared" si="36"/>
        <v>3309.3319832253824</v>
      </c>
      <c r="F784" s="1">
        <v>30</v>
      </c>
      <c r="G784" s="4">
        <f t="shared" si="37"/>
        <v>110.333</v>
      </c>
      <c r="H784" s="4">
        <f t="shared" si="38"/>
        <v>467.39091565982363</v>
      </c>
      <c r="I784" s="1">
        <v>1</v>
      </c>
    </row>
    <row r="785" spans="1:9">
      <c r="A785" s="2">
        <v>45962</v>
      </c>
      <c r="B785" s="1">
        <v>3300015401</v>
      </c>
      <c r="C785" s="4">
        <v>16387</v>
      </c>
      <c r="D785" s="4">
        <v>-1886.38</v>
      </c>
      <c r="E785" s="4">
        <f t="shared" si="36"/>
        <v>-1887.0380167746175</v>
      </c>
      <c r="F785" s="1">
        <v>30</v>
      </c>
      <c r="G785" s="4">
        <f t="shared" si="37"/>
        <v>-62.879333333333335</v>
      </c>
      <c r="H785" s="4">
        <f t="shared" si="38"/>
        <v>-266.51433915239153</v>
      </c>
      <c r="I785" s="1">
        <v>1</v>
      </c>
    </row>
    <row r="786" spans="1:9">
      <c r="A786" s="2">
        <v>45962</v>
      </c>
      <c r="B786" s="1">
        <v>3300015409</v>
      </c>
      <c r="C786" s="4">
        <v>9019</v>
      </c>
      <c r="D786" s="4">
        <v>1480.3</v>
      </c>
      <c r="E786" s="4">
        <f t="shared" si="36"/>
        <v>1479.6419832253825</v>
      </c>
      <c r="F786" s="1">
        <v>30</v>
      </c>
      <c r="G786" s="4">
        <f t="shared" si="37"/>
        <v>49.343333333333334</v>
      </c>
      <c r="H786" s="4">
        <f t="shared" si="38"/>
        <v>208.97607882615668</v>
      </c>
      <c r="I786" s="1">
        <v>1</v>
      </c>
    </row>
    <row r="787" spans="1:9">
      <c r="A787" s="2">
        <v>45962</v>
      </c>
      <c r="B787" s="1">
        <v>3300015420</v>
      </c>
      <c r="C787" s="4">
        <v>0</v>
      </c>
      <c r="E787" s="4">
        <f t="shared" si="36"/>
        <v>-0.65801677461738373</v>
      </c>
      <c r="F787" s="1">
        <v>30</v>
      </c>
      <c r="G787" s="4">
        <f t="shared" si="37"/>
        <v>0</v>
      </c>
      <c r="H787" s="4">
        <f t="shared" si="38"/>
        <v>-9.2934484774233356E-2</v>
      </c>
      <c r="I787" s="1">
        <v>1</v>
      </c>
    </row>
    <row r="788" spans="1:9">
      <c r="A788" s="2">
        <v>45962</v>
      </c>
      <c r="B788" s="1">
        <v>3300015427</v>
      </c>
      <c r="C788" s="4">
        <v>0</v>
      </c>
      <c r="E788" s="4">
        <f t="shared" si="36"/>
        <v>-0.65801677461738373</v>
      </c>
      <c r="F788" s="1">
        <v>24</v>
      </c>
      <c r="G788" s="4">
        <f t="shared" si="37"/>
        <v>0</v>
      </c>
      <c r="H788" s="4">
        <f t="shared" si="38"/>
        <v>-9.2934484774233356E-2</v>
      </c>
      <c r="I788" s="1">
        <v>1</v>
      </c>
    </row>
    <row r="789" spans="1:9">
      <c r="A789" s="2">
        <v>45962</v>
      </c>
      <c r="B789" s="1">
        <v>3300015429</v>
      </c>
      <c r="C789" s="4">
        <v>1572</v>
      </c>
      <c r="D789" s="4">
        <v>30.87</v>
      </c>
      <c r="E789" s="4">
        <f t="shared" si="36"/>
        <v>30.211983225382617</v>
      </c>
      <c r="F789" s="1">
        <v>30</v>
      </c>
      <c r="G789" s="4">
        <f t="shared" si="37"/>
        <v>1.0290000000000001</v>
      </c>
      <c r="H789" s="4">
        <f t="shared" si="38"/>
        <v>4.2669658333426606</v>
      </c>
      <c r="I789" s="1">
        <v>1</v>
      </c>
    </row>
    <row r="790" spans="1:9">
      <c r="A790" s="2">
        <v>45962</v>
      </c>
      <c r="B790" s="1">
        <v>3300015433</v>
      </c>
      <c r="C790" s="4">
        <v>2538</v>
      </c>
      <c r="D790" s="4">
        <v>690.72</v>
      </c>
      <c r="E790" s="4">
        <f t="shared" si="36"/>
        <v>690.06198322538262</v>
      </c>
      <c r="F790" s="1">
        <v>21</v>
      </c>
      <c r="G790" s="4">
        <f t="shared" si="37"/>
        <v>32.89142857142857</v>
      </c>
      <c r="H790" s="4">
        <f t="shared" si="38"/>
        <v>97.460364761409792</v>
      </c>
      <c r="I790" s="1">
        <v>1</v>
      </c>
    </row>
    <row r="791" spans="1:9">
      <c r="A791" s="2">
        <v>45962</v>
      </c>
      <c r="B791" s="1">
        <v>3300015435</v>
      </c>
      <c r="C791" s="4">
        <v>18847</v>
      </c>
      <c r="D791" s="4">
        <v>243.67</v>
      </c>
      <c r="E791" s="4">
        <f t="shared" si="36"/>
        <v>243.01198322538261</v>
      </c>
      <c r="F791" s="1">
        <v>30</v>
      </c>
      <c r="G791" s="4">
        <f t="shared" si="37"/>
        <v>8.1223333333333336</v>
      </c>
      <c r="H791" s="4">
        <f t="shared" si="38"/>
        <v>34.321607482039617</v>
      </c>
      <c r="I791" s="1">
        <v>1</v>
      </c>
    </row>
    <row r="792" spans="1:9">
      <c r="A792" s="2">
        <v>45962</v>
      </c>
      <c r="B792" s="1">
        <v>3300015437</v>
      </c>
      <c r="C792" s="4">
        <v>930</v>
      </c>
      <c r="D792" s="4">
        <v>19.04</v>
      </c>
      <c r="E792" s="4">
        <f t="shared" si="36"/>
        <v>18.381983225382616</v>
      </c>
      <c r="F792" s="1">
        <v>26</v>
      </c>
      <c r="G792" s="4">
        <f t="shared" si="37"/>
        <v>0.73230769230769233</v>
      </c>
      <c r="H792" s="4">
        <f t="shared" si="38"/>
        <v>2.5961650311618101</v>
      </c>
      <c r="I792" s="1">
        <v>1</v>
      </c>
    </row>
    <row r="793" spans="1:9">
      <c r="A793" s="2">
        <v>45962</v>
      </c>
      <c r="B793" s="1">
        <v>3300015440</v>
      </c>
      <c r="C793" s="4">
        <v>7204</v>
      </c>
      <c r="D793" s="4">
        <v>1311.96</v>
      </c>
      <c r="E793" s="4">
        <f t="shared" si="36"/>
        <v>1311.3019832253826</v>
      </c>
      <c r="F793" s="1">
        <v>30</v>
      </c>
      <c r="G793" s="4">
        <f t="shared" si="37"/>
        <v>43.731999999999999</v>
      </c>
      <c r="H793" s="4">
        <f t="shared" si="38"/>
        <v>185.20071052191963</v>
      </c>
      <c r="I793" s="1">
        <v>1</v>
      </c>
    </row>
    <row r="794" spans="1:9">
      <c r="A794" s="2">
        <v>45962</v>
      </c>
      <c r="B794" s="1">
        <v>3300015441</v>
      </c>
      <c r="C794" s="4">
        <v>107</v>
      </c>
      <c r="D794" s="4">
        <v>38.72</v>
      </c>
      <c r="E794" s="4">
        <f t="shared" si="36"/>
        <v>38.061983225382612</v>
      </c>
      <c r="F794" s="1">
        <v>9</v>
      </c>
      <c r="G794" s="4">
        <f t="shared" si="37"/>
        <v>4.3022222222222224</v>
      </c>
      <c r="H794" s="4">
        <f t="shared" si="38"/>
        <v>5.3756544467931819</v>
      </c>
      <c r="I794" s="1">
        <v>1</v>
      </c>
    </row>
    <row r="795" spans="1:9">
      <c r="A795" s="2">
        <v>45962</v>
      </c>
      <c r="B795" s="1">
        <v>3300015443</v>
      </c>
      <c r="C795" s="4">
        <v>446</v>
      </c>
      <c r="D795" s="4">
        <v>129.9</v>
      </c>
      <c r="E795" s="4">
        <f t="shared" si="36"/>
        <v>129.24198322538263</v>
      </c>
      <c r="F795" s="1">
        <v>21</v>
      </c>
      <c r="G795" s="4">
        <f t="shared" si="37"/>
        <v>6.1857142857142859</v>
      </c>
      <c r="H795" s="4">
        <f t="shared" si="38"/>
        <v>18.253390469012114</v>
      </c>
      <c r="I795" s="1">
        <v>1</v>
      </c>
    </row>
    <row r="796" spans="1:9">
      <c r="A796" s="2">
        <v>45962</v>
      </c>
      <c r="B796" s="1">
        <v>3300015445</v>
      </c>
      <c r="C796" s="4">
        <v>9200</v>
      </c>
      <c r="D796" s="4">
        <v>162.72999999999999</v>
      </c>
      <c r="E796" s="4">
        <f t="shared" si="36"/>
        <v>162.07198322538261</v>
      </c>
      <c r="F796" s="1">
        <v>30</v>
      </c>
      <c r="G796" s="4">
        <f t="shared" si="37"/>
        <v>5.4243333333333332</v>
      </c>
      <c r="H796" s="4">
        <f t="shared" si="38"/>
        <v>22.890109854945951</v>
      </c>
      <c r="I796" s="1">
        <v>1</v>
      </c>
    </row>
    <row r="797" spans="1:9">
      <c r="A797" s="2">
        <v>45962</v>
      </c>
      <c r="B797" s="1">
        <v>3300015458</v>
      </c>
      <c r="C797" s="4">
        <v>6824</v>
      </c>
      <c r="D797" s="4">
        <v>1014.15</v>
      </c>
      <c r="E797" s="4">
        <f t="shared" si="36"/>
        <v>1013.4919832253826</v>
      </c>
      <c r="F797" s="1">
        <v>29</v>
      </c>
      <c r="G797" s="4">
        <f t="shared" si="37"/>
        <v>34.970689655172414</v>
      </c>
      <c r="H797" s="4">
        <f t="shared" si="38"/>
        <v>143.13974797775404</v>
      </c>
      <c r="I797" s="1">
        <v>1</v>
      </c>
    </row>
    <row r="798" spans="1:9">
      <c r="A798" s="2">
        <v>45962</v>
      </c>
      <c r="B798" s="1">
        <v>3300015461</v>
      </c>
      <c r="C798" s="4">
        <v>11483</v>
      </c>
      <c r="D798" s="4">
        <v>870.21</v>
      </c>
      <c r="E798" s="4">
        <f t="shared" si="36"/>
        <v>869.55198322538263</v>
      </c>
      <c r="F798" s="1">
        <v>30</v>
      </c>
      <c r="G798" s="4">
        <f t="shared" si="37"/>
        <v>29.007000000000001</v>
      </c>
      <c r="H798" s="4">
        <f t="shared" si="38"/>
        <v>122.81049459940141</v>
      </c>
      <c r="I798" s="1">
        <v>1</v>
      </c>
    </row>
    <row r="799" spans="1:9">
      <c r="A799" s="2">
        <v>45962</v>
      </c>
      <c r="B799" s="1">
        <v>3300015465</v>
      </c>
      <c r="C799" s="4">
        <v>14384</v>
      </c>
      <c r="D799" s="4">
        <v>856.3</v>
      </c>
      <c r="E799" s="4">
        <f t="shared" si="36"/>
        <v>855.64198322538255</v>
      </c>
      <c r="F799" s="1">
        <v>30</v>
      </c>
      <c r="G799" s="4">
        <f t="shared" si="37"/>
        <v>28.543333333333333</v>
      </c>
      <c r="H799" s="4">
        <f t="shared" si="38"/>
        <v>120.84592662321073</v>
      </c>
      <c r="I799" s="1">
        <v>1</v>
      </c>
    </row>
    <row r="800" spans="1:9">
      <c r="A800" s="2">
        <v>45962</v>
      </c>
      <c r="B800" s="1">
        <v>3300015496</v>
      </c>
      <c r="C800" s="4">
        <v>21935</v>
      </c>
      <c r="D800" s="4">
        <v>959.61</v>
      </c>
      <c r="E800" s="4">
        <f t="shared" si="36"/>
        <v>958.95198322538261</v>
      </c>
      <c r="F800" s="1">
        <v>30</v>
      </c>
      <c r="G800" s="4">
        <f t="shared" si="37"/>
        <v>31.987000000000002</v>
      </c>
      <c r="H800" s="4">
        <f t="shared" si="38"/>
        <v>135.43683371309271</v>
      </c>
      <c r="I800" s="1">
        <v>1</v>
      </c>
    </row>
    <row r="801" spans="1:9">
      <c r="A801" s="2">
        <v>45962</v>
      </c>
      <c r="B801" s="1">
        <v>3300015504</v>
      </c>
      <c r="C801" s="4">
        <v>10978</v>
      </c>
      <c r="D801" s="4">
        <v>1461.18</v>
      </c>
      <c r="E801" s="4">
        <f t="shared" si="36"/>
        <v>1460.5219832253827</v>
      </c>
      <c r="F801" s="1">
        <v>30</v>
      </c>
      <c r="G801" s="4">
        <f t="shared" si="37"/>
        <v>48.706000000000003</v>
      </c>
      <c r="H801" s="4">
        <f t="shared" si="38"/>
        <v>206.27568057275874</v>
      </c>
      <c r="I801" s="1">
        <v>1</v>
      </c>
    </row>
    <row r="802" spans="1:9">
      <c r="A802" s="2">
        <v>45962</v>
      </c>
      <c r="B802" s="1">
        <v>3300015510</v>
      </c>
      <c r="C802" s="4">
        <v>2907</v>
      </c>
      <c r="D802" s="4">
        <v>634.76</v>
      </c>
      <c r="E802" s="4">
        <f t="shared" si="36"/>
        <v>634.10198322538258</v>
      </c>
      <c r="F802" s="1">
        <v>24</v>
      </c>
      <c r="G802" s="4">
        <f t="shared" si="37"/>
        <v>26.448333333333334</v>
      </c>
      <c r="H802" s="4">
        <f t="shared" si="38"/>
        <v>89.556897906799435</v>
      </c>
      <c r="I802" s="1">
        <v>1</v>
      </c>
    </row>
    <row r="803" spans="1:9">
      <c r="A803" s="2">
        <v>45962</v>
      </c>
      <c r="B803" s="1">
        <v>3300015511</v>
      </c>
      <c r="C803" s="4">
        <v>394</v>
      </c>
      <c r="D803" s="4">
        <v>105.79</v>
      </c>
      <c r="E803" s="4">
        <f t="shared" si="36"/>
        <v>105.13198322538263</v>
      </c>
      <c r="F803" s="1">
        <v>6</v>
      </c>
      <c r="G803" s="4">
        <f t="shared" si="37"/>
        <v>17.631666666666668</v>
      </c>
      <c r="H803" s="4">
        <f t="shared" si="38"/>
        <v>14.848233466427136</v>
      </c>
      <c r="I803" s="1">
        <v>1</v>
      </c>
    </row>
    <row r="804" spans="1:9">
      <c r="A804" s="2">
        <v>45962</v>
      </c>
      <c r="B804" s="1">
        <v>3300015516</v>
      </c>
      <c r="C804" s="4">
        <v>1471</v>
      </c>
      <c r="D804" s="4">
        <v>584.46</v>
      </c>
      <c r="E804" s="4">
        <f t="shared" si="36"/>
        <v>583.80198322538263</v>
      </c>
      <c r="F804" s="1">
        <v>30</v>
      </c>
      <c r="G804" s="4">
        <f t="shared" si="37"/>
        <v>19.482000000000003</v>
      </c>
      <c r="H804" s="4">
        <f t="shared" si="38"/>
        <v>82.452816727619677</v>
      </c>
      <c r="I804" s="1">
        <v>1</v>
      </c>
    </row>
    <row r="805" spans="1:9">
      <c r="A805" s="2">
        <v>45962</v>
      </c>
      <c r="B805" s="1">
        <v>3300015524</v>
      </c>
      <c r="C805" s="4">
        <v>23811</v>
      </c>
      <c r="D805" s="4">
        <v>2226.38</v>
      </c>
      <c r="E805" s="4">
        <f t="shared" si="36"/>
        <v>2225.7219832253827</v>
      </c>
      <c r="F805" s="1">
        <v>30</v>
      </c>
      <c r="G805" s="4">
        <f t="shared" si="37"/>
        <v>74.212666666666664</v>
      </c>
      <c r="H805" s="4">
        <f t="shared" si="38"/>
        <v>314.3481043959867</v>
      </c>
      <c r="I805" s="1">
        <v>1</v>
      </c>
    </row>
    <row r="806" spans="1:9">
      <c r="A806" s="2">
        <v>45962</v>
      </c>
      <c r="B806" s="1">
        <v>3300015528</v>
      </c>
      <c r="C806" s="4">
        <v>4369</v>
      </c>
      <c r="D806" s="4">
        <v>548.04</v>
      </c>
      <c r="E806" s="4">
        <f t="shared" si="36"/>
        <v>547.38198322538256</v>
      </c>
      <c r="F806" s="1">
        <v>30</v>
      </c>
      <c r="G806" s="4">
        <f t="shared" si="37"/>
        <v>18.267999999999997</v>
      </c>
      <c r="H806" s="4">
        <f t="shared" si="38"/>
        <v>77.309066498082331</v>
      </c>
      <c r="I806" s="1">
        <v>1</v>
      </c>
    </row>
    <row r="807" spans="1:9">
      <c r="A807" s="2">
        <v>45962</v>
      </c>
      <c r="B807" s="1">
        <v>3300015529</v>
      </c>
      <c r="C807" s="4">
        <v>19780</v>
      </c>
      <c r="D807" s="4">
        <v>1257.75</v>
      </c>
      <c r="E807" s="4">
        <f t="shared" si="36"/>
        <v>1257.0919832253826</v>
      </c>
      <c r="F807" s="1">
        <v>30</v>
      </c>
      <c r="G807" s="4">
        <f t="shared" si="37"/>
        <v>41.924999999999997</v>
      </c>
      <c r="H807" s="4">
        <f t="shared" si="38"/>
        <v>177.54440354928872</v>
      </c>
      <c r="I807" s="1">
        <v>1</v>
      </c>
    </row>
    <row r="808" spans="1:9">
      <c r="A808" s="2">
        <v>45962</v>
      </c>
      <c r="B808" s="1">
        <v>3300015647</v>
      </c>
      <c r="C808" s="4">
        <v>4705</v>
      </c>
      <c r="D808" s="4">
        <v>1137.6600000000001</v>
      </c>
      <c r="E808" s="4">
        <f t="shared" si="36"/>
        <v>1137.0019832253827</v>
      </c>
      <c r="F808" s="1">
        <v>30</v>
      </c>
      <c r="G808" s="4">
        <f t="shared" si="37"/>
        <v>37.922000000000004</v>
      </c>
      <c r="H808" s="4">
        <f t="shared" si="38"/>
        <v>160.58358627676984</v>
      </c>
      <c r="I808" s="1">
        <v>1</v>
      </c>
    </row>
    <row r="809" spans="1:9">
      <c r="A809" s="2">
        <v>45962</v>
      </c>
      <c r="B809" s="1">
        <v>3300015651</v>
      </c>
      <c r="C809" s="4">
        <v>14453</v>
      </c>
      <c r="D809" s="4">
        <v>1317.68</v>
      </c>
      <c r="E809" s="4">
        <f t="shared" si="36"/>
        <v>1317.0219832253827</v>
      </c>
      <c r="F809" s="1">
        <v>28</v>
      </c>
      <c r="G809" s="4">
        <f t="shared" si="37"/>
        <v>47.06</v>
      </c>
      <c r="H809" s="4">
        <f t="shared" si="38"/>
        <v>186.00857025044667</v>
      </c>
      <c r="I809" s="1">
        <v>1</v>
      </c>
    </row>
    <row r="810" spans="1:9">
      <c r="A810" s="2">
        <v>45962</v>
      </c>
      <c r="B810" s="1">
        <v>3300015662</v>
      </c>
      <c r="C810" s="4">
        <v>928</v>
      </c>
      <c r="D810" s="4">
        <v>-111.42</v>
      </c>
      <c r="E810" s="4">
        <f t="shared" si="36"/>
        <v>-112.07801677461738</v>
      </c>
      <c r="F810" s="1">
        <v>26</v>
      </c>
      <c r="G810" s="4">
        <f t="shared" si="37"/>
        <v>-4.2853846153846158</v>
      </c>
      <c r="H810" s="4">
        <f t="shared" si="38"/>
        <v>-15.829251084857949</v>
      </c>
      <c r="I810" s="1">
        <v>1</v>
      </c>
    </row>
    <row r="811" spans="1:9">
      <c r="A811" s="2">
        <v>45962</v>
      </c>
      <c r="B811" s="1">
        <v>3300015667</v>
      </c>
      <c r="C811" s="4">
        <v>5570</v>
      </c>
      <c r="D811" s="4">
        <v>712.64</v>
      </c>
      <c r="E811" s="4">
        <f t="shared" si="36"/>
        <v>711.98198322538258</v>
      </c>
      <c r="F811" s="1">
        <v>30</v>
      </c>
      <c r="G811" s="4">
        <f t="shared" si="37"/>
        <v>23.754666666666665</v>
      </c>
      <c r="H811" s="4">
        <f t="shared" si="38"/>
        <v>100.55621882597481</v>
      </c>
      <c r="I811" s="1">
        <v>1</v>
      </c>
    </row>
    <row r="812" spans="1:9">
      <c r="A812" s="2">
        <v>45962</v>
      </c>
      <c r="B812" s="1">
        <v>3300015674</v>
      </c>
      <c r="C812" s="4">
        <v>49726</v>
      </c>
      <c r="D812" s="4">
        <v>867.01</v>
      </c>
      <c r="E812" s="4">
        <f t="shared" si="36"/>
        <v>866.35198322538258</v>
      </c>
      <c r="F812" s="1">
        <v>30</v>
      </c>
      <c r="G812" s="4">
        <f t="shared" si="37"/>
        <v>28.900333333333332</v>
      </c>
      <c r="H812" s="4">
        <f t="shared" si="38"/>
        <v>122.35854510092476</v>
      </c>
      <c r="I812" s="1">
        <v>1</v>
      </c>
    </row>
    <row r="813" spans="1:9">
      <c r="A813" s="2">
        <v>45962</v>
      </c>
      <c r="B813" s="1">
        <v>3300015677</v>
      </c>
      <c r="C813" s="4">
        <v>20701</v>
      </c>
      <c r="D813" s="4">
        <v>3234.84</v>
      </c>
      <c r="E813" s="4">
        <f t="shared" si="36"/>
        <v>3234.1819832253827</v>
      </c>
      <c r="F813" s="1">
        <v>30</v>
      </c>
      <c r="G813" s="4">
        <f t="shared" si="37"/>
        <v>107.828</v>
      </c>
      <c r="H813" s="4">
        <f t="shared" si="38"/>
        <v>456.77716415653623</v>
      </c>
      <c r="I813" s="1">
        <v>1</v>
      </c>
    </row>
    <row r="814" spans="1:9">
      <c r="A814" s="2">
        <v>45962</v>
      </c>
      <c r="B814" s="1">
        <v>3300015679</v>
      </c>
      <c r="C814" s="4">
        <v>389</v>
      </c>
      <c r="D814" s="4">
        <v>-34.42</v>
      </c>
      <c r="E814" s="4">
        <f t="shared" si="36"/>
        <v>-35.078016774617389</v>
      </c>
      <c r="F814" s="1">
        <v>30</v>
      </c>
      <c r="G814" s="4">
        <f t="shared" si="37"/>
        <v>-1.1473333333333333</v>
      </c>
      <c r="H814" s="4">
        <f t="shared" si="38"/>
        <v>-4.9542162777636571</v>
      </c>
      <c r="I814" s="1">
        <v>1</v>
      </c>
    </row>
    <row r="815" spans="1:9">
      <c r="A815" s="2">
        <v>45962</v>
      </c>
      <c r="B815" s="1">
        <v>3300015689</v>
      </c>
      <c r="C815" s="4">
        <v>11785</v>
      </c>
      <c r="D815" s="4">
        <v>-224.36</v>
      </c>
      <c r="E815" s="4">
        <f t="shared" si="36"/>
        <v>-225.01801677461739</v>
      </c>
      <c r="F815" s="1">
        <v>30</v>
      </c>
      <c r="G815" s="4">
        <f t="shared" si="37"/>
        <v>-7.4786666666666672</v>
      </c>
      <c r="H815" s="4">
        <f t="shared" si="38"/>
        <v>-31.780243696718074</v>
      </c>
      <c r="I815" s="1">
        <v>1</v>
      </c>
    </row>
    <row r="816" spans="1:9">
      <c r="A816" s="2">
        <v>45962</v>
      </c>
      <c r="B816" s="1">
        <v>3300015693</v>
      </c>
      <c r="C816" s="4">
        <v>0</v>
      </c>
      <c r="E816" s="4">
        <f t="shared" si="36"/>
        <v>-0.65801677461738373</v>
      </c>
      <c r="F816" s="1">
        <v>20</v>
      </c>
      <c r="G816" s="4">
        <f t="shared" si="37"/>
        <v>0</v>
      </c>
      <c r="H816" s="4">
        <f t="shared" si="38"/>
        <v>-9.2934484774233356E-2</v>
      </c>
      <c r="I816" s="1">
        <v>1</v>
      </c>
    </row>
    <row r="817" spans="1:9">
      <c r="A817" s="2">
        <v>45962</v>
      </c>
      <c r="B817" s="1">
        <v>3300015702</v>
      </c>
      <c r="C817" s="4">
        <v>2096</v>
      </c>
      <c r="D817" s="4">
        <v>-279.08999999999997</v>
      </c>
      <c r="E817" s="4">
        <f t="shared" si="36"/>
        <v>-279.74801677461738</v>
      </c>
      <c r="F817" s="1">
        <v>30</v>
      </c>
      <c r="G817" s="4">
        <f t="shared" si="37"/>
        <v>-9.302999999999999</v>
      </c>
      <c r="H817" s="4">
        <f t="shared" si="38"/>
        <v>-39.509992462851457</v>
      </c>
      <c r="I817" s="1">
        <v>1</v>
      </c>
    </row>
    <row r="818" spans="1:9">
      <c r="A818" s="2">
        <v>45962</v>
      </c>
      <c r="B818" s="1">
        <v>3300015706</v>
      </c>
      <c r="C818" s="4">
        <v>1932</v>
      </c>
      <c r="D818" s="4">
        <v>-260.7</v>
      </c>
      <c r="E818" s="4">
        <f t="shared" si="36"/>
        <v>-261.3580167746174</v>
      </c>
      <c r="F818" s="1">
        <v>18</v>
      </c>
      <c r="G818" s="4">
        <f t="shared" si="37"/>
        <v>-14.483333333333333</v>
      </c>
      <c r="H818" s="4">
        <f t="shared" si="38"/>
        <v>-36.912695188793485</v>
      </c>
      <c r="I818" s="1">
        <v>1</v>
      </c>
    </row>
    <row r="819" spans="1:9">
      <c r="A819" s="2">
        <v>45962</v>
      </c>
      <c r="B819" s="1">
        <v>3300015710</v>
      </c>
      <c r="C819" s="4">
        <v>641</v>
      </c>
      <c r="D819" s="4">
        <v>59.2</v>
      </c>
      <c r="E819" s="4">
        <f t="shared" si="36"/>
        <v>58.541983225382616</v>
      </c>
      <c r="F819" s="1">
        <v>10</v>
      </c>
      <c r="G819" s="4">
        <f t="shared" si="37"/>
        <v>5.92</v>
      </c>
      <c r="H819" s="4">
        <f t="shared" si="38"/>
        <v>8.2681312370437166</v>
      </c>
      <c r="I819" s="1">
        <v>1</v>
      </c>
    </row>
    <row r="820" spans="1:9">
      <c r="A820" s="2">
        <v>45962</v>
      </c>
      <c r="B820" s="1">
        <v>3300015711</v>
      </c>
      <c r="C820" s="4">
        <v>807</v>
      </c>
      <c r="D820" s="4">
        <v>209.54</v>
      </c>
      <c r="E820" s="4">
        <f t="shared" si="36"/>
        <v>208.88198322538261</v>
      </c>
      <c r="F820" s="1">
        <v>30</v>
      </c>
      <c r="G820" s="4">
        <f t="shared" si="37"/>
        <v>6.9846666666666666</v>
      </c>
      <c r="H820" s="4">
        <f t="shared" si="38"/>
        <v>29.501283612349638</v>
      </c>
      <c r="I820" s="1">
        <v>1</v>
      </c>
    </row>
    <row r="821" spans="1:9">
      <c r="A821" s="2">
        <v>45962</v>
      </c>
      <c r="B821" s="1">
        <v>3300015712</v>
      </c>
      <c r="C821" s="4">
        <v>86</v>
      </c>
      <c r="D821" s="4">
        <v>50.22</v>
      </c>
      <c r="E821" s="4">
        <f t="shared" si="36"/>
        <v>49.561983225382612</v>
      </c>
      <c r="F821" s="1">
        <v>30</v>
      </c>
      <c r="G821" s="4">
        <f t="shared" si="37"/>
        <v>1.6739999999999999</v>
      </c>
      <c r="H821" s="4">
        <f t="shared" si="38"/>
        <v>6.9998479569436283</v>
      </c>
      <c r="I821" s="1">
        <v>1</v>
      </c>
    </row>
    <row r="822" spans="1:9">
      <c r="A822" s="2">
        <v>45962</v>
      </c>
      <c r="B822" s="1">
        <v>3300015713</v>
      </c>
      <c r="C822" s="4">
        <v>2693</v>
      </c>
      <c r="D822" s="4">
        <v>1263.94</v>
      </c>
      <c r="E822" s="4">
        <f t="shared" si="36"/>
        <v>1263.2819832253826</v>
      </c>
      <c r="F822" s="1">
        <v>25</v>
      </c>
      <c r="G822" s="4">
        <f t="shared" si="37"/>
        <v>50.557600000000001</v>
      </c>
      <c r="H822" s="4">
        <f t="shared" si="38"/>
        <v>178.41864336040447</v>
      </c>
      <c r="I822" s="1">
        <v>1</v>
      </c>
    </row>
    <row r="823" spans="1:9">
      <c r="A823" s="2">
        <v>45962</v>
      </c>
      <c r="B823" s="1">
        <v>3300015719</v>
      </c>
      <c r="C823" s="4">
        <v>18961</v>
      </c>
      <c r="D823" s="4">
        <v>936.49</v>
      </c>
      <c r="E823" s="4">
        <f t="shared" si="36"/>
        <v>935.8319832253826</v>
      </c>
      <c r="F823" s="1">
        <v>30</v>
      </c>
      <c r="G823" s="4">
        <f t="shared" si="37"/>
        <v>31.216333333333335</v>
      </c>
      <c r="H823" s="4">
        <f t="shared" si="38"/>
        <v>132.17149858659894</v>
      </c>
      <c r="I823" s="1">
        <v>1</v>
      </c>
    </row>
    <row r="824" spans="1:9">
      <c r="A824" s="2">
        <v>45962</v>
      </c>
      <c r="B824" s="1">
        <v>3300015721</v>
      </c>
      <c r="C824" s="4">
        <v>4272</v>
      </c>
      <c r="D824" s="4">
        <v>152.72</v>
      </c>
      <c r="E824" s="4">
        <f t="shared" si="36"/>
        <v>152.06198322538262</v>
      </c>
      <c r="F824" s="1">
        <v>30</v>
      </c>
      <c r="G824" s="4">
        <f t="shared" si="37"/>
        <v>5.0906666666666665</v>
      </c>
      <c r="H824" s="4">
        <f t="shared" si="38"/>
        <v>21.476355330023694</v>
      </c>
      <c r="I824" s="1">
        <v>1</v>
      </c>
    </row>
    <row r="825" spans="1:9">
      <c r="A825" s="2">
        <v>45962</v>
      </c>
      <c r="B825" s="1">
        <v>3300015723</v>
      </c>
      <c r="C825" s="4">
        <v>0</v>
      </c>
      <c r="E825" s="4">
        <f t="shared" si="36"/>
        <v>-0.65801677461738373</v>
      </c>
      <c r="F825" s="1">
        <v>4</v>
      </c>
      <c r="G825" s="4">
        <f t="shared" si="37"/>
        <v>0</v>
      </c>
      <c r="H825" s="4">
        <f t="shared" si="38"/>
        <v>-9.2934484774233356E-2</v>
      </c>
      <c r="I825" s="1">
        <v>1</v>
      </c>
    </row>
    <row r="826" spans="1:9">
      <c r="A826" s="2">
        <v>45962</v>
      </c>
      <c r="B826" s="1">
        <v>3300015731</v>
      </c>
      <c r="C826" s="4">
        <v>3054</v>
      </c>
      <c r="D826" s="4">
        <v>661.79</v>
      </c>
      <c r="E826" s="4">
        <f t="shared" si="36"/>
        <v>661.13198322538256</v>
      </c>
      <c r="F826" s="1">
        <v>28</v>
      </c>
      <c r="G826" s="4">
        <f t="shared" si="37"/>
        <v>23.635357142857142</v>
      </c>
      <c r="H826" s="4">
        <f t="shared" si="38"/>
        <v>93.374458826744359</v>
      </c>
      <c r="I826" s="1">
        <v>1</v>
      </c>
    </row>
    <row r="827" spans="1:9">
      <c r="A827" s="2">
        <v>45962</v>
      </c>
      <c r="B827" s="1">
        <v>3300015742</v>
      </c>
      <c r="C827" s="4">
        <v>18110</v>
      </c>
      <c r="D827" s="4">
        <v>1235.0999999999999</v>
      </c>
      <c r="E827" s="4">
        <f t="shared" si="36"/>
        <v>1234.4419832253825</v>
      </c>
      <c r="F827" s="1">
        <v>30</v>
      </c>
      <c r="G827" s="4">
        <f t="shared" si="37"/>
        <v>41.169999999999995</v>
      </c>
      <c r="H827" s="4">
        <f t="shared" si="38"/>
        <v>174.3454485053837</v>
      </c>
      <c r="I827" s="1">
        <v>1</v>
      </c>
    </row>
    <row r="828" spans="1:9">
      <c r="A828" s="2">
        <v>45962</v>
      </c>
      <c r="B828" s="1">
        <v>3300015744</v>
      </c>
      <c r="C828" s="4">
        <v>2838</v>
      </c>
      <c r="D828" s="4">
        <v>-686.88</v>
      </c>
      <c r="E828" s="4">
        <f t="shared" si="36"/>
        <v>-687.5380167746174</v>
      </c>
      <c r="F828" s="1">
        <v>30</v>
      </c>
      <c r="G828" s="4">
        <f t="shared" si="37"/>
        <v>-22.896000000000001</v>
      </c>
      <c r="H828" s="4">
        <f t="shared" si="38"/>
        <v>-97.103894332786282</v>
      </c>
      <c r="I828" s="1">
        <v>1</v>
      </c>
    </row>
    <row r="829" spans="1:9">
      <c r="A829" s="2">
        <v>45962</v>
      </c>
      <c r="B829" s="1">
        <v>3300015749</v>
      </c>
      <c r="C829" s="4">
        <v>117</v>
      </c>
      <c r="D829" s="4">
        <v>76.17</v>
      </c>
      <c r="E829" s="4">
        <f t="shared" si="36"/>
        <v>75.511983225382622</v>
      </c>
      <c r="F829" s="1">
        <v>30</v>
      </c>
      <c r="G829" s="4">
        <f t="shared" si="37"/>
        <v>2.5390000000000001</v>
      </c>
      <c r="H829" s="4">
        <f t="shared" si="38"/>
        <v>10.66487592115268</v>
      </c>
      <c r="I829" s="1">
        <v>1</v>
      </c>
    </row>
    <row r="830" spans="1:9">
      <c r="A830" s="2">
        <v>45962</v>
      </c>
      <c r="B830" s="1">
        <v>3300015752</v>
      </c>
      <c r="C830" s="4">
        <v>238</v>
      </c>
      <c r="D830" s="4">
        <v>139.82</v>
      </c>
      <c r="E830" s="4">
        <f t="shared" si="36"/>
        <v>139.16198322538261</v>
      </c>
      <c r="F830" s="1">
        <v>30</v>
      </c>
      <c r="G830" s="4">
        <f t="shared" si="37"/>
        <v>4.6606666666666667</v>
      </c>
      <c r="H830" s="4">
        <f t="shared" si="38"/>
        <v>19.654433914289715</v>
      </c>
      <c r="I830" s="1">
        <v>1</v>
      </c>
    </row>
    <row r="831" spans="1:9">
      <c r="A831" s="2">
        <v>45962</v>
      </c>
      <c r="B831" s="1">
        <v>3300015757</v>
      </c>
      <c r="C831" s="4">
        <v>16966</v>
      </c>
      <c r="D831" s="4">
        <v>1401.98</v>
      </c>
      <c r="E831" s="4">
        <f t="shared" si="36"/>
        <v>1401.3219832253826</v>
      </c>
      <c r="F831" s="1">
        <v>30</v>
      </c>
      <c r="G831" s="4">
        <f t="shared" si="37"/>
        <v>46.732666666666667</v>
      </c>
      <c r="H831" s="4">
        <f t="shared" si="38"/>
        <v>197.91461485094078</v>
      </c>
      <c r="I831" s="1">
        <v>1</v>
      </c>
    </row>
    <row r="832" spans="1:9">
      <c r="A832" s="2">
        <v>45962</v>
      </c>
      <c r="B832" s="1">
        <v>3300015765</v>
      </c>
      <c r="C832" s="4">
        <v>455</v>
      </c>
      <c r="D832" s="4">
        <v>40.549999999999997</v>
      </c>
      <c r="E832" s="4">
        <f t="shared" si="36"/>
        <v>39.89198322538261</v>
      </c>
      <c r="F832" s="1">
        <v>30</v>
      </c>
      <c r="G832" s="4">
        <f t="shared" si="37"/>
        <v>1.3516666666666666</v>
      </c>
      <c r="H832" s="4">
        <f t="shared" si="38"/>
        <v>5.6341130662345131</v>
      </c>
      <c r="I832" s="1">
        <v>1</v>
      </c>
    </row>
    <row r="833" spans="1:9">
      <c r="A833" s="2">
        <v>45962</v>
      </c>
      <c r="B833" s="1">
        <v>3300015768</v>
      </c>
      <c r="C833" s="4">
        <v>12</v>
      </c>
      <c r="D833" s="4">
        <v>-1.17</v>
      </c>
      <c r="E833" s="4">
        <f t="shared" si="36"/>
        <v>-1.8280167746173837</v>
      </c>
      <c r="F833" s="1">
        <v>27</v>
      </c>
      <c r="G833" s="4">
        <f t="shared" si="37"/>
        <v>-4.3333333333333328E-2</v>
      </c>
      <c r="H833" s="4">
        <f t="shared" si="38"/>
        <v>-0.25817852015475701</v>
      </c>
      <c r="I833" s="1">
        <v>1</v>
      </c>
    </row>
    <row r="834" spans="1:9">
      <c r="A834" s="2">
        <v>45962</v>
      </c>
      <c r="B834" s="1">
        <v>3300015769</v>
      </c>
      <c r="C834" s="4">
        <v>4057</v>
      </c>
      <c r="D834" s="4">
        <v>687.89</v>
      </c>
      <c r="E834" s="4">
        <f t="shared" si="36"/>
        <v>687.23198322538258</v>
      </c>
      <c r="F834" s="1">
        <v>15</v>
      </c>
      <c r="G834" s="4">
        <f t="shared" si="37"/>
        <v>45.859333333333332</v>
      </c>
      <c r="H834" s="4">
        <f t="shared" si="38"/>
        <v>97.0606719236945</v>
      </c>
      <c r="I834" s="1">
        <v>1</v>
      </c>
    </row>
    <row r="835" spans="1:9">
      <c r="A835" s="2">
        <v>45962</v>
      </c>
      <c r="B835" s="1">
        <v>3300015772</v>
      </c>
      <c r="C835" s="4">
        <v>2767</v>
      </c>
      <c r="D835" s="4">
        <v>871.71</v>
      </c>
      <c r="E835" s="4">
        <f t="shared" ref="E835:E898" si="39">D835-$P$1</f>
        <v>871.05198322538263</v>
      </c>
      <c r="F835" s="1">
        <v>30</v>
      </c>
      <c r="G835" s="4">
        <f t="shared" ref="G835:G898" si="40">D835/F835</f>
        <v>29.057000000000002</v>
      </c>
      <c r="H835" s="4">
        <f t="shared" ref="H835:H898" si="41">E835*$K$1</f>
        <v>123.02234592681233</v>
      </c>
      <c r="I835" s="1">
        <v>1</v>
      </c>
    </row>
    <row r="836" spans="1:9">
      <c r="A836" s="2">
        <v>45962</v>
      </c>
      <c r="B836" s="1">
        <v>3300015774</v>
      </c>
      <c r="C836" s="4">
        <v>1053</v>
      </c>
      <c r="D836" s="4">
        <v>209.77</v>
      </c>
      <c r="E836" s="4">
        <f t="shared" si="39"/>
        <v>209.11198322538263</v>
      </c>
      <c r="F836" s="1">
        <v>14</v>
      </c>
      <c r="G836" s="4">
        <f t="shared" si="40"/>
        <v>14.983571428571429</v>
      </c>
      <c r="H836" s="4">
        <f t="shared" si="41"/>
        <v>29.533767482552648</v>
      </c>
      <c r="I836" s="1">
        <v>1</v>
      </c>
    </row>
    <row r="837" spans="1:9">
      <c r="A837" s="2">
        <v>45962</v>
      </c>
      <c r="B837" s="1">
        <v>3300015780</v>
      </c>
      <c r="C837" s="4">
        <v>79</v>
      </c>
      <c r="D837" s="4">
        <v>1.06</v>
      </c>
      <c r="E837" s="4">
        <f t="shared" si="39"/>
        <v>0.40198322538261633</v>
      </c>
      <c r="F837" s="1">
        <v>30</v>
      </c>
      <c r="G837" s="4">
        <f t="shared" si="40"/>
        <v>3.5333333333333335E-2</v>
      </c>
      <c r="H837" s="4">
        <f t="shared" si="41"/>
        <v>5.6773786596155618E-2</v>
      </c>
      <c r="I837" s="1">
        <v>1</v>
      </c>
    </row>
    <row r="838" spans="1:9">
      <c r="A838" s="2">
        <v>45962</v>
      </c>
      <c r="B838" s="1">
        <v>3300015791</v>
      </c>
      <c r="C838" s="4">
        <v>1756</v>
      </c>
      <c r="D838" s="4">
        <v>250.32</v>
      </c>
      <c r="E838" s="4">
        <f t="shared" si="39"/>
        <v>249.66198322538261</v>
      </c>
      <c r="F838" s="1">
        <v>11</v>
      </c>
      <c r="G838" s="4">
        <f t="shared" si="40"/>
        <v>22.756363636363634</v>
      </c>
      <c r="H838" s="4">
        <f t="shared" si="41"/>
        <v>35.260815033561393</v>
      </c>
      <c r="I838" s="1">
        <v>1</v>
      </c>
    </row>
    <row r="839" spans="1:9">
      <c r="A839" s="2">
        <v>45962</v>
      </c>
      <c r="B839" s="1">
        <v>3300015792</v>
      </c>
      <c r="C839" s="4">
        <v>6078</v>
      </c>
      <c r="D839" s="4">
        <v>1146.33</v>
      </c>
      <c r="E839" s="4">
        <f t="shared" si="39"/>
        <v>1145.6719832253825</v>
      </c>
      <c r="F839" s="1">
        <v>11</v>
      </c>
      <c r="G839" s="4">
        <f t="shared" si="40"/>
        <v>104.21181818181817</v>
      </c>
      <c r="H839" s="4">
        <f t="shared" si="41"/>
        <v>161.80808694920498</v>
      </c>
      <c r="I839" s="1">
        <v>1</v>
      </c>
    </row>
    <row r="840" spans="1:9">
      <c r="A840" s="2">
        <v>45962</v>
      </c>
      <c r="B840" s="1">
        <v>3300015795</v>
      </c>
      <c r="C840" s="4">
        <v>2621</v>
      </c>
      <c r="D840" s="4">
        <v>396.66</v>
      </c>
      <c r="E840" s="4">
        <f t="shared" si="39"/>
        <v>396.00198322538262</v>
      </c>
      <c r="F840" s="1">
        <v>30</v>
      </c>
      <c r="G840" s="4">
        <f t="shared" si="40"/>
        <v>13.222000000000001</v>
      </c>
      <c r="H840" s="4">
        <f t="shared" si="41"/>
        <v>55.92903053577151</v>
      </c>
      <c r="I840" s="1">
        <v>1</v>
      </c>
    </row>
    <row r="841" spans="1:9">
      <c r="A841" s="2">
        <v>45962</v>
      </c>
      <c r="B841" s="1">
        <v>3400002886</v>
      </c>
      <c r="C841" s="4">
        <v>14769</v>
      </c>
      <c r="D841" s="4">
        <v>2632.82</v>
      </c>
      <c r="E841" s="4">
        <f t="shared" si="39"/>
        <v>2632.1619832253828</v>
      </c>
      <c r="F841" s="1">
        <v>1</v>
      </c>
      <c r="G841" s="4">
        <f t="shared" si="40"/>
        <v>2632.82</v>
      </c>
      <c r="H841" s="4">
        <f t="shared" si="41"/>
        <v>371.75134007125172</v>
      </c>
      <c r="I841" s="1">
        <v>1</v>
      </c>
    </row>
    <row r="842" spans="1:9">
      <c r="A842" s="2">
        <v>45962</v>
      </c>
      <c r="B842" s="1">
        <v>3400002887</v>
      </c>
      <c r="C842" s="4">
        <v>14837</v>
      </c>
      <c r="D842" s="4">
        <v>394.23</v>
      </c>
      <c r="E842" s="4">
        <f t="shared" si="39"/>
        <v>393.57198322538261</v>
      </c>
      <c r="F842" s="1">
        <v>30</v>
      </c>
      <c r="G842" s="4">
        <f t="shared" si="40"/>
        <v>13.141</v>
      </c>
      <c r="H842" s="4">
        <f t="shared" si="41"/>
        <v>55.585831385365807</v>
      </c>
      <c r="I842" s="1">
        <v>1</v>
      </c>
    </row>
    <row r="843" spans="1:9">
      <c r="A843" s="2">
        <v>45962</v>
      </c>
      <c r="B843" s="1">
        <v>3400003081</v>
      </c>
      <c r="C843" s="4">
        <v>20393</v>
      </c>
      <c r="D843" s="4">
        <v>2002.37</v>
      </c>
      <c r="E843" s="4">
        <f t="shared" si="39"/>
        <v>2001.7119832253825</v>
      </c>
      <c r="F843" s="1">
        <v>30</v>
      </c>
      <c r="G843" s="4">
        <f t="shared" si="40"/>
        <v>66.745666666666665</v>
      </c>
      <c r="H843" s="4">
        <f t="shared" si="41"/>
        <v>282.71022716043871</v>
      </c>
      <c r="I843" s="1">
        <v>1</v>
      </c>
    </row>
    <row r="844" spans="1:9">
      <c r="A844" s="2">
        <v>45962</v>
      </c>
      <c r="B844" s="1">
        <v>3400003111</v>
      </c>
      <c r="C844" s="4">
        <v>915</v>
      </c>
      <c r="D844" s="4">
        <v>186.48</v>
      </c>
      <c r="E844" s="4">
        <f t="shared" si="39"/>
        <v>185.82198322538261</v>
      </c>
      <c r="F844" s="1">
        <v>30</v>
      </c>
      <c r="G844" s="4">
        <f t="shared" si="40"/>
        <v>6.2159999999999993</v>
      </c>
      <c r="H844" s="4">
        <f t="shared" si="41"/>
        <v>26.244422538952307</v>
      </c>
      <c r="I844" s="1">
        <v>1</v>
      </c>
    </row>
    <row r="845" spans="1:9">
      <c r="A845" s="2">
        <v>45962</v>
      </c>
      <c r="B845" s="1">
        <v>3400003175</v>
      </c>
      <c r="C845" s="4">
        <v>3250</v>
      </c>
      <c r="D845" s="4">
        <v>62.24</v>
      </c>
      <c r="E845" s="4">
        <f t="shared" si="39"/>
        <v>61.581983225382615</v>
      </c>
      <c r="F845" s="1">
        <v>5</v>
      </c>
      <c r="G845" s="4">
        <f t="shared" si="40"/>
        <v>12.448</v>
      </c>
      <c r="H845" s="4">
        <f t="shared" si="41"/>
        <v>8.6974832605965293</v>
      </c>
      <c r="I845" s="1">
        <v>1</v>
      </c>
    </row>
    <row r="846" spans="1:9">
      <c r="A846" s="2">
        <v>45962</v>
      </c>
      <c r="B846" s="1">
        <v>3400003202</v>
      </c>
      <c r="C846" s="4">
        <v>7804</v>
      </c>
      <c r="D846" s="4">
        <v>246.18</v>
      </c>
      <c r="E846" s="4">
        <f t="shared" si="39"/>
        <v>245.52198322538263</v>
      </c>
      <c r="F846" s="1">
        <v>30</v>
      </c>
      <c r="G846" s="4">
        <f t="shared" si="40"/>
        <v>8.2059999999999995</v>
      </c>
      <c r="H846" s="4">
        <f t="shared" si="41"/>
        <v>34.676105369907233</v>
      </c>
      <c r="I846" s="1">
        <v>1</v>
      </c>
    </row>
    <row r="847" spans="1:9">
      <c r="A847" s="2">
        <v>45962</v>
      </c>
      <c r="B847" s="1">
        <v>3400003203</v>
      </c>
      <c r="C847" s="4">
        <v>9793</v>
      </c>
      <c r="D847" s="4">
        <v>720.85</v>
      </c>
      <c r="E847" s="4">
        <f t="shared" si="39"/>
        <v>720.19198322538261</v>
      </c>
      <c r="F847" s="1">
        <v>30</v>
      </c>
      <c r="G847" s="4">
        <f t="shared" si="40"/>
        <v>24.028333333333332</v>
      </c>
      <c r="H847" s="4">
        <f t="shared" si="41"/>
        <v>101.71575175800396</v>
      </c>
      <c r="I847" s="1">
        <v>1</v>
      </c>
    </row>
    <row r="848" spans="1:9">
      <c r="A848" s="2">
        <v>45962</v>
      </c>
      <c r="B848" s="1">
        <v>3400003236</v>
      </c>
      <c r="C848" s="4">
        <v>4001</v>
      </c>
      <c r="D848" s="4">
        <v>46.81</v>
      </c>
      <c r="E848" s="4">
        <f t="shared" si="39"/>
        <v>46.151983225382615</v>
      </c>
      <c r="F848" s="1">
        <v>30</v>
      </c>
      <c r="G848" s="4">
        <f t="shared" si="40"/>
        <v>1.5603333333333333</v>
      </c>
      <c r="H848" s="4">
        <f t="shared" si="41"/>
        <v>6.5182392726294527</v>
      </c>
      <c r="I848" s="1">
        <v>1</v>
      </c>
    </row>
    <row r="849" spans="1:9">
      <c r="A849" s="2">
        <v>45962</v>
      </c>
      <c r="B849" s="1">
        <v>3400003265</v>
      </c>
      <c r="C849" s="4">
        <v>17736</v>
      </c>
      <c r="D849" s="4">
        <v>2256.4499999999998</v>
      </c>
      <c r="E849" s="4">
        <f t="shared" si="39"/>
        <v>2255.7919832253824</v>
      </c>
      <c r="F849" s="1">
        <v>30</v>
      </c>
      <c r="G849" s="4">
        <f t="shared" si="40"/>
        <v>75.214999999999989</v>
      </c>
      <c r="H849" s="4">
        <f t="shared" si="41"/>
        <v>318.5950173394844</v>
      </c>
      <c r="I849" s="1">
        <v>1</v>
      </c>
    </row>
    <row r="850" spans="1:9">
      <c r="A850" s="2">
        <v>45962</v>
      </c>
      <c r="B850" s="1">
        <v>3400003279</v>
      </c>
      <c r="C850" s="4">
        <v>514</v>
      </c>
      <c r="D850" s="4">
        <v>180.51</v>
      </c>
      <c r="E850" s="4">
        <f t="shared" si="39"/>
        <v>179.85198322538261</v>
      </c>
      <c r="F850" s="1">
        <v>3</v>
      </c>
      <c r="G850" s="4">
        <f t="shared" si="40"/>
        <v>60.169999999999995</v>
      </c>
      <c r="H850" s="4">
        <f t="shared" si="41"/>
        <v>25.401254255856816</v>
      </c>
      <c r="I850" s="1">
        <v>1</v>
      </c>
    </row>
    <row r="851" spans="1:9">
      <c r="A851" s="2">
        <v>45962</v>
      </c>
      <c r="B851" s="1">
        <v>3400003317</v>
      </c>
      <c r="C851" s="4">
        <v>4596</v>
      </c>
      <c r="D851" s="4">
        <v>285.52</v>
      </c>
      <c r="E851" s="4">
        <f t="shared" si="39"/>
        <v>284.86198322538257</v>
      </c>
      <c r="F851" s="1">
        <v>30</v>
      </c>
      <c r="G851" s="4">
        <f t="shared" si="40"/>
        <v>9.5173333333333332</v>
      </c>
      <c r="H851" s="4">
        <f t="shared" si="41"/>
        <v>40.232259516804497</v>
      </c>
      <c r="I851" s="1">
        <v>1</v>
      </c>
    </row>
    <row r="852" spans="1:9">
      <c r="A852" s="2">
        <v>45962</v>
      </c>
      <c r="B852" s="1">
        <v>3400003319</v>
      </c>
      <c r="C852" s="4">
        <v>6937</v>
      </c>
      <c r="D852" s="4">
        <v>407.1</v>
      </c>
      <c r="E852" s="4">
        <f t="shared" si="39"/>
        <v>406.44198322538261</v>
      </c>
      <c r="F852" s="1">
        <v>30</v>
      </c>
      <c r="G852" s="4">
        <f t="shared" si="40"/>
        <v>13.57</v>
      </c>
      <c r="H852" s="4">
        <f t="shared" si="41"/>
        <v>57.403515774551565</v>
      </c>
      <c r="I852" s="1">
        <v>1</v>
      </c>
    </row>
    <row r="853" spans="1:9">
      <c r="A853" s="2">
        <v>45962</v>
      </c>
      <c r="B853" s="1">
        <v>3400003320</v>
      </c>
      <c r="C853" s="4">
        <v>2042</v>
      </c>
      <c r="D853" s="4">
        <v>653.65</v>
      </c>
      <c r="E853" s="4">
        <f t="shared" si="39"/>
        <v>652.99198322538257</v>
      </c>
      <c r="F853" s="1">
        <v>2</v>
      </c>
      <c r="G853" s="4">
        <f t="shared" si="40"/>
        <v>326.82499999999999</v>
      </c>
      <c r="H853" s="4">
        <f t="shared" si="41"/>
        <v>92.224812289994389</v>
      </c>
      <c r="I853" s="1">
        <v>1</v>
      </c>
    </row>
    <row r="854" spans="1:9">
      <c r="A854" s="2">
        <v>45962</v>
      </c>
      <c r="B854" s="1">
        <v>3400003335</v>
      </c>
      <c r="C854" s="4">
        <v>12376</v>
      </c>
      <c r="D854" s="4">
        <v>753.32</v>
      </c>
      <c r="E854" s="4">
        <f t="shared" si="39"/>
        <v>752.66198322538264</v>
      </c>
      <c r="F854" s="1">
        <v>30</v>
      </c>
      <c r="G854" s="4">
        <f t="shared" si="40"/>
        <v>25.110666666666667</v>
      </c>
      <c r="H854" s="4">
        <f t="shared" si="41"/>
        <v>106.30162682535918</v>
      </c>
      <c r="I854" s="1">
        <v>1</v>
      </c>
    </row>
    <row r="855" spans="1:9">
      <c r="A855" s="2">
        <v>45962</v>
      </c>
      <c r="B855" s="1">
        <v>3400003353</v>
      </c>
      <c r="C855" s="4">
        <v>1501</v>
      </c>
      <c r="D855" s="4">
        <v>154.84</v>
      </c>
      <c r="E855" s="4">
        <f t="shared" si="39"/>
        <v>154.18198322538262</v>
      </c>
      <c r="F855" s="1">
        <v>30</v>
      </c>
      <c r="G855" s="4">
        <f t="shared" si="40"/>
        <v>5.1613333333333333</v>
      </c>
      <c r="H855" s="4">
        <f t="shared" si="41"/>
        <v>21.775771872764473</v>
      </c>
      <c r="I855" s="1">
        <v>1</v>
      </c>
    </row>
    <row r="856" spans="1:9">
      <c r="A856" s="2">
        <v>45962</v>
      </c>
      <c r="B856" s="1">
        <v>3400003441</v>
      </c>
      <c r="C856" s="4">
        <v>8130</v>
      </c>
      <c r="D856" s="4">
        <v>742.48</v>
      </c>
      <c r="E856" s="4">
        <f t="shared" si="39"/>
        <v>741.82198322538261</v>
      </c>
      <c r="F856" s="1">
        <v>30</v>
      </c>
      <c r="G856" s="4">
        <f t="shared" si="40"/>
        <v>24.749333333333333</v>
      </c>
      <c r="H856" s="4">
        <f t="shared" si="41"/>
        <v>104.77064789926953</v>
      </c>
      <c r="I856" s="1">
        <v>1</v>
      </c>
    </row>
    <row r="857" spans="1:9">
      <c r="A857" s="2">
        <v>45962</v>
      </c>
      <c r="B857" s="1">
        <v>3400003466</v>
      </c>
      <c r="C857" s="4">
        <v>7592</v>
      </c>
      <c r="D857" s="4">
        <v>-717.73</v>
      </c>
      <c r="E857" s="4">
        <f t="shared" si="39"/>
        <v>-718.38801677461743</v>
      </c>
      <c r="F857" s="1">
        <v>30</v>
      </c>
      <c r="G857" s="4">
        <f t="shared" si="40"/>
        <v>-23.924333333333333</v>
      </c>
      <c r="H857" s="4">
        <f t="shared" si="41"/>
        <v>-101.4609699665377</v>
      </c>
      <c r="I857" s="1">
        <v>1</v>
      </c>
    </row>
    <row r="858" spans="1:9">
      <c r="A858" s="2">
        <v>45962</v>
      </c>
      <c r="B858" s="1">
        <v>3400003468</v>
      </c>
      <c r="C858" s="4">
        <v>9001</v>
      </c>
      <c r="D858" s="4">
        <v>1066.1300000000001</v>
      </c>
      <c r="E858" s="4">
        <f t="shared" si="39"/>
        <v>1065.4719832253827</v>
      </c>
      <c r="F858" s="1">
        <v>30</v>
      </c>
      <c r="G858" s="4">
        <f t="shared" si="40"/>
        <v>35.537666666666674</v>
      </c>
      <c r="H858" s="4">
        <f t="shared" si="41"/>
        <v>150.48110264363407</v>
      </c>
      <c r="I858" s="1">
        <v>1</v>
      </c>
    </row>
    <row r="859" spans="1:9">
      <c r="A859" s="2">
        <v>45962</v>
      </c>
      <c r="B859" s="1">
        <v>3400003537</v>
      </c>
      <c r="C859" s="4">
        <v>4746</v>
      </c>
      <c r="D859" s="4">
        <v>239.56</v>
      </c>
      <c r="E859" s="4">
        <f t="shared" si="39"/>
        <v>238.90198322538262</v>
      </c>
      <c r="F859" s="1">
        <v>30</v>
      </c>
      <c r="G859" s="4">
        <f t="shared" si="40"/>
        <v>7.9853333333333332</v>
      </c>
      <c r="H859" s="4">
        <f t="shared" si="41"/>
        <v>33.741134844933676</v>
      </c>
      <c r="I859" s="1">
        <v>1</v>
      </c>
    </row>
    <row r="860" spans="1:9">
      <c r="A860" s="2">
        <v>45962</v>
      </c>
      <c r="B860" s="1">
        <v>3400003552</v>
      </c>
      <c r="C860" s="4">
        <v>8526</v>
      </c>
      <c r="D860" s="4">
        <v>1881.49</v>
      </c>
      <c r="E860" s="4">
        <f t="shared" si="39"/>
        <v>1880.8319832253826</v>
      </c>
      <c r="F860" s="1">
        <v>30</v>
      </c>
      <c r="G860" s="4">
        <f t="shared" si="40"/>
        <v>62.716333333333331</v>
      </c>
      <c r="H860" s="4">
        <f t="shared" si="41"/>
        <v>265.63783485548345</v>
      </c>
      <c r="I860" s="1">
        <v>1</v>
      </c>
    </row>
    <row r="861" spans="1:9">
      <c r="A861" s="2">
        <v>45962</v>
      </c>
      <c r="B861" s="1">
        <v>3400003569</v>
      </c>
      <c r="C861" s="4">
        <v>9404</v>
      </c>
      <c r="D861" s="4">
        <v>472.7</v>
      </c>
      <c r="E861" s="4">
        <f t="shared" si="39"/>
        <v>472.04198322538258</v>
      </c>
      <c r="F861" s="1">
        <v>30</v>
      </c>
      <c r="G861" s="4">
        <f t="shared" si="40"/>
        <v>15.756666666666666</v>
      </c>
      <c r="H861" s="4">
        <f t="shared" si="41"/>
        <v>66.668480493322804</v>
      </c>
      <c r="I861" s="1">
        <v>1</v>
      </c>
    </row>
    <row r="862" spans="1:9">
      <c r="A862" s="2">
        <v>45962</v>
      </c>
      <c r="B862" s="1">
        <v>3400003598</v>
      </c>
      <c r="C862" s="4">
        <v>4173</v>
      </c>
      <c r="D862" s="4">
        <v>-178.77</v>
      </c>
      <c r="E862" s="4">
        <f t="shared" si="39"/>
        <v>-179.42801677461739</v>
      </c>
      <c r="F862" s="1">
        <v>19</v>
      </c>
      <c r="G862" s="4">
        <f t="shared" si="40"/>
        <v>-9.4089473684210532</v>
      </c>
      <c r="H862" s="4">
        <f t="shared" si="41"/>
        <v>-25.341375685608607</v>
      </c>
      <c r="I862" s="1">
        <v>1</v>
      </c>
    </row>
    <row r="863" spans="1:9">
      <c r="A863" s="2">
        <v>45962</v>
      </c>
      <c r="B863" s="1">
        <v>3400003622</v>
      </c>
      <c r="C863" s="4">
        <v>1279</v>
      </c>
      <c r="D863" s="4">
        <v>-15.79</v>
      </c>
      <c r="E863" s="4">
        <f t="shared" si="39"/>
        <v>-16.448016774617383</v>
      </c>
      <c r="F863" s="1">
        <v>30</v>
      </c>
      <c r="G863" s="4">
        <f t="shared" si="40"/>
        <v>-0.52633333333333332</v>
      </c>
      <c r="H863" s="4">
        <f t="shared" si="41"/>
        <v>-2.3230227913199331</v>
      </c>
      <c r="I863" s="1">
        <v>1</v>
      </c>
    </row>
    <row r="864" spans="1:9">
      <c r="A864" s="2">
        <v>45962</v>
      </c>
      <c r="B864" s="1">
        <v>3400003652</v>
      </c>
      <c r="C864" s="4">
        <v>9471</v>
      </c>
      <c r="D864" s="4">
        <v>1332.87</v>
      </c>
      <c r="E864" s="4">
        <f t="shared" si="39"/>
        <v>1332.2119832253825</v>
      </c>
      <c r="F864" s="1">
        <v>30</v>
      </c>
      <c r="G864" s="4">
        <f t="shared" si="40"/>
        <v>44.428999999999995</v>
      </c>
      <c r="H864" s="4">
        <f t="shared" si="41"/>
        <v>188.15391802602795</v>
      </c>
      <c r="I864" s="1">
        <v>1</v>
      </c>
    </row>
    <row r="865" spans="1:9">
      <c r="A865" s="2">
        <v>45962</v>
      </c>
      <c r="B865" s="1">
        <v>3400003653</v>
      </c>
      <c r="C865" s="4">
        <v>7279</v>
      </c>
      <c r="D865" s="4">
        <v>501.35</v>
      </c>
      <c r="E865" s="4">
        <f t="shared" si="39"/>
        <v>500.69198322538261</v>
      </c>
      <c r="F865" s="1">
        <v>30</v>
      </c>
      <c r="G865" s="4">
        <f t="shared" si="40"/>
        <v>16.711666666666666</v>
      </c>
      <c r="H865" s="4">
        <f t="shared" si="41"/>
        <v>70.714840846871525</v>
      </c>
      <c r="I865" s="1">
        <v>1</v>
      </c>
    </row>
    <row r="866" spans="1:9">
      <c r="A866" s="2">
        <v>45962</v>
      </c>
      <c r="B866" s="1">
        <v>3400003661</v>
      </c>
      <c r="C866" s="4">
        <v>2278</v>
      </c>
      <c r="D866" s="4">
        <v>-126.75</v>
      </c>
      <c r="E866" s="4">
        <f t="shared" si="39"/>
        <v>-127.40801677461738</v>
      </c>
      <c r="F866" s="1">
        <v>4</v>
      </c>
      <c r="G866" s="4">
        <f t="shared" si="40"/>
        <v>-31.6875</v>
      </c>
      <c r="H866" s="4">
        <f t="shared" si="41"/>
        <v>-17.994371650997632</v>
      </c>
      <c r="I866" s="1">
        <v>1</v>
      </c>
    </row>
    <row r="867" spans="1:9">
      <c r="A867" s="2">
        <v>45962</v>
      </c>
      <c r="B867" s="1">
        <v>3400003664</v>
      </c>
      <c r="C867" s="4">
        <v>11031</v>
      </c>
      <c r="D867" s="4">
        <v>821.84</v>
      </c>
      <c r="E867" s="4">
        <f t="shared" si="39"/>
        <v>821.18198322538262</v>
      </c>
      <c r="F867" s="1">
        <v>13</v>
      </c>
      <c r="G867" s="4">
        <f t="shared" si="40"/>
        <v>63.21846153846154</v>
      </c>
      <c r="H867" s="4">
        <f t="shared" si="41"/>
        <v>115.97899546149036</v>
      </c>
      <c r="I867" s="1">
        <v>1</v>
      </c>
    </row>
    <row r="868" spans="1:9">
      <c r="A868" s="2">
        <v>45962</v>
      </c>
      <c r="B868" s="1">
        <v>3400003675</v>
      </c>
      <c r="C868" s="4">
        <v>3368</v>
      </c>
      <c r="D868" s="4">
        <v>669.57</v>
      </c>
      <c r="E868" s="4">
        <f t="shared" si="39"/>
        <v>668.91198322538264</v>
      </c>
      <c r="F868" s="1">
        <v>30</v>
      </c>
      <c r="G868" s="4">
        <f t="shared" si="40"/>
        <v>22.319000000000003</v>
      </c>
      <c r="H868" s="4">
        <f t="shared" si="41"/>
        <v>94.473261044915716</v>
      </c>
      <c r="I868" s="1">
        <v>1</v>
      </c>
    </row>
    <row r="869" spans="1:9">
      <c r="A869" s="2">
        <v>45962</v>
      </c>
      <c r="B869" s="1">
        <v>3400003685</v>
      </c>
      <c r="C869" s="4">
        <v>16988</v>
      </c>
      <c r="D869" s="4">
        <v>674.49</v>
      </c>
      <c r="E869" s="4">
        <f t="shared" si="39"/>
        <v>673.8319832253826</v>
      </c>
      <c r="F869" s="1">
        <v>30</v>
      </c>
      <c r="G869" s="4">
        <f t="shared" si="40"/>
        <v>22.483000000000001</v>
      </c>
      <c r="H869" s="4">
        <f t="shared" si="41"/>
        <v>95.168133398823556</v>
      </c>
      <c r="I869" s="1">
        <v>1</v>
      </c>
    </row>
    <row r="870" spans="1:9">
      <c r="A870" s="2">
        <v>45962</v>
      </c>
      <c r="B870" s="1">
        <v>3400003689</v>
      </c>
      <c r="C870" s="4">
        <v>14029</v>
      </c>
      <c r="D870" s="4">
        <v>883.52</v>
      </c>
      <c r="E870" s="4">
        <f t="shared" si="39"/>
        <v>882.86198322538257</v>
      </c>
      <c r="F870" s="1">
        <v>30</v>
      </c>
      <c r="G870" s="4">
        <f t="shared" si="40"/>
        <v>29.450666666666667</v>
      </c>
      <c r="H870" s="4">
        <f t="shared" si="41"/>
        <v>124.69032204462771</v>
      </c>
      <c r="I870" s="1">
        <v>1</v>
      </c>
    </row>
    <row r="871" spans="1:9">
      <c r="A871" s="2">
        <v>45962</v>
      </c>
      <c r="B871" s="1">
        <v>3400003695</v>
      </c>
      <c r="C871" s="4">
        <v>2546</v>
      </c>
      <c r="D871" s="4">
        <v>282.32</v>
      </c>
      <c r="E871" s="4">
        <f t="shared" si="39"/>
        <v>281.66198322538258</v>
      </c>
      <c r="F871" s="1">
        <v>30</v>
      </c>
      <c r="G871" s="4">
        <f t="shared" si="40"/>
        <v>9.4106666666666658</v>
      </c>
      <c r="H871" s="4">
        <f t="shared" si="41"/>
        <v>39.780310018327853</v>
      </c>
      <c r="I871" s="1">
        <v>1</v>
      </c>
    </row>
    <row r="872" spans="1:9">
      <c r="A872" s="2">
        <v>45962</v>
      </c>
      <c r="B872" s="1">
        <v>3400003697</v>
      </c>
      <c r="C872" s="4">
        <v>24966</v>
      </c>
      <c r="D872" s="4">
        <v>3357.4</v>
      </c>
      <c r="E872" s="4">
        <f t="shared" si="39"/>
        <v>3356.7419832253827</v>
      </c>
      <c r="F872" s="1">
        <v>30</v>
      </c>
      <c r="G872" s="4">
        <f t="shared" si="40"/>
        <v>111.91333333333334</v>
      </c>
      <c r="H872" s="4">
        <f t="shared" si="41"/>
        <v>474.08682994819173</v>
      </c>
      <c r="I872" s="1">
        <v>1</v>
      </c>
    </row>
    <row r="873" spans="1:9">
      <c r="A873" s="2">
        <v>45962</v>
      </c>
      <c r="B873" s="1">
        <v>3400004049</v>
      </c>
      <c r="C873" s="4">
        <v>15984</v>
      </c>
      <c r="D873" s="4">
        <v>894.54</v>
      </c>
      <c r="E873" s="4">
        <f t="shared" si="39"/>
        <v>893.88198322538256</v>
      </c>
      <c r="F873" s="1">
        <v>30</v>
      </c>
      <c r="G873" s="4">
        <f t="shared" si="40"/>
        <v>29.817999999999998</v>
      </c>
      <c r="H873" s="4">
        <f t="shared" si="41"/>
        <v>126.24672313000666</v>
      </c>
      <c r="I873" s="1">
        <v>1</v>
      </c>
    </row>
    <row r="874" spans="1:9">
      <c r="A874" s="2">
        <v>45962</v>
      </c>
      <c r="B874" s="1">
        <v>3400004063</v>
      </c>
      <c r="C874" s="4">
        <v>1716</v>
      </c>
      <c r="D874" s="4">
        <v>8.9700000000000006</v>
      </c>
      <c r="E874" s="4">
        <f t="shared" si="39"/>
        <v>8.3119832253826171</v>
      </c>
      <c r="F874" s="1">
        <v>30</v>
      </c>
      <c r="G874" s="4">
        <f t="shared" si="40"/>
        <v>0.29900000000000004</v>
      </c>
      <c r="H874" s="4">
        <f t="shared" si="41"/>
        <v>1.1739364531431149</v>
      </c>
      <c r="I874" s="1">
        <v>1</v>
      </c>
    </row>
    <row r="875" spans="1:9">
      <c r="A875" s="2">
        <v>45962</v>
      </c>
      <c r="B875" s="1">
        <v>3400004163</v>
      </c>
      <c r="C875" s="4">
        <v>26020</v>
      </c>
      <c r="D875" s="4">
        <v>2894.56</v>
      </c>
      <c r="E875" s="4">
        <f t="shared" si="39"/>
        <v>2893.9019832253825</v>
      </c>
      <c r="F875" s="1">
        <v>30</v>
      </c>
      <c r="G875" s="4">
        <f t="shared" si="40"/>
        <v>96.48533333333333</v>
      </c>
      <c r="H875" s="4">
        <f t="shared" si="41"/>
        <v>408.71798436227584</v>
      </c>
      <c r="I875" s="1">
        <v>1</v>
      </c>
    </row>
    <row r="876" spans="1:9">
      <c r="A876" s="2">
        <v>45962</v>
      </c>
      <c r="B876" s="1">
        <v>3400004176</v>
      </c>
      <c r="C876" s="4">
        <v>6768</v>
      </c>
      <c r="D876" s="4">
        <v>-436.06</v>
      </c>
      <c r="E876" s="4">
        <f t="shared" si="39"/>
        <v>-436.71801677461741</v>
      </c>
      <c r="F876" s="1">
        <v>30</v>
      </c>
      <c r="G876" s="4">
        <f t="shared" si="40"/>
        <v>-14.535333333333334</v>
      </c>
      <c r="H876" s="4">
        <f t="shared" si="41"/>
        <v>-61.679527705313681</v>
      </c>
      <c r="I876" s="1">
        <v>1</v>
      </c>
    </row>
    <row r="877" spans="1:9">
      <c r="A877" s="2">
        <v>45962</v>
      </c>
      <c r="B877" s="1">
        <v>3400004207</v>
      </c>
      <c r="C877" s="4">
        <v>4783</v>
      </c>
      <c r="D877" s="4">
        <v>512.03</v>
      </c>
      <c r="E877" s="4">
        <f t="shared" si="39"/>
        <v>511.37198322538256</v>
      </c>
      <c r="F877" s="1">
        <v>30</v>
      </c>
      <c r="G877" s="4">
        <f t="shared" si="40"/>
        <v>17.067666666666664</v>
      </c>
      <c r="H877" s="4">
        <f t="shared" si="41"/>
        <v>72.223222298037328</v>
      </c>
      <c r="I877" s="1">
        <v>1</v>
      </c>
    </row>
    <row r="878" spans="1:9">
      <c r="A878" s="2">
        <v>45962</v>
      </c>
      <c r="B878" s="1">
        <v>3400004234</v>
      </c>
      <c r="C878" s="4">
        <v>16650</v>
      </c>
      <c r="D878" s="4">
        <v>1565.88</v>
      </c>
      <c r="E878" s="4">
        <f t="shared" si="39"/>
        <v>1565.2219832253827</v>
      </c>
      <c r="F878" s="1">
        <v>30</v>
      </c>
      <c r="G878" s="4">
        <f t="shared" si="40"/>
        <v>52.196000000000005</v>
      </c>
      <c r="H878" s="4">
        <f t="shared" si="41"/>
        <v>221.0629032260415</v>
      </c>
      <c r="I878" s="1">
        <v>1</v>
      </c>
    </row>
    <row r="879" spans="1:9">
      <c r="A879" s="2">
        <v>45962</v>
      </c>
      <c r="B879" s="1">
        <v>3400004251</v>
      </c>
      <c r="C879" s="4">
        <v>20409</v>
      </c>
      <c r="D879" s="4">
        <v>216.47</v>
      </c>
      <c r="E879" s="4">
        <f t="shared" si="39"/>
        <v>215.81198322538262</v>
      </c>
      <c r="F879" s="1">
        <v>30</v>
      </c>
      <c r="G879" s="4">
        <f t="shared" si="40"/>
        <v>7.2156666666666665</v>
      </c>
      <c r="H879" s="4">
        <f t="shared" si="41"/>
        <v>30.480036744988126</v>
      </c>
      <c r="I879" s="1">
        <v>1</v>
      </c>
    </row>
    <row r="880" spans="1:9">
      <c r="A880" s="2">
        <v>45962</v>
      </c>
      <c r="B880" s="1">
        <v>3400004280</v>
      </c>
      <c r="C880" s="4">
        <v>14604</v>
      </c>
      <c r="D880" s="4">
        <v>793.84</v>
      </c>
      <c r="E880" s="4">
        <f t="shared" si="39"/>
        <v>793.18198322538262</v>
      </c>
      <c r="F880" s="1">
        <v>30</v>
      </c>
      <c r="G880" s="4">
        <f t="shared" si="40"/>
        <v>26.461333333333336</v>
      </c>
      <c r="H880" s="4">
        <f t="shared" si="41"/>
        <v>112.02443734981971</v>
      </c>
      <c r="I880" s="1">
        <v>1</v>
      </c>
    </row>
    <row r="881" spans="1:9">
      <c r="A881" s="2">
        <v>45962</v>
      </c>
      <c r="B881" s="1">
        <v>3400004307</v>
      </c>
      <c r="C881" s="4">
        <v>2011</v>
      </c>
      <c r="D881" s="4">
        <v>631.46</v>
      </c>
      <c r="E881" s="4">
        <f t="shared" si="39"/>
        <v>630.80198322538263</v>
      </c>
      <c r="F881" s="1">
        <v>30</v>
      </c>
      <c r="G881" s="4">
        <f t="shared" si="40"/>
        <v>21.048666666666669</v>
      </c>
      <c r="H881" s="4">
        <f t="shared" si="41"/>
        <v>89.090824986495406</v>
      </c>
      <c r="I881" s="1">
        <v>1</v>
      </c>
    </row>
    <row r="882" spans="1:9">
      <c r="A882" s="2">
        <v>45962</v>
      </c>
      <c r="B882" s="1">
        <v>3400004316</v>
      </c>
      <c r="C882" s="4">
        <v>14259</v>
      </c>
      <c r="D882" s="4">
        <v>481.41</v>
      </c>
      <c r="E882" s="4">
        <f t="shared" si="39"/>
        <v>480.75198322538262</v>
      </c>
      <c r="F882" s="1">
        <v>30</v>
      </c>
      <c r="G882" s="4">
        <f t="shared" si="40"/>
        <v>16.047000000000001</v>
      </c>
      <c r="H882" s="4">
        <f t="shared" si="41"/>
        <v>67.89863053448893</v>
      </c>
      <c r="I882" s="1">
        <v>1</v>
      </c>
    </row>
    <row r="883" spans="1:9">
      <c r="A883" s="2">
        <v>45962</v>
      </c>
      <c r="B883" s="1" t="s">
        <v>12</v>
      </c>
      <c r="C883" s="4">
        <v>38509</v>
      </c>
      <c r="D883" s="4">
        <v>1562.69</v>
      </c>
      <c r="E883" s="4">
        <f t="shared" si="39"/>
        <v>1562.0319832253826</v>
      </c>
      <c r="F883" s="1">
        <v>24</v>
      </c>
      <c r="G883" s="4">
        <f t="shared" si="40"/>
        <v>65.112083333333331</v>
      </c>
      <c r="H883" s="4">
        <f t="shared" si="41"/>
        <v>220.61236606974759</v>
      </c>
      <c r="I883" s="1">
        <v>1</v>
      </c>
    </row>
    <row r="884" spans="1:9">
      <c r="A884" s="2">
        <v>45962</v>
      </c>
      <c r="B884" s="1" t="s">
        <v>13</v>
      </c>
      <c r="C884" s="4">
        <v>6772</v>
      </c>
      <c r="D884" s="4">
        <v>450.59</v>
      </c>
      <c r="E884" s="4">
        <f t="shared" si="39"/>
        <v>449.93198322538257</v>
      </c>
      <c r="F884" s="1">
        <v>30</v>
      </c>
      <c r="G884" s="4">
        <f t="shared" si="40"/>
        <v>15.019666666666666</v>
      </c>
      <c r="H884" s="4">
        <f t="shared" si="41"/>
        <v>63.545791927285727</v>
      </c>
      <c r="I884" s="1">
        <v>1</v>
      </c>
    </row>
    <row r="885" spans="1:9">
      <c r="A885" s="2">
        <v>45962</v>
      </c>
      <c r="B885" s="1" t="s">
        <v>14</v>
      </c>
      <c r="C885" s="4">
        <v>1003</v>
      </c>
      <c r="D885" s="4">
        <v>346.26</v>
      </c>
      <c r="E885" s="4">
        <f t="shared" si="39"/>
        <v>345.60198322538258</v>
      </c>
      <c r="F885" s="1">
        <v>30</v>
      </c>
      <c r="G885" s="4">
        <f t="shared" si="40"/>
        <v>11.542</v>
      </c>
      <c r="H885" s="4">
        <f t="shared" si="41"/>
        <v>48.810825934764331</v>
      </c>
      <c r="I885" s="1">
        <v>1</v>
      </c>
    </row>
    <row r="886" spans="1:9">
      <c r="A886" s="2">
        <v>45962</v>
      </c>
      <c r="B886" s="1" t="s">
        <v>15</v>
      </c>
      <c r="C886" s="4">
        <v>37544</v>
      </c>
      <c r="D886" s="4">
        <v>3546.71</v>
      </c>
      <c r="E886" s="4">
        <f t="shared" si="39"/>
        <v>3546.0519832253826</v>
      </c>
      <c r="F886" s="1">
        <v>30</v>
      </c>
      <c r="G886" s="4">
        <f t="shared" si="40"/>
        <v>118.22366666666667</v>
      </c>
      <c r="H886" s="4">
        <f t="shared" si="41"/>
        <v>500.82387980963358</v>
      </c>
      <c r="I886" s="1">
        <v>1</v>
      </c>
    </row>
    <row r="887" spans="1:9">
      <c r="A887" s="2">
        <v>45962</v>
      </c>
      <c r="B887" s="1" t="s">
        <v>16</v>
      </c>
      <c r="C887" s="4">
        <v>63042</v>
      </c>
      <c r="D887" s="4">
        <v>-313.3</v>
      </c>
      <c r="E887" s="4">
        <f t="shared" si="39"/>
        <v>-313.95801677461742</v>
      </c>
      <c r="F887" s="1">
        <v>24</v>
      </c>
      <c r="G887" s="4">
        <f t="shared" si="40"/>
        <v>-13.054166666666667</v>
      </c>
      <c r="H887" s="4">
        <f t="shared" si="41"/>
        <v>-44.341615070003357</v>
      </c>
      <c r="I887" s="1">
        <v>1</v>
      </c>
    </row>
    <row r="888" spans="1:9">
      <c r="A888" s="2">
        <v>45962</v>
      </c>
      <c r="B888" s="1" t="s">
        <v>17</v>
      </c>
      <c r="C888" s="4">
        <v>27654</v>
      </c>
      <c r="D888" s="4">
        <v>2572.77</v>
      </c>
      <c r="E888" s="4">
        <f t="shared" si="39"/>
        <v>2572.1119832253826</v>
      </c>
      <c r="F888" s="1">
        <v>30</v>
      </c>
      <c r="G888" s="4">
        <f t="shared" si="40"/>
        <v>85.759</v>
      </c>
      <c r="H888" s="4">
        <f t="shared" si="41"/>
        <v>363.2702252639009</v>
      </c>
      <c r="I888" s="1">
        <v>1</v>
      </c>
    </row>
    <row r="889" spans="1:9">
      <c r="A889" s="2">
        <v>45962</v>
      </c>
      <c r="B889" s="1" t="s">
        <v>18</v>
      </c>
      <c r="C889" s="4">
        <v>10887</v>
      </c>
      <c r="D889" s="4">
        <v>-568.78</v>
      </c>
      <c r="E889" s="4">
        <f t="shared" si="39"/>
        <v>-569.43801677461738</v>
      </c>
      <c r="F889" s="1">
        <v>30</v>
      </c>
      <c r="G889" s="4">
        <f t="shared" si="40"/>
        <v>-18.959333333333333</v>
      </c>
      <c r="H889" s="4">
        <f t="shared" si="41"/>
        <v>-80.424133154632571</v>
      </c>
      <c r="I889" s="1">
        <v>1</v>
      </c>
    </row>
    <row r="890" spans="1:9">
      <c r="A890" s="2">
        <v>45962</v>
      </c>
      <c r="B890" s="1" t="s">
        <v>19</v>
      </c>
      <c r="C890" s="4">
        <v>4833</v>
      </c>
      <c r="D890" s="4">
        <v>624.99</v>
      </c>
      <c r="E890" s="4">
        <f t="shared" si="39"/>
        <v>624.3319832253826</v>
      </c>
      <c r="F890" s="1">
        <v>30</v>
      </c>
      <c r="G890" s="4">
        <f t="shared" si="40"/>
        <v>20.833000000000002</v>
      </c>
      <c r="H890" s="4">
        <f t="shared" si="41"/>
        <v>88.177039594262936</v>
      </c>
      <c r="I890" s="1">
        <v>1</v>
      </c>
    </row>
    <row r="891" spans="1:9">
      <c r="A891" s="2">
        <v>45962</v>
      </c>
      <c r="B891" s="1" t="s">
        <v>20</v>
      </c>
      <c r="C891" s="4">
        <v>3606</v>
      </c>
      <c r="D891" s="4">
        <v>400</v>
      </c>
      <c r="E891" s="4">
        <f t="shared" si="39"/>
        <v>399.34198322538259</v>
      </c>
      <c r="F891" s="1">
        <v>30</v>
      </c>
      <c r="G891" s="4">
        <f t="shared" si="40"/>
        <v>13.333333333333334</v>
      </c>
      <c r="H891" s="4">
        <f t="shared" si="41"/>
        <v>56.400752824806503</v>
      </c>
      <c r="I891" s="1">
        <v>1</v>
      </c>
    </row>
    <row r="892" spans="1:9">
      <c r="A892" s="2">
        <v>45962</v>
      </c>
      <c r="B892" s="1" t="s">
        <v>21</v>
      </c>
      <c r="C892" s="4">
        <v>14542</v>
      </c>
      <c r="D892" s="4">
        <v>-19.5</v>
      </c>
      <c r="E892" s="4">
        <f t="shared" si="39"/>
        <v>-20.158016774617384</v>
      </c>
      <c r="F892" s="1">
        <v>30</v>
      </c>
      <c r="G892" s="4">
        <f t="shared" si="40"/>
        <v>-0.65</v>
      </c>
      <c r="H892" s="4">
        <f t="shared" si="41"/>
        <v>-2.8470017411162947</v>
      </c>
      <c r="I892" s="1">
        <v>1</v>
      </c>
    </row>
    <row r="893" spans="1:9">
      <c r="A893" s="2">
        <v>45962</v>
      </c>
      <c r="B893" s="1" t="s">
        <v>22</v>
      </c>
      <c r="C893" s="4">
        <v>47659</v>
      </c>
      <c r="D893" s="4">
        <v>1607.38</v>
      </c>
      <c r="E893" s="4">
        <f t="shared" si="39"/>
        <v>1606.7219832253827</v>
      </c>
      <c r="F893" s="1">
        <v>24</v>
      </c>
      <c r="G893" s="4">
        <f t="shared" si="40"/>
        <v>66.974166666666676</v>
      </c>
      <c r="H893" s="4">
        <f t="shared" si="41"/>
        <v>226.92412328441051</v>
      </c>
      <c r="I893" s="1">
        <v>1</v>
      </c>
    </row>
    <row r="894" spans="1:9">
      <c r="A894" s="2">
        <v>45962</v>
      </c>
      <c r="B894" s="1" t="s">
        <v>23</v>
      </c>
      <c r="C894" s="4">
        <v>67</v>
      </c>
      <c r="D894" s="4">
        <v>-21.04</v>
      </c>
      <c r="E894" s="4">
        <f t="shared" si="39"/>
        <v>-21.698016774617383</v>
      </c>
      <c r="F894" s="1">
        <v>5</v>
      </c>
      <c r="G894" s="4">
        <f t="shared" si="40"/>
        <v>-4.2080000000000002</v>
      </c>
      <c r="H894" s="4">
        <f t="shared" si="41"/>
        <v>-3.0645024372581804</v>
      </c>
      <c r="I894" s="1">
        <v>1</v>
      </c>
    </row>
    <row r="895" spans="1:9">
      <c r="A895" s="2">
        <v>45962</v>
      </c>
      <c r="B895" s="1" t="s">
        <v>24</v>
      </c>
      <c r="C895" s="4">
        <v>10250</v>
      </c>
      <c r="D895" s="4">
        <v>1030.9000000000001</v>
      </c>
      <c r="E895" s="4">
        <f t="shared" si="39"/>
        <v>1030.2419832253827</v>
      </c>
      <c r="F895" s="1">
        <v>30</v>
      </c>
      <c r="G895" s="4">
        <f t="shared" si="40"/>
        <v>34.363333333333337</v>
      </c>
      <c r="H895" s="4">
        <f t="shared" si="41"/>
        <v>145.50542113384273</v>
      </c>
      <c r="I895" s="1">
        <v>1</v>
      </c>
    </row>
    <row r="896" spans="1:9">
      <c r="A896" s="2">
        <v>45962</v>
      </c>
      <c r="B896" s="1" t="s">
        <v>25</v>
      </c>
      <c r="C896" s="4">
        <v>42564</v>
      </c>
      <c r="D896" s="4">
        <v>776.04</v>
      </c>
      <c r="E896" s="4">
        <f t="shared" si="39"/>
        <v>775.38198322538256</v>
      </c>
      <c r="F896" s="1">
        <v>24</v>
      </c>
      <c r="G896" s="4">
        <f t="shared" si="40"/>
        <v>32.335000000000001</v>
      </c>
      <c r="H896" s="4">
        <f t="shared" si="41"/>
        <v>109.51046826454336</v>
      </c>
      <c r="I896" s="1">
        <v>1</v>
      </c>
    </row>
    <row r="897" spans="1:9">
      <c r="A897" s="2">
        <v>45962</v>
      </c>
      <c r="B897" s="1" t="s">
        <v>26</v>
      </c>
      <c r="C897" s="4">
        <v>10318</v>
      </c>
      <c r="D897" s="4">
        <v>1973.4</v>
      </c>
      <c r="E897" s="4">
        <f t="shared" si="39"/>
        <v>1972.7419832253827</v>
      </c>
      <c r="F897" s="1">
        <v>30</v>
      </c>
      <c r="G897" s="4">
        <f t="shared" si="40"/>
        <v>65.78</v>
      </c>
      <c r="H897" s="4">
        <f t="shared" si="41"/>
        <v>278.61867185704239</v>
      </c>
      <c r="I897" s="1">
        <v>1</v>
      </c>
    </row>
    <row r="898" spans="1:9">
      <c r="A898" s="2">
        <v>45962</v>
      </c>
      <c r="B898" s="1" t="s">
        <v>27</v>
      </c>
      <c r="C898" s="4">
        <v>14875</v>
      </c>
      <c r="D898" s="4">
        <v>2126.02</v>
      </c>
      <c r="E898" s="4">
        <f t="shared" si="39"/>
        <v>2125.3619832253826</v>
      </c>
      <c r="F898" s="1">
        <v>30</v>
      </c>
      <c r="G898" s="4">
        <f t="shared" si="40"/>
        <v>70.867333333333335</v>
      </c>
      <c r="H898" s="4">
        <f t="shared" si="41"/>
        <v>300.17383825001286</v>
      </c>
      <c r="I898" s="1">
        <v>1</v>
      </c>
    </row>
    <row r="899" spans="1:9">
      <c r="A899" s="2">
        <v>45962</v>
      </c>
      <c r="B899" s="1" t="s">
        <v>28</v>
      </c>
      <c r="C899" s="4">
        <v>47856</v>
      </c>
      <c r="D899" s="4">
        <v>2230.2399999999998</v>
      </c>
      <c r="E899" s="4">
        <f t="shared" ref="E899:E962" si="42">D899-$P$1</f>
        <v>2229.5819832253824</v>
      </c>
      <c r="F899" s="1">
        <v>24</v>
      </c>
      <c r="G899" s="4">
        <f t="shared" ref="G899:G962" si="43">D899/F899</f>
        <v>92.926666666666662</v>
      </c>
      <c r="H899" s="4">
        <f t="shared" ref="H899:H962" si="44">E899*$K$1</f>
        <v>314.89326847852413</v>
      </c>
      <c r="I899" s="1">
        <v>1</v>
      </c>
    </row>
    <row r="900" spans="1:9">
      <c r="A900" s="2">
        <v>45962</v>
      </c>
      <c r="B900" s="1" t="s">
        <v>29</v>
      </c>
      <c r="C900" s="4">
        <v>34885</v>
      </c>
      <c r="D900" s="4">
        <v>3181.65</v>
      </c>
      <c r="E900" s="4">
        <f t="shared" si="42"/>
        <v>3180.9919832253827</v>
      </c>
      <c r="F900" s="1">
        <v>24</v>
      </c>
      <c r="G900" s="4">
        <f t="shared" si="43"/>
        <v>132.56874999999999</v>
      </c>
      <c r="H900" s="4">
        <f t="shared" si="44"/>
        <v>449.2649160865447</v>
      </c>
      <c r="I900" s="1">
        <v>1</v>
      </c>
    </row>
    <row r="901" spans="1:9">
      <c r="A901" s="2">
        <v>45962</v>
      </c>
      <c r="B901" s="1" t="s">
        <v>30</v>
      </c>
      <c r="C901" s="4">
        <v>1270</v>
      </c>
      <c r="D901" s="4">
        <v>17.52</v>
      </c>
      <c r="E901" s="4">
        <f t="shared" si="42"/>
        <v>16.861983225382616</v>
      </c>
      <c r="F901" s="1">
        <v>30</v>
      </c>
      <c r="G901" s="4">
        <f t="shared" si="43"/>
        <v>0.58399999999999996</v>
      </c>
      <c r="H901" s="4">
        <f t="shared" si="44"/>
        <v>2.3814890193854032</v>
      </c>
      <c r="I901" s="1">
        <v>1</v>
      </c>
    </row>
    <row r="902" spans="1:9">
      <c r="A902" s="2">
        <v>45962</v>
      </c>
      <c r="B902" s="1" t="s">
        <v>31</v>
      </c>
      <c r="C902" s="4">
        <v>0</v>
      </c>
      <c r="E902" s="4">
        <f t="shared" si="42"/>
        <v>-0.65801677461738373</v>
      </c>
      <c r="F902" s="1">
        <v>30</v>
      </c>
      <c r="G902" s="4">
        <f t="shared" si="43"/>
        <v>0</v>
      </c>
      <c r="H902" s="4">
        <f t="shared" si="44"/>
        <v>-9.2934484774233356E-2</v>
      </c>
      <c r="I902" s="1">
        <v>1</v>
      </c>
    </row>
    <row r="903" spans="1:9">
      <c r="A903" s="2">
        <v>45962</v>
      </c>
      <c r="B903" s="1" t="s">
        <v>32</v>
      </c>
      <c r="C903" s="4">
        <v>47206</v>
      </c>
      <c r="D903" s="4">
        <v>3418.61</v>
      </c>
      <c r="E903" s="4">
        <f t="shared" si="42"/>
        <v>3417.9519832253827</v>
      </c>
      <c r="F903" s="1">
        <v>24</v>
      </c>
      <c r="G903" s="4">
        <f t="shared" si="43"/>
        <v>142.44208333333333</v>
      </c>
      <c r="H903" s="4">
        <f t="shared" si="44"/>
        <v>482.73177644874033</v>
      </c>
      <c r="I903" s="1">
        <v>1</v>
      </c>
    </row>
    <row r="904" spans="1:9">
      <c r="A904" s="2">
        <v>45962</v>
      </c>
      <c r="B904" s="1" t="s">
        <v>33</v>
      </c>
      <c r="C904" s="4">
        <v>23850</v>
      </c>
      <c r="D904" s="4">
        <v>834.9</v>
      </c>
      <c r="E904" s="4">
        <f t="shared" si="42"/>
        <v>834.24198322538257</v>
      </c>
      <c r="F904" s="1">
        <v>30</v>
      </c>
      <c r="G904" s="4">
        <f t="shared" si="43"/>
        <v>27.83</v>
      </c>
      <c r="H904" s="4">
        <f t="shared" si="44"/>
        <v>117.82351435214817</v>
      </c>
      <c r="I904" s="1">
        <v>1</v>
      </c>
    </row>
    <row r="905" spans="1:9">
      <c r="A905" s="2">
        <v>45962</v>
      </c>
      <c r="B905" s="1" t="s">
        <v>34</v>
      </c>
      <c r="C905" s="4">
        <v>15828</v>
      </c>
      <c r="D905" s="4">
        <v>1787.35</v>
      </c>
      <c r="E905" s="4">
        <f t="shared" si="42"/>
        <v>1786.6919832253825</v>
      </c>
      <c r="F905" s="1">
        <v>30</v>
      </c>
      <c r="G905" s="4">
        <f t="shared" si="43"/>
        <v>59.578333333333333</v>
      </c>
      <c r="H905" s="4">
        <f t="shared" si="44"/>
        <v>252.3420455471736</v>
      </c>
      <c r="I905" s="1">
        <v>1</v>
      </c>
    </row>
    <row r="906" spans="1:9">
      <c r="A906" s="2">
        <v>45962</v>
      </c>
      <c r="B906" s="1" t="s">
        <v>35</v>
      </c>
      <c r="C906" s="4">
        <v>12518</v>
      </c>
      <c r="D906" s="4">
        <v>717.73</v>
      </c>
      <c r="E906" s="4">
        <f t="shared" si="42"/>
        <v>717.07198322538261</v>
      </c>
      <c r="F906" s="1">
        <v>30</v>
      </c>
      <c r="G906" s="4">
        <f t="shared" si="43"/>
        <v>23.924333333333333</v>
      </c>
      <c r="H906" s="4">
        <f t="shared" si="44"/>
        <v>101.27510099698924</v>
      </c>
      <c r="I906" s="1">
        <v>1</v>
      </c>
    </row>
    <row r="907" spans="1:9">
      <c r="A907" s="2">
        <v>45962</v>
      </c>
      <c r="B907" s="1" t="s">
        <v>36</v>
      </c>
      <c r="C907" s="4">
        <v>8619</v>
      </c>
      <c r="D907" s="4">
        <v>-373.3</v>
      </c>
      <c r="E907" s="4">
        <f t="shared" si="42"/>
        <v>-373.95801677461742</v>
      </c>
      <c r="F907" s="1">
        <v>30</v>
      </c>
      <c r="G907" s="4">
        <f t="shared" si="43"/>
        <v>-12.443333333333333</v>
      </c>
      <c r="H907" s="4">
        <f t="shared" si="44"/>
        <v>-52.815668166440467</v>
      </c>
      <c r="I907" s="1">
        <v>1</v>
      </c>
    </row>
    <row r="908" spans="1:9">
      <c r="A908" s="2">
        <v>45962</v>
      </c>
      <c r="B908" s="1" t="s">
        <v>37</v>
      </c>
      <c r="C908" s="4">
        <v>69531</v>
      </c>
      <c r="D908" s="4">
        <v>6717.4</v>
      </c>
      <c r="E908" s="4">
        <f t="shared" si="42"/>
        <v>6716.7419832253827</v>
      </c>
      <c r="F908" s="1">
        <v>30</v>
      </c>
      <c r="G908" s="4">
        <f t="shared" si="43"/>
        <v>223.91333333333333</v>
      </c>
      <c r="H908" s="4">
        <f t="shared" si="44"/>
        <v>948.63380334866997</v>
      </c>
      <c r="I908" s="1">
        <v>1</v>
      </c>
    </row>
    <row r="909" spans="1:9">
      <c r="A909" s="2">
        <v>45962</v>
      </c>
      <c r="B909" s="1" t="s">
        <v>38</v>
      </c>
      <c r="C909" s="4">
        <v>11203</v>
      </c>
      <c r="D909" s="4">
        <v>540.91</v>
      </c>
      <c r="E909" s="4">
        <f t="shared" si="42"/>
        <v>540.25198322538256</v>
      </c>
      <c r="F909" s="1">
        <v>30</v>
      </c>
      <c r="G909" s="4">
        <f t="shared" si="43"/>
        <v>18.030333333333331</v>
      </c>
      <c r="H909" s="4">
        <f t="shared" si="44"/>
        <v>76.302066521789058</v>
      </c>
      <c r="I909" s="1">
        <v>1</v>
      </c>
    </row>
    <row r="910" spans="1:9">
      <c r="A910" s="2">
        <v>45962</v>
      </c>
      <c r="B910" s="1" t="s">
        <v>39</v>
      </c>
      <c r="C910" s="4">
        <v>3631</v>
      </c>
      <c r="D910" s="4">
        <v>720.88</v>
      </c>
      <c r="E910" s="4">
        <f t="shared" si="42"/>
        <v>720.22198322538259</v>
      </c>
      <c r="F910" s="1">
        <v>30</v>
      </c>
      <c r="G910" s="4">
        <f t="shared" si="43"/>
        <v>24.029333333333334</v>
      </c>
      <c r="H910" s="4">
        <f t="shared" si="44"/>
        <v>101.71998878455217</v>
      </c>
      <c r="I910" s="1">
        <v>1</v>
      </c>
    </row>
    <row r="911" spans="1:9">
      <c r="A911" s="2">
        <v>45962</v>
      </c>
      <c r="B911" s="1" t="s">
        <v>40</v>
      </c>
      <c r="C911" s="4">
        <v>8131</v>
      </c>
      <c r="D911" s="4">
        <v>-744.98</v>
      </c>
      <c r="E911" s="4">
        <f t="shared" si="42"/>
        <v>-745.63801677461743</v>
      </c>
      <c r="F911" s="1">
        <v>30</v>
      </c>
      <c r="G911" s="4">
        <f t="shared" si="43"/>
        <v>-24.832666666666668</v>
      </c>
      <c r="H911" s="4">
        <f t="shared" si="44"/>
        <v>-105.30960241450289</v>
      </c>
      <c r="I911" s="1">
        <v>1</v>
      </c>
    </row>
    <row r="912" spans="1:9">
      <c r="A912" s="2">
        <v>45962</v>
      </c>
      <c r="B912" s="1" t="s">
        <v>41</v>
      </c>
      <c r="C912" s="4">
        <v>26415</v>
      </c>
      <c r="D912" s="4">
        <v>3528.96</v>
      </c>
      <c r="E912" s="4">
        <f t="shared" si="42"/>
        <v>3528.3019832253826</v>
      </c>
      <c r="F912" s="1">
        <v>30</v>
      </c>
      <c r="G912" s="4">
        <f t="shared" si="43"/>
        <v>117.63200000000001</v>
      </c>
      <c r="H912" s="4">
        <f t="shared" si="44"/>
        <v>498.31697243527088</v>
      </c>
      <c r="I912" s="1">
        <v>1</v>
      </c>
    </row>
    <row r="913" spans="1:9">
      <c r="A913" s="2">
        <v>45962</v>
      </c>
      <c r="B913" s="1" t="s">
        <v>42</v>
      </c>
      <c r="C913" s="4">
        <v>36790</v>
      </c>
      <c r="D913" s="4">
        <v>3629.53</v>
      </c>
      <c r="E913" s="4">
        <f t="shared" si="42"/>
        <v>3628.8719832253828</v>
      </c>
      <c r="F913" s="1">
        <v>30</v>
      </c>
      <c r="G913" s="4">
        <f t="shared" si="43"/>
        <v>120.98433333333334</v>
      </c>
      <c r="H913" s="4">
        <f t="shared" si="44"/>
        <v>512.52089776708226</v>
      </c>
      <c r="I913" s="1">
        <v>1</v>
      </c>
    </row>
    <row r="914" spans="1:9">
      <c r="A914" s="2">
        <v>45962</v>
      </c>
      <c r="B914" s="1" t="s">
        <v>43</v>
      </c>
      <c r="C914" s="4">
        <v>78106</v>
      </c>
      <c r="D914" s="4">
        <v>715.17</v>
      </c>
      <c r="E914" s="4">
        <f t="shared" si="42"/>
        <v>714.51198322538255</v>
      </c>
      <c r="F914" s="1">
        <v>30</v>
      </c>
      <c r="G914" s="4">
        <f t="shared" si="43"/>
        <v>23.838999999999999</v>
      </c>
      <c r="H914" s="4">
        <f t="shared" si="44"/>
        <v>100.91354139820791</v>
      </c>
      <c r="I914" s="1">
        <v>1</v>
      </c>
    </row>
    <row r="915" spans="1:9">
      <c r="A915" s="2">
        <v>45962</v>
      </c>
      <c r="B915" s="1" t="s">
        <v>44</v>
      </c>
      <c r="C915" s="4">
        <v>17906</v>
      </c>
      <c r="D915" s="4">
        <v>2415.5</v>
      </c>
      <c r="E915" s="4">
        <f t="shared" si="42"/>
        <v>2414.8419832253826</v>
      </c>
      <c r="F915" s="1">
        <v>30</v>
      </c>
      <c r="G915" s="4">
        <f t="shared" si="43"/>
        <v>80.516666666666666</v>
      </c>
      <c r="H915" s="4">
        <f t="shared" si="44"/>
        <v>341.05831975595646</v>
      </c>
      <c r="I915" s="1">
        <v>1</v>
      </c>
    </row>
    <row r="916" spans="1:9">
      <c r="A916" s="2">
        <v>45962</v>
      </c>
      <c r="B916" s="1" t="s">
        <v>45</v>
      </c>
      <c r="C916" s="4">
        <v>2455</v>
      </c>
      <c r="D916" s="4">
        <v>189.4</v>
      </c>
      <c r="E916" s="4">
        <f t="shared" si="42"/>
        <v>188.74198322538263</v>
      </c>
      <c r="F916" s="1">
        <v>30</v>
      </c>
      <c r="G916" s="4">
        <f t="shared" si="43"/>
        <v>6.3133333333333335</v>
      </c>
      <c r="H916" s="4">
        <f t="shared" si="44"/>
        <v>26.656826456312249</v>
      </c>
      <c r="I916" s="1">
        <v>1</v>
      </c>
    </row>
    <row r="917" spans="1:9">
      <c r="A917" s="2">
        <v>45962</v>
      </c>
      <c r="B917" s="1" t="s">
        <v>46</v>
      </c>
      <c r="C917" s="4">
        <v>41092</v>
      </c>
      <c r="D917" s="4">
        <v>2844.51</v>
      </c>
      <c r="E917" s="4">
        <f t="shared" si="42"/>
        <v>2843.8519832253828</v>
      </c>
      <c r="F917" s="1">
        <v>30</v>
      </c>
      <c r="G917" s="4">
        <f t="shared" si="43"/>
        <v>94.817000000000007</v>
      </c>
      <c r="H917" s="4">
        <f t="shared" si="44"/>
        <v>401.64921173766459</v>
      </c>
      <c r="I917" s="1">
        <v>1</v>
      </c>
    </row>
    <row r="918" spans="1:9">
      <c r="A918" s="2">
        <v>45962</v>
      </c>
      <c r="B918" s="1" t="s">
        <v>47</v>
      </c>
      <c r="C918" s="4">
        <v>28182</v>
      </c>
      <c r="D918" s="4">
        <v>2871.54</v>
      </c>
      <c r="E918" s="4">
        <f t="shared" si="42"/>
        <v>2870.8819832253826</v>
      </c>
      <c r="F918" s="1">
        <v>30</v>
      </c>
      <c r="G918" s="4">
        <f t="shared" si="43"/>
        <v>95.718000000000004</v>
      </c>
      <c r="H918" s="4">
        <f t="shared" si="44"/>
        <v>405.46677265760945</v>
      </c>
      <c r="I918" s="1">
        <v>1</v>
      </c>
    </row>
    <row r="919" spans="1:9">
      <c r="A919" s="2">
        <v>45962</v>
      </c>
      <c r="B919" s="1" t="s">
        <v>48</v>
      </c>
      <c r="C919" s="4">
        <v>13405</v>
      </c>
      <c r="D919" s="4">
        <v>-385.62</v>
      </c>
      <c r="E919" s="4">
        <f t="shared" si="42"/>
        <v>-386.27801677461741</v>
      </c>
      <c r="F919" s="1">
        <v>22</v>
      </c>
      <c r="G919" s="4">
        <f t="shared" si="43"/>
        <v>-17.528181818181817</v>
      </c>
      <c r="H919" s="4">
        <f t="shared" si="44"/>
        <v>-54.555673735575553</v>
      </c>
      <c r="I919" s="1">
        <v>1</v>
      </c>
    </row>
    <row r="920" spans="1:9">
      <c r="A920" s="2">
        <v>45962</v>
      </c>
      <c r="B920" s="1" t="s">
        <v>49</v>
      </c>
      <c r="C920" s="4">
        <v>3761</v>
      </c>
      <c r="D920" s="4">
        <v>315.51</v>
      </c>
      <c r="E920" s="4">
        <f t="shared" si="42"/>
        <v>314.85198322538258</v>
      </c>
      <c r="F920" s="1">
        <v>30</v>
      </c>
      <c r="G920" s="4">
        <f t="shared" si="43"/>
        <v>10.516999999999999</v>
      </c>
      <c r="H920" s="4">
        <f t="shared" si="44"/>
        <v>44.467873722840309</v>
      </c>
      <c r="I920" s="1">
        <v>1</v>
      </c>
    </row>
    <row r="921" spans="1:9">
      <c r="A921" s="2">
        <v>45962</v>
      </c>
      <c r="B921" s="1" t="s">
        <v>50</v>
      </c>
      <c r="C921" s="4">
        <v>73825</v>
      </c>
      <c r="D921" s="4">
        <v>11713.74</v>
      </c>
      <c r="E921" s="4">
        <f t="shared" si="42"/>
        <v>11713.081983225382</v>
      </c>
      <c r="F921" s="1">
        <v>30</v>
      </c>
      <c r="G921" s="4">
        <f t="shared" si="43"/>
        <v>390.45799999999997</v>
      </c>
      <c r="H921" s="4">
        <f t="shared" si="44"/>
        <v>1654.2879774795465</v>
      </c>
      <c r="I921" s="1">
        <v>1</v>
      </c>
    </row>
    <row r="922" spans="1:9">
      <c r="A922" s="2">
        <v>45962</v>
      </c>
      <c r="B922" s="1" t="s">
        <v>51</v>
      </c>
      <c r="C922" s="4">
        <v>6818</v>
      </c>
      <c r="D922" s="4">
        <v>19.239999999999998</v>
      </c>
      <c r="E922" s="4">
        <f t="shared" si="42"/>
        <v>18.581983225382615</v>
      </c>
      <c r="F922" s="1">
        <v>30</v>
      </c>
      <c r="G922" s="4">
        <f t="shared" si="43"/>
        <v>0.64133333333333331</v>
      </c>
      <c r="H922" s="4">
        <f t="shared" si="44"/>
        <v>2.6244118748166003</v>
      </c>
      <c r="I922" s="1">
        <v>1</v>
      </c>
    </row>
    <row r="923" spans="1:9">
      <c r="A923" s="2">
        <v>45962</v>
      </c>
      <c r="B923" s="1" t="s">
        <v>52</v>
      </c>
      <c r="C923" s="4">
        <v>31394</v>
      </c>
      <c r="D923" s="4">
        <v>-384.2</v>
      </c>
      <c r="E923" s="4">
        <f t="shared" si="42"/>
        <v>-384.8580167746174</v>
      </c>
      <c r="F923" s="1">
        <v>29</v>
      </c>
      <c r="G923" s="4">
        <f t="shared" si="43"/>
        <v>-13.248275862068965</v>
      </c>
      <c r="H923" s="4">
        <f t="shared" si="44"/>
        <v>-54.355121145626541</v>
      </c>
      <c r="I923" s="1">
        <v>1</v>
      </c>
    </row>
    <row r="924" spans="1:9">
      <c r="A924" s="2">
        <v>45962</v>
      </c>
      <c r="B924" s="1" t="s">
        <v>53</v>
      </c>
      <c r="C924" s="4">
        <v>16347</v>
      </c>
      <c r="D924" s="4">
        <v>861.33</v>
      </c>
      <c r="E924" s="4">
        <f t="shared" si="42"/>
        <v>860.67198322538263</v>
      </c>
      <c r="F924" s="1">
        <v>30</v>
      </c>
      <c r="G924" s="4">
        <f t="shared" si="43"/>
        <v>28.711000000000002</v>
      </c>
      <c r="H924" s="4">
        <f t="shared" si="44"/>
        <v>121.55633474112872</v>
      </c>
      <c r="I924" s="1">
        <v>1</v>
      </c>
    </row>
    <row r="925" spans="1:9">
      <c r="A925" s="2">
        <v>45962</v>
      </c>
      <c r="B925" s="1" t="s">
        <v>54</v>
      </c>
      <c r="C925" s="4">
        <v>42980</v>
      </c>
      <c r="D925" s="4">
        <v>1167.06</v>
      </c>
      <c r="E925" s="4">
        <f t="shared" si="42"/>
        <v>1166.4019832253825</v>
      </c>
      <c r="F925" s="1">
        <v>30</v>
      </c>
      <c r="G925" s="4">
        <f t="shared" si="43"/>
        <v>38.902000000000001</v>
      </c>
      <c r="H925" s="4">
        <f t="shared" si="44"/>
        <v>164.73587229402401</v>
      </c>
      <c r="I925" s="1">
        <v>1</v>
      </c>
    </row>
    <row r="926" spans="1:9">
      <c r="A926" s="2">
        <v>45962</v>
      </c>
      <c r="B926" s="1" t="s">
        <v>55</v>
      </c>
      <c r="C926" s="4">
        <v>297</v>
      </c>
      <c r="D926" s="4">
        <v>79.290000000000006</v>
      </c>
      <c r="E926" s="4">
        <f t="shared" si="42"/>
        <v>78.631983225382626</v>
      </c>
      <c r="F926" s="1">
        <v>30</v>
      </c>
      <c r="G926" s="4">
        <f t="shared" si="43"/>
        <v>2.6430000000000002</v>
      </c>
      <c r="H926" s="4">
        <f t="shared" si="44"/>
        <v>11.10552668216741</v>
      </c>
      <c r="I926" s="1">
        <v>1</v>
      </c>
    </row>
    <row r="927" spans="1:9">
      <c r="A927" s="2">
        <v>45962</v>
      </c>
      <c r="B927" s="1" t="s">
        <v>56</v>
      </c>
      <c r="C927" s="4">
        <v>22074</v>
      </c>
      <c r="D927" s="4">
        <v>275.45</v>
      </c>
      <c r="E927" s="4">
        <f t="shared" si="42"/>
        <v>274.79198322538258</v>
      </c>
      <c r="F927" s="1">
        <v>30</v>
      </c>
      <c r="G927" s="4">
        <f t="shared" si="43"/>
        <v>9.1816666666666666</v>
      </c>
      <c r="H927" s="4">
        <f t="shared" si="44"/>
        <v>38.8100309387858</v>
      </c>
      <c r="I927" s="1">
        <v>1</v>
      </c>
    </row>
    <row r="928" spans="1:9">
      <c r="A928" s="2">
        <v>45962</v>
      </c>
      <c r="B928" s="1" t="s">
        <v>57</v>
      </c>
      <c r="C928" s="4">
        <v>10673</v>
      </c>
      <c r="D928" s="4">
        <v>-4.1100000000000003</v>
      </c>
      <c r="E928" s="4">
        <f t="shared" si="42"/>
        <v>-4.7680167746173838</v>
      </c>
      <c r="F928" s="1">
        <v>23</v>
      </c>
      <c r="G928" s="4">
        <f t="shared" si="43"/>
        <v>-0.17869565217391306</v>
      </c>
      <c r="H928" s="4">
        <f t="shared" si="44"/>
        <v>-0.67340712188017549</v>
      </c>
      <c r="I928" s="1">
        <v>1</v>
      </c>
    </row>
    <row r="929" spans="1:9">
      <c r="A929" s="2">
        <v>45962</v>
      </c>
      <c r="B929" s="1" t="s">
        <v>58</v>
      </c>
      <c r="C929" s="4">
        <v>455</v>
      </c>
      <c r="D929" s="4">
        <v>91.72</v>
      </c>
      <c r="E929" s="4">
        <f t="shared" si="42"/>
        <v>91.061983225382619</v>
      </c>
      <c r="F929" s="1">
        <v>30</v>
      </c>
      <c r="G929" s="4">
        <f t="shared" si="43"/>
        <v>3.0573333333333332</v>
      </c>
      <c r="H929" s="4">
        <f t="shared" si="44"/>
        <v>12.861068015312631</v>
      </c>
      <c r="I929" s="1">
        <v>1</v>
      </c>
    </row>
    <row r="930" spans="1:9">
      <c r="A930" s="2">
        <v>45962</v>
      </c>
      <c r="B930" s="1" t="s">
        <v>59</v>
      </c>
      <c r="C930" s="4">
        <v>9280</v>
      </c>
      <c r="D930" s="4">
        <v>1082.1400000000001</v>
      </c>
      <c r="E930" s="4">
        <f t="shared" si="42"/>
        <v>1081.4819832253827</v>
      </c>
      <c r="F930" s="1">
        <v>30</v>
      </c>
      <c r="G930" s="4">
        <f t="shared" si="43"/>
        <v>36.071333333333335</v>
      </c>
      <c r="H930" s="4">
        <f t="shared" si="44"/>
        <v>152.74226247820005</v>
      </c>
      <c r="I930" s="1">
        <v>1</v>
      </c>
    </row>
    <row r="931" spans="1:9">
      <c r="A931" s="2">
        <v>45962</v>
      </c>
      <c r="B931" s="1" t="s">
        <v>60</v>
      </c>
      <c r="C931" s="4">
        <v>1157</v>
      </c>
      <c r="D931" s="4">
        <v>24.51</v>
      </c>
      <c r="E931" s="4">
        <f t="shared" si="42"/>
        <v>23.851983225382618</v>
      </c>
      <c r="F931" s="1">
        <v>30</v>
      </c>
      <c r="G931" s="4">
        <f t="shared" si="43"/>
        <v>0.81700000000000006</v>
      </c>
      <c r="H931" s="4">
        <f t="shared" si="44"/>
        <v>3.368716205120327</v>
      </c>
      <c r="I931" s="1">
        <v>1</v>
      </c>
    </row>
    <row r="932" spans="1:9">
      <c r="A932" s="2">
        <v>45962</v>
      </c>
      <c r="B932" s="1" t="s">
        <v>61</v>
      </c>
      <c r="C932" s="4">
        <v>20552</v>
      </c>
      <c r="D932" s="4">
        <v>576.62</v>
      </c>
      <c r="E932" s="4">
        <f t="shared" si="42"/>
        <v>575.9619832253826</v>
      </c>
      <c r="F932" s="1">
        <v>30</v>
      </c>
      <c r="G932" s="4">
        <f t="shared" si="43"/>
        <v>19.220666666666666</v>
      </c>
      <c r="H932" s="4">
        <f t="shared" si="44"/>
        <v>81.345540456351884</v>
      </c>
      <c r="I932" s="1">
        <v>1</v>
      </c>
    </row>
    <row r="933" spans="1:9">
      <c r="A933" s="2">
        <v>45962</v>
      </c>
      <c r="B933" s="1" t="s">
        <v>62</v>
      </c>
      <c r="C933" s="4">
        <v>36761</v>
      </c>
      <c r="D933" s="4">
        <v>3151.49</v>
      </c>
      <c r="E933" s="4">
        <f t="shared" si="42"/>
        <v>3150.8319832253824</v>
      </c>
      <c r="F933" s="1">
        <v>30</v>
      </c>
      <c r="G933" s="4">
        <f t="shared" si="43"/>
        <v>105.04966666666665</v>
      </c>
      <c r="H933" s="4">
        <f t="shared" si="44"/>
        <v>445.00529206340229</v>
      </c>
      <c r="I933" s="1">
        <v>1</v>
      </c>
    </row>
    <row r="934" spans="1:9">
      <c r="A934" s="2">
        <v>45962</v>
      </c>
      <c r="B934" s="1" t="s">
        <v>63</v>
      </c>
      <c r="C934" s="4">
        <v>9764</v>
      </c>
      <c r="D934" s="4">
        <v>-427.5</v>
      </c>
      <c r="E934" s="4">
        <f t="shared" si="42"/>
        <v>-428.15801677461741</v>
      </c>
      <c r="F934" s="1">
        <v>30</v>
      </c>
      <c r="G934" s="4">
        <f t="shared" si="43"/>
        <v>-14.25</v>
      </c>
      <c r="H934" s="4">
        <f t="shared" si="44"/>
        <v>-60.470562796888657</v>
      </c>
      <c r="I934" s="1">
        <v>1</v>
      </c>
    </row>
    <row r="935" spans="1:9">
      <c r="A935" s="2">
        <v>45962</v>
      </c>
      <c r="B935" s="1" t="s">
        <v>64</v>
      </c>
      <c r="C935" s="4">
        <v>4039</v>
      </c>
      <c r="D935" s="4">
        <v>-159.66999999999999</v>
      </c>
      <c r="E935" s="4">
        <f t="shared" si="42"/>
        <v>-160.32801677461737</v>
      </c>
      <c r="F935" s="1">
        <v>18</v>
      </c>
      <c r="G935" s="4">
        <f t="shared" si="43"/>
        <v>-8.8705555555555549</v>
      </c>
      <c r="H935" s="4">
        <f t="shared" si="44"/>
        <v>-22.643802116576126</v>
      </c>
      <c r="I935" s="1">
        <v>1</v>
      </c>
    </row>
    <row r="936" spans="1:9">
      <c r="A936" s="2">
        <v>45962</v>
      </c>
      <c r="B936" s="1" t="s">
        <v>65</v>
      </c>
      <c r="C936" s="4">
        <v>1317</v>
      </c>
      <c r="D936" s="4">
        <v>160.72</v>
      </c>
      <c r="E936" s="4">
        <f t="shared" si="42"/>
        <v>160.06198322538262</v>
      </c>
      <c r="F936" s="1">
        <v>30</v>
      </c>
      <c r="G936" s="4">
        <f t="shared" si="43"/>
        <v>5.3573333333333331</v>
      </c>
      <c r="H936" s="4">
        <f t="shared" si="44"/>
        <v>22.60622907621531</v>
      </c>
      <c r="I936" s="1">
        <v>1</v>
      </c>
    </row>
    <row r="937" spans="1:9">
      <c r="A937" s="2">
        <v>45962</v>
      </c>
      <c r="B937" s="1" t="s">
        <v>66</v>
      </c>
      <c r="C937" s="4">
        <v>2433</v>
      </c>
      <c r="D937" s="4">
        <v>210.96</v>
      </c>
      <c r="E937" s="4">
        <f t="shared" si="42"/>
        <v>210.30198322538263</v>
      </c>
      <c r="F937" s="1">
        <v>30</v>
      </c>
      <c r="G937" s="4">
        <f t="shared" si="43"/>
        <v>7.032</v>
      </c>
      <c r="H937" s="4">
        <f t="shared" si="44"/>
        <v>29.701836202298651</v>
      </c>
      <c r="I937" s="1">
        <v>1</v>
      </c>
    </row>
    <row r="938" spans="1:9">
      <c r="A938" s="2">
        <v>45962</v>
      </c>
      <c r="B938" s="1" t="s">
        <v>67</v>
      </c>
      <c r="C938" s="4">
        <v>652</v>
      </c>
      <c r="D938" s="4">
        <v>178.67</v>
      </c>
      <c r="E938" s="4">
        <f t="shared" si="42"/>
        <v>178.01198322538261</v>
      </c>
      <c r="F938" s="1">
        <v>30</v>
      </c>
      <c r="G938" s="4">
        <f t="shared" si="43"/>
        <v>5.9556666666666667</v>
      </c>
      <c r="H938" s="4">
        <f t="shared" si="44"/>
        <v>25.141383294232742</v>
      </c>
      <c r="I938" s="1">
        <v>1</v>
      </c>
    </row>
    <row r="939" spans="1:9">
      <c r="A939" s="2">
        <v>45962</v>
      </c>
      <c r="B939" s="1" t="s">
        <v>68</v>
      </c>
      <c r="C939" s="4">
        <v>1415</v>
      </c>
      <c r="D939" s="4">
        <v>120.88</v>
      </c>
      <c r="E939" s="4">
        <f t="shared" si="42"/>
        <v>120.22198322538262</v>
      </c>
      <c r="F939" s="1">
        <v>30</v>
      </c>
      <c r="G939" s="4">
        <f t="shared" si="43"/>
        <v>4.0293333333333328</v>
      </c>
      <c r="H939" s="4">
        <f t="shared" si="44"/>
        <v>16.979457820181068</v>
      </c>
      <c r="I939" s="1">
        <v>1</v>
      </c>
    </row>
    <row r="940" spans="1:9">
      <c r="A940" s="2">
        <v>45962</v>
      </c>
      <c r="B940" s="1" t="s">
        <v>69</v>
      </c>
      <c r="C940" s="4">
        <v>5356</v>
      </c>
      <c r="D940" s="4">
        <v>-50.62</v>
      </c>
      <c r="E940" s="4">
        <f t="shared" si="42"/>
        <v>-51.278016774617384</v>
      </c>
      <c r="F940" s="1">
        <v>30</v>
      </c>
      <c r="G940" s="4">
        <f t="shared" si="43"/>
        <v>-1.6873333333333334</v>
      </c>
      <c r="H940" s="4">
        <f t="shared" si="44"/>
        <v>-7.2422106138016762</v>
      </c>
      <c r="I940" s="1">
        <v>1</v>
      </c>
    </row>
    <row r="941" spans="1:9">
      <c r="A941" s="2">
        <v>45962</v>
      </c>
      <c r="B941" s="1" t="s">
        <v>70</v>
      </c>
      <c r="C941" s="4">
        <v>2109</v>
      </c>
      <c r="D941" s="4">
        <v>703.13</v>
      </c>
      <c r="E941" s="4">
        <f t="shared" si="42"/>
        <v>702.47198322538259</v>
      </c>
      <c r="F941" s="1">
        <v>30</v>
      </c>
      <c r="G941" s="4">
        <f t="shared" si="43"/>
        <v>23.437666666666665</v>
      </c>
      <c r="H941" s="4">
        <f t="shared" si="44"/>
        <v>99.213081410189531</v>
      </c>
      <c r="I941" s="1">
        <v>1</v>
      </c>
    </row>
    <row r="942" spans="1:9">
      <c r="A942" s="2">
        <v>45962</v>
      </c>
      <c r="B942" s="1" t="s">
        <v>71</v>
      </c>
      <c r="C942" s="4">
        <v>6439</v>
      </c>
      <c r="D942" s="4">
        <v>103.77</v>
      </c>
      <c r="E942" s="4">
        <f t="shared" si="42"/>
        <v>103.11198322538262</v>
      </c>
      <c r="F942" s="1">
        <v>30</v>
      </c>
      <c r="G942" s="4">
        <f t="shared" si="43"/>
        <v>3.4590000000000001</v>
      </c>
      <c r="H942" s="4">
        <f t="shared" si="44"/>
        <v>14.56294034551375</v>
      </c>
      <c r="I942" s="1">
        <v>1</v>
      </c>
    </row>
    <row r="943" spans="1:9">
      <c r="A943" s="2">
        <v>45962</v>
      </c>
      <c r="B943" s="1" t="s">
        <v>72</v>
      </c>
      <c r="C943" s="4">
        <v>853</v>
      </c>
      <c r="D943" s="4">
        <v>186.32</v>
      </c>
      <c r="E943" s="4">
        <f t="shared" si="42"/>
        <v>185.66198322538261</v>
      </c>
      <c r="F943" s="1">
        <v>30</v>
      </c>
      <c r="G943" s="4">
        <f t="shared" si="43"/>
        <v>6.2106666666666666</v>
      </c>
      <c r="H943" s="4">
        <f t="shared" si="44"/>
        <v>26.221825064028476</v>
      </c>
      <c r="I943" s="1">
        <v>1</v>
      </c>
    </row>
    <row r="944" spans="1:9">
      <c r="A944" s="2">
        <v>45962</v>
      </c>
      <c r="B944" s="1" t="s">
        <v>73</v>
      </c>
      <c r="C944" s="4">
        <v>0</v>
      </c>
      <c r="E944" s="4">
        <f t="shared" si="42"/>
        <v>-0.65801677461738373</v>
      </c>
      <c r="F944" s="1">
        <v>30</v>
      </c>
      <c r="G944" s="4">
        <f t="shared" si="43"/>
        <v>0</v>
      </c>
      <c r="H944" s="4">
        <f t="shared" si="44"/>
        <v>-9.2934484774233356E-2</v>
      </c>
      <c r="I944" s="1">
        <v>1</v>
      </c>
    </row>
    <row r="945" spans="1:9">
      <c r="A945" s="2">
        <v>45962</v>
      </c>
      <c r="B945" s="1" t="s">
        <v>74</v>
      </c>
      <c r="C945" s="4">
        <v>29854</v>
      </c>
      <c r="D945" s="4">
        <v>-625.48</v>
      </c>
      <c r="E945" s="4">
        <f t="shared" si="42"/>
        <v>-626.13801677461743</v>
      </c>
      <c r="F945" s="1">
        <v>30</v>
      </c>
      <c r="G945" s="4">
        <f t="shared" si="43"/>
        <v>-20.849333333333334</v>
      </c>
      <c r="H945" s="4">
        <f t="shared" si="44"/>
        <v>-88.432113330765645</v>
      </c>
      <c r="I945" s="1">
        <v>1</v>
      </c>
    </row>
    <row r="946" spans="1:9">
      <c r="A946" s="2">
        <v>45962</v>
      </c>
      <c r="B946" s="1" t="s">
        <v>75</v>
      </c>
      <c r="C946" s="4">
        <v>14249</v>
      </c>
      <c r="D946" s="4">
        <v>-856.5</v>
      </c>
      <c r="E946" s="4">
        <f t="shared" si="42"/>
        <v>-857.15801677461741</v>
      </c>
      <c r="F946" s="1">
        <v>26</v>
      </c>
      <c r="G946" s="4">
        <f t="shared" si="43"/>
        <v>-32.942307692307693</v>
      </c>
      <c r="H946" s="4">
        <f t="shared" si="44"/>
        <v>-121.06004243641401</v>
      </c>
      <c r="I946" s="1">
        <v>1</v>
      </c>
    </row>
    <row r="947" spans="1:9">
      <c r="A947" s="2">
        <v>45962</v>
      </c>
      <c r="B947" s="1" t="s">
        <v>76</v>
      </c>
      <c r="C947" s="4">
        <v>8451</v>
      </c>
      <c r="D947" s="4">
        <v>752.08</v>
      </c>
      <c r="E947" s="4">
        <f t="shared" si="42"/>
        <v>751.42198322538263</v>
      </c>
      <c r="F947" s="1">
        <v>30</v>
      </c>
      <c r="G947" s="4">
        <f t="shared" si="43"/>
        <v>25.069333333333336</v>
      </c>
      <c r="H947" s="4">
        <f t="shared" si="44"/>
        <v>106.12649639469949</v>
      </c>
      <c r="I947" s="1">
        <v>1</v>
      </c>
    </row>
    <row r="948" spans="1:9">
      <c r="A948" s="2">
        <v>45962</v>
      </c>
      <c r="B948" s="1" t="s">
        <v>77</v>
      </c>
      <c r="C948" s="4">
        <v>68435</v>
      </c>
      <c r="D948" s="4">
        <v>6229.56</v>
      </c>
      <c r="E948" s="4">
        <f t="shared" si="42"/>
        <v>6228.9019832253834</v>
      </c>
      <c r="F948" s="1">
        <v>30</v>
      </c>
      <c r="G948" s="4">
        <f t="shared" si="43"/>
        <v>207.65200000000002</v>
      </c>
      <c r="H948" s="4">
        <f t="shared" si="44"/>
        <v>879.73410230590537</v>
      </c>
      <c r="I948" s="1">
        <v>1</v>
      </c>
    </row>
    <row r="949" spans="1:9">
      <c r="A949" s="2">
        <v>45962</v>
      </c>
      <c r="B949" s="1" t="s">
        <v>78</v>
      </c>
      <c r="C949" s="4">
        <v>3362</v>
      </c>
      <c r="D949" s="4">
        <v>985.31</v>
      </c>
      <c r="E949" s="4">
        <f t="shared" si="42"/>
        <v>984.65198322538254</v>
      </c>
      <c r="F949" s="1">
        <v>30</v>
      </c>
      <c r="G949" s="4">
        <f t="shared" si="43"/>
        <v>32.843666666666664</v>
      </c>
      <c r="H949" s="4">
        <f t="shared" si="44"/>
        <v>139.06655312273327</v>
      </c>
      <c r="I949" s="1">
        <v>1</v>
      </c>
    </row>
    <row r="950" spans="1:9">
      <c r="A950" s="2">
        <v>45962</v>
      </c>
      <c r="B950" s="1" t="s">
        <v>79</v>
      </c>
      <c r="C950" s="4">
        <v>3439</v>
      </c>
      <c r="D950" s="4">
        <v>314.08999999999997</v>
      </c>
      <c r="E950" s="4">
        <f t="shared" si="42"/>
        <v>313.43198322538257</v>
      </c>
      <c r="F950" s="1">
        <v>30</v>
      </c>
      <c r="G950" s="4">
        <f t="shared" si="43"/>
        <v>10.469666666666665</v>
      </c>
      <c r="H950" s="4">
        <f t="shared" si="44"/>
        <v>44.267321132891297</v>
      </c>
      <c r="I950" s="1">
        <v>1</v>
      </c>
    </row>
    <row r="951" spans="1:9">
      <c r="A951" s="2">
        <v>45962</v>
      </c>
      <c r="B951" s="1" t="s">
        <v>80</v>
      </c>
      <c r="C951" s="4">
        <v>7486</v>
      </c>
      <c r="D951" s="4">
        <v>581.51</v>
      </c>
      <c r="E951" s="4">
        <f t="shared" si="42"/>
        <v>580.85198322538258</v>
      </c>
      <c r="F951" s="1">
        <v>30</v>
      </c>
      <c r="G951" s="4">
        <f t="shared" si="43"/>
        <v>19.383666666666667</v>
      </c>
      <c r="H951" s="4">
        <f t="shared" si="44"/>
        <v>82.036175783711499</v>
      </c>
      <c r="I951" s="1">
        <v>1</v>
      </c>
    </row>
    <row r="952" spans="1:9">
      <c r="A952" s="2">
        <v>45962</v>
      </c>
      <c r="B952" s="1" t="s">
        <v>81</v>
      </c>
      <c r="C952" s="4">
        <v>11569</v>
      </c>
      <c r="D952" s="4">
        <v>1161.99</v>
      </c>
      <c r="E952" s="4">
        <f t="shared" si="42"/>
        <v>1161.3319832253826</v>
      </c>
      <c r="F952" s="1">
        <v>30</v>
      </c>
      <c r="G952" s="4">
        <f t="shared" si="43"/>
        <v>38.732999999999997</v>
      </c>
      <c r="H952" s="4">
        <f t="shared" si="44"/>
        <v>164.01981480737507</v>
      </c>
      <c r="I952" s="1">
        <v>1</v>
      </c>
    </row>
    <row r="953" spans="1:9">
      <c r="A953" s="2">
        <v>45962</v>
      </c>
      <c r="B953" s="1" t="s">
        <v>82</v>
      </c>
      <c r="C953" s="4">
        <v>12622</v>
      </c>
      <c r="D953" s="4">
        <v>-58.26</v>
      </c>
      <c r="E953" s="4">
        <f t="shared" si="42"/>
        <v>-58.918016774617385</v>
      </c>
      <c r="F953" s="1">
        <v>30</v>
      </c>
      <c r="G953" s="4">
        <f t="shared" si="43"/>
        <v>-1.9419999999999999</v>
      </c>
      <c r="H953" s="4">
        <f t="shared" si="44"/>
        <v>-8.3212400414146686</v>
      </c>
      <c r="I953" s="1">
        <v>1</v>
      </c>
    </row>
    <row r="954" spans="1:9">
      <c r="A954" s="2">
        <v>45962</v>
      </c>
      <c r="B954" s="1" t="s">
        <v>83</v>
      </c>
      <c r="C954" s="4">
        <v>19504</v>
      </c>
      <c r="D954" s="4">
        <v>1927.02</v>
      </c>
      <c r="E954" s="4">
        <f t="shared" si="42"/>
        <v>1926.3619832253826</v>
      </c>
      <c r="F954" s="1">
        <v>30</v>
      </c>
      <c r="G954" s="4">
        <f t="shared" si="43"/>
        <v>64.233999999999995</v>
      </c>
      <c r="H954" s="4">
        <f t="shared" si="44"/>
        <v>272.06822881349649</v>
      </c>
      <c r="I954" s="1">
        <v>1</v>
      </c>
    </row>
    <row r="955" spans="1:9">
      <c r="A955" s="2">
        <v>45962</v>
      </c>
      <c r="B955" s="1" t="s">
        <v>84</v>
      </c>
      <c r="C955" s="4">
        <v>3788</v>
      </c>
      <c r="D955" s="4">
        <v>537.15</v>
      </c>
      <c r="E955" s="4">
        <f t="shared" si="42"/>
        <v>536.49198322538257</v>
      </c>
      <c r="F955" s="1">
        <v>30</v>
      </c>
      <c r="G955" s="4">
        <f t="shared" si="43"/>
        <v>17.904999999999998</v>
      </c>
      <c r="H955" s="4">
        <f t="shared" si="44"/>
        <v>75.771025861078996</v>
      </c>
      <c r="I955" s="1">
        <v>1</v>
      </c>
    </row>
    <row r="956" spans="1:9">
      <c r="A956" s="2">
        <v>45962</v>
      </c>
      <c r="B956" s="1" t="s">
        <v>85</v>
      </c>
      <c r="C956" s="4">
        <v>13228</v>
      </c>
      <c r="D956" s="4">
        <v>638.83000000000004</v>
      </c>
      <c r="E956" s="4">
        <f t="shared" si="42"/>
        <v>638.17198322538263</v>
      </c>
      <c r="F956" s="1">
        <v>30</v>
      </c>
      <c r="G956" s="4">
        <f t="shared" si="43"/>
        <v>21.294333333333334</v>
      </c>
      <c r="H956" s="4">
        <f t="shared" si="44"/>
        <v>90.131721175174434</v>
      </c>
      <c r="I956" s="1">
        <v>1</v>
      </c>
    </row>
    <row r="957" spans="1:9">
      <c r="A957" s="2">
        <v>45962</v>
      </c>
      <c r="B957" s="1" t="s">
        <v>86</v>
      </c>
      <c r="C957" s="4">
        <v>5555</v>
      </c>
      <c r="D957" s="4">
        <v>388.04</v>
      </c>
      <c r="E957" s="4">
        <f t="shared" si="42"/>
        <v>387.38198322538261</v>
      </c>
      <c r="F957" s="1">
        <v>30</v>
      </c>
      <c r="G957" s="4">
        <f t="shared" si="43"/>
        <v>12.934666666666667</v>
      </c>
      <c r="H957" s="4">
        <f t="shared" si="44"/>
        <v>54.711591574250043</v>
      </c>
      <c r="I957" s="1">
        <v>1</v>
      </c>
    </row>
    <row r="958" spans="1:9">
      <c r="A958" s="2">
        <v>45962</v>
      </c>
      <c r="B958" s="1" t="s">
        <v>87</v>
      </c>
      <c r="C958" s="4">
        <v>23292</v>
      </c>
      <c r="D958" s="4">
        <v>271.52999999999997</v>
      </c>
      <c r="E958" s="4">
        <f t="shared" si="42"/>
        <v>270.87198322538256</v>
      </c>
      <c r="F958" s="1">
        <v>30</v>
      </c>
      <c r="G958" s="4">
        <f t="shared" si="43"/>
        <v>9.0509999999999984</v>
      </c>
      <c r="H958" s="4">
        <f t="shared" si="44"/>
        <v>38.256392803151904</v>
      </c>
      <c r="I958" s="1">
        <v>1</v>
      </c>
    </row>
    <row r="959" spans="1:9">
      <c r="A959" s="2">
        <v>45962</v>
      </c>
      <c r="B959" s="1" t="s">
        <v>88</v>
      </c>
      <c r="C959" s="4">
        <v>7224</v>
      </c>
      <c r="D959" s="4">
        <v>361.32</v>
      </c>
      <c r="E959" s="4">
        <f t="shared" si="42"/>
        <v>360.66198322538258</v>
      </c>
      <c r="F959" s="1">
        <v>29</v>
      </c>
      <c r="G959" s="4">
        <f t="shared" si="43"/>
        <v>12.459310344827585</v>
      </c>
      <c r="H959" s="4">
        <f t="shared" si="44"/>
        <v>50.937813261970049</v>
      </c>
      <c r="I959" s="1">
        <v>1</v>
      </c>
    </row>
    <row r="960" spans="1:9">
      <c r="A960" s="2">
        <v>45962</v>
      </c>
      <c r="B960" s="1" t="s">
        <v>89</v>
      </c>
      <c r="C960" s="4">
        <v>10658</v>
      </c>
      <c r="D960" s="4">
        <v>1849.5</v>
      </c>
      <c r="E960" s="4">
        <f t="shared" si="42"/>
        <v>1848.8419832253826</v>
      </c>
      <c r="F960" s="1">
        <v>30</v>
      </c>
      <c r="G960" s="4">
        <f t="shared" si="43"/>
        <v>61.65</v>
      </c>
      <c r="H960" s="4">
        <f t="shared" si="44"/>
        <v>261.1197522128997</v>
      </c>
      <c r="I960" s="1">
        <v>1</v>
      </c>
    </row>
    <row r="961" spans="1:9">
      <c r="A961" s="2">
        <v>45962</v>
      </c>
      <c r="B961" s="1" t="s">
        <v>90</v>
      </c>
      <c r="C961" s="4">
        <v>7633</v>
      </c>
      <c r="D961" s="4">
        <v>1119.9100000000001</v>
      </c>
      <c r="E961" s="4">
        <f t="shared" si="42"/>
        <v>1119.2519832253827</v>
      </c>
      <c r="F961" s="1">
        <v>30</v>
      </c>
      <c r="G961" s="4">
        <f t="shared" si="43"/>
        <v>37.330333333333336</v>
      </c>
      <c r="H961" s="4">
        <f t="shared" si="44"/>
        <v>158.0766789024072</v>
      </c>
      <c r="I961" s="1">
        <v>1</v>
      </c>
    </row>
    <row r="962" spans="1:9">
      <c r="A962" s="2">
        <v>45962</v>
      </c>
      <c r="B962" s="1" t="s">
        <v>91</v>
      </c>
      <c r="C962" s="4">
        <v>17636</v>
      </c>
      <c r="D962" s="4">
        <v>2383.0100000000002</v>
      </c>
      <c r="E962" s="4">
        <f t="shared" si="42"/>
        <v>2382.3519832253828</v>
      </c>
      <c r="F962" s="1">
        <v>30</v>
      </c>
      <c r="G962" s="4">
        <f t="shared" si="43"/>
        <v>79.433666666666667</v>
      </c>
      <c r="H962" s="4">
        <f t="shared" si="44"/>
        <v>336.46962000423582</v>
      </c>
      <c r="I962" s="1">
        <v>1</v>
      </c>
    </row>
    <row r="963" spans="1:9">
      <c r="A963" s="2">
        <v>45962</v>
      </c>
      <c r="B963" s="1" t="s">
        <v>92</v>
      </c>
      <c r="C963" s="4">
        <v>34692</v>
      </c>
      <c r="D963" s="4">
        <v>2161.66</v>
      </c>
      <c r="E963" s="4">
        <f t="shared" ref="E963:E1026" si="45">D963-$P$1</f>
        <v>2161.0019832253824</v>
      </c>
      <c r="F963" s="1">
        <v>30</v>
      </c>
      <c r="G963" s="4">
        <f t="shared" ref="G963:G1026" si="46">D963/F963</f>
        <v>72.055333333333323</v>
      </c>
      <c r="H963" s="4">
        <f t="shared" ref="H963:H1026" si="47">E963*$K$1</f>
        <v>305.20742578929651</v>
      </c>
      <c r="I963" s="1">
        <v>1</v>
      </c>
    </row>
    <row r="964" spans="1:9">
      <c r="A964" s="2">
        <v>45962</v>
      </c>
      <c r="B964" s="1" t="s">
        <v>93</v>
      </c>
      <c r="C964" s="4">
        <v>8996</v>
      </c>
      <c r="D964" s="4">
        <v>912.97</v>
      </c>
      <c r="E964" s="4">
        <f t="shared" si="45"/>
        <v>912.31198322538262</v>
      </c>
      <c r="F964" s="1">
        <v>30</v>
      </c>
      <c r="G964" s="4">
        <f t="shared" si="46"/>
        <v>30.432333333333336</v>
      </c>
      <c r="H964" s="4">
        <f t="shared" si="47"/>
        <v>128.84966977279558</v>
      </c>
      <c r="I964" s="1">
        <v>1</v>
      </c>
    </row>
    <row r="965" spans="1:9">
      <c r="A965" s="2">
        <v>45962</v>
      </c>
      <c r="B965" s="1" t="s">
        <v>94</v>
      </c>
      <c r="C965" s="4">
        <v>26576</v>
      </c>
      <c r="D965" s="4">
        <v>1100.3900000000001</v>
      </c>
      <c r="E965" s="4">
        <f t="shared" si="45"/>
        <v>1099.7319832253827</v>
      </c>
      <c r="F965" s="1">
        <v>30</v>
      </c>
      <c r="G965" s="4">
        <f t="shared" si="46"/>
        <v>36.67966666666667</v>
      </c>
      <c r="H965" s="4">
        <f t="shared" si="47"/>
        <v>155.31978696169966</v>
      </c>
      <c r="I965" s="1">
        <v>1</v>
      </c>
    </row>
    <row r="966" spans="1:9">
      <c r="A966" s="2">
        <v>45962</v>
      </c>
      <c r="B966" s="1" t="s">
        <v>95</v>
      </c>
      <c r="C966" s="4">
        <v>88286</v>
      </c>
      <c r="D966" s="4">
        <v>5532.69</v>
      </c>
      <c r="E966" s="4">
        <f t="shared" si="45"/>
        <v>5532.0319832253826</v>
      </c>
      <c r="F966" s="1">
        <v>30</v>
      </c>
      <c r="G966" s="4">
        <f t="shared" si="46"/>
        <v>184.42299999999997</v>
      </c>
      <c r="H966" s="4">
        <f t="shared" si="47"/>
        <v>781.31221261733651</v>
      </c>
      <c r="I966" s="1">
        <v>1</v>
      </c>
    </row>
    <row r="967" spans="1:9">
      <c r="A967" s="2">
        <v>45962</v>
      </c>
      <c r="B967" s="1" t="s">
        <v>96</v>
      </c>
      <c r="C967" s="4">
        <v>25655</v>
      </c>
      <c r="D967" s="4">
        <v>1802.8</v>
      </c>
      <c r="E967" s="4">
        <f t="shared" si="45"/>
        <v>1802.1419832253825</v>
      </c>
      <c r="F967" s="1">
        <v>30</v>
      </c>
      <c r="G967" s="4">
        <f t="shared" si="46"/>
        <v>60.093333333333334</v>
      </c>
      <c r="H967" s="4">
        <f t="shared" si="47"/>
        <v>254.52411421950617</v>
      </c>
      <c r="I967" s="1">
        <v>1</v>
      </c>
    </row>
    <row r="968" spans="1:9">
      <c r="A968" s="2">
        <v>45962</v>
      </c>
      <c r="B968" s="1" t="s">
        <v>97</v>
      </c>
      <c r="C968" s="4">
        <v>1569</v>
      </c>
      <c r="D968" s="4">
        <v>150.96</v>
      </c>
      <c r="E968" s="4">
        <f t="shared" si="45"/>
        <v>150.30198322538263</v>
      </c>
      <c r="F968" s="1">
        <v>30</v>
      </c>
      <c r="G968" s="4">
        <f t="shared" si="46"/>
        <v>5.032</v>
      </c>
      <c r="H968" s="4">
        <f t="shared" si="47"/>
        <v>21.22778310586154</v>
      </c>
      <c r="I968" s="1">
        <v>1</v>
      </c>
    </row>
    <row r="969" spans="1:9">
      <c r="A969" s="2">
        <v>45962</v>
      </c>
      <c r="B969" s="1" t="s">
        <v>98</v>
      </c>
      <c r="C969" s="4">
        <v>18404</v>
      </c>
      <c r="D969" s="4">
        <v>1847.48</v>
      </c>
      <c r="E969" s="4">
        <f t="shared" si="45"/>
        <v>1846.8219832253826</v>
      </c>
      <c r="F969" s="1">
        <v>30</v>
      </c>
      <c r="G969" s="4">
        <f t="shared" si="46"/>
        <v>61.582666666666668</v>
      </c>
      <c r="H969" s="4">
        <f t="shared" si="47"/>
        <v>260.83445909198633</v>
      </c>
      <c r="I969" s="1">
        <v>1</v>
      </c>
    </row>
    <row r="970" spans="1:9">
      <c r="A970" s="2">
        <v>45962</v>
      </c>
      <c r="B970" s="1" t="s">
        <v>99</v>
      </c>
      <c r="C970" s="4">
        <v>8570</v>
      </c>
      <c r="D970" s="4">
        <v>-36.19</v>
      </c>
      <c r="E970" s="4">
        <f t="shared" si="45"/>
        <v>-36.848016774617385</v>
      </c>
      <c r="F970" s="1">
        <v>30</v>
      </c>
      <c r="G970" s="4">
        <f t="shared" si="46"/>
        <v>-1.2063333333333333</v>
      </c>
      <c r="H970" s="4">
        <f t="shared" si="47"/>
        <v>-5.2042008441085512</v>
      </c>
      <c r="I970" s="1">
        <v>1</v>
      </c>
    </row>
    <row r="971" spans="1:9">
      <c r="A971" s="2">
        <v>45962</v>
      </c>
      <c r="B971" s="1" t="s">
        <v>100</v>
      </c>
      <c r="C971" s="4">
        <v>807</v>
      </c>
      <c r="D971" s="4">
        <v>27.6</v>
      </c>
      <c r="E971" s="4">
        <f t="shared" si="45"/>
        <v>26.941983225382618</v>
      </c>
      <c r="F971" s="1">
        <v>30</v>
      </c>
      <c r="G971" s="4">
        <f t="shared" si="46"/>
        <v>0.92</v>
      </c>
      <c r="H971" s="4">
        <f t="shared" si="47"/>
        <v>3.8051299395868381</v>
      </c>
      <c r="I971" s="1">
        <v>1</v>
      </c>
    </row>
    <row r="972" spans="1:9">
      <c r="A972" s="2">
        <v>45962</v>
      </c>
      <c r="B972" s="1" t="s">
        <v>101</v>
      </c>
      <c r="C972" s="4">
        <v>28266</v>
      </c>
      <c r="D972" s="4">
        <v>2869.65</v>
      </c>
      <c r="E972" s="4">
        <f t="shared" si="45"/>
        <v>2868.9919832253827</v>
      </c>
      <c r="F972" s="1">
        <v>30</v>
      </c>
      <c r="G972" s="4">
        <f t="shared" si="46"/>
        <v>95.655000000000001</v>
      </c>
      <c r="H972" s="4">
        <f t="shared" si="47"/>
        <v>405.19983998507172</v>
      </c>
      <c r="I972" s="1">
        <v>1</v>
      </c>
    </row>
    <row r="973" spans="1:9">
      <c r="A973" s="2">
        <v>45962</v>
      </c>
      <c r="B973" s="1" t="s">
        <v>102</v>
      </c>
      <c r="C973" s="4">
        <v>25218</v>
      </c>
      <c r="D973" s="4">
        <v>2712.03</v>
      </c>
      <c r="E973" s="4">
        <f t="shared" si="45"/>
        <v>2711.3719832253828</v>
      </c>
      <c r="F973" s="1">
        <v>30</v>
      </c>
      <c r="G973" s="4">
        <f t="shared" si="46"/>
        <v>90.40100000000001</v>
      </c>
      <c r="H973" s="4">
        <f t="shared" si="47"/>
        <v>382.93850250073143</v>
      </c>
      <c r="I973" s="1">
        <v>1</v>
      </c>
    </row>
    <row r="974" spans="1:9">
      <c r="A974" s="2">
        <v>45962</v>
      </c>
      <c r="B974" s="1" t="s">
        <v>103</v>
      </c>
      <c r="C974" s="4">
        <v>41957</v>
      </c>
      <c r="D974" s="4">
        <v>1403.78</v>
      </c>
      <c r="E974" s="4">
        <f t="shared" si="45"/>
        <v>1403.1219832253826</v>
      </c>
      <c r="F974" s="1">
        <v>30</v>
      </c>
      <c r="G974" s="4">
        <f t="shared" si="46"/>
        <v>46.792666666666669</v>
      </c>
      <c r="H974" s="4">
        <f t="shared" si="47"/>
        <v>198.1688364438339</v>
      </c>
      <c r="I974" s="1">
        <v>1</v>
      </c>
    </row>
    <row r="975" spans="1:9">
      <c r="A975" s="2">
        <v>45962</v>
      </c>
      <c r="B975" s="1" t="s">
        <v>104</v>
      </c>
      <c r="C975" s="4">
        <v>2012</v>
      </c>
      <c r="D975" s="4">
        <v>-169.09</v>
      </c>
      <c r="E975" s="4">
        <f t="shared" si="45"/>
        <v>-169.74801677461738</v>
      </c>
      <c r="F975" s="1">
        <v>30</v>
      </c>
      <c r="G975" s="4">
        <f t="shared" si="46"/>
        <v>-5.6363333333333339</v>
      </c>
      <c r="H975" s="4">
        <f t="shared" si="47"/>
        <v>-23.974228452716751</v>
      </c>
      <c r="I975" s="1">
        <v>1</v>
      </c>
    </row>
    <row r="976" spans="1:9">
      <c r="A976" s="2">
        <v>45962</v>
      </c>
      <c r="B976" s="1" t="s">
        <v>105</v>
      </c>
      <c r="C976" s="4">
        <v>905</v>
      </c>
      <c r="D976" s="4">
        <v>136.56</v>
      </c>
      <c r="E976" s="4">
        <f t="shared" si="45"/>
        <v>135.90198322538262</v>
      </c>
      <c r="F976" s="1">
        <v>30</v>
      </c>
      <c r="G976" s="4">
        <f t="shared" si="46"/>
        <v>4.5520000000000005</v>
      </c>
      <c r="H976" s="4">
        <f t="shared" si="47"/>
        <v>19.194010362716632</v>
      </c>
      <c r="I976" s="1">
        <v>1</v>
      </c>
    </row>
    <row r="977" spans="1:9">
      <c r="A977" s="2">
        <v>45962</v>
      </c>
      <c r="B977" s="1" t="s">
        <v>106</v>
      </c>
      <c r="C977" s="4">
        <v>2060</v>
      </c>
      <c r="D977" s="4">
        <v>416.23</v>
      </c>
      <c r="E977" s="4">
        <f t="shared" si="45"/>
        <v>415.57198322538261</v>
      </c>
      <c r="F977" s="1">
        <v>30</v>
      </c>
      <c r="G977" s="4">
        <f t="shared" si="46"/>
        <v>13.874333333333334</v>
      </c>
      <c r="H977" s="4">
        <f t="shared" si="47"/>
        <v>58.692984187392746</v>
      </c>
      <c r="I977" s="1">
        <v>1</v>
      </c>
    </row>
    <row r="978" spans="1:9">
      <c r="A978" s="2">
        <v>45962</v>
      </c>
      <c r="B978" s="1" t="s">
        <v>107</v>
      </c>
      <c r="C978" s="4">
        <v>5165</v>
      </c>
      <c r="D978" s="4">
        <v>1134.8</v>
      </c>
      <c r="E978" s="4">
        <f t="shared" si="45"/>
        <v>1134.1419832253825</v>
      </c>
      <c r="F978" s="1">
        <v>27</v>
      </c>
      <c r="G978" s="4">
        <f t="shared" si="46"/>
        <v>42.029629629629625</v>
      </c>
      <c r="H978" s="4">
        <f t="shared" si="47"/>
        <v>160.17965641250632</v>
      </c>
      <c r="I978" s="1">
        <v>1</v>
      </c>
    </row>
    <row r="979" spans="1:9">
      <c r="A979" s="2">
        <v>45962</v>
      </c>
      <c r="B979" s="1" t="s">
        <v>108</v>
      </c>
      <c r="C979" s="4">
        <v>1039</v>
      </c>
      <c r="D979" s="4">
        <v>158.97999999999999</v>
      </c>
      <c r="E979" s="4">
        <f t="shared" si="45"/>
        <v>158.32198322538261</v>
      </c>
      <c r="F979" s="1">
        <v>30</v>
      </c>
      <c r="G979" s="4">
        <f t="shared" si="46"/>
        <v>5.2993333333333332</v>
      </c>
      <c r="H979" s="4">
        <f t="shared" si="47"/>
        <v>22.360481536418632</v>
      </c>
      <c r="I979" s="1">
        <v>1</v>
      </c>
    </row>
    <row r="980" spans="1:9">
      <c r="A980" s="2">
        <v>45962</v>
      </c>
      <c r="B980" s="1" t="s">
        <v>109</v>
      </c>
      <c r="C980" s="4">
        <v>9894</v>
      </c>
      <c r="D980" s="4">
        <v>1663.32</v>
      </c>
      <c r="E980" s="4">
        <f t="shared" si="45"/>
        <v>1662.6619832253825</v>
      </c>
      <c r="F980" s="1">
        <v>30</v>
      </c>
      <c r="G980" s="4">
        <f t="shared" si="46"/>
        <v>55.443999999999996</v>
      </c>
      <c r="H980" s="4">
        <f t="shared" si="47"/>
        <v>234.82476545465536</v>
      </c>
      <c r="I980" s="1">
        <v>1</v>
      </c>
    </row>
    <row r="981" spans="1:9">
      <c r="A981" s="2">
        <v>45962</v>
      </c>
      <c r="B981" s="1" t="s">
        <v>110</v>
      </c>
      <c r="C981" s="4">
        <v>11951</v>
      </c>
      <c r="D981" s="4">
        <v>1809.74</v>
      </c>
      <c r="E981" s="4">
        <f t="shared" si="45"/>
        <v>1809.0819832253826</v>
      </c>
      <c r="F981" s="1">
        <v>30</v>
      </c>
      <c r="G981" s="4">
        <f t="shared" si="46"/>
        <v>60.324666666666666</v>
      </c>
      <c r="H981" s="4">
        <f t="shared" si="47"/>
        <v>255.50427969432741</v>
      </c>
      <c r="I981" s="1">
        <v>1</v>
      </c>
    </row>
    <row r="982" spans="1:9">
      <c r="A982" s="2">
        <v>45962</v>
      </c>
      <c r="B982" s="1" t="s">
        <v>111</v>
      </c>
      <c r="C982" s="4">
        <v>42180</v>
      </c>
      <c r="D982" s="4">
        <v>7824.69</v>
      </c>
      <c r="E982" s="4">
        <f t="shared" si="45"/>
        <v>7824.0319832253826</v>
      </c>
      <c r="F982" s="1">
        <v>30</v>
      </c>
      <c r="G982" s="4">
        <f t="shared" si="46"/>
        <v>260.82299999999998</v>
      </c>
      <c r="H982" s="4">
        <f t="shared" si="47"/>
        <v>1105.0210409012341</v>
      </c>
      <c r="I982" s="1">
        <v>1</v>
      </c>
    </row>
    <row r="983" spans="1:9">
      <c r="A983" s="2">
        <v>45962</v>
      </c>
      <c r="B983" s="1" t="s">
        <v>112</v>
      </c>
      <c r="C983" s="4">
        <v>14872</v>
      </c>
      <c r="D983" s="4">
        <v>1452.05</v>
      </c>
      <c r="E983" s="4">
        <f t="shared" si="45"/>
        <v>1451.3919832253825</v>
      </c>
      <c r="F983" s="1">
        <v>30</v>
      </c>
      <c r="G983" s="4">
        <f t="shared" si="46"/>
        <v>48.401666666666664</v>
      </c>
      <c r="H983" s="4">
        <f t="shared" si="47"/>
        <v>204.98621215991756</v>
      </c>
      <c r="I983" s="1">
        <v>1</v>
      </c>
    </row>
    <row r="984" spans="1:9">
      <c r="A984" s="2">
        <v>45962</v>
      </c>
      <c r="B984" s="1" t="s">
        <v>113</v>
      </c>
      <c r="C984" s="4">
        <v>46043</v>
      </c>
      <c r="D984" s="4">
        <v>2948.47</v>
      </c>
      <c r="E984" s="4">
        <f t="shared" si="45"/>
        <v>2947.8119832253824</v>
      </c>
      <c r="F984" s="1">
        <v>30</v>
      </c>
      <c r="G984" s="4">
        <f t="shared" si="46"/>
        <v>98.282333333333327</v>
      </c>
      <c r="H984" s="4">
        <f t="shared" si="47"/>
        <v>416.33192106942454</v>
      </c>
      <c r="I984" s="1">
        <v>1</v>
      </c>
    </row>
    <row r="985" spans="1:9">
      <c r="A985" s="2">
        <v>45962</v>
      </c>
      <c r="B985" s="1" t="s">
        <v>114</v>
      </c>
      <c r="C985" s="4">
        <v>28820</v>
      </c>
      <c r="D985" s="4">
        <v>713.6</v>
      </c>
      <c r="E985" s="4">
        <f t="shared" si="45"/>
        <v>712.94198322538261</v>
      </c>
      <c r="F985" s="1">
        <v>30</v>
      </c>
      <c r="G985" s="4">
        <f t="shared" si="46"/>
        <v>23.786666666666669</v>
      </c>
      <c r="H985" s="4">
        <f t="shared" si="47"/>
        <v>100.6918036755178</v>
      </c>
      <c r="I985" s="1">
        <v>1</v>
      </c>
    </row>
    <row r="986" spans="1:9">
      <c r="A986" s="2">
        <v>45962</v>
      </c>
      <c r="B986" s="1" t="s">
        <v>115</v>
      </c>
      <c r="C986" s="4">
        <v>27459</v>
      </c>
      <c r="D986" s="4">
        <v>1072.8699999999999</v>
      </c>
      <c r="E986" s="4">
        <f t="shared" si="45"/>
        <v>1072.2119832253825</v>
      </c>
      <c r="F986" s="1">
        <v>30</v>
      </c>
      <c r="G986" s="4">
        <f t="shared" si="46"/>
        <v>35.762333333333331</v>
      </c>
      <c r="H986" s="4">
        <f t="shared" si="47"/>
        <v>151.43302127480047</v>
      </c>
      <c r="I986" s="1">
        <v>1</v>
      </c>
    </row>
    <row r="987" spans="1:9">
      <c r="A987" s="2">
        <v>45962</v>
      </c>
      <c r="B987" s="1" t="s">
        <v>116</v>
      </c>
      <c r="C987" s="4">
        <v>35063</v>
      </c>
      <c r="D987" s="4">
        <v>-2293.2800000000002</v>
      </c>
      <c r="E987" s="4">
        <f t="shared" si="45"/>
        <v>-2293.9380167746176</v>
      </c>
      <c r="F987" s="1">
        <v>30</v>
      </c>
      <c r="G987" s="4">
        <f t="shared" si="46"/>
        <v>-76.442666666666668</v>
      </c>
      <c r="H987" s="4">
        <f t="shared" si="47"/>
        <v>-323.98254256806257</v>
      </c>
      <c r="I987" s="1">
        <v>1</v>
      </c>
    </row>
    <row r="988" spans="1:9">
      <c r="A988" s="2">
        <v>45962</v>
      </c>
      <c r="B988" s="1" t="s">
        <v>117</v>
      </c>
      <c r="C988" s="4">
        <v>30602</v>
      </c>
      <c r="D988" s="4">
        <v>-810.22</v>
      </c>
      <c r="E988" s="4">
        <f t="shared" si="45"/>
        <v>-810.87801677461744</v>
      </c>
      <c r="F988" s="1">
        <v>30</v>
      </c>
      <c r="G988" s="4">
        <f t="shared" si="46"/>
        <v>-27.007333333333335</v>
      </c>
      <c r="H988" s="4">
        <f t="shared" si="47"/>
        <v>-114.52372281469552</v>
      </c>
      <c r="I988" s="1">
        <v>1</v>
      </c>
    </row>
    <row r="989" spans="1:9">
      <c r="A989" s="2">
        <v>45962</v>
      </c>
      <c r="B989" s="1" t="s">
        <v>118</v>
      </c>
      <c r="C989" s="4">
        <v>17111</v>
      </c>
      <c r="D989" s="4">
        <v>1699.43</v>
      </c>
      <c r="E989" s="4">
        <f t="shared" si="45"/>
        <v>1698.7719832253827</v>
      </c>
      <c r="F989" s="1">
        <v>30</v>
      </c>
      <c r="G989" s="4">
        <f t="shared" si="46"/>
        <v>56.647666666666666</v>
      </c>
      <c r="H989" s="4">
        <f t="shared" si="47"/>
        <v>239.92473307652779</v>
      </c>
      <c r="I989" s="1">
        <v>1</v>
      </c>
    </row>
    <row r="990" spans="1:9">
      <c r="A990" s="2">
        <v>45962</v>
      </c>
      <c r="B990" s="1" t="s">
        <v>119</v>
      </c>
      <c r="C990" s="4">
        <v>10673</v>
      </c>
      <c r="D990" s="4">
        <v>-82.64</v>
      </c>
      <c r="E990" s="4">
        <f t="shared" si="45"/>
        <v>-83.298016774617381</v>
      </c>
      <c r="F990" s="1">
        <v>30</v>
      </c>
      <c r="G990" s="4">
        <f t="shared" si="46"/>
        <v>-2.7546666666666666</v>
      </c>
      <c r="H990" s="4">
        <f t="shared" si="47"/>
        <v>-11.764530282933615</v>
      </c>
      <c r="I990" s="1">
        <v>1</v>
      </c>
    </row>
    <row r="991" spans="1:9">
      <c r="A991" s="2">
        <v>45962</v>
      </c>
      <c r="B991" s="1" t="s">
        <v>120</v>
      </c>
      <c r="C991" s="4">
        <v>25303</v>
      </c>
      <c r="D991" s="4">
        <v>2811.02</v>
      </c>
      <c r="E991" s="4">
        <f t="shared" si="45"/>
        <v>2810.3619832253826</v>
      </c>
      <c r="F991" s="1">
        <v>30</v>
      </c>
      <c r="G991" s="4">
        <f t="shared" si="46"/>
        <v>93.700666666666663</v>
      </c>
      <c r="H991" s="4">
        <f t="shared" si="47"/>
        <v>396.91927776766988</v>
      </c>
      <c r="I991" s="1">
        <v>1</v>
      </c>
    </row>
    <row r="992" spans="1:9">
      <c r="A992" s="2">
        <v>45962</v>
      </c>
      <c r="B992" s="1" t="s">
        <v>121</v>
      </c>
      <c r="C992" s="4">
        <v>15055</v>
      </c>
      <c r="D992" s="4">
        <v>-480.6</v>
      </c>
      <c r="E992" s="4">
        <f t="shared" si="45"/>
        <v>-481.25801677461743</v>
      </c>
      <c r="F992" s="1">
        <v>30</v>
      </c>
      <c r="G992" s="4">
        <f t="shared" si="46"/>
        <v>-16.02</v>
      </c>
      <c r="H992" s="4">
        <f t="shared" si="47"/>
        <v>-67.970099787235498</v>
      </c>
      <c r="I992" s="1">
        <v>1</v>
      </c>
    </row>
    <row r="993" spans="1:9">
      <c r="A993" s="2">
        <v>45962</v>
      </c>
      <c r="B993" s="1" t="s">
        <v>122</v>
      </c>
      <c r="C993" s="4">
        <v>10277</v>
      </c>
      <c r="D993" s="4">
        <v>1348.94</v>
      </c>
      <c r="E993" s="4">
        <f t="shared" si="45"/>
        <v>1348.2819832253826</v>
      </c>
      <c r="F993" s="1">
        <v>30</v>
      </c>
      <c r="G993" s="4">
        <f t="shared" si="46"/>
        <v>44.964666666666666</v>
      </c>
      <c r="H993" s="4">
        <f t="shared" si="47"/>
        <v>190.42355191369037</v>
      </c>
      <c r="I993" s="1">
        <v>1</v>
      </c>
    </row>
    <row r="994" spans="1:9">
      <c r="A994" s="2">
        <v>45962</v>
      </c>
      <c r="B994" s="1" t="s">
        <v>123</v>
      </c>
      <c r="C994" s="4">
        <v>593</v>
      </c>
      <c r="D994" s="4">
        <v>-21.86</v>
      </c>
      <c r="E994" s="4">
        <f t="shared" si="45"/>
        <v>-22.518016774617383</v>
      </c>
      <c r="F994" s="1">
        <v>17</v>
      </c>
      <c r="G994" s="4">
        <f t="shared" si="46"/>
        <v>-1.2858823529411765</v>
      </c>
      <c r="H994" s="4">
        <f t="shared" si="47"/>
        <v>-3.1803144962428207</v>
      </c>
      <c r="I994" s="1">
        <v>1</v>
      </c>
    </row>
    <row r="995" spans="1:9">
      <c r="A995" s="2">
        <v>45962</v>
      </c>
      <c r="B995" s="1" t="s">
        <v>124</v>
      </c>
      <c r="C995" s="4">
        <v>30385</v>
      </c>
      <c r="D995" s="4">
        <v>2866.5</v>
      </c>
      <c r="E995" s="4">
        <f t="shared" si="45"/>
        <v>2865.8419832253826</v>
      </c>
      <c r="F995" s="1">
        <v>30</v>
      </c>
      <c r="G995" s="4">
        <f t="shared" si="46"/>
        <v>95.55</v>
      </c>
      <c r="H995" s="4">
        <f t="shared" si="47"/>
        <v>404.75495219750877</v>
      </c>
      <c r="I995" s="1">
        <v>1</v>
      </c>
    </row>
    <row r="996" spans="1:9">
      <c r="A996" s="2">
        <v>45962</v>
      </c>
      <c r="B996" s="1" t="s">
        <v>125</v>
      </c>
      <c r="C996" s="4">
        <v>3056</v>
      </c>
      <c r="D996" s="4">
        <v>484.81</v>
      </c>
      <c r="E996" s="4">
        <f t="shared" si="45"/>
        <v>484.15198322538259</v>
      </c>
      <c r="F996" s="1">
        <v>24</v>
      </c>
      <c r="G996" s="4">
        <f t="shared" si="46"/>
        <v>20.200416666666666</v>
      </c>
      <c r="H996" s="4">
        <f t="shared" si="47"/>
        <v>68.378826876620366</v>
      </c>
      <c r="I996" s="1">
        <v>1</v>
      </c>
    </row>
    <row r="997" spans="1:9">
      <c r="A997" s="2">
        <v>45962</v>
      </c>
      <c r="B997" s="1" t="s">
        <v>126</v>
      </c>
      <c r="C997" s="4">
        <v>23350</v>
      </c>
      <c r="D997" s="4">
        <v>113.9</v>
      </c>
      <c r="E997" s="4">
        <f t="shared" si="45"/>
        <v>113.24198322538263</v>
      </c>
      <c r="F997" s="1">
        <v>30</v>
      </c>
      <c r="G997" s="4">
        <f t="shared" si="46"/>
        <v>3.7966666666666669</v>
      </c>
      <c r="H997" s="4">
        <f t="shared" si="47"/>
        <v>15.993642976628884</v>
      </c>
      <c r="I997" s="1">
        <v>1</v>
      </c>
    </row>
    <row r="998" spans="1:9">
      <c r="A998" s="2">
        <v>45962</v>
      </c>
      <c r="B998" s="1" t="s">
        <v>127</v>
      </c>
      <c r="C998" s="4">
        <v>16785</v>
      </c>
      <c r="D998" s="4">
        <v>3057.45</v>
      </c>
      <c r="E998" s="4">
        <f t="shared" si="45"/>
        <v>3056.7919832253824</v>
      </c>
      <c r="F998" s="1">
        <v>13</v>
      </c>
      <c r="G998" s="4">
        <f t="shared" si="46"/>
        <v>235.18846153846152</v>
      </c>
      <c r="H998" s="4">
        <f t="shared" si="47"/>
        <v>431.72362617691982</v>
      </c>
      <c r="I998" s="1">
        <v>1</v>
      </c>
    </row>
    <row r="999" spans="1:9">
      <c r="A999" s="2">
        <v>45962</v>
      </c>
      <c r="B999" s="1" t="s">
        <v>128</v>
      </c>
      <c r="C999" s="4">
        <v>30597</v>
      </c>
      <c r="D999" s="4">
        <v>1459.29</v>
      </c>
      <c r="E999" s="4">
        <f t="shared" si="45"/>
        <v>1458.6319832253826</v>
      </c>
      <c r="F999" s="1">
        <v>30</v>
      </c>
      <c r="G999" s="4">
        <f t="shared" si="46"/>
        <v>48.643000000000001</v>
      </c>
      <c r="H999" s="4">
        <f t="shared" si="47"/>
        <v>206.00874790022095</v>
      </c>
      <c r="I999" s="1">
        <v>1</v>
      </c>
    </row>
    <row r="1000" spans="1:9">
      <c r="A1000" s="2">
        <v>45962</v>
      </c>
      <c r="B1000" s="1" t="s">
        <v>129</v>
      </c>
      <c r="C1000" s="4">
        <v>11858</v>
      </c>
      <c r="D1000" s="4">
        <v>1166.26</v>
      </c>
      <c r="E1000" s="4">
        <f t="shared" si="45"/>
        <v>1165.6019832253826</v>
      </c>
      <c r="F1000" s="1">
        <v>29</v>
      </c>
      <c r="G1000" s="4">
        <f t="shared" si="46"/>
        <v>40.215862068965514</v>
      </c>
      <c r="H1000" s="4">
        <f t="shared" si="47"/>
        <v>164.62288491940484</v>
      </c>
      <c r="I1000" s="1">
        <v>1</v>
      </c>
    </row>
    <row r="1001" spans="1:9">
      <c r="A1001" s="2">
        <v>45962</v>
      </c>
      <c r="B1001" s="1" t="s">
        <v>130</v>
      </c>
      <c r="C1001" s="4">
        <v>9286</v>
      </c>
      <c r="D1001" s="4">
        <v>-4333.68</v>
      </c>
      <c r="E1001" s="4">
        <f t="shared" si="45"/>
        <v>-4334.3380167746172</v>
      </c>
      <c r="F1001" s="1">
        <v>30</v>
      </c>
      <c r="G1001" s="4">
        <f t="shared" si="46"/>
        <v>-144.45600000000002</v>
      </c>
      <c r="H1001" s="4">
        <f t="shared" si="47"/>
        <v>-612.15684153423388</v>
      </c>
      <c r="I1001" s="1">
        <v>1</v>
      </c>
    </row>
    <row r="1002" spans="1:9">
      <c r="A1002" s="2">
        <v>45962</v>
      </c>
      <c r="B1002" s="1" t="s">
        <v>131</v>
      </c>
      <c r="C1002" s="4">
        <v>24792</v>
      </c>
      <c r="D1002" s="4">
        <v>1888.04</v>
      </c>
      <c r="E1002" s="4">
        <f t="shared" si="45"/>
        <v>1887.3819832253826</v>
      </c>
      <c r="F1002" s="1">
        <v>30</v>
      </c>
      <c r="G1002" s="4">
        <f t="shared" si="46"/>
        <v>62.934666666666665</v>
      </c>
      <c r="H1002" s="4">
        <f t="shared" si="47"/>
        <v>266.56291898517782</v>
      </c>
      <c r="I1002" s="1">
        <v>1</v>
      </c>
    </row>
    <row r="1003" spans="1:9">
      <c r="A1003" s="2">
        <v>45962</v>
      </c>
      <c r="B1003" s="1" t="s">
        <v>132</v>
      </c>
      <c r="C1003" s="4">
        <v>10108</v>
      </c>
      <c r="D1003" s="4">
        <v>389</v>
      </c>
      <c r="E1003" s="4">
        <f t="shared" si="45"/>
        <v>388.34198322538259</v>
      </c>
      <c r="F1003" s="1">
        <v>30</v>
      </c>
      <c r="G1003" s="4">
        <f t="shared" si="46"/>
        <v>12.966666666666667</v>
      </c>
      <c r="H1003" s="4">
        <f t="shared" si="47"/>
        <v>54.847176423793037</v>
      </c>
      <c r="I1003" s="1">
        <v>1</v>
      </c>
    </row>
    <row r="1004" spans="1:9">
      <c r="A1004" s="2">
        <v>45962</v>
      </c>
      <c r="B1004" s="1" t="s">
        <v>133</v>
      </c>
      <c r="C1004" s="4">
        <v>14417</v>
      </c>
      <c r="D1004" s="4">
        <v>-1149.3800000000001</v>
      </c>
      <c r="E1004" s="4">
        <f t="shared" si="45"/>
        <v>-1150.0380167746175</v>
      </c>
      <c r="F1004" s="1">
        <v>30</v>
      </c>
      <c r="G1004" s="4">
        <f t="shared" si="46"/>
        <v>-38.312666666666672</v>
      </c>
      <c r="H1004" s="4">
        <f t="shared" si="47"/>
        <v>-162.42472028448904</v>
      </c>
      <c r="I1004" s="1">
        <v>1</v>
      </c>
    </row>
    <row r="1005" spans="1:9">
      <c r="A1005" s="2">
        <v>45962</v>
      </c>
      <c r="B1005" s="1" t="s">
        <v>134</v>
      </c>
      <c r="C1005" s="4">
        <v>22828</v>
      </c>
      <c r="D1005" s="4">
        <v>2641.23</v>
      </c>
      <c r="E1005" s="4">
        <f t="shared" si="45"/>
        <v>2640.5719832253826</v>
      </c>
      <c r="F1005" s="1">
        <v>30</v>
      </c>
      <c r="G1005" s="4">
        <f t="shared" si="46"/>
        <v>88.040999999999997</v>
      </c>
      <c r="H1005" s="4">
        <f t="shared" si="47"/>
        <v>372.93911984693563</v>
      </c>
      <c r="I1005" s="1">
        <v>1</v>
      </c>
    </row>
    <row r="1006" spans="1:9">
      <c r="A1006" s="2">
        <v>45962</v>
      </c>
      <c r="B1006" s="1" t="s">
        <v>135</v>
      </c>
      <c r="C1006" s="4">
        <v>41020</v>
      </c>
      <c r="D1006" s="4">
        <v>-2255.71</v>
      </c>
      <c r="E1006" s="4">
        <f t="shared" si="45"/>
        <v>-2256.3680167746174</v>
      </c>
      <c r="F1006" s="1">
        <v>25</v>
      </c>
      <c r="G1006" s="4">
        <f t="shared" si="46"/>
        <v>-90.228400000000008</v>
      </c>
      <c r="H1006" s="4">
        <f t="shared" si="47"/>
        <v>-318.67637298751021</v>
      </c>
      <c r="I1006" s="1">
        <v>1</v>
      </c>
    </row>
    <row r="1007" spans="1:9">
      <c r="A1007" s="2">
        <v>45962</v>
      </c>
      <c r="B1007" s="1" t="s">
        <v>136</v>
      </c>
      <c r="C1007" s="4">
        <v>31658</v>
      </c>
      <c r="D1007" s="4">
        <v>2952.96</v>
      </c>
      <c r="E1007" s="4">
        <f t="shared" si="45"/>
        <v>2952.3019832253826</v>
      </c>
      <c r="F1007" s="1">
        <v>30</v>
      </c>
      <c r="G1007" s="4">
        <f t="shared" si="46"/>
        <v>98.432000000000002</v>
      </c>
      <c r="H1007" s="4">
        <f t="shared" si="47"/>
        <v>416.96606270947461</v>
      </c>
      <c r="I1007" s="1">
        <v>1</v>
      </c>
    </row>
    <row r="1008" spans="1:9">
      <c r="A1008" s="2">
        <v>45962</v>
      </c>
      <c r="B1008" s="1" t="s">
        <v>137</v>
      </c>
      <c r="C1008" s="4">
        <v>211</v>
      </c>
      <c r="D1008" s="4">
        <v>59.96</v>
      </c>
      <c r="E1008" s="4">
        <f t="shared" si="45"/>
        <v>59.301983225382614</v>
      </c>
      <c r="F1008" s="1">
        <v>8</v>
      </c>
      <c r="G1008" s="4">
        <f t="shared" si="46"/>
        <v>7.4950000000000001</v>
      </c>
      <c r="H1008" s="4">
        <f t="shared" si="47"/>
        <v>8.3754692429319189</v>
      </c>
      <c r="I1008" s="1">
        <v>1</v>
      </c>
    </row>
    <row r="1009" spans="1:9">
      <c r="A1009" s="2">
        <v>45962</v>
      </c>
      <c r="B1009" s="1" t="s">
        <v>138</v>
      </c>
      <c r="C1009" s="4">
        <v>3771</v>
      </c>
      <c r="D1009" s="4">
        <v>-1256.25</v>
      </c>
      <c r="E1009" s="4">
        <f t="shared" si="45"/>
        <v>-1256.9080167746174</v>
      </c>
      <c r="F1009" s="1">
        <v>30</v>
      </c>
      <c r="G1009" s="4">
        <f t="shared" si="46"/>
        <v>-41.875</v>
      </c>
      <c r="H1009" s="4">
        <f t="shared" si="47"/>
        <v>-177.51842119142626</v>
      </c>
      <c r="I1009" s="1">
        <v>1</v>
      </c>
    </row>
    <row r="1010" spans="1:9">
      <c r="A1010" s="2">
        <v>45962</v>
      </c>
      <c r="B1010" s="1" t="s">
        <v>139</v>
      </c>
      <c r="C1010" s="4">
        <v>4578</v>
      </c>
      <c r="D1010" s="4">
        <v>568.19000000000005</v>
      </c>
      <c r="E1010" s="4">
        <f t="shared" si="45"/>
        <v>567.53198322538265</v>
      </c>
      <c r="F1010" s="1">
        <v>30</v>
      </c>
      <c r="G1010" s="4">
        <f t="shared" si="46"/>
        <v>18.939666666666668</v>
      </c>
      <c r="H1010" s="4">
        <f t="shared" si="47"/>
        <v>80.15493599630247</v>
      </c>
      <c r="I1010" s="1">
        <v>1</v>
      </c>
    </row>
    <row r="1011" spans="1:9">
      <c r="A1011" s="2">
        <v>45962</v>
      </c>
      <c r="B1011" s="1" t="s">
        <v>140</v>
      </c>
      <c r="C1011" s="4">
        <v>8380</v>
      </c>
      <c r="D1011" s="4">
        <v>1572.55</v>
      </c>
      <c r="E1011" s="4">
        <f t="shared" si="45"/>
        <v>1571.8919832253825</v>
      </c>
      <c r="F1011" s="1">
        <v>30</v>
      </c>
      <c r="G1011" s="4">
        <f t="shared" si="46"/>
        <v>52.418333333333329</v>
      </c>
      <c r="H1011" s="4">
        <f t="shared" si="47"/>
        <v>222.00493546192874</v>
      </c>
      <c r="I1011" s="1">
        <v>1</v>
      </c>
    </row>
    <row r="1012" spans="1:9">
      <c r="A1012" s="2">
        <v>45962</v>
      </c>
      <c r="B1012" s="1" t="s">
        <v>141</v>
      </c>
      <c r="C1012" s="4">
        <v>45030</v>
      </c>
      <c r="D1012" s="4">
        <v>3711.43</v>
      </c>
      <c r="E1012" s="4">
        <f t="shared" si="45"/>
        <v>3710.7719832253824</v>
      </c>
      <c r="F1012" s="1">
        <v>30</v>
      </c>
      <c r="G1012" s="4">
        <f t="shared" si="46"/>
        <v>123.71433333333333</v>
      </c>
      <c r="H1012" s="4">
        <f t="shared" si="47"/>
        <v>524.0879802437189</v>
      </c>
      <c r="I1012" s="1">
        <v>1</v>
      </c>
    </row>
    <row r="1013" spans="1:9">
      <c r="A1013" s="2">
        <v>45962</v>
      </c>
      <c r="B1013" s="1" t="s">
        <v>142</v>
      </c>
      <c r="C1013" s="4">
        <v>7843</v>
      </c>
      <c r="D1013" s="4">
        <v>1478.53</v>
      </c>
      <c r="E1013" s="4">
        <f t="shared" si="45"/>
        <v>1477.8719832253826</v>
      </c>
      <c r="F1013" s="1">
        <v>30</v>
      </c>
      <c r="G1013" s="4">
        <f t="shared" si="46"/>
        <v>49.284333333333329</v>
      </c>
      <c r="H1013" s="4">
        <f t="shared" si="47"/>
        <v>208.72609425981179</v>
      </c>
      <c r="I1013" s="1">
        <v>1</v>
      </c>
    </row>
    <row r="1014" spans="1:9">
      <c r="A1014" s="2">
        <v>45962</v>
      </c>
      <c r="B1014" s="1" t="s">
        <v>143</v>
      </c>
      <c r="C1014" s="4">
        <v>10096</v>
      </c>
      <c r="D1014" s="4">
        <v>483.35</v>
      </c>
      <c r="E1014" s="4">
        <f t="shared" si="45"/>
        <v>482.69198322538261</v>
      </c>
      <c r="F1014" s="1">
        <v>30</v>
      </c>
      <c r="G1014" s="4">
        <f t="shared" si="46"/>
        <v>16.111666666666668</v>
      </c>
      <c r="H1014" s="4">
        <f t="shared" si="47"/>
        <v>68.172624917940396</v>
      </c>
      <c r="I1014" s="1">
        <v>1</v>
      </c>
    </row>
    <row r="1015" spans="1:9">
      <c r="A1015" s="2">
        <v>45962</v>
      </c>
      <c r="B1015" s="1" t="s">
        <v>144</v>
      </c>
      <c r="C1015" s="4">
        <v>93053</v>
      </c>
      <c r="D1015" s="4">
        <v>4979.03</v>
      </c>
      <c r="E1015" s="4">
        <f t="shared" si="45"/>
        <v>4978.3719832253828</v>
      </c>
      <c r="F1015" s="1">
        <v>30</v>
      </c>
      <c r="G1015" s="4">
        <f t="shared" si="46"/>
        <v>165.96766666666664</v>
      </c>
      <c r="H1015" s="4">
        <f t="shared" si="47"/>
        <v>703.11647532778034</v>
      </c>
      <c r="I1015" s="1">
        <v>1</v>
      </c>
    </row>
    <row r="1016" spans="1:9">
      <c r="A1016" s="2">
        <v>45962</v>
      </c>
      <c r="B1016" s="1" t="s">
        <v>145</v>
      </c>
      <c r="C1016" s="4">
        <v>11576</v>
      </c>
      <c r="D1016" s="4">
        <v>503.02</v>
      </c>
      <c r="E1016" s="4">
        <f t="shared" si="45"/>
        <v>502.36198322538257</v>
      </c>
      <c r="F1016" s="1">
        <v>30</v>
      </c>
      <c r="G1016" s="4">
        <f t="shared" si="46"/>
        <v>16.767333333333333</v>
      </c>
      <c r="H1016" s="4">
        <f t="shared" si="47"/>
        <v>70.950701991389025</v>
      </c>
      <c r="I1016" s="1">
        <v>1</v>
      </c>
    </row>
    <row r="1017" spans="1:9">
      <c r="A1017" s="2">
        <v>45962</v>
      </c>
      <c r="B1017" s="1" t="s">
        <v>146</v>
      </c>
      <c r="C1017" s="4">
        <v>40456</v>
      </c>
      <c r="D1017" s="4">
        <v>2629.96</v>
      </c>
      <c r="E1017" s="4">
        <f t="shared" si="45"/>
        <v>2629.3019832253826</v>
      </c>
      <c r="F1017" s="1">
        <v>30</v>
      </c>
      <c r="G1017" s="4">
        <f t="shared" si="46"/>
        <v>87.665333333333336</v>
      </c>
      <c r="H1017" s="4">
        <f t="shared" si="47"/>
        <v>371.34741020698817</v>
      </c>
      <c r="I1017" s="1">
        <v>1</v>
      </c>
    </row>
    <row r="1018" spans="1:9">
      <c r="A1018" s="2">
        <v>45962</v>
      </c>
      <c r="B1018" s="1" t="s">
        <v>147</v>
      </c>
      <c r="C1018" s="4">
        <v>16263</v>
      </c>
      <c r="D1018" s="4">
        <v>1169.8</v>
      </c>
      <c r="E1018" s="4">
        <f t="shared" si="45"/>
        <v>1169.1419832253825</v>
      </c>
      <c r="F1018" s="1">
        <v>30</v>
      </c>
      <c r="G1018" s="4">
        <f t="shared" si="46"/>
        <v>38.993333333333332</v>
      </c>
      <c r="H1018" s="4">
        <f t="shared" si="47"/>
        <v>165.12285405209462</v>
      </c>
      <c r="I1018" s="1">
        <v>1</v>
      </c>
    </row>
    <row r="1019" spans="1:9">
      <c r="A1019" s="2">
        <v>45962</v>
      </c>
      <c r="B1019" s="1" t="s">
        <v>148</v>
      </c>
      <c r="C1019" s="4">
        <v>30160</v>
      </c>
      <c r="D1019" s="4">
        <v>103.07</v>
      </c>
      <c r="E1019" s="4">
        <f t="shared" si="45"/>
        <v>102.41198322538261</v>
      </c>
      <c r="F1019" s="1">
        <v>24</v>
      </c>
      <c r="G1019" s="4">
        <f t="shared" si="46"/>
        <v>4.2945833333333328</v>
      </c>
      <c r="H1019" s="4">
        <f t="shared" si="47"/>
        <v>14.464076392721983</v>
      </c>
      <c r="I1019" s="1">
        <v>1</v>
      </c>
    </row>
    <row r="1020" spans="1:9">
      <c r="A1020" s="2">
        <v>45962</v>
      </c>
      <c r="B1020" s="1" t="s">
        <v>149</v>
      </c>
      <c r="C1020" s="4">
        <v>22248</v>
      </c>
      <c r="D1020" s="4">
        <v>413.38</v>
      </c>
      <c r="E1020" s="4">
        <f t="shared" si="45"/>
        <v>412.72198322538259</v>
      </c>
      <c r="F1020" s="1">
        <v>30</v>
      </c>
      <c r="G1020" s="4">
        <f t="shared" si="46"/>
        <v>13.779333333333334</v>
      </c>
      <c r="H1020" s="4">
        <f t="shared" si="47"/>
        <v>58.290466665311982</v>
      </c>
      <c r="I1020" s="1">
        <v>1</v>
      </c>
    </row>
    <row r="1021" spans="1:9">
      <c r="A1021" s="2">
        <v>45962</v>
      </c>
      <c r="B1021" s="1" t="s">
        <v>150</v>
      </c>
      <c r="C1021" s="4">
        <v>2198</v>
      </c>
      <c r="D1021" s="4">
        <v>-655.75</v>
      </c>
      <c r="E1021" s="4">
        <f t="shared" si="45"/>
        <v>-656.40801677461741</v>
      </c>
      <c r="F1021" s="1">
        <v>30</v>
      </c>
      <c r="G1021" s="4">
        <f t="shared" si="46"/>
        <v>-21.858333333333334</v>
      </c>
      <c r="H1021" s="4">
        <f t="shared" si="47"/>
        <v>-92.707273117918163</v>
      </c>
      <c r="I1021" s="1">
        <v>1</v>
      </c>
    </row>
    <row r="1022" spans="1:9">
      <c r="A1022" s="2">
        <v>45962</v>
      </c>
      <c r="B1022" s="1" t="s">
        <v>151</v>
      </c>
      <c r="C1022" s="4">
        <v>8925</v>
      </c>
      <c r="D1022" s="4">
        <v>429.42</v>
      </c>
      <c r="E1022" s="4">
        <f t="shared" si="45"/>
        <v>428.76198322538261</v>
      </c>
      <c r="F1022" s="1">
        <v>30</v>
      </c>
      <c r="G1022" s="4">
        <f t="shared" si="46"/>
        <v>14.314</v>
      </c>
      <c r="H1022" s="4">
        <f t="shared" si="47"/>
        <v>60.555863526426172</v>
      </c>
      <c r="I1022" s="1">
        <v>1</v>
      </c>
    </row>
    <row r="1023" spans="1:9">
      <c r="A1023" s="2">
        <v>45962</v>
      </c>
      <c r="B1023" s="1" t="s">
        <v>152</v>
      </c>
      <c r="C1023" s="4">
        <v>12344</v>
      </c>
      <c r="D1023" s="4">
        <v>-766.57</v>
      </c>
      <c r="E1023" s="4">
        <f t="shared" si="45"/>
        <v>-767.22801677461746</v>
      </c>
      <c r="F1023" s="1">
        <v>30</v>
      </c>
      <c r="G1023" s="4">
        <f t="shared" si="46"/>
        <v>-25.552333333333333</v>
      </c>
      <c r="H1023" s="4">
        <f t="shared" si="47"/>
        <v>-108.35884918703752</v>
      </c>
      <c r="I1023" s="1">
        <v>1</v>
      </c>
    </row>
    <row r="1024" spans="1:9">
      <c r="A1024" s="2">
        <v>45962</v>
      </c>
      <c r="B1024" s="1" t="s">
        <v>153</v>
      </c>
      <c r="C1024" s="4">
        <v>8381</v>
      </c>
      <c r="D1024" s="4">
        <v>-447.11</v>
      </c>
      <c r="E1024" s="4">
        <f t="shared" si="45"/>
        <v>-447.76801677461742</v>
      </c>
      <c r="F1024" s="1">
        <v>30</v>
      </c>
      <c r="G1024" s="4">
        <f t="shared" si="46"/>
        <v>-14.903666666666668</v>
      </c>
      <c r="H1024" s="4">
        <f t="shared" si="47"/>
        <v>-63.24016581724085</v>
      </c>
      <c r="I1024" s="1">
        <v>1</v>
      </c>
    </row>
    <row r="1025" spans="1:9">
      <c r="A1025" s="2">
        <v>45962</v>
      </c>
      <c r="B1025" s="1" t="s">
        <v>154</v>
      </c>
      <c r="C1025" s="4">
        <v>2667</v>
      </c>
      <c r="D1025" s="4">
        <v>379.69</v>
      </c>
      <c r="E1025" s="4">
        <f t="shared" si="45"/>
        <v>379.03198322538259</v>
      </c>
      <c r="F1025" s="1">
        <v>30</v>
      </c>
      <c r="G1025" s="4">
        <f t="shared" si="46"/>
        <v>12.656333333333333</v>
      </c>
      <c r="H1025" s="4">
        <f t="shared" si="47"/>
        <v>53.532285851662543</v>
      </c>
      <c r="I1025" s="1">
        <v>1</v>
      </c>
    </row>
    <row r="1026" spans="1:9">
      <c r="A1026" s="2">
        <v>45962</v>
      </c>
      <c r="B1026" s="1" t="s">
        <v>155</v>
      </c>
      <c r="C1026" s="4">
        <v>15319</v>
      </c>
      <c r="D1026" s="4">
        <v>1441.41</v>
      </c>
      <c r="E1026" s="4">
        <f t="shared" si="45"/>
        <v>1440.7519832253827</v>
      </c>
      <c r="F1026" s="1">
        <v>30</v>
      </c>
      <c r="G1026" s="4">
        <f t="shared" si="46"/>
        <v>48.047000000000004</v>
      </c>
      <c r="H1026" s="4">
        <f t="shared" si="47"/>
        <v>203.48348007748271</v>
      </c>
      <c r="I1026" s="1">
        <v>1</v>
      </c>
    </row>
    <row r="1027" spans="1:9">
      <c r="A1027" s="2">
        <v>45962</v>
      </c>
      <c r="B1027" s="1" t="s">
        <v>156</v>
      </c>
      <c r="C1027" s="4">
        <v>1014</v>
      </c>
      <c r="D1027" s="4">
        <v>92.56</v>
      </c>
      <c r="E1027" s="4">
        <f t="shared" ref="E1027:E1090" si="48">D1027-$P$1</f>
        <v>91.901983225382622</v>
      </c>
      <c r="F1027" s="1">
        <v>27</v>
      </c>
      <c r="G1027" s="4">
        <f t="shared" ref="G1027:G1090" si="49">D1027/F1027</f>
        <v>3.4281481481481482</v>
      </c>
      <c r="H1027" s="4">
        <f t="shared" ref="H1027:H1090" si="50">E1027*$K$1</f>
        <v>12.979704758662752</v>
      </c>
      <c r="I1027" s="1">
        <v>1</v>
      </c>
    </row>
    <row r="1028" spans="1:9">
      <c r="A1028" s="2">
        <v>45962</v>
      </c>
      <c r="B1028" s="1" t="s">
        <v>157</v>
      </c>
      <c r="C1028" s="4">
        <v>11677</v>
      </c>
      <c r="D1028" s="4">
        <v>-62.73</v>
      </c>
      <c r="E1028" s="4">
        <f t="shared" si="48"/>
        <v>-63.388016774617384</v>
      </c>
      <c r="F1028" s="1">
        <v>30</v>
      </c>
      <c r="G1028" s="4">
        <f t="shared" si="49"/>
        <v>-2.0909999999999997</v>
      </c>
      <c r="H1028" s="4">
        <f t="shared" si="50"/>
        <v>-8.9525569970992329</v>
      </c>
      <c r="I1028" s="1">
        <v>1</v>
      </c>
    </row>
    <row r="1029" spans="1:9">
      <c r="A1029" s="2">
        <v>45962</v>
      </c>
      <c r="B1029" s="1" t="s">
        <v>158</v>
      </c>
      <c r="C1029" s="4">
        <v>59866</v>
      </c>
      <c r="D1029" s="4">
        <v>4210.1499999999996</v>
      </c>
      <c r="E1029" s="4">
        <f t="shared" si="48"/>
        <v>4209.4919832253827</v>
      </c>
      <c r="F1029" s="1">
        <v>30</v>
      </c>
      <c r="G1029" s="4">
        <f t="shared" si="49"/>
        <v>140.33833333333331</v>
      </c>
      <c r="H1029" s="4">
        <f t="shared" si="50"/>
        <v>594.52430958130424</v>
      </c>
      <c r="I1029" s="1">
        <v>1</v>
      </c>
    </row>
    <row r="1030" spans="1:9">
      <c r="A1030" s="2">
        <v>45962</v>
      </c>
      <c r="B1030" s="1" t="s">
        <v>159</v>
      </c>
      <c r="C1030" s="4">
        <v>13968</v>
      </c>
      <c r="D1030" s="4">
        <v>1362.12</v>
      </c>
      <c r="E1030" s="4">
        <f t="shared" si="48"/>
        <v>1361.4619832253825</v>
      </c>
      <c r="F1030" s="1">
        <v>30</v>
      </c>
      <c r="G1030" s="4">
        <f t="shared" si="49"/>
        <v>45.403999999999996</v>
      </c>
      <c r="H1030" s="4">
        <f t="shared" si="50"/>
        <v>192.28501891054105</v>
      </c>
      <c r="I1030" s="1">
        <v>1</v>
      </c>
    </row>
    <row r="1031" spans="1:9">
      <c r="A1031" s="2">
        <v>45962</v>
      </c>
      <c r="B1031" s="1" t="s">
        <v>160</v>
      </c>
      <c r="C1031" s="4">
        <v>14501</v>
      </c>
      <c r="D1031" s="4">
        <v>297.27999999999997</v>
      </c>
      <c r="E1031" s="4">
        <f t="shared" si="48"/>
        <v>296.62198322538256</v>
      </c>
      <c r="F1031" s="1">
        <v>30</v>
      </c>
      <c r="G1031" s="4">
        <f t="shared" si="49"/>
        <v>9.9093333333333327</v>
      </c>
      <c r="H1031" s="4">
        <f t="shared" si="50"/>
        <v>41.893173923706165</v>
      </c>
      <c r="I1031" s="1">
        <v>1</v>
      </c>
    </row>
    <row r="1032" spans="1:9">
      <c r="A1032" s="2">
        <v>45962</v>
      </c>
      <c r="B1032" s="1" t="s">
        <v>161</v>
      </c>
      <c r="C1032" s="4">
        <v>12973</v>
      </c>
      <c r="D1032" s="4">
        <v>1236.93</v>
      </c>
      <c r="E1032" s="4">
        <f t="shared" si="48"/>
        <v>1236.2719832253827</v>
      </c>
      <c r="F1032" s="1">
        <v>30</v>
      </c>
      <c r="G1032" s="4">
        <f t="shared" si="49"/>
        <v>41.231000000000002</v>
      </c>
      <c r="H1032" s="4">
        <f t="shared" si="50"/>
        <v>174.60390712482504</v>
      </c>
      <c r="I1032" s="1">
        <v>1</v>
      </c>
    </row>
    <row r="1033" spans="1:9">
      <c r="A1033" s="2">
        <v>45962</v>
      </c>
      <c r="B1033" s="1" t="s">
        <v>162</v>
      </c>
      <c r="C1033" s="4">
        <v>9674</v>
      </c>
      <c r="D1033" s="4">
        <v>1628.76</v>
      </c>
      <c r="E1033" s="4">
        <f t="shared" si="48"/>
        <v>1628.1019832253826</v>
      </c>
      <c r="F1033" s="1">
        <v>30</v>
      </c>
      <c r="G1033" s="4">
        <f t="shared" si="49"/>
        <v>54.292000000000002</v>
      </c>
      <c r="H1033" s="4">
        <f t="shared" si="50"/>
        <v>229.94371087110758</v>
      </c>
      <c r="I1033" s="1">
        <v>1</v>
      </c>
    </row>
    <row r="1034" spans="1:9">
      <c r="A1034" s="2">
        <v>45962</v>
      </c>
      <c r="B1034" s="1" t="s">
        <v>163</v>
      </c>
      <c r="C1034" s="4">
        <v>4414</v>
      </c>
      <c r="D1034" s="4">
        <v>334.33</v>
      </c>
      <c r="E1034" s="4">
        <f t="shared" si="48"/>
        <v>333.67198322538258</v>
      </c>
      <c r="F1034" s="1">
        <v>30</v>
      </c>
      <c r="G1034" s="4">
        <f t="shared" si="49"/>
        <v>11.144333333333332</v>
      </c>
      <c r="H1034" s="4">
        <f t="shared" si="50"/>
        <v>47.125901710756082</v>
      </c>
      <c r="I1034" s="1">
        <v>1</v>
      </c>
    </row>
    <row r="1035" spans="1:9">
      <c r="A1035" s="2">
        <v>45962</v>
      </c>
      <c r="B1035" s="1" t="s">
        <v>164</v>
      </c>
      <c r="C1035" s="4">
        <v>33160</v>
      </c>
      <c r="D1035" s="4">
        <v>6015.81</v>
      </c>
      <c r="E1035" s="4">
        <f t="shared" si="48"/>
        <v>6015.1519832253834</v>
      </c>
      <c r="F1035" s="1">
        <v>30</v>
      </c>
      <c r="G1035" s="4">
        <f t="shared" si="49"/>
        <v>200.52700000000002</v>
      </c>
      <c r="H1035" s="4">
        <f t="shared" si="50"/>
        <v>849.54528814984815</v>
      </c>
      <c r="I1035" s="1">
        <v>1</v>
      </c>
    </row>
    <row r="1036" spans="1:9">
      <c r="A1036" s="2">
        <v>45962</v>
      </c>
      <c r="B1036" s="1" t="s">
        <v>165</v>
      </c>
      <c r="C1036" s="4">
        <v>23288</v>
      </c>
      <c r="D1036" s="4">
        <v>-1938.75</v>
      </c>
      <c r="E1036" s="4">
        <f t="shared" si="48"/>
        <v>-1939.4080167746174</v>
      </c>
      <c r="F1036" s="1">
        <v>30</v>
      </c>
      <c r="G1036" s="4">
        <f t="shared" si="49"/>
        <v>-64.625</v>
      </c>
      <c r="H1036" s="4">
        <f t="shared" si="50"/>
        <v>-273.9107751633984</v>
      </c>
      <c r="I1036" s="1">
        <v>1</v>
      </c>
    </row>
    <row r="1037" spans="1:9">
      <c r="A1037" s="2">
        <v>45962</v>
      </c>
      <c r="B1037" s="1" t="s">
        <v>166</v>
      </c>
      <c r="C1037" s="4">
        <v>12691</v>
      </c>
      <c r="D1037" s="4">
        <v>597.79</v>
      </c>
      <c r="E1037" s="4">
        <f t="shared" si="48"/>
        <v>597.13198322538256</v>
      </c>
      <c r="F1037" s="1">
        <v>30</v>
      </c>
      <c r="G1037" s="4">
        <f t="shared" si="49"/>
        <v>19.926333333333332</v>
      </c>
      <c r="H1037" s="4">
        <f t="shared" si="50"/>
        <v>84.335468857211438</v>
      </c>
      <c r="I1037" s="1">
        <v>1</v>
      </c>
    </row>
    <row r="1038" spans="1:9">
      <c r="A1038" s="2">
        <v>45962</v>
      </c>
      <c r="B1038" s="1" t="s">
        <v>167</v>
      </c>
      <c r="C1038" s="4">
        <v>15851</v>
      </c>
      <c r="D1038" s="4">
        <v>646.28</v>
      </c>
      <c r="E1038" s="4">
        <f t="shared" si="48"/>
        <v>645.62198322538256</v>
      </c>
      <c r="F1038" s="1">
        <v>30</v>
      </c>
      <c r="G1038" s="4">
        <f t="shared" si="49"/>
        <v>21.542666666666666</v>
      </c>
      <c r="H1038" s="4">
        <f t="shared" si="50"/>
        <v>91.183916101315361</v>
      </c>
      <c r="I1038" s="1">
        <v>1</v>
      </c>
    </row>
    <row r="1039" spans="1:9">
      <c r="A1039" s="2">
        <v>45962</v>
      </c>
      <c r="B1039" s="1" t="s">
        <v>168</v>
      </c>
      <c r="C1039" s="4">
        <v>35324</v>
      </c>
      <c r="D1039" s="4">
        <v>754.33</v>
      </c>
      <c r="E1039" s="4">
        <f t="shared" si="48"/>
        <v>753.67198322538263</v>
      </c>
      <c r="F1039" s="1">
        <v>30</v>
      </c>
      <c r="G1039" s="4">
        <f t="shared" si="49"/>
        <v>25.144333333333336</v>
      </c>
      <c r="H1039" s="4">
        <f t="shared" si="50"/>
        <v>106.44427338581588</v>
      </c>
      <c r="I1039" s="1">
        <v>1</v>
      </c>
    </row>
    <row r="1040" spans="1:9">
      <c r="A1040" s="2">
        <v>45962</v>
      </c>
      <c r="B1040" s="1" t="s">
        <v>169</v>
      </c>
      <c r="C1040" s="4">
        <v>43731</v>
      </c>
      <c r="D1040" s="4">
        <v>774.26</v>
      </c>
      <c r="E1040" s="4">
        <f t="shared" si="48"/>
        <v>773.60198322538258</v>
      </c>
      <c r="F1040" s="1">
        <v>29</v>
      </c>
      <c r="G1040" s="4">
        <f t="shared" si="49"/>
        <v>26.698620689655172</v>
      </c>
      <c r="H1040" s="4">
        <f t="shared" si="50"/>
        <v>109.25907135601572</v>
      </c>
      <c r="I1040" s="1">
        <v>1</v>
      </c>
    </row>
    <row r="1041" spans="1:9">
      <c r="A1041" s="2">
        <v>45962</v>
      </c>
      <c r="B1041" s="1" t="s">
        <v>170</v>
      </c>
      <c r="C1041" s="4">
        <v>12186</v>
      </c>
      <c r="D1041" s="4">
        <v>779.92</v>
      </c>
      <c r="E1041" s="4">
        <f t="shared" si="48"/>
        <v>779.26198322538255</v>
      </c>
      <c r="F1041" s="1">
        <v>30</v>
      </c>
      <c r="G1041" s="4">
        <f t="shared" si="49"/>
        <v>25.997333333333334</v>
      </c>
      <c r="H1041" s="4">
        <f t="shared" si="50"/>
        <v>110.0584570314463</v>
      </c>
      <c r="I1041" s="1">
        <v>1</v>
      </c>
    </row>
    <row r="1042" spans="1:9">
      <c r="A1042" s="2">
        <v>45962</v>
      </c>
      <c r="B1042" s="1" t="s">
        <v>171</v>
      </c>
      <c r="C1042" s="4">
        <v>19287</v>
      </c>
      <c r="D1042" s="4">
        <v>-386.64</v>
      </c>
      <c r="E1042" s="4">
        <f t="shared" si="48"/>
        <v>-387.29801677461739</v>
      </c>
      <c r="F1042" s="1">
        <v>30</v>
      </c>
      <c r="G1042" s="4">
        <f t="shared" si="49"/>
        <v>-12.888</v>
      </c>
      <c r="H1042" s="4">
        <f t="shared" si="50"/>
        <v>-54.699732638214982</v>
      </c>
      <c r="I1042" s="1">
        <v>1</v>
      </c>
    </row>
    <row r="1043" spans="1:9">
      <c r="A1043" s="2">
        <v>45962</v>
      </c>
      <c r="B1043" s="1" t="s">
        <v>172</v>
      </c>
      <c r="C1043" s="4">
        <v>74981</v>
      </c>
      <c r="D1043" s="4">
        <v>11695.06</v>
      </c>
      <c r="E1043" s="4">
        <f t="shared" si="48"/>
        <v>11694.401983225382</v>
      </c>
      <c r="F1043" s="1">
        <v>30</v>
      </c>
      <c r="G1043" s="4">
        <f t="shared" si="49"/>
        <v>389.83533333333332</v>
      </c>
      <c r="H1043" s="4">
        <f t="shared" si="50"/>
        <v>1651.649722282189</v>
      </c>
      <c r="I1043" s="1">
        <v>1</v>
      </c>
    </row>
    <row r="1044" spans="1:9">
      <c r="A1044" s="2">
        <v>45962</v>
      </c>
      <c r="B1044" s="1" t="s">
        <v>173</v>
      </c>
      <c r="C1044" s="4">
        <v>17601</v>
      </c>
      <c r="D1044" s="4">
        <v>1897.04</v>
      </c>
      <c r="E1044" s="4">
        <f t="shared" si="48"/>
        <v>1896.3819832253826</v>
      </c>
      <c r="F1044" s="1">
        <v>28</v>
      </c>
      <c r="G1044" s="4">
        <f t="shared" si="49"/>
        <v>67.751428571428576</v>
      </c>
      <c r="H1044" s="4">
        <f t="shared" si="50"/>
        <v>267.83402694964337</v>
      </c>
      <c r="I1044" s="1">
        <v>1</v>
      </c>
    </row>
    <row r="1045" spans="1:9">
      <c r="A1045" s="2">
        <v>45962</v>
      </c>
      <c r="B1045" s="1" t="s">
        <v>174</v>
      </c>
      <c r="C1045" s="4">
        <v>12014</v>
      </c>
      <c r="D1045" s="4">
        <v>1707.49</v>
      </c>
      <c r="E1045" s="4">
        <f t="shared" si="48"/>
        <v>1706.8319832253826</v>
      </c>
      <c r="F1045" s="1">
        <v>30</v>
      </c>
      <c r="G1045" s="4">
        <f t="shared" si="49"/>
        <v>56.916333333333334</v>
      </c>
      <c r="H1045" s="4">
        <f t="shared" si="50"/>
        <v>241.06308087581581</v>
      </c>
      <c r="I1045" s="1">
        <v>1</v>
      </c>
    </row>
    <row r="1046" spans="1:9">
      <c r="A1046" s="2">
        <v>45962</v>
      </c>
      <c r="B1046" s="1" t="s">
        <v>175</v>
      </c>
      <c r="C1046" s="4">
        <v>44846</v>
      </c>
      <c r="D1046" s="4">
        <v>3.74</v>
      </c>
      <c r="E1046" s="4">
        <f t="shared" si="48"/>
        <v>3.0819832253826167</v>
      </c>
      <c r="F1046" s="1">
        <v>30</v>
      </c>
      <c r="G1046" s="4">
        <f t="shared" si="49"/>
        <v>0.12466666666666668</v>
      </c>
      <c r="H1046" s="4">
        <f t="shared" si="50"/>
        <v>0.43528149157034662</v>
      </c>
      <c r="I1046" s="1">
        <v>1</v>
      </c>
    </row>
    <row r="1047" spans="1:9">
      <c r="A1047" s="2">
        <v>45962</v>
      </c>
      <c r="B1047" s="1" t="s">
        <v>176</v>
      </c>
      <c r="C1047" s="4">
        <v>38460</v>
      </c>
      <c r="D1047" s="4">
        <v>4422.88</v>
      </c>
      <c r="E1047" s="4">
        <f t="shared" si="48"/>
        <v>4422.2219832253832</v>
      </c>
      <c r="F1047" s="1">
        <v>30</v>
      </c>
      <c r="G1047" s="4">
        <f t="shared" si="49"/>
        <v>147.42933333333335</v>
      </c>
      <c r="H1047" s="4">
        <f t="shared" si="50"/>
        <v>624.56906483472198</v>
      </c>
      <c r="I1047" s="1">
        <v>1</v>
      </c>
    </row>
    <row r="1048" spans="1:9">
      <c r="A1048" s="2">
        <v>45962</v>
      </c>
      <c r="B1048" s="1" t="s">
        <v>177</v>
      </c>
      <c r="C1048" s="4">
        <v>11156</v>
      </c>
      <c r="D1048" s="4">
        <v>1613.29</v>
      </c>
      <c r="E1048" s="4">
        <f t="shared" si="48"/>
        <v>1612.6319832253826</v>
      </c>
      <c r="F1048" s="1">
        <v>29</v>
      </c>
      <c r="G1048" s="4">
        <f t="shared" si="49"/>
        <v>55.630689655172411</v>
      </c>
      <c r="H1048" s="4">
        <f t="shared" si="50"/>
        <v>227.75881751440954</v>
      </c>
      <c r="I1048" s="1">
        <v>1</v>
      </c>
    </row>
    <row r="1049" spans="1:9">
      <c r="A1049" s="2">
        <v>45962</v>
      </c>
      <c r="B1049" s="1" t="s">
        <v>178</v>
      </c>
      <c r="C1049" s="4">
        <v>24239</v>
      </c>
      <c r="D1049" s="4">
        <v>2351.54</v>
      </c>
      <c r="E1049" s="4">
        <f t="shared" si="48"/>
        <v>2350.8819832253826</v>
      </c>
      <c r="F1049" s="1">
        <v>30</v>
      </c>
      <c r="G1049" s="4">
        <f t="shared" si="49"/>
        <v>78.384666666666661</v>
      </c>
      <c r="H1049" s="4">
        <f t="shared" si="50"/>
        <v>332.02497915515448</v>
      </c>
      <c r="I1049" s="1">
        <v>1</v>
      </c>
    </row>
    <row r="1050" spans="1:9">
      <c r="A1050" s="2">
        <v>45962</v>
      </c>
      <c r="B1050" s="1" t="s">
        <v>179</v>
      </c>
      <c r="C1050" s="4">
        <v>22523</v>
      </c>
      <c r="D1050" s="4">
        <v>1252.69</v>
      </c>
      <c r="E1050" s="4">
        <f t="shared" si="48"/>
        <v>1252.0319832253826</v>
      </c>
      <c r="F1050" s="1">
        <v>30</v>
      </c>
      <c r="G1050" s="4">
        <f t="shared" si="49"/>
        <v>41.756333333333338</v>
      </c>
      <c r="H1050" s="4">
        <f t="shared" si="50"/>
        <v>176.82975840482251</v>
      </c>
      <c r="I1050" s="1">
        <v>1</v>
      </c>
    </row>
    <row r="1051" spans="1:9">
      <c r="A1051" s="2">
        <v>45962</v>
      </c>
      <c r="B1051" s="1" t="s">
        <v>180</v>
      </c>
      <c r="C1051" s="4">
        <v>19768</v>
      </c>
      <c r="D1051" s="4">
        <v>2037.76</v>
      </c>
      <c r="E1051" s="4">
        <f t="shared" si="48"/>
        <v>2037.1019832253826</v>
      </c>
      <c r="F1051" s="1">
        <v>30</v>
      </c>
      <c r="G1051" s="4">
        <f t="shared" si="49"/>
        <v>67.925333333333327</v>
      </c>
      <c r="H1051" s="4">
        <f t="shared" si="50"/>
        <v>287.70850614515388</v>
      </c>
      <c r="I1051" s="1">
        <v>1</v>
      </c>
    </row>
    <row r="1052" spans="1:9">
      <c r="A1052" s="2">
        <v>45962</v>
      </c>
      <c r="B1052" s="1" t="s">
        <v>181</v>
      </c>
      <c r="C1052" s="4">
        <v>8994</v>
      </c>
      <c r="D1052" s="4">
        <v>-306.85000000000002</v>
      </c>
      <c r="E1052" s="4">
        <f t="shared" si="48"/>
        <v>-307.50801677461743</v>
      </c>
      <c r="F1052" s="1">
        <v>28</v>
      </c>
      <c r="G1052" s="4">
        <f t="shared" si="49"/>
        <v>-10.958928571428572</v>
      </c>
      <c r="H1052" s="4">
        <f t="shared" si="50"/>
        <v>-43.430654362136366</v>
      </c>
      <c r="I1052" s="1">
        <v>1</v>
      </c>
    </row>
    <row r="1053" spans="1:9">
      <c r="A1053" s="2">
        <v>45962</v>
      </c>
      <c r="B1053" s="1" t="s">
        <v>182</v>
      </c>
      <c r="C1053" s="4">
        <v>22487</v>
      </c>
      <c r="D1053" s="4">
        <v>2966.76</v>
      </c>
      <c r="E1053" s="4">
        <f t="shared" si="48"/>
        <v>2966.1019832253828</v>
      </c>
      <c r="F1053" s="1">
        <v>30</v>
      </c>
      <c r="G1053" s="4">
        <f t="shared" si="49"/>
        <v>98.89200000000001</v>
      </c>
      <c r="H1053" s="4">
        <f t="shared" si="50"/>
        <v>418.91509492165522</v>
      </c>
      <c r="I1053" s="1">
        <v>1</v>
      </c>
    </row>
    <row r="1054" spans="1:9">
      <c r="A1054" s="2">
        <v>45962</v>
      </c>
      <c r="B1054" s="1" t="s">
        <v>183</v>
      </c>
      <c r="C1054" s="4">
        <v>22780</v>
      </c>
      <c r="D1054" s="4">
        <v>2196.14</v>
      </c>
      <c r="E1054" s="4">
        <f t="shared" si="48"/>
        <v>2195.4819832253825</v>
      </c>
      <c r="F1054" s="1">
        <v>30</v>
      </c>
      <c r="G1054" s="4">
        <f t="shared" si="49"/>
        <v>73.204666666666668</v>
      </c>
      <c r="H1054" s="4">
        <f t="shared" si="50"/>
        <v>310.07718163538237</v>
      </c>
      <c r="I1054" s="1">
        <v>1</v>
      </c>
    </row>
    <row r="1055" spans="1:9">
      <c r="A1055" s="2">
        <v>45962</v>
      </c>
      <c r="B1055" s="1" t="s">
        <v>184</v>
      </c>
      <c r="C1055" s="4">
        <v>27084</v>
      </c>
      <c r="D1055" s="4">
        <v>368.89</v>
      </c>
      <c r="E1055" s="4">
        <f t="shared" si="48"/>
        <v>368.23198322538258</v>
      </c>
      <c r="F1055" s="1">
        <v>30</v>
      </c>
      <c r="G1055" s="4">
        <f t="shared" si="49"/>
        <v>12.296333333333333</v>
      </c>
      <c r="H1055" s="4">
        <f t="shared" si="50"/>
        <v>52.006956294303862</v>
      </c>
      <c r="I1055" s="1">
        <v>1</v>
      </c>
    </row>
    <row r="1056" spans="1:9">
      <c r="A1056" s="2">
        <v>45962</v>
      </c>
      <c r="B1056" s="1" t="s">
        <v>185</v>
      </c>
      <c r="C1056" s="4">
        <v>7851</v>
      </c>
      <c r="D1056" s="4">
        <v>1091.99</v>
      </c>
      <c r="E1056" s="4">
        <f t="shared" si="48"/>
        <v>1091.3319832253826</v>
      </c>
      <c r="F1056" s="1">
        <v>30</v>
      </c>
      <c r="G1056" s="4">
        <f t="shared" si="49"/>
        <v>36.399666666666668</v>
      </c>
      <c r="H1056" s="4">
        <f t="shared" si="50"/>
        <v>154.13341952819846</v>
      </c>
      <c r="I1056" s="1">
        <v>1</v>
      </c>
    </row>
    <row r="1057" spans="1:9">
      <c r="A1057" s="2">
        <v>45962</v>
      </c>
      <c r="B1057" s="1" t="s">
        <v>186</v>
      </c>
      <c r="C1057" s="4">
        <v>11499</v>
      </c>
      <c r="D1057" s="4">
        <v>444.4</v>
      </c>
      <c r="E1057" s="4">
        <f t="shared" si="48"/>
        <v>443.74198322538257</v>
      </c>
      <c r="F1057" s="1">
        <v>30</v>
      </c>
      <c r="G1057" s="4">
        <f t="shared" si="49"/>
        <v>14.813333333333333</v>
      </c>
      <c r="H1057" s="4">
        <f t="shared" si="50"/>
        <v>62.671552116169963</v>
      </c>
      <c r="I1057" s="1">
        <v>1</v>
      </c>
    </row>
    <row r="1058" spans="1:9">
      <c r="A1058" s="2">
        <v>45962</v>
      </c>
      <c r="B1058" s="1" t="s">
        <v>187</v>
      </c>
      <c r="C1058" s="4">
        <v>42492</v>
      </c>
      <c r="D1058" s="4">
        <v>3909.42</v>
      </c>
      <c r="E1058" s="4">
        <f t="shared" si="48"/>
        <v>3908.7619832253827</v>
      </c>
      <c r="F1058" s="1">
        <v>30</v>
      </c>
      <c r="G1058" s="4">
        <f t="shared" si="49"/>
        <v>130.31399999999999</v>
      </c>
      <c r="H1058" s="4">
        <f t="shared" si="50"/>
        <v>552.05094311977859</v>
      </c>
      <c r="I1058" s="1">
        <v>1</v>
      </c>
    </row>
    <row r="1059" spans="1:9">
      <c r="A1059" s="2">
        <v>45962</v>
      </c>
      <c r="B1059" s="1" t="s">
        <v>188</v>
      </c>
      <c r="C1059" s="4">
        <v>25115</v>
      </c>
      <c r="D1059" s="4">
        <v>1586.33</v>
      </c>
      <c r="E1059" s="4">
        <f t="shared" si="48"/>
        <v>1585.6719832253825</v>
      </c>
      <c r="F1059" s="1">
        <v>30</v>
      </c>
      <c r="G1059" s="4">
        <f t="shared" si="49"/>
        <v>52.877666666666663</v>
      </c>
      <c r="H1059" s="4">
        <f t="shared" si="50"/>
        <v>223.9511429897438</v>
      </c>
      <c r="I1059" s="1">
        <v>1</v>
      </c>
    </row>
    <row r="1060" spans="1:9">
      <c r="A1060" s="2">
        <v>45962</v>
      </c>
      <c r="B1060" s="1" t="s">
        <v>189</v>
      </c>
      <c r="C1060" s="4">
        <v>26191</v>
      </c>
      <c r="D1060" s="4">
        <v>4773.2</v>
      </c>
      <c r="E1060" s="4">
        <f t="shared" si="48"/>
        <v>4772.5419832253829</v>
      </c>
      <c r="F1060" s="1">
        <v>30</v>
      </c>
      <c r="G1060" s="4">
        <f t="shared" si="49"/>
        <v>159.10666666666665</v>
      </c>
      <c r="H1060" s="4">
        <f t="shared" si="50"/>
        <v>674.04623618045275</v>
      </c>
      <c r="I1060" s="1">
        <v>1</v>
      </c>
    </row>
    <row r="1061" spans="1:9">
      <c r="A1061" s="2">
        <v>45962</v>
      </c>
      <c r="B1061" s="1" t="s">
        <v>190</v>
      </c>
      <c r="C1061" s="4">
        <v>14423</v>
      </c>
      <c r="D1061" s="4">
        <v>1805.92</v>
      </c>
      <c r="E1061" s="4">
        <f t="shared" si="48"/>
        <v>1805.2619832253827</v>
      </c>
      <c r="F1061" s="1">
        <v>28</v>
      </c>
      <c r="G1061" s="4">
        <f t="shared" si="49"/>
        <v>64.497142857142862</v>
      </c>
      <c r="H1061" s="4">
        <f t="shared" si="50"/>
        <v>254.9647649805209</v>
      </c>
      <c r="I1061" s="1">
        <v>1</v>
      </c>
    </row>
    <row r="1062" spans="1:9">
      <c r="A1062" s="2">
        <v>45962</v>
      </c>
      <c r="B1062" s="1" t="s">
        <v>191</v>
      </c>
      <c r="C1062" s="4">
        <v>6298</v>
      </c>
      <c r="D1062" s="4">
        <v>862.66</v>
      </c>
      <c r="E1062" s="4">
        <f t="shared" si="48"/>
        <v>862.00198322538256</v>
      </c>
      <c r="F1062" s="1">
        <v>30</v>
      </c>
      <c r="G1062" s="4">
        <f t="shared" si="49"/>
        <v>28.755333333333333</v>
      </c>
      <c r="H1062" s="4">
        <f t="shared" si="50"/>
        <v>121.74417625143306</v>
      </c>
      <c r="I1062" s="1">
        <v>1</v>
      </c>
    </row>
    <row r="1063" spans="1:9">
      <c r="A1063" s="2">
        <v>45962</v>
      </c>
      <c r="B1063" s="1" t="s">
        <v>192</v>
      </c>
      <c r="C1063" s="4">
        <v>19659</v>
      </c>
      <c r="D1063" s="4">
        <v>2912.89</v>
      </c>
      <c r="E1063" s="4">
        <f t="shared" si="48"/>
        <v>2912.2319832253825</v>
      </c>
      <c r="F1063" s="1">
        <v>30</v>
      </c>
      <c r="G1063" s="4">
        <f t="shared" si="49"/>
        <v>97.096333333333334</v>
      </c>
      <c r="H1063" s="4">
        <f t="shared" si="50"/>
        <v>411.30680758323734</v>
      </c>
      <c r="I1063" s="1">
        <v>1</v>
      </c>
    </row>
    <row r="1064" spans="1:9">
      <c r="A1064" s="2">
        <v>45962</v>
      </c>
      <c r="B1064" s="1" t="s">
        <v>193</v>
      </c>
      <c r="C1064" s="4">
        <v>12013</v>
      </c>
      <c r="D1064" s="4">
        <v>-130.38</v>
      </c>
      <c r="E1064" s="4">
        <f t="shared" si="48"/>
        <v>-131.03801677461738</v>
      </c>
      <c r="F1064" s="1">
        <v>30</v>
      </c>
      <c r="G1064" s="4">
        <f t="shared" si="49"/>
        <v>-4.3460000000000001</v>
      </c>
      <c r="H1064" s="4">
        <f t="shared" si="50"/>
        <v>-18.507051863332077</v>
      </c>
      <c r="I1064" s="1">
        <v>1</v>
      </c>
    </row>
    <row r="1065" spans="1:9">
      <c r="A1065" s="2">
        <v>45962</v>
      </c>
      <c r="B1065" s="1" t="s">
        <v>194</v>
      </c>
      <c r="C1065" s="4">
        <v>25379</v>
      </c>
      <c r="D1065" s="4">
        <v>755.9</v>
      </c>
      <c r="E1065" s="4">
        <f t="shared" si="48"/>
        <v>755.24198322538257</v>
      </c>
      <c r="F1065" s="1">
        <v>30</v>
      </c>
      <c r="G1065" s="4">
        <f t="shared" si="49"/>
        <v>25.196666666666665</v>
      </c>
      <c r="H1065" s="4">
        <f t="shared" si="50"/>
        <v>106.66601110850597</v>
      </c>
      <c r="I1065" s="1">
        <v>1</v>
      </c>
    </row>
    <row r="1066" spans="1:9">
      <c r="A1066" s="2">
        <v>45962</v>
      </c>
      <c r="B1066" s="1" t="s">
        <v>195</v>
      </c>
      <c r="C1066" s="4">
        <v>50886</v>
      </c>
      <c r="D1066" s="4">
        <v>3312.21</v>
      </c>
      <c r="E1066" s="4">
        <f t="shared" si="48"/>
        <v>3311.5519832253826</v>
      </c>
      <c r="F1066" s="1">
        <v>30</v>
      </c>
      <c r="G1066" s="4">
        <f t="shared" si="49"/>
        <v>110.407</v>
      </c>
      <c r="H1066" s="4">
        <f t="shared" si="50"/>
        <v>467.70445562439187</v>
      </c>
      <c r="I1066" s="1">
        <v>1</v>
      </c>
    </row>
    <row r="1067" spans="1:9">
      <c r="A1067" s="2">
        <v>45962</v>
      </c>
      <c r="B1067" s="1" t="s">
        <v>196</v>
      </c>
      <c r="C1067" s="4">
        <v>65610</v>
      </c>
      <c r="D1067" s="4">
        <v>3727.59</v>
      </c>
      <c r="E1067" s="4">
        <f t="shared" si="48"/>
        <v>3726.9319832253827</v>
      </c>
      <c r="F1067" s="1">
        <v>30</v>
      </c>
      <c r="G1067" s="4">
        <f t="shared" si="49"/>
        <v>124.253</v>
      </c>
      <c r="H1067" s="4">
        <f t="shared" si="50"/>
        <v>526.37032521102594</v>
      </c>
      <c r="I1067" s="1">
        <v>1</v>
      </c>
    </row>
    <row r="1068" spans="1:9">
      <c r="A1068" s="2">
        <v>45962</v>
      </c>
      <c r="B1068" s="1" t="s">
        <v>197</v>
      </c>
      <c r="C1068" s="4">
        <v>42122</v>
      </c>
      <c r="D1068" s="4">
        <v>4218.08</v>
      </c>
      <c r="E1068" s="4">
        <f t="shared" si="48"/>
        <v>4217.421983225383</v>
      </c>
      <c r="F1068" s="1">
        <v>30</v>
      </c>
      <c r="G1068" s="4">
        <f t="shared" si="49"/>
        <v>140.60266666666666</v>
      </c>
      <c r="H1068" s="4">
        <f t="shared" si="50"/>
        <v>595.64429693221666</v>
      </c>
      <c r="I1068" s="1">
        <v>1</v>
      </c>
    </row>
    <row r="1069" spans="1:9">
      <c r="A1069" s="2">
        <v>45962</v>
      </c>
      <c r="B1069" s="1" t="s">
        <v>198</v>
      </c>
      <c r="C1069" s="4">
        <v>32993</v>
      </c>
      <c r="D1069" s="4">
        <v>3952.58</v>
      </c>
      <c r="E1069" s="4">
        <f t="shared" si="48"/>
        <v>3951.9219832253825</v>
      </c>
      <c r="F1069" s="1">
        <v>30</v>
      </c>
      <c r="G1069" s="4">
        <f t="shared" si="49"/>
        <v>131.75266666666667</v>
      </c>
      <c r="H1069" s="4">
        <f t="shared" si="50"/>
        <v>558.14661198048236</v>
      </c>
      <c r="I1069" s="1">
        <v>1</v>
      </c>
    </row>
    <row r="1070" spans="1:9">
      <c r="A1070" s="2">
        <v>45962</v>
      </c>
      <c r="B1070" s="1" t="s">
        <v>199</v>
      </c>
      <c r="C1070" s="4">
        <v>58521</v>
      </c>
      <c r="D1070" s="4">
        <v>3393.98</v>
      </c>
      <c r="E1070" s="4">
        <f t="shared" si="48"/>
        <v>3393.3219832253826</v>
      </c>
      <c r="F1070" s="1">
        <v>30</v>
      </c>
      <c r="G1070" s="4">
        <f t="shared" si="49"/>
        <v>113.13266666666667</v>
      </c>
      <c r="H1070" s="4">
        <f t="shared" si="50"/>
        <v>479.25317765265288</v>
      </c>
      <c r="I1070" s="1">
        <v>1</v>
      </c>
    </row>
    <row r="1071" spans="1:9">
      <c r="A1071" s="2">
        <v>45962</v>
      </c>
      <c r="B1071" s="1" t="s">
        <v>200</v>
      </c>
      <c r="C1071" s="4">
        <v>43337</v>
      </c>
      <c r="D1071" s="4">
        <v>-2159.09</v>
      </c>
      <c r="E1071" s="4">
        <f t="shared" si="48"/>
        <v>-2159.7480167746176</v>
      </c>
      <c r="F1071" s="1">
        <v>30</v>
      </c>
      <c r="G1071" s="4">
        <f t="shared" si="49"/>
        <v>-71.969666666666669</v>
      </c>
      <c r="H1071" s="4">
        <f t="shared" si="50"/>
        <v>-305.03032281788097</v>
      </c>
      <c r="I1071" s="1">
        <v>1</v>
      </c>
    </row>
    <row r="1072" spans="1:9">
      <c r="A1072" s="2">
        <v>45962</v>
      </c>
      <c r="B1072" s="1" t="s">
        <v>201</v>
      </c>
      <c r="C1072" s="4">
        <v>32954</v>
      </c>
      <c r="D1072" s="4">
        <v>1474.57</v>
      </c>
      <c r="E1072" s="4">
        <f t="shared" si="48"/>
        <v>1473.9119832253825</v>
      </c>
      <c r="F1072" s="1">
        <v>30</v>
      </c>
      <c r="G1072" s="4">
        <f t="shared" si="49"/>
        <v>49.152333333333331</v>
      </c>
      <c r="H1072" s="4">
        <f t="shared" si="50"/>
        <v>208.16680675544694</v>
      </c>
      <c r="I1072" s="1">
        <v>1</v>
      </c>
    </row>
    <row r="1073" spans="1:9">
      <c r="A1073" s="2">
        <v>45962</v>
      </c>
      <c r="B1073" s="1" t="s">
        <v>202</v>
      </c>
      <c r="C1073" s="4">
        <v>9435</v>
      </c>
      <c r="D1073" s="4">
        <v>1670.77</v>
      </c>
      <c r="E1073" s="4">
        <f t="shared" si="48"/>
        <v>1670.1119832253826</v>
      </c>
      <c r="F1073" s="1">
        <v>30</v>
      </c>
      <c r="G1073" s="4">
        <f t="shared" si="49"/>
        <v>55.69233333333333</v>
      </c>
      <c r="H1073" s="4">
        <f t="shared" si="50"/>
        <v>235.87696038079631</v>
      </c>
      <c r="I1073" s="1">
        <v>1</v>
      </c>
    </row>
    <row r="1074" spans="1:9">
      <c r="A1074" s="2">
        <v>45962</v>
      </c>
      <c r="B1074" s="1" t="s">
        <v>203</v>
      </c>
      <c r="C1074" s="4">
        <v>20483</v>
      </c>
      <c r="D1074" s="4">
        <v>-76.39</v>
      </c>
      <c r="E1074" s="4">
        <f t="shared" si="48"/>
        <v>-77.048016774617381</v>
      </c>
      <c r="F1074" s="1">
        <v>29</v>
      </c>
      <c r="G1074" s="4">
        <f t="shared" si="49"/>
        <v>-2.6341379310344828</v>
      </c>
      <c r="H1074" s="4">
        <f t="shared" si="50"/>
        <v>-10.881816418721415</v>
      </c>
      <c r="I1074" s="1">
        <v>1</v>
      </c>
    </row>
    <row r="1075" spans="1:9">
      <c r="A1075" s="2">
        <v>45962</v>
      </c>
      <c r="B1075" s="1" t="s">
        <v>204</v>
      </c>
      <c r="C1075" s="4">
        <v>80364</v>
      </c>
      <c r="D1075" s="4">
        <v>4400.7700000000004</v>
      </c>
      <c r="E1075" s="4">
        <f t="shared" si="48"/>
        <v>4400.1119832253835</v>
      </c>
      <c r="F1075" s="1">
        <v>30</v>
      </c>
      <c r="G1075" s="4">
        <f t="shared" si="49"/>
        <v>146.69233333333335</v>
      </c>
      <c r="H1075" s="4">
        <f t="shared" si="50"/>
        <v>621.44637626868496</v>
      </c>
      <c r="I1075" s="1">
        <v>1</v>
      </c>
    </row>
    <row r="1076" spans="1:9">
      <c r="A1076" s="2">
        <v>45962</v>
      </c>
      <c r="B1076" s="1" t="s">
        <v>205</v>
      </c>
      <c r="C1076" s="4">
        <v>19534</v>
      </c>
      <c r="D1076" s="4">
        <v>820.27</v>
      </c>
      <c r="E1076" s="4">
        <f t="shared" si="48"/>
        <v>819.61198322538257</v>
      </c>
      <c r="F1076" s="1">
        <v>29</v>
      </c>
      <c r="G1076" s="4">
        <f t="shared" si="49"/>
        <v>28.285172413793102</v>
      </c>
      <c r="H1076" s="4">
        <f t="shared" si="50"/>
        <v>115.75725773880025</v>
      </c>
      <c r="I1076" s="1">
        <v>1</v>
      </c>
    </row>
    <row r="1077" spans="1:9">
      <c r="A1077" s="2">
        <v>45962</v>
      </c>
      <c r="B1077" s="1" t="s">
        <v>206</v>
      </c>
      <c r="C1077" s="4">
        <v>20781</v>
      </c>
      <c r="D1077" s="4">
        <v>2087.17</v>
      </c>
      <c r="E1077" s="4">
        <f t="shared" si="48"/>
        <v>2086.5119832253827</v>
      </c>
      <c r="F1077" s="1">
        <v>30</v>
      </c>
      <c r="G1077" s="4">
        <f t="shared" si="49"/>
        <v>69.572333333333333</v>
      </c>
      <c r="H1077" s="4">
        <f t="shared" si="50"/>
        <v>294.68688887006988</v>
      </c>
      <c r="I1077" s="1">
        <v>1</v>
      </c>
    </row>
    <row r="1078" spans="1:9">
      <c r="A1078" s="2">
        <v>45962</v>
      </c>
      <c r="B1078" s="1" t="s">
        <v>207</v>
      </c>
      <c r="C1078" s="4">
        <v>23612</v>
      </c>
      <c r="D1078" s="4">
        <v>2786.23</v>
      </c>
      <c r="E1078" s="4">
        <f t="shared" si="48"/>
        <v>2785.5719832253826</v>
      </c>
      <c r="F1078" s="1">
        <v>30</v>
      </c>
      <c r="G1078" s="4">
        <f t="shared" si="49"/>
        <v>92.87433333333334</v>
      </c>
      <c r="H1078" s="4">
        <f t="shared" si="50"/>
        <v>393.41808149665866</v>
      </c>
      <c r="I1078" s="1">
        <v>1</v>
      </c>
    </row>
    <row r="1079" spans="1:9">
      <c r="A1079" s="2">
        <v>45962</v>
      </c>
      <c r="B1079" s="1" t="s">
        <v>208</v>
      </c>
      <c r="C1079" s="4">
        <v>14542</v>
      </c>
      <c r="D1079" s="4">
        <v>291.27</v>
      </c>
      <c r="E1079" s="4">
        <f t="shared" si="48"/>
        <v>290.61198322538257</v>
      </c>
      <c r="F1079" s="1">
        <v>30</v>
      </c>
      <c r="G1079" s="4">
        <f t="shared" si="49"/>
        <v>9.7089999999999996</v>
      </c>
      <c r="H1079" s="4">
        <f t="shared" si="50"/>
        <v>41.044356271879721</v>
      </c>
      <c r="I1079" s="1">
        <v>1</v>
      </c>
    </row>
    <row r="1080" spans="1:9">
      <c r="A1080" s="2">
        <v>45962</v>
      </c>
      <c r="B1080" s="1" t="s">
        <v>209</v>
      </c>
      <c r="C1080" s="4">
        <v>26204</v>
      </c>
      <c r="D1080" s="4">
        <v>556.59</v>
      </c>
      <c r="E1080" s="4">
        <f t="shared" si="48"/>
        <v>555.93198322538262</v>
      </c>
      <c r="F1080" s="1">
        <v>30</v>
      </c>
      <c r="G1080" s="4">
        <f t="shared" si="49"/>
        <v>18.553000000000001</v>
      </c>
      <c r="H1080" s="4">
        <f t="shared" si="50"/>
        <v>78.51661906432463</v>
      </c>
      <c r="I1080" s="1">
        <v>1</v>
      </c>
    </row>
    <row r="1081" spans="1:9">
      <c r="A1081" s="2">
        <v>45962</v>
      </c>
      <c r="B1081" s="1" t="s">
        <v>210</v>
      </c>
      <c r="C1081" s="4">
        <v>4037</v>
      </c>
      <c r="D1081" s="4">
        <v>722.18</v>
      </c>
      <c r="E1081" s="4">
        <f t="shared" si="48"/>
        <v>721.52198322538254</v>
      </c>
      <c r="F1081" s="1">
        <v>30</v>
      </c>
      <c r="G1081" s="4">
        <f t="shared" si="49"/>
        <v>24.072666666666667</v>
      </c>
      <c r="H1081" s="4">
        <f t="shared" si="50"/>
        <v>101.90359326830831</v>
      </c>
      <c r="I1081" s="1">
        <v>1</v>
      </c>
    </row>
    <row r="1082" spans="1:9">
      <c r="A1082" s="2">
        <v>45962</v>
      </c>
      <c r="B1082" s="1" t="s">
        <v>211</v>
      </c>
      <c r="C1082" s="4">
        <v>40605</v>
      </c>
      <c r="D1082" s="4">
        <v>1346.52</v>
      </c>
      <c r="E1082" s="4">
        <f t="shared" si="48"/>
        <v>1345.8619832253826</v>
      </c>
      <c r="F1082" s="1">
        <v>30</v>
      </c>
      <c r="G1082" s="4">
        <f t="shared" si="49"/>
        <v>44.884</v>
      </c>
      <c r="H1082" s="4">
        <f t="shared" si="50"/>
        <v>190.08176510546741</v>
      </c>
      <c r="I1082" s="1">
        <v>1</v>
      </c>
    </row>
    <row r="1083" spans="1:9">
      <c r="A1083" s="2">
        <v>45962</v>
      </c>
      <c r="B1083" s="1" t="s">
        <v>212</v>
      </c>
      <c r="C1083" s="4">
        <v>35967</v>
      </c>
      <c r="D1083" s="4">
        <v>2991.22</v>
      </c>
      <c r="E1083" s="4">
        <f t="shared" si="48"/>
        <v>2990.5619832253824</v>
      </c>
      <c r="F1083" s="1">
        <v>30</v>
      </c>
      <c r="G1083" s="4">
        <f t="shared" si="49"/>
        <v>99.707333333333324</v>
      </c>
      <c r="H1083" s="4">
        <f t="shared" si="50"/>
        <v>422.36968390063601</v>
      </c>
      <c r="I1083" s="1">
        <v>1</v>
      </c>
    </row>
    <row r="1084" spans="1:9">
      <c r="A1084" s="2">
        <v>45962</v>
      </c>
      <c r="B1084" s="1" t="s">
        <v>213</v>
      </c>
      <c r="C1084" s="4">
        <v>40890</v>
      </c>
      <c r="D1084" s="4">
        <v>2057.66</v>
      </c>
      <c r="E1084" s="4">
        <f t="shared" si="48"/>
        <v>2057.0019832253824</v>
      </c>
      <c r="F1084" s="1">
        <v>30</v>
      </c>
      <c r="G1084" s="4">
        <f t="shared" si="49"/>
        <v>68.588666666666668</v>
      </c>
      <c r="H1084" s="4">
        <f t="shared" si="50"/>
        <v>290.51906708880551</v>
      </c>
      <c r="I1084" s="1">
        <v>1</v>
      </c>
    </row>
    <row r="1085" spans="1:9">
      <c r="A1085" s="2">
        <v>45962</v>
      </c>
      <c r="B1085" s="1" t="s">
        <v>214</v>
      </c>
      <c r="C1085" s="4">
        <v>13812</v>
      </c>
      <c r="D1085" s="4">
        <v>639.83000000000004</v>
      </c>
      <c r="E1085" s="4">
        <f t="shared" si="48"/>
        <v>639.17198322538263</v>
      </c>
      <c r="F1085" s="1">
        <v>30</v>
      </c>
      <c r="G1085" s="4">
        <f t="shared" si="49"/>
        <v>21.327666666666669</v>
      </c>
      <c r="H1085" s="4">
        <f t="shared" si="50"/>
        <v>90.272955393448385</v>
      </c>
      <c r="I1085" s="1">
        <v>1</v>
      </c>
    </row>
    <row r="1086" spans="1:9">
      <c r="A1086" s="2">
        <v>45962</v>
      </c>
      <c r="B1086" s="1" t="s">
        <v>215</v>
      </c>
      <c r="C1086" s="4">
        <v>61916</v>
      </c>
      <c r="D1086" s="4">
        <v>3020.68</v>
      </c>
      <c r="E1086" s="4">
        <f t="shared" si="48"/>
        <v>3020.0219832253824</v>
      </c>
      <c r="F1086" s="1">
        <v>30</v>
      </c>
      <c r="G1086" s="4">
        <f t="shared" si="49"/>
        <v>100.68933333333332</v>
      </c>
      <c r="H1086" s="4">
        <f t="shared" si="50"/>
        <v>426.53044397098665</v>
      </c>
      <c r="I1086" s="1">
        <v>1</v>
      </c>
    </row>
    <row r="1087" spans="1:9">
      <c r="A1087" s="2">
        <v>45962</v>
      </c>
      <c r="B1087" s="1" t="s">
        <v>216</v>
      </c>
      <c r="C1087" s="4">
        <v>17343</v>
      </c>
      <c r="D1087" s="4">
        <v>1312.3</v>
      </c>
      <c r="E1087" s="4">
        <f t="shared" si="48"/>
        <v>1311.6419832253825</v>
      </c>
      <c r="F1087" s="1">
        <v>30</v>
      </c>
      <c r="G1087" s="4">
        <f t="shared" si="49"/>
        <v>43.743333333333332</v>
      </c>
      <c r="H1087" s="4">
        <f t="shared" si="50"/>
        <v>185.24873015613278</v>
      </c>
      <c r="I1087" s="1">
        <v>1</v>
      </c>
    </row>
    <row r="1088" spans="1:9">
      <c r="A1088" s="2">
        <v>45962</v>
      </c>
      <c r="B1088" s="1" t="s">
        <v>217</v>
      </c>
      <c r="C1088" s="4">
        <v>29831</v>
      </c>
      <c r="D1088" s="4">
        <v>1885.25</v>
      </c>
      <c r="E1088" s="4">
        <f t="shared" si="48"/>
        <v>1884.5919832253826</v>
      </c>
      <c r="F1088" s="1">
        <v>30</v>
      </c>
      <c r="G1088" s="4">
        <f t="shared" si="49"/>
        <v>62.841666666666669</v>
      </c>
      <c r="H1088" s="4">
        <f t="shared" si="50"/>
        <v>266.16887551619351</v>
      </c>
      <c r="I1088" s="1">
        <v>1</v>
      </c>
    </row>
    <row r="1089" spans="1:9">
      <c r="A1089" s="2">
        <v>45962</v>
      </c>
      <c r="B1089" s="1" t="s">
        <v>218</v>
      </c>
      <c r="C1089" s="4">
        <v>20402</v>
      </c>
      <c r="D1089" s="4">
        <v>2257.21</v>
      </c>
      <c r="E1089" s="4">
        <f t="shared" si="48"/>
        <v>2256.5519832253826</v>
      </c>
      <c r="F1089" s="1">
        <v>30</v>
      </c>
      <c r="G1089" s="4">
        <f t="shared" si="49"/>
        <v>75.240333333333339</v>
      </c>
      <c r="H1089" s="4">
        <f t="shared" si="50"/>
        <v>318.70235534537261</v>
      </c>
      <c r="I1089" s="1">
        <v>1</v>
      </c>
    </row>
    <row r="1090" spans="1:9">
      <c r="A1090" s="2">
        <v>45962</v>
      </c>
      <c r="B1090" s="1" t="s">
        <v>219</v>
      </c>
      <c r="C1090" s="4">
        <v>65155</v>
      </c>
      <c r="D1090" s="4">
        <v>1378.62</v>
      </c>
      <c r="E1090" s="4">
        <f t="shared" si="48"/>
        <v>1377.9619832253825</v>
      </c>
      <c r="F1090" s="1">
        <v>30</v>
      </c>
      <c r="G1090" s="4">
        <f t="shared" si="49"/>
        <v>45.953999999999994</v>
      </c>
      <c r="H1090" s="4">
        <f t="shared" si="50"/>
        <v>194.61538351206124</v>
      </c>
      <c r="I1090" s="1">
        <v>1</v>
      </c>
    </row>
    <row r="1091" spans="1:9">
      <c r="A1091" s="2">
        <v>45962</v>
      </c>
      <c r="B1091" s="1" t="s">
        <v>220</v>
      </c>
      <c r="C1091" s="4">
        <v>11430</v>
      </c>
      <c r="D1091" s="4">
        <v>2036.69</v>
      </c>
      <c r="E1091" s="4">
        <f t="shared" ref="E1091:E1154" si="51">D1091-$P$1</f>
        <v>2036.0319832253826</v>
      </c>
      <c r="F1091" s="1">
        <v>30</v>
      </c>
      <c r="G1091" s="4">
        <f t="shared" ref="G1091:G1154" si="52">D1091/F1091</f>
        <v>67.88966666666667</v>
      </c>
      <c r="H1091" s="4">
        <f t="shared" ref="H1091:H1154" si="53">E1091*$K$1</f>
        <v>287.5573855316008</v>
      </c>
      <c r="I1091" s="1">
        <v>1</v>
      </c>
    </row>
    <row r="1092" spans="1:9">
      <c r="A1092" s="2">
        <v>45962</v>
      </c>
      <c r="B1092" s="1" t="s">
        <v>221</v>
      </c>
      <c r="C1092" s="4">
        <v>23270</v>
      </c>
      <c r="D1092" s="4">
        <v>1600.29</v>
      </c>
      <c r="E1092" s="4">
        <f t="shared" si="51"/>
        <v>1599.6319832253826</v>
      </c>
      <c r="F1092" s="1">
        <v>30</v>
      </c>
      <c r="G1092" s="4">
        <f t="shared" si="52"/>
        <v>53.342999999999996</v>
      </c>
      <c r="H1092" s="4">
        <f t="shared" si="53"/>
        <v>225.92277267684818</v>
      </c>
      <c r="I1092" s="1">
        <v>1</v>
      </c>
    </row>
    <row r="1093" spans="1:9">
      <c r="A1093" s="2">
        <v>45962</v>
      </c>
      <c r="B1093" s="1" t="s">
        <v>222</v>
      </c>
      <c r="C1093" s="4">
        <v>28425</v>
      </c>
      <c r="D1093" s="4">
        <v>2876.12</v>
      </c>
      <c r="E1093" s="4">
        <f t="shared" si="51"/>
        <v>2875.4619832253825</v>
      </c>
      <c r="F1093" s="1">
        <v>30</v>
      </c>
      <c r="G1093" s="4">
        <f t="shared" si="52"/>
        <v>95.870666666666665</v>
      </c>
      <c r="H1093" s="4">
        <f t="shared" si="53"/>
        <v>406.11362537730417</v>
      </c>
      <c r="I1093" s="1">
        <v>1</v>
      </c>
    </row>
    <row r="1094" spans="1:9">
      <c r="A1094" s="2">
        <v>45962</v>
      </c>
      <c r="B1094" s="1" t="s">
        <v>223</v>
      </c>
      <c r="C1094" s="4">
        <v>10888</v>
      </c>
      <c r="D1094" s="4">
        <v>1063.21</v>
      </c>
      <c r="E1094" s="4">
        <f t="shared" si="51"/>
        <v>1062.5519832253826</v>
      </c>
      <c r="F1094" s="1">
        <v>30</v>
      </c>
      <c r="G1094" s="4">
        <f t="shared" si="52"/>
        <v>35.440333333333335</v>
      </c>
      <c r="H1094" s="4">
        <f t="shared" si="53"/>
        <v>150.06869872627411</v>
      </c>
      <c r="I1094" s="1">
        <v>1</v>
      </c>
    </row>
    <row r="1095" spans="1:9">
      <c r="A1095" s="2">
        <v>45962</v>
      </c>
      <c r="B1095" s="1" t="s">
        <v>224</v>
      </c>
      <c r="C1095" s="4">
        <v>38406</v>
      </c>
      <c r="D1095" s="4">
        <v>3037.85</v>
      </c>
      <c r="E1095" s="4">
        <f t="shared" si="51"/>
        <v>3037.1919832253825</v>
      </c>
      <c r="F1095" s="1">
        <v>30</v>
      </c>
      <c r="G1095" s="4">
        <f t="shared" si="52"/>
        <v>101.26166666666667</v>
      </c>
      <c r="H1095" s="4">
        <f t="shared" si="53"/>
        <v>428.95543549875038</v>
      </c>
      <c r="I1095" s="1">
        <v>1</v>
      </c>
    </row>
    <row r="1096" spans="1:9">
      <c r="A1096" s="2">
        <v>45962</v>
      </c>
      <c r="B1096" s="1" t="s">
        <v>225</v>
      </c>
      <c r="C1096" s="4">
        <v>5193</v>
      </c>
      <c r="D1096" s="4">
        <v>-1468.81</v>
      </c>
      <c r="E1096" s="4">
        <f t="shared" si="51"/>
        <v>-1469.4680167746174</v>
      </c>
      <c r="F1096" s="1">
        <v>27</v>
      </c>
      <c r="G1096" s="4">
        <f t="shared" si="52"/>
        <v>-54.400370370370368</v>
      </c>
      <c r="H1096" s="4">
        <f t="shared" si="53"/>
        <v>-207.53916662773744</v>
      </c>
      <c r="I1096" s="1">
        <v>1</v>
      </c>
    </row>
    <row r="1097" spans="1:9">
      <c r="A1097" s="2">
        <v>45962</v>
      </c>
      <c r="B1097" s="1" t="s">
        <v>226</v>
      </c>
      <c r="C1097" s="4">
        <v>3045</v>
      </c>
      <c r="D1097" s="4">
        <v>106.65</v>
      </c>
      <c r="E1097" s="4">
        <f t="shared" si="51"/>
        <v>105.99198322538263</v>
      </c>
      <c r="F1097" s="1">
        <v>30</v>
      </c>
      <c r="G1097" s="4">
        <f t="shared" si="52"/>
        <v>3.5550000000000002</v>
      </c>
      <c r="H1097" s="4">
        <f t="shared" si="53"/>
        <v>14.969694894142734</v>
      </c>
      <c r="I1097" s="1">
        <v>1</v>
      </c>
    </row>
    <row r="1098" spans="1:9">
      <c r="A1098" s="2">
        <v>45962</v>
      </c>
      <c r="B1098" s="1" t="s">
        <v>227</v>
      </c>
      <c r="C1098" s="4">
        <v>60196</v>
      </c>
      <c r="D1098" s="4">
        <v>2687.56</v>
      </c>
      <c r="E1098" s="4">
        <f t="shared" si="51"/>
        <v>2686.9019832253825</v>
      </c>
      <c r="F1098" s="1">
        <v>30</v>
      </c>
      <c r="G1098" s="4">
        <f t="shared" si="52"/>
        <v>89.585333333333338</v>
      </c>
      <c r="H1098" s="4">
        <f t="shared" si="53"/>
        <v>379.48250117956781</v>
      </c>
      <c r="I1098" s="1">
        <v>1</v>
      </c>
    </row>
    <row r="1099" spans="1:9">
      <c r="A1099" s="2">
        <v>45962</v>
      </c>
      <c r="B1099" s="1" t="s">
        <v>228</v>
      </c>
      <c r="C1099" s="4">
        <v>8826</v>
      </c>
      <c r="D1099" s="4">
        <v>845.04</v>
      </c>
      <c r="E1099" s="4">
        <f t="shared" si="51"/>
        <v>844.38198322538256</v>
      </c>
      <c r="F1099" s="1">
        <v>30</v>
      </c>
      <c r="G1099" s="4">
        <f t="shared" si="52"/>
        <v>28.167999999999999</v>
      </c>
      <c r="H1099" s="4">
        <f t="shared" si="53"/>
        <v>119.25562932544604</v>
      </c>
      <c r="I1099" s="1">
        <v>1</v>
      </c>
    </row>
    <row r="1100" spans="1:9">
      <c r="A1100" s="2">
        <v>45962</v>
      </c>
      <c r="B1100" s="1" t="s">
        <v>229</v>
      </c>
      <c r="C1100" s="4">
        <v>11629</v>
      </c>
      <c r="D1100" s="4">
        <v>1128.8</v>
      </c>
      <c r="E1100" s="4">
        <f t="shared" si="51"/>
        <v>1128.1419832253825</v>
      </c>
      <c r="F1100" s="1">
        <v>30</v>
      </c>
      <c r="G1100" s="4">
        <f t="shared" si="52"/>
        <v>37.626666666666665</v>
      </c>
      <c r="H1100" s="4">
        <f t="shared" si="53"/>
        <v>159.33225110286261</v>
      </c>
      <c r="I1100" s="1">
        <v>1</v>
      </c>
    </row>
    <row r="1101" spans="1:9">
      <c r="A1101" s="2">
        <v>45962</v>
      </c>
      <c r="B1101" s="1" t="s">
        <v>230</v>
      </c>
      <c r="C1101" s="4">
        <v>1490</v>
      </c>
      <c r="D1101" s="4">
        <v>196.18</v>
      </c>
      <c r="E1101" s="4">
        <f t="shared" si="51"/>
        <v>195.52198322538263</v>
      </c>
      <c r="F1101" s="1">
        <v>30</v>
      </c>
      <c r="G1101" s="4">
        <f t="shared" si="52"/>
        <v>6.5393333333333334</v>
      </c>
      <c r="H1101" s="4">
        <f t="shared" si="53"/>
        <v>27.614394456209642</v>
      </c>
      <c r="I1101" s="1">
        <v>1</v>
      </c>
    </row>
    <row r="1102" spans="1:9">
      <c r="A1102" s="2">
        <v>45962</v>
      </c>
      <c r="B1102" s="1" t="s">
        <v>231</v>
      </c>
      <c r="C1102" s="4">
        <v>51944</v>
      </c>
      <c r="D1102" s="4">
        <v>3419.88</v>
      </c>
      <c r="E1102" s="4">
        <f t="shared" si="51"/>
        <v>3419.2219832253827</v>
      </c>
      <c r="F1102" s="1">
        <v>30</v>
      </c>
      <c r="G1102" s="4">
        <f t="shared" si="52"/>
        <v>113.99600000000001</v>
      </c>
      <c r="H1102" s="4">
        <f t="shared" si="53"/>
        <v>482.91114390594828</v>
      </c>
      <c r="I1102" s="1">
        <v>1</v>
      </c>
    </row>
    <row r="1103" spans="1:9">
      <c r="A1103" s="2">
        <v>45962</v>
      </c>
      <c r="B1103" s="1" t="s">
        <v>232</v>
      </c>
      <c r="C1103" s="4">
        <v>7170</v>
      </c>
      <c r="D1103" s="4">
        <v>595</v>
      </c>
      <c r="E1103" s="4">
        <f t="shared" si="51"/>
        <v>594.34198322538259</v>
      </c>
      <c r="F1103" s="1">
        <v>30</v>
      </c>
      <c r="G1103" s="4">
        <f t="shared" si="52"/>
        <v>19.833333333333332</v>
      </c>
      <c r="H1103" s="4">
        <f t="shared" si="53"/>
        <v>83.941425388227117</v>
      </c>
      <c r="I1103" s="1">
        <v>1</v>
      </c>
    </row>
    <row r="1104" spans="1:9">
      <c r="A1104" s="2">
        <v>45962</v>
      </c>
      <c r="B1104" s="1" t="s">
        <v>233</v>
      </c>
      <c r="C1104" s="4">
        <v>0</v>
      </c>
      <c r="E1104" s="4">
        <f t="shared" si="51"/>
        <v>-0.65801677461738373</v>
      </c>
      <c r="F1104" s="1">
        <v>30</v>
      </c>
      <c r="G1104" s="4">
        <f t="shared" si="52"/>
        <v>0</v>
      </c>
      <c r="H1104" s="4">
        <f t="shared" si="53"/>
        <v>-9.2934484774233356E-2</v>
      </c>
      <c r="I1104" s="1">
        <v>1</v>
      </c>
    </row>
    <row r="1105" spans="1:9">
      <c r="A1105" s="2">
        <v>45962</v>
      </c>
      <c r="B1105" s="1" t="s">
        <v>234</v>
      </c>
      <c r="C1105" s="4">
        <v>39640</v>
      </c>
      <c r="D1105" s="4">
        <v>4268.6099999999997</v>
      </c>
      <c r="E1105" s="4">
        <f t="shared" si="51"/>
        <v>4267.9519832253827</v>
      </c>
      <c r="F1105" s="1">
        <v>30</v>
      </c>
      <c r="G1105" s="4">
        <f t="shared" si="52"/>
        <v>142.28699999999998</v>
      </c>
      <c r="H1105" s="4">
        <f t="shared" si="53"/>
        <v>602.7808619815994</v>
      </c>
      <c r="I1105" s="1">
        <v>1</v>
      </c>
    </row>
    <row r="1106" spans="1:9">
      <c r="A1106" s="2">
        <v>45962</v>
      </c>
      <c r="B1106" s="1" t="s">
        <v>235</v>
      </c>
      <c r="C1106" s="4">
        <v>24126</v>
      </c>
      <c r="D1106" s="4">
        <v>2516.5500000000002</v>
      </c>
      <c r="E1106" s="4">
        <f t="shared" si="51"/>
        <v>2515.8919832253828</v>
      </c>
      <c r="F1106" s="1">
        <v>30</v>
      </c>
      <c r="G1106" s="4">
        <f t="shared" si="52"/>
        <v>83.885000000000005</v>
      </c>
      <c r="H1106" s="4">
        <f t="shared" si="53"/>
        <v>355.33003751253932</v>
      </c>
      <c r="I1106" s="1">
        <v>1</v>
      </c>
    </row>
    <row r="1107" spans="1:9">
      <c r="A1107" s="2">
        <v>45962</v>
      </c>
      <c r="B1107" s="1" t="s">
        <v>236</v>
      </c>
      <c r="C1107" s="4">
        <v>29326</v>
      </c>
      <c r="D1107" s="4">
        <v>619.91</v>
      </c>
      <c r="E1107" s="4">
        <f t="shared" si="51"/>
        <v>619.25198322538256</v>
      </c>
      <c r="F1107" s="1">
        <v>30</v>
      </c>
      <c r="G1107" s="4">
        <f t="shared" si="52"/>
        <v>20.663666666666664</v>
      </c>
      <c r="H1107" s="4">
        <f t="shared" si="53"/>
        <v>87.459569765431254</v>
      </c>
      <c r="I1107" s="1">
        <v>1</v>
      </c>
    </row>
    <row r="1108" spans="1:9">
      <c r="A1108" s="2">
        <v>45962</v>
      </c>
      <c r="B1108" s="1" t="s">
        <v>237</v>
      </c>
      <c r="C1108" s="4">
        <v>44855</v>
      </c>
      <c r="D1108" s="4">
        <v>4356.93</v>
      </c>
      <c r="E1108" s="4">
        <f t="shared" si="51"/>
        <v>4356.2719832253833</v>
      </c>
      <c r="F1108" s="1">
        <v>30</v>
      </c>
      <c r="G1108" s="4">
        <f t="shared" si="52"/>
        <v>145.23100000000002</v>
      </c>
      <c r="H1108" s="4">
        <f t="shared" si="53"/>
        <v>615.25466813955495</v>
      </c>
      <c r="I1108" s="1">
        <v>1</v>
      </c>
    </row>
    <row r="1109" spans="1:9">
      <c r="A1109" s="2">
        <v>45962</v>
      </c>
      <c r="B1109" s="1" t="s">
        <v>238</v>
      </c>
      <c r="C1109" s="4">
        <v>2953</v>
      </c>
      <c r="D1109" s="4">
        <v>333.4</v>
      </c>
      <c r="E1109" s="4">
        <f t="shared" si="51"/>
        <v>332.74198322538257</v>
      </c>
      <c r="F1109" s="1">
        <v>30</v>
      </c>
      <c r="G1109" s="4">
        <f t="shared" si="52"/>
        <v>11.113333333333333</v>
      </c>
      <c r="H1109" s="4">
        <f t="shared" si="53"/>
        <v>46.994553887761306</v>
      </c>
      <c r="I1109" s="1">
        <v>1</v>
      </c>
    </row>
    <row r="1110" spans="1:9">
      <c r="A1110" s="2">
        <v>45962</v>
      </c>
      <c r="B1110" s="1" t="s">
        <v>239</v>
      </c>
      <c r="C1110" s="4">
        <v>26844</v>
      </c>
      <c r="D1110" s="4">
        <v>3491.63</v>
      </c>
      <c r="E1110" s="4">
        <f t="shared" si="51"/>
        <v>3490.9719832253827</v>
      </c>
      <c r="F1110" s="1">
        <v>30</v>
      </c>
      <c r="G1110" s="4">
        <f t="shared" si="52"/>
        <v>116.38766666666668</v>
      </c>
      <c r="H1110" s="4">
        <f t="shared" si="53"/>
        <v>493.04469906710432</v>
      </c>
      <c r="I1110" s="1">
        <v>1</v>
      </c>
    </row>
    <row r="1111" spans="1:9">
      <c r="A1111" s="2">
        <v>45962</v>
      </c>
      <c r="B1111" s="1" t="s">
        <v>240</v>
      </c>
      <c r="C1111" s="4">
        <v>60396</v>
      </c>
      <c r="D1111" s="4">
        <v>3476.46</v>
      </c>
      <c r="E1111" s="4">
        <f t="shared" si="51"/>
        <v>3475.8019832253826</v>
      </c>
      <c r="F1111" s="1">
        <v>30</v>
      </c>
      <c r="G1111" s="4">
        <f t="shared" si="52"/>
        <v>115.88200000000001</v>
      </c>
      <c r="H1111" s="4">
        <f t="shared" si="53"/>
        <v>490.90217597588844</v>
      </c>
      <c r="I1111" s="1">
        <v>1</v>
      </c>
    </row>
    <row r="1112" spans="1:9">
      <c r="A1112" s="2">
        <v>45962</v>
      </c>
      <c r="B1112" s="1" t="s">
        <v>241</v>
      </c>
      <c r="C1112" s="4">
        <v>12180</v>
      </c>
      <c r="D1112" s="4">
        <v>770.54</v>
      </c>
      <c r="E1112" s="4">
        <f t="shared" si="51"/>
        <v>769.88198322538256</v>
      </c>
      <c r="F1112" s="1">
        <v>29</v>
      </c>
      <c r="G1112" s="4">
        <f t="shared" si="52"/>
        <v>26.570344827586204</v>
      </c>
      <c r="H1112" s="4">
        <f t="shared" si="53"/>
        <v>108.73368006403662</v>
      </c>
      <c r="I1112" s="1">
        <v>1</v>
      </c>
    </row>
    <row r="1113" spans="1:9">
      <c r="A1113" s="2">
        <v>45962</v>
      </c>
      <c r="B1113" s="1" t="s">
        <v>242</v>
      </c>
      <c r="C1113" s="4">
        <v>12270</v>
      </c>
      <c r="D1113" s="4">
        <v>-127.99</v>
      </c>
      <c r="E1113" s="4">
        <f t="shared" si="51"/>
        <v>-128.64801677461739</v>
      </c>
      <c r="F1113" s="1">
        <v>30</v>
      </c>
      <c r="G1113" s="4">
        <f t="shared" si="52"/>
        <v>-4.2663333333333329</v>
      </c>
      <c r="H1113" s="4">
        <f t="shared" si="53"/>
        <v>-18.169502081657331</v>
      </c>
      <c r="I1113" s="1">
        <v>1</v>
      </c>
    </row>
    <row r="1114" spans="1:9">
      <c r="A1114" s="2">
        <v>45962</v>
      </c>
      <c r="B1114" s="1" t="s">
        <v>243</v>
      </c>
      <c r="C1114" s="4">
        <v>15516</v>
      </c>
      <c r="D1114" s="4">
        <v>1296.72</v>
      </c>
      <c r="E1114" s="4">
        <f t="shared" si="51"/>
        <v>1296.0619832253826</v>
      </c>
      <c r="F1114" s="1">
        <v>30</v>
      </c>
      <c r="G1114" s="4">
        <f t="shared" si="52"/>
        <v>43.224000000000004</v>
      </c>
      <c r="H1114" s="4">
        <f t="shared" si="53"/>
        <v>183.04830103542463</v>
      </c>
      <c r="I1114" s="1">
        <v>1</v>
      </c>
    </row>
    <row r="1115" spans="1:9">
      <c r="A1115" s="2">
        <v>45962</v>
      </c>
      <c r="B1115" s="1" t="s">
        <v>244</v>
      </c>
      <c r="C1115" s="4">
        <v>14200</v>
      </c>
      <c r="D1115" s="4">
        <v>153.04</v>
      </c>
      <c r="E1115" s="4">
        <f t="shared" si="51"/>
        <v>152.38198322538261</v>
      </c>
      <c r="F1115" s="1">
        <v>30</v>
      </c>
      <c r="G1115" s="4">
        <f t="shared" si="52"/>
        <v>5.1013333333333328</v>
      </c>
      <c r="H1115" s="4">
        <f t="shared" si="53"/>
        <v>21.521550279871359</v>
      </c>
      <c r="I1115" s="1">
        <v>1</v>
      </c>
    </row>
    <row r="1116" spans="1:9">
      <c r="A1116" s="2">
        <v>45962</v>
      </c>
      <c r="B1116" s="1" t="s">
        <v>245</v>
      </c>
      <c r="C1116" s="4">
        <v>10587</v>
      </c>
      <c r="D1116" s="4">
        <v>1130.3699999999999</v>
      </c>
      <c r="E1116" s="4">
        <f t="shared" si="51"/>
        <v>1129.7119832253825</v>
      </c>
      <c r="F1116" s="1">
        <v>30</v>
      </c>
      <c r="G1116" s="4">
        <f t="shared" si="52"/>
        <v>37.678999999999995</v>
      </c>
      <c r="H1116" s="4">
        <f t="shared" si="53"/>
        <v>159.55398882555269</v>
      </c>
      <c r="I1116" s="1">
        <v>1</v>
      </c>
    </row>
    <row r="1117" spans="1:9">
      <c r="A1117" s="2">
        <v>45962</v>
      </c>
      <c r="B1117" s="1" t="s">
        <v>246</v>
      </c>
      <c r="C1117" s="4">
        <v>19526</v>
      </c>
      <c r="D1117" s="4">
        <v>57.24</v>
      </c>
      <c r="E1117" s="4">
        <f t="shared" si="51"/>
        <v>56.581983225382615</v>
      </c>
      <c r="F1117" s="1">
        <v>30</v>
      </c>
      <c r="G1117" s="4">
        <f t="shared" si="52"/>
        <v>1.9080000000000001</v>
      </c>
      <c r="H1117" s="4">
        <f t="shared" si="53"/>
        <v>7.991312169226771</v>
      </c>
      <c r="I1117" s="1">
        <v>1</v>
      </c>
    </row>
    <row r="1118" spans="1:9">
      <c r="A1118" s="2">
        <v>45962</v>
      </c>
      <c r="B1118" s="1" t="s">
        <v>247</v>
      </c>
      <c r="C1118" s="4">
        <v>42517</v>
      </c>
      <c r="D1118" s="4">
        <v>3951.48</v>
      </c>
      <c r="E1118" s="4">
        <f t="shared" si="51"/>
        <v>3950.8219832253826</v>
      </c>
      <c r="F1118" s="1">
        <v>30</v>
      </c>
      <c r="G1118" s="4">
        <f t="shared" si="52"/>
        <v>131.71600000000001</v>
      </c>
      <c r="H1118" s="4">
        <f t="shared" si="53"/>
        <v>557.99125434038103</v>
      </c>
      <c r="I1118" s="1">
        <v>1</v>
      </c>
    </row>
    <row r="1119" spans="1:9">
      <c r="A1119" s="2">
        <v>45962</v>
      </c>
      <c r="B1119" s="1" t="s">
        <v>248</v>
      </c>
      <c r="C1119" s="4">
        <v>25227</v>
      </c>
      <c r="D1119" s="4">
        <v>1149.46</v>
      </c>
      <c r="E1119" s="4">
        <f t="shared" si="51"/>
        <v>1148.8019832253826</v>
      </c>
      <c r="F1119" s="1">
        <v>30</v>
      </c>
      <c r="G1119" s="4">
        <f t="shared" si="52"/>
        <v>38.315333333333335</v>
      </c>
      <c r="H1119" s="4">
        <f t="shared" si="53"/>
        <v>162.25015005240246</v>
      </c>
      <c r="I1119" s="1">
        <v>1</v>
      </c>
    </row>
    <row r="1120" spans="1:9">
      <c r="A1120" s="2">
        <v>45962</v>
      </c>
      <c r="B1120" s="1" t="s">
        <v>249</v>
      </c>
      <c r="C1120" s="4">
        <v>27513</v>
      </c>
      <c r="D1120" s="4">
        <v>3726.06</v>
      </c>
      <c r="E1120" s="4">
        <f t="shared" si="51"/>
        <v>3725.4019832253825</v>
      </c>
      <c r="F1120" s="1">
        <v>30</v>
      </c>
      <c r="G1120" s="4">
        <f t="shared" si="52"/>
        <v>124.202</v>
      </c>
      <c r="H1120" s="4">
        <f t="shared" si="53"/>
        <v>526.15423685706685</v>
      </c>
      <c r="I1120" s="1">
        <v>1</v>
      </c>
    </row>
    <row r="1121" spans="1:9">
      <c r="A1121" s="2">
        <v>45962</v>
      </c>
      <c r="B1121" s="1" t="s">
        <v>250</v>
      </c>
      <c r="C1121" s="4">
        <v>56871</v>
      </c>
      <c r="D1121" s="4">
        <v>1837.72</v>
      </c>
      <c r="E1121" s="4">
        <f t="shared" si="51"/>
        <v>1837.0619832253826</v>
      </c>
      <c r="F1121" s="1">
        <v>30</v>
      </c>
      <c r="G1121" s="4">
        <f t="shared" si="52"/>
        <v>61.257333333333335</v>
      </c>
      <c r="H1121" s="4">
        <f t="shared" si="53"/>
        <v>259.45601312163257</v>
      </c>
      <c r="I1121" s="1">
        <v>1</v>
      </c>
    </row>
    <row r="1122" spans="1:9">
      <c r="A1122" s="2">
        <v>45962</v>
      </c>
      <c r="B1122" s="1" t="s">
        <v>251</v>
      </c>
      <c r="C1122" s="4">
        <v>68432</v>
      </c>
      <c r="D1122" s="4">
        <v>5621.37</v>
      </c>
      <c r="E1122" s="4">
        <f t="shared" si="51"/>
        <v>5620.7119832253829</v>
      </c>
      <c r="F1122" s="1">
        <v>30</v>
      </c>
      <c r="G1122" s="4">
        <f t="shared" si="52"/>
        <v>187.37899999999999</v>
      </c>
      <c r="H1122" s="4">
        <f t="shared" si="53"/>
        <v>793.83686309387053</v>
      </c>
      <c r="I1122" s="1">
        <v>1</v>
      </c>
    </row>
    <row r="1123" spans="1:9">
      <c r="A1123" s="2">
        <v>45962</v>
      </c>
      <c r="B1123" s="1" t="s">
        <v>252</v>
      </c>
      <c r="C1123" s="4">
        <v>5984</v>
      </c>
      <c r="D1123" s="4">
        <v>315.72000000000003</v>
      </c>
      <c r="E1123" s="4">
        <f t="shared" si="51"/>
        <v>315.06198322538262</v>
      </c>
      <c r="F1123" s="1">
        <v>30</v>
      </c>
      <c r="G1123" s="4">
        <f t="shared" si="52"/>
        <v>10.524000000000001</v>
      </c>
      <c r="H1123" s="4">
        <f t="shared" si="53"/>
        <v>44.497532908677847</v>
      </c>
      <c r="I1123" s="1">
        <v>1</v>
      </c>
    </row>
    <row r="1124" spans="1:9">
      <c r="A1124" s="2">
        <v>45962</v>
      </c>
      <c r="B1124" s="1" t="s">
        <v>253</v>
      </c>
      <c r="C1124" s="4">
        <v>62927</v>
      </c>
      <c r="D1124" s="4">
        <v>3121.54</v>
      </c>
      <c r="E1124" s="4">
        <f t="shared" si="51"/>
        <v>3120.8819832253826</v>
      </c>
      <c r="F1124" s="1">
        <v>30</v>
      </c>
      <c r="G1124" s="4">
        <f t="shared" si="52"/>
        <v>104.05133333333333</v>
      </c>
      <c r="H1124" s="4">
        <f t="shared" si="53"/>
        <v>440.77532722609743</v>
      </c>
      <c r="I1124" s="1">
        <v>1</v>
      </c>
    </row>
    <row r="1125" spans="1:9">
      <c r="A1125" s="2">
        <v>45962</v>
      </c>
      <c r="B1125" s="1" t="s">
        <v>254</v>
      </c>
      <c r="C1125" s="4">
        <v>27667</v>
      </c>
      <c r="D1125" s="4">
        <v>1835.97</v>
      </c>
      <c r="E1125" s="4">
        <f t="shared" si="51"/>
        <v>1835.3119832253826</v>
      </c>
      <c r="F1125" s="1">
        <v>30</v>
      </c>
      <c r="G1125" s="4">
        <f t="shared" si="52"/>
        <v>61.198999999999998</v>
      </c>
      <c r="H1125" s="4">
        <f t="shared" si="53"/>
        <v>259.20885323965314</v>
      </c>
      <c r="I1125" s="1">
        <v>1</v>
      </c>
    </row>
    <row r="1126" spans="1:9">
      <c r="A1126" s="2">
        <v>45962</v>
      </c>
      <c r="B1126" s="1" t="s">
        <v>255</v>
      </c>
      <c r="C1126" s="4">
        <v>51391</v>
      </c>
      <c r="D1126" s="4">
        <v>4895.5600000000004</v>
      </c>
      <c r="E1126" s="4">
        <f t="shared" si="51"/>
        <v>4894.9019832253834</v>
      </c>
      <c r="F1126" s="1">
        <v>30</v>
      </c>
      <c r="G1126" s="4">
        <f t="shared" si="52"/>
        <v>163.18533333333335</v>
      </c>
      <c r="H1126" s="4">
        <f t="shared" si="53"/>
        <v>691.32765512845367</v>
      </c>
      <c r="I1126" s="1">
        <v>1</v>
      </c>
    </row>
    <row r="1127" spans="1:9">
      <c r="A1127" s="2">
        <v>45962</v>
      </c>
      <c r="B1127" s="1" t="s">
        <v>256</v>
      </c>
      <c r="C1127" s="4">
        <v>24623</v>
      </c>
      <c r="D1127" s="4">
        <v>1684.83</v>
      </c>
      <c r="E1127" s="4">
        <f t="shared" si="51"/>
        <v>1684.1719832253825</v>
      </c>
      <c r="F1127" s="1">
        <v>30</v>
      </c>
      <c r="G1127" s="4">
        <f t="shared" si="52"/>
        <v>56.160999999999994</v>
      </c>
      <c r="H1127" s="4">
        <f t="shared" si="53"/>
        <v>237.86271348972807</v>
      </c>
      <c r="I1127" s="1">
        <v>1</v>
      </c>
    </row>
    <row r="1128" spans="1:9">
      <c r="A1128" s="2">
        <v>45962</v>
      </c>
      <c r="B1128" s="1" t="s">
        <v>257</v>
      </c>
      <c r="C1128" s="4">
        <v>45164</v>
      </c>
      <c r="D1128" s="4">
        <v>3132.87</v>
      </c>
      <c r="E1128" s="4">
        <f t="shared" si="51"/>
        <v>3132.2119832253825</v>
      </c>
      <c r="F1128" s="1">
        <v>30</v>
      </c>
      <c r="G1128" s="4">
        <f t="shared" si="52"/>
        <v>104.429</v>
      </c>
      <c r="H1128" s="4">
        <f t="shared" si="53"/>
        <v>442.37551091914128</v>
      </c>
      <c r="I1128" s="1">
        <v>1</v>
      </c>
    </row>
    <row r="1129" spans="1:9">
      <c r="A1129" s="2">
        <v>45962</v>
      </c>
      <c r="B1129" s="1" t="s">
        <v>258</v>
      </c>
      <c r="C1129" s="4">
        <v>33665</v>
      </c>
      <c r="D1129" s="4">
        <v>2562.3200000000002</v>
      </c>
      <c r="E1129" s="4">
        <f t="shared" si="51"/>
        <v>2561.6619832253828</v>
      </c>
      <c r="F1129" s="1">
        <v>30</v>
      </c>
      <c r="G1129" s="4">
        <f t="shared" si="52"/>
        <v>85.410666666666671</v>
      </c>
      <c r="H1129" s="4">
        <f t="shared" si="53"/>
        <v>361.7943276829381</v>
      </c>
      <c r="I1129" s="1">
        <v>1</v>
      </c>
    </row>
    <row r="1130" spans="1:9">
      <c r="A1130" s="2">
        <v>45962</v>
      </c>
      <c r="B1130" s="1" t="s">
        <v>259</v>
      </c>
      <c r="C1130" s="4">
        <v>46776</v>
      </c>
      <c r="D1130" s="4">
        <v>4500.12</v>
      </c>
      <c r="E1130" s="4">
        <f t="shared" si="51"/>
        <v>4499.4619832253829</v>
      </c>
      <c r="F1130" s="1">
        <v>30</v>
      </c>
      <c r="G1130" s="4">
        <f t="shared" si="52"/>
        <v>150.00399999999999</v>
      </c>
      <c r="H1130" s="4">
        <f t="shared" si="53"/>
        <v>635.47799585420205</v>
      </c>
      <c r="I1130" s="1">
        <v>1</v>
      </c>
    </row>
    <row r="1131" spans="1:9">
      <c r="A1131" s="2">
        <v>45962</v>
      </c>
      <c r="B1131" s="1" t="s">
        <v>260</v>
      </c>
      <c r="C1131" s="4">
        <v>46275</v>
      </c>
      <c r="D1131" s="4">
        <v>2125.0500000000002</v>
      </c>
      <c r="E1131" s="4">
        <f t="shared" si="51"/>
        <v>2124.3919832253828</v>
      </c>
      <c r="F1131" s="1">
        <v>30</v>
      </c>
      <c r="G1131" s="4">
        <f t="shared" si="52"/>
        <v>70.835000000000008</v>
      </c>
      <c r="H1131" s="4">
        <f t="shared" si="53"/>
        <v>300.03684105828717</v>
      </c>
      <c r="I1131" s="1">
        <v>1</v>
      </c>
    </row>
    <row r="1132" spans="1:9">
      <c r="A1132" s="2">
        <v>45962</v>
      </c>
      <c r="B1132" s="1" t="s">
        <v>261</v>
      </c>
      <c r="C1132" s="4">
        <v>29808</v>
      </c>
      <c r="D1132" s="4">
        <v>3049.48</v>
      </c>
      <c r="E1132" s="4">
        <f t="shared" si="51"/>
        <v>3048.8219832253826</v>
      </c>
      <c r="F1132" s="1">
        <v>30</v>
      </c>
      <c r="G1132" s="4">
        <f t="shared" si="52"/>
        <v>101.64933333333333</v>
      </c>
      <c r="H1132" s="4">
        <f t="shared" si="53"/>
        <v>430.59798945727647</v>
      </c>
      <c r="I1132" s="1">
        <v>1</v>
      </c>
    </row>
    <row r="1133" spans="1:9">
      <c r="A1133" s="2">
        <v>45962</v>
      </c>
      <c r="B1133" s="1" t="s">
        <v>262</v>
      </c>
      <c r="C1133" s="4">
        <v>84194</v>
      </c>
      <c r="D1133" s="4">
        <v>2176</v>
      </c>
      <c r="E1133" s="4">
        <f t="shared" si="51"/>
        <v>2175.3419832253826</v>
      </c>
      <c r="F1133" s="1">
        <v>30</v>
      </c>
      <c r="G1133" s="4">
        <f t="shared" si="52"/>
        <v>72.533333333333331</v>
      </c>
      <c r="H1133" s="4">
        <f t="shared" si="53"/>
        <v>307.23272447934499</v>
      </c>
      <c r="I1133" s="1">
        <v>1</v>
      </c>
    </row>
    <row r="1134" spans="1:9">
      <c r="A1134" s="2">
        <v>45962</v>
      </c>
      <c r="B1134" s="1" t="s">
        <v>263</v>
      </c>
      <c r="C1134" s="4">
        <v>48994</v>
      </c>
      <c r="D1134" s="4">
        <v>3162.66</v>
      </c>
      <c r="E1134" s="4">
        <f t="shared" si="51"/>
        <v>3162.0019832253824</v>
      </c>
      <c r="F1134" s="1">
        <v>30</v>
      </c>
      <c r="G1134" s="4">
        <f t="shared" si="52"/>
        <v>105.422</v>
      </c>
      <c r="H1134" s="4">
        <f t="shared" si="53"/>
        <v>446.58287828152231</v>
      </c>
      <c r="I1134" s="1">
        <v>1</v>
      </c>
    </row>
    <row r="1135" spans="1:9">
      <c r="A1135" s="2">
        <v>45962</v>
      </c>
      <c r="B1135" s="1" t="s">
        <v>264</v>
      </c>
      <c r="C1135" s="4">
        <v>67880</v>
      </c>
      <c r="D1135" s="4">
        <v>1090.55</v>
      </c>
      <c r="E1135" s="4">
        <f t="shared" si="51"/>
        <v>1089.8919832253825</v>
      </c>
      <c r="F1135" s="1">
        <v>30</v>
      </c>
      <c r="G1135" s="4">
        <f t="shared" si="52"/>
        <v>36.351666666666667</v>
      </c>
      <c r="H1135" s="4">
        <f t="shared" si="53"/>
        <v>153.93004225388395</v>
      </c>
      <c r="I1135" s="1">
        <v>1</v>
      </c>
    </row>
    <row r="1136" spans="1:9">
      <c r="A1136" s="2">
        <v>45962</v>
      </c>
      <c r="B1136" s="1" t="s">
        <v>265</v>
      </c>
      <c r="C1136" s="4">
        <v>35028</v>
      </c>
      <c r="D1136" s="4">
        <v>1651.85</v>
      </c>
      <c r="E1136" s="4">
        <f t="shared" si="51"/>
        <v>1651.1919832253825</v>
      </c>
      <c r="F1136" s="1">
        <v>30</v>
      </c>
      <c r="G1136" s="4">
        <f t="shared" si="52"/>
        <v>55.06166666666666</v>
      </c>
      <c r="H1136" s="4">
        <f t="shared" si="53"/>
        <v>233.20480897105313</v>
      </c>
      <c r="I1136" s="1">
        <v>1</v>
      </c>
    </row>
    <row r="1137" spans="1:9">
      <c r="A1137" s="2">
        <v>45962</v>
      </c>
      <c r="B1137" s="1" t="s">
        <v>266</v>
      </c>
      <c r="C1137" s="4">
        <v>53023</v>
      </c>
      <c r="D1137" s="4">
        <v>3771.05</v>
      </c>
      <c r="E1137" s="4">
        <f t="shared" si="51"/>
        <v>3770.3919832253828</v>
      </c>
      <c r="F1137" s="1">
        <v>30</v>
      </c>
      <c r="G1137" s="4">
        <f t="shared" si="52"/>
        <v>125.70166666666667</v>
      </c>
      <c r="H1137" s="4">
        <f t="shared" si="53"/>
        <v>532.5083643372119</v>
      </c>
      <c r="I1137" s="1">
        <v>1</v>
      </c>
    </row>
    <row r="1138" spans="1:9">
      <c r="A1138" s="2">
        <v>45962</v>
      </c>
      <c r="B1138" s="1" t="s">
        <v>267</v>
      </c>
      <c r="C1138" s="4">
        <v>55122</v>
      </c>
      <c r="D1138" s="4">
        <v>6385.68</v>
      </c>
      <c r="E1138" s="4">
        <f t="shared" si="51"/>
        <v>6385.0219832253833</v>
      </c>
      <c r="F1138" s="1">
        <v>30</v>
      </c>
      <c r="G1138" s="4">
        <f t="shared" si="52"/>
        <v>212.85600000000002</v>
      </c>
      <c r="H1138" s="4">
        <f t="shared" si="53"/>
        <v>901.7835884628347</v>
      </c>
      <c r="I1138" s="1">
        <v>1</v>
      </c>
    </row>
    <row r="1139" spans="1:9">
      <c r="A1139" s="2">
        <v>45962</v>
      </c>
      <c r="B1139" s="1" t="s">
        <v>268</v>
      </c>
      <c r="C1139" s="4">
        <v>25314</v>
      </c>
      <c r="D1139" s="4">
        <v>1622.75</v>
      </c>
      <c r="E1139" s="4">
        <f t="shared" si="51"/>
        <v>1622.0919832253826</v>
      </c>
      <c r="F1139" s="1">
        <v>30</v>
      </c>
      <c r="G1139" s="4">
        <f t="shared" si="52"/>
        <v>54.091666666666669</v>
      </c>
      <c r="H1139" s="4">
        <f t="shared" si="53"/>
        <v>229.09489321928115</v>
      </c>
      <c r="I1139" s="1">
        <v>1</v>
      </c>
    </row>
    <row r="1140" spans="1:9">
      <c r="A1140" s="2">
        <v>45962</v>
      </c>
      <c r="B1140" s="1" t="s">
        <v>269</v>
      </c>
      <c r="C1140" s="4">
        <v>15395</v>
      </c>
      <c r="D1140" s="4">
        <v>307.27</v>
      </c>
      <c r="E1140" s="4">
        <f t="shared" si="51"/>
        <v>306.61198322538257</v>
      </c>
      <c r="F1140" s="1">
        <v>30</v>
      </c>
      <c r="G1140" s="4">
        <f t="shared" si="52"/>
        <v>10.242333333333333</v>
      </c>
      <c r="H1140" s="4">
        <f t="shared" si="53"/>
        <v>43.304103764262948</v>
      </c>
      <c r="I1140" s="1">
        <v>1</v>
      </c>
    </row>
    <row r="1141" spans="1:9">
      <c r="A1141" s="2">
        <v>45962</v>
      </c>
      <c r="B1141" s="1" t="s">
        <v>270</v>
      </c>
      <c r="C1141" s="4">
        <v>56140</v>
      </c>
      <c r="D1141" s="4">
        <v>5808.49</v>
      </c>
      <c r="E1141" s="4">
        <f t="shared" si="51"/>
        <v>5807.8319832253828</v>
      </c>
      <c r="F1141" s="1">
        <v>30</v>
      </c>
      <c r="G1141" s="4">
        <f t="shared" si="52"/>
        <v>193.61633333333333</v>
      </c>
      <c r="H1141" s="4">
        <f t="shared" si="53"/>
        <v>820.2646100172924</v>
      </c>
      <c r="I1141" s="1">
        <v>1</v>
      </c>
    </row>
    <row r="1142" spans="1:9">
      <c r="A1142" s="2">
        <v>45962</v>
      </c>
      <c r="B1142" s="1" t="s">
        <v>271</v>
      </c>
      <c r="C1142" s="4">
        <v>23951</v>
      </c>
      <c r="D1142" s="4">
        <v>-2369.2600000000002</v>
      </c>
      <c r="E1142" s="4">
        <f t="shared" si="51"/>
        <v>-2369.9180167746176</v>
      </c>
      <c r="F1142" s="1">
        <v>30</v>
      </c>
      <c r="G1142" s="4">
        <f t="shared" si="52"/>
        <v>-78.975333333333339</v>
      </c>
      <c r="H1142" s="4">
        <f t="shared" si="53"/>
        <v>-334.71351847251742</v>
      </c>
      <c r="I1142" s="1">
        <v>1</v>
      </c>
    </row>
    <row r="1143" spans="1:9">
      <c r="A1143" s="2">
        <v>45962</v>
      </c>
      <c r="B1143" s="1" t="s">
        <v>272</v>
      </c>
      <c r="C1143" s="4">
        <v>40468</v>
      </c>
      <c r="D1143" s="4">
        <v>1492.49</v>
      </c>
      <c r="E1143" s="4">
        <f t="shared" si="51"/>
        <v>1491.8319832253826</v>
      </c>
      <c r="F1143" s="1">
        <v>30</v>
      </c>
      <c r="G1143" s="4">
        <f t="shared" si="52"/>
        <v>49.74966666666667</v>
      </c>
      <c r="H1143" s="4">
        <f t="shared" si="53"/>
        <v>210.69772394691617</v>
      </c>
      <c r="I1143" s="1">
        <v>1</v>
      </c>
    </row>
    <row r="1144" spans="1:9">
      <c r="A1144" s="2">
        <v>45962</v>
      </c>
      <c r="B1144" s="1" t="s">
        <v>273</v>
      </c>
      <c r="C1144" s="4">
        <v>20488</v>
      </c>
      <c r="D1144" s="4">
        <v>1939.69</v>
      </c>
      <c r="E1144" s="4">
        <f t="shared" si="51"/>
        <v>1939.0319832253826</v>
      </c>
      <c r="F1144" s="1">
        <v>30</v>
      </c>
      <c r="G1144" s="4">
        <f t="shared" si="52"/>
        <v>64.656333333333336</v>
      </c>
      <c r="H1144" s="4">
        <f t="shared" si="53"/>
        <v>273.85766635902746</v>
      </c>
      <c r="I1144" s="1">
        <v>1</v>
      </c>
    </row>
    <row r="1145" spans="1:9">
      <c r="A1145" s="2">
        <v>45962</v>
      </c>
      <c r="B1145" s="1" t="s">
        <v>274</v>
      </c>
      <c r="C1145" s="4">
        <v>20297</v>
      </c>
      <c r="D1145" s="4">
        <v>2020.89</v>
      </c>
      <c r="E1145" s="4">
        <f t="shared" si="51"/>
        <v>2020.2319832253827</v>
      </c>
      <c r="F1145" s="1">
        <v>30</v>
      </c>
      <c r="G1145" s="4">
        <f t="shared" si="52"/>
        <v>67.363</v>
      </c>
      <c r="H1145" s="4">
        <f t="shared" si="53"/>
        <v>285.32588488287234</v>
      </c>
      <c r="I1145" s="1">
        <v>1</v>
      </c>
    </row>
    <row r="1146" spans="1:9">
      <c r="A1146" s="2">
        <v>45962</v>
      </c>
      <c r="B1146" s="1" t="s">
        <v>275</v>
      </c>
      <c r="C1146" s="4">
        <v>58994</v>
      </c>
      <c r="D1146" s="4">
        <v>4805.55</v>
      </c>
      <c r="E1146" s="4">
        <f t="shared" si="51"/>
        <v>4804.8919832253832</v>
      </c>
      <c r="F1146" s="1">
        <v>30</v>
      </c>
      <c r="G1146" s="4">
        <f t="shared" si="52"/>
        <v>160.185</v>
      </c>
      <c r="H1146" s="4">
        <f t="shared" si="53"/>
        <v>678.6151631416152</v>
      </c>
      <c r="I1146" s="1">
        <v>1</v>
      </c>
    </row>
    <row r="1147" spans="1:9">
      <c r="A1147" s="2">
        <v>45962</v>
      </c>
      <c r="B1147" s="1" t="s">
        <v>276</v>
      </c>
      <c r="C1147" s="4">
        <v>26290</v>
      </c>
      <c r="D1147" s="4">
        <v>2406.96</v>
      </c>
      <c r="E1147" s="4">
        <f t="shared" si="51"/>
        <v>2406.3019832253826</v>
      </c>
      <c r="F1147" s="1">
        <v>30</v>
      </c>
      <c r="G1147" s="4">
        <f t="shared" si="52"/>
        <v>80.231999999999999</v>
      </c>
      <c r="H1147" s="4">
        <f t="shared" si="53"/>
        <v>339.85217953189692</v>
      </c>
      <c r="I1147" s="1">
        <v>1</v>
      </c>
    </row>
    <row r="1148" spans="1:9">
      <c r="A1148" s="2">
        <v>45962</v>
      </c>
      <c r="B1148" s="1" t="s">
        <v>277</v>
      </c>
      <c r="C1148" s="4">
        <v>23427</v>
      </c>
      <c r="D1148" s="4">
        <v>4379.22</v>
      </c>
      <c r="E1148" s="4">
        <f t="shared" si="51"/>
        <v>4378.5619832253833</v>
      </c>
      <c r="F1148" s="1">
        <v>30</v>
      </c>
      <c r="G1148" s="4">
        <f t="shared" si="52"/>
        <v>145.97400000000002</v>
      </c>
      <c r="H1148" s="4">
        <f t="shared" si="53"/>
        <v>618.40277886488127</v>
      </c>
      <c r="I1148" s="1">
        <v>1</v>
      </c>
    </row>
    <row r="1149" spans="1:9">
      <c r="A1149" s="2">
        <v>45962</v>
      </c>
      <c r="B1149" s="1" t="s">
        <v>278</v>
      </c>
      <c r="C1149" s="4">
        <v>41224</v>
      </c>
      <c r="D1149" s="4">
        <v>2976</v>
      </c>
      <c r="E1149" s="4">
        <f t="shared" si="51"/>
        <v>2975.3419832253826</v>
      </c>
      <c r="F1149" s="1">
        <v>30</v>
      </c>
      <c r="G1149" s="4">
        <f t="shared" si="52"/>
        <v>99.2</v>
      </c>
      <c r="H1149" s="4">
        <f t="shared" si="53"/>
        <v>420.22009909850647</v>
      </c>
      <c r="I1149" s="1">
        <v>1</v>
      </c>
    </row>
    <row r="1150" spans="1:9">
      <c r="A1150" s="2">
        <v>45962</v>
      </c>
      <c r="B1150" s="1" t="s">
        <v>279</v>
      </c>
      <c r="C1150" s="4">
        <v>45843</v>
      </c>
      <c r="D1150" s="4">
        <v>2668.67</v>
      </c>
      <c r="E1150" s="4">
        <f t="shared" si="51"/>
        <v>2668.0119832253827</v>
      </c>
      <c r="F1150" s="1">
        <v>30</v>
      </c>
      <c r="G1150" s="4">
        <f t="shared" si="52"/>
        <v>88.955666666666673</v>
      </c>
      <c r="H1150" s="4">
        <f t="shared" si="53"/>
        <v>376.81458679637285</v>
      </c>
      <c r="I1150" s="1">
        <v>1</v>
      </c>
    </row>
    <row r="1151" spans="1:9">
      <c r="A1151" s="2">
        <v>45962</v>
      </c>
      <c r="B1151" s="1" t="s">
        <v>280</v>
      </c>
      <c r="C1151" s="4">
        <v>52839</v>
      </c>
      <c r="D1151" s="4">
        <v>1476.4</v>
      </c>
      <c r="E1151" s="4">
        <f t="shared" si="51"/>
        <v>1475.7419832253827</v>
      </c>
      <c r="F1151" s="1">
        <v>30</v>
      </c>
      <c r="G1151" s="4">
        <f t="shared" si="52"/>
        <v>49.213333333333338</v>
      </c>
      <c r="H1151" s="4">
        <f t="shared" si="53"/>
        <v>208.42526537488828</v>
      </c>
      <c r="I1151" s="1">
        <v>1</v>
      </c>
    </row>
    <row r="1152" spans="1:9">
      <c r="A1152" s="2">
        <v>45962</v>
      </c>
      <c r="B1152" s="1" t="s">
        <v>281</v>
      </c>
      <c r="C1152" s="4">
        <v>43412</v>
      </c>
      <c r="D1152" s="4">
        <v>1704.59</v>
      </c>
      <c r="E1152" s="4">
        <f t="shared" si="51"/>
        <v>1703.9319832253825</v>
      </c>
      <c r="F1152" s="1">
        <v>30</v>
      </c>
      <c r="G1152" s="4">
        <f t="shared" si="52"/>
        <v>56.819666666666663</v>
      </c>
      <c r="H1152" s="4">
        <f t="shared" si="53"/>
        <v>240.65350164282134</v>
      </c>
      <c r="I1152" s="1">
        <v>1</v>
      </c>
    </row>
    <row r="1153" spans="1:9">
      <c r="A1153" s="2">
        <v>45962</v>
      </c>
      <c r="B1153" s="1" t="s">
        <v>282</v>
      </c>
      <c r="C1153" s="4">
        <v>52604</v>
      </c>
      <c r="D1153" s="4">
        <v>4506.8999999999996</v>
      </c>
      <c r="E1153" s="4">
        <f t="shared" si="51"/>
        <v>4506.2419832253827</v>
      </c>
      <c r="F1153" s="1">
        <v>30</v>
      </c>
      <c r="G1153" s="4">
        <f t="shared" si="52"/>
        <v>150.22999999999999</v>
      </c>
      <c r="H1153" s="4">
        <f t="shared" si="53"/>
        <v>636.43556385409943</v>
      </c>
      <c r="I1153" s="1">
        <v>1</v>
      </c>
    </row>
    <row r="1154" spans="1:9">
      <c r="A1154" s="2">
        <v>45962</v>
      </c>
      <c r="B1154" s="1" t="s">
        <v>283</v>
      </c>
      <c r="C1154" s="4">
        <v>37759</v>
      </c>
      <c r="D1154" s="4">
        <v>1711.13</v>
      </c>
      <c r="E1154" s="4">
        <f t="shared" si="51"/>
        <v>1710.4719832253827</v>
      </c>
      <c r="F1154" s="1">
        <v>30</v>
      </c>
      <c r="G1154" s="4">
        <f t="shared" si="52"/>
        <v>57.037666666666674</v>
      </c>
      <c r="H1154" s="4">
        <f t="shared" si="53"/>
        <v>241.577173430333</v>
      </c>
      <c r="I1154" s="1">
        <v>1</v>
      </c>
    </row>
    <row r="1155" spans="1:9">
      <c r="A1155" s="2">
        <v>45962</v>
      </c>
      <c r="B1155" s="1" t="s">
        <v>284</v>
      </c>
      <c r="C1155" s="4">
        <v>37495</v>
      </c>
      <c r="D1155" s="4">
        <v>4196.3900000000003</v>
      </c>
      <c r="E1155" s="4">
        <f t="shared" ref="E1155:E1218" si="54">D1155-$P$1</f>
        <v>4195.7319832253834</v>
      </c>
      <c r="F1155" s="1">
        <v>30</v>
      </c>
      <c r="G1155" s="4">
        <f t="shared" ref="G1155:G1218" si="55">D1155/F1155</f>
        <v>139.87966666666668</v>
      </c>
      <c r="H1155" s="4">
        <f t="shared" ref="H1155:H1218" si="56">E1155*$K$1</f>
        <v>592.58092673785472</v>
      </c>
      <c r="I1155" s="1">
        <v>1</v>
      </c>
    </row>
    <row r="1156" spans="1:9">
      <c r="A1156" s="2">
        <v>45962</v>
      </c>
      <c r="B1156" s="1" t="s">
        <v>285</v>
      </c>
      <c r="C1156" s="4">
        <v>26268</v>
      </c>
      <c r="D1156" s="4">
        <v>-5754.87</v>
      </c>
      <c r="E1156" s="4">
        <f t="shared" si="54"/>
        <v>-5755.5280167746168</v>
      </c>
      <c r="F1156" s="1">
        <v>30</v>
      </c>
      <c r="G1156" s="4">
        <f t="shared" si="55"/>
        <v>-191.82900000000001</v>
      </c>
      <c r="H1156" s="4">
        <f t="shared" si="56"/>
        <v>-812.87750020299143</v>
      </c>
      <c r="I1156" s="1">
        <v>1</v>
      </c>
    </row>
    <row r="1157" spans="1:9">
      <c r="A1157" s="2">
        <v>45962</v>
      </c>
      <c r="B1157" s="1" t="s">
        <v>286</v>
      </c>
      <c r="C1157" s="4">
        <v>6318</v>
      </c>
      <c r="D1157" s="4">
        <v>630.70000000000005</v>
      </c>
      <c r="E1157" s="4">
        <f t="shared" si="54"/>
        <v>630.04198322538264</v>
      </c>
      <c r="F1157" s="1">
        <v>30</v>
      </c>
      <c r="G1157" s="4">
        <f t="shared" si="55"/>
        <v>21.023333333333333</v>
      </c>
      <c r="H1157" s="4">
        <f t="shared" si="56"/>
        <v>88.983486980607211</v>
      </c>
      <c r="I1157" s="1">
        <v>1</v>
      </c>
    </row>
    <row r="1158" spans="1:9">
      <c r="A1158" s="2">
        <v>45962</v>
      </c>
      <c r="B1158" s="1" t="s">
        <v>287</v>
      </c>
      <c r="C1158" s="4">
        <v>48561</v>
      </c>
      <c r="D1158" s="4">
        <v>3872.08</v>
      </c>
      <c r="E1158" s="4">
        <f t="shared" si="54"/>
        <v>3871.4219832253825</v>
      </c>
      <c r="F1158" s="1">
        <v>30</v>
      </c>
      <c r="G1158" s="4">
        <f t="shared" si="55"/>
        <v>129.06933333333333</v>
      </c>
      <c r="H1158" s="4">
        <f t="shared" si="56"/>
        <v>546.77725740942924</v>
      </c>
      <c r="I1158" s="1">
        <v>1</v>
      </c>
    </row>
    <row r="1159" spans="1:9">
      <c r="A1159" s="2">
        <v>45962</v>
      </c>
      <c r="B1159" s="1" t="s">
        <v>288</v>
      </c>
      <c r="C1159" s="4">
        <v>35892</v>
      </c>
      <c r="D1159" s="4">
        <v>1627.73</v>
      </c>
      <c r="E1159" s="4">
        <f t="shared" si="54"/>
        <v>1627.0719832253826</v>
      </c>
      <c r="F1159" s="1">
        <v>30</v>
      </c>
      <c r="G1159" s="4">
        <f t="shared" si="55"/>
        <v>54.257666666666665</v>
      </c>
      <c r="H1159" s="4">
        <f t="shared" si="56"/>
        <v>229.79823962628541</v>
      </c>
      <c r="I1159" s="1">
        <v>1</v>
      </c>
    </row>
    <row r="1160" spans="1:9">
      <c r="A1160" s="2">
        <v>45962</v>
      </c>
      <c r="B1160" s="1" t="s">
        <v>289</v>
      </c>
      <c r="C1160" s="4">
        <v>59813</v>
      </c>
      <c r="D1160" s="4">
        <v>7814.62</v>
      </c>
      <c r="E1160" s="4">
        <f t="shared" si="54"/>
        <v>7813.9619832253829</v>
      </c>
      <c r="F1160" s="1">
        <v>30</v>
      </c>
      <c r="G1160" s="4">
        <f t="shared" si="55"/>
        <v>260.48733333333331</v>
      </c>
      <c r="H1160" s="4">
        <f t="shared" si="56"/>
        <v>1103.5988123232155</v>
      </c>
      <c r="I1160" s="1">
        <v>1</v>
      </c>
    </row>
    <row r="1161" spans="1:9">
      <c r="A1161" s="2">
        <v>45962</v>
      </c>
      <c r="B1161" s="1" t="s">
        <v>290</v>
      </c>
      <c r="C1161" s="4">
        <v>90619</v>
      </c>
      <c r="D1161" s="4">
        <v>7957.41</v>
      </c>
      <c r="E1161" s="4">
        <f t="shared" si="54"/>
        <v>7956.7519832253829</v>
      </c>
      <c r="F1161" s="1">
        <v>30</v>
      </c>
      <c r="G1161" s="4">
        <f t="shared" si="55"/>
        <v>265.24700000000001</v>
      </c>
      <c r="H1161" s="4">
        <f t="shared" si="56"/>
        <v>1123.765646350553</v>
      </c>
      <c r="I1161" s="1">
        <v>1</v>
      </c>
    </row>
    <row r="1162" spans="1:9">
      <c r="A1162" s="2">
        <v>45962</v>
      </c>
      <c r="B1162" s="1" t="s">
        <v>291</v>
      </c>
      <c r="C1162" s="4">
        <v>25315</v>
      </c>
      <c r="D1162" s="4">
        <v>2189.67</v>
      </c>
      <c r="E1162" s="4">
        <f t="shared" si="54"/>
        <v>2189.0119832253827</v>
      </c>
      <c r="F1162" s="1">
        <v>30</v>
      </c>
      <c r="G1162" s="4">
        <f t="shared" si="55"/>
        <v>72.989000000000004</v>
      </c>
      <c r="H1162" s="4">
        <f t="shared" si="56"/>
        <v>309.16339624314992</v>
      </c>
      <c r="I1162" s="1">
        <v>1</v>
      </c>
    </row>
    <row r="1163" spans="1:9">
      <c r="A1163" s="2">
        <v>45962</v>
      </c>
      <c r="B1163" s="1" t="s">
        <v>292</v>
      </c>
      <c r="C1163" s="4">
        <v>27028</v>
      </c>
      <c r="D1163" s="4">
        <v>915.32</v>
      </c>
      <c r="E1163" s="4">
        <f t="shared" si="54"/>
        <v>914.66198322538264</v>
      </c>
      <c r="F1163" s="1">
        <v>30</v>
      </c>
      <c r="G1163" s="4">
        <f t="shared" si="55"/>
        <v>30.510666666666669</v>
      </c>
      <c r="H1163" s="4">
        <f t="shared" si="56"/>
        <v>129.18157018573939</v>
      </c>
      <c r="I1163" s="1">
        <v>1</v>
      </c>
    </row>
    <row r="1164" spans="1:9">
      <c r="A1164" s="2">
        <v>45962</v>
      </c>
      <c r="B1164" s="1" t="s">
        <v>293</v>
      </c>
      <c r="C1164" s="4">
        <v>47866</v>
      </c>
      <c r="D1164" s="4">
        <v>5867.55</v>
      </c>
      <c r="E1164" s="4">
        <f t="shared" si="54"/>
        <v>5866.8919832253832</v>
      </c>
      <c r="F1164" s="1">
        <v>30</v>
      </c>
      <c r="G1164" s="4">
        <f t="shared" si="55"/>
        <v>195.58500000000001</v>
      </c>
      <c r="H1164" s="4">
        <f t="shared" si="56"/>
        <v>828.60590294855206</v>
      </c>
      <c r="I1164" s="1">
        <v>1</v>
      </c>
    </row>
    <row r="1165" spans="1:9">
      <c r="A1165" s="2">
        <v>45962</v>
      </c>
      <c r="B1165" s="1" t="s">
        <v>294</v>
      </c>
      <c r="C1165" s="4">
        <v>15033</v>
      </c>
      <c r="D1165" s="4">
        <v>-826.71</v>
      </c>
      <c r="E1165" s="4">
        <f t="shared" si="54"/>
        <v>-827.36801677461744</v>
      </c>
      <c r="F1165" s="1">
        <v>30</v>
      </c>
      <c r="G1165" s="4">
        <f t="shared" si="55"/>
        <v>-27.557000000000002</v>
      </c>
      <c r="H1165" s="4">
        <f t="shared" si="56"/>
        <v>-116.85267507403299</v>
      </c>
      <c r="I1165" s="1">
        <v>1</v>
      </c>
    </row>
    <row r="1166" spans="1:9">
      <c r="A1166" s="2">
        <v>45962</v>
      </c>
      <c r="B1166" s="1" t="s">
        <v>295</v>
      </c>
      <c r="C1166" s="4">
        <v>41843</v>
      </c>
      <c r="D1166" s="4">
        <v>565.83000000000004</v>
      </c>
      <c r="E1166" s="4">
        <f t="shared" si="54"/>
        <v>565.17198322538263</v>
      </c>
      <c r="F1166" s="1">
        <v>30</v>
      </c>
      <c r="G1166" s="4">
        <f t="shared" si="55"/>
        <v>18.861000000000001</v>
      </c>
      <c r="H1166" s="4">
        <f t="shared" si="56"/>
        <v>79.821623241175942</v>
      </c>
      <c r="I1166" s="1">
        <v>1</v>
      </c>
    </row>
    <row r="1167" spans="1:9">
      <c r="A1167" s="2">
        <v>45962</v>
      </c>
      <c r="B1167" s="1" t="s">
        <v>296</v>
      </c>
      <c r="C1167" s="4">
        <v>42738</v>
      </c>
      <c r="D1167" s="4">
        <v>-1013.03</v>
      </c>
      <c r="E1167" s="4">
        <f t="shared" si="54"/>
        <v>-1013.6880167746174</v>
      </c>
      <c r="F1167" s="1">
        <v>30</v>
      </c>
      <c r="G1167" s="4">
        <f t="shared" si="55"/>
        <v>-33.767666666666663</v>
      </c>
      <c r="H1167" s="4">
        <f t="shared" si="56"/>
        <v>-143.16743462283569</v>
      </c>
      <c r="I1167" s="1">
        <v>1</v>
      </c>
    </row>
    <row r="1168" spans="1:9">
      <c r="A1168" s="2">
        <v>45962</v>
      </c>
      <c r="B1168" s="1" t="s">
        <v>297</v>
      </c>
      <c r="C1168" s="4">
        <v>48301</v>
      </c>
      <c r="D1168" s="4">
        <v>3972.81</v>
      </c>
      <c r="E1168" s="4">
        <f t="shared" si="54"/>
        <v>3972.1519832253825</v>
      </c>
      <c r="F1168" s="1">
        <v>30</v>
      </c>
      <c r="G1168" s="4">
        <f t="shared" si="55"/>
        <v>132.42699999999999</v>
      </c>
      <c r="H1168" s="4">
        <f t="shared" si="56"/>
        <v>561.00378021616439</v>
      </c>
      <c r="I1168" s="1">
        <v>1</v>
      </c>
    </row>
    <row r="1169" spans="1:9">
      <c r="A1169" s="2">
        <v>45962</v>
      </c>
      <c r="B1169" s="1" t="s">
        <v>298</v>
      </c>
      <c r="C1169" s="4">
        <v>25842</v>
      </c>
      <c r="D1169" s="4">
        <v>-3028.18</v>
      </c>
      <c r="E1169" s="4">
        <f t="shared" si="54"/>
        <v>-3028.8380167746172</v>
      </c>
      <c r="F1169" s="1">
        <v>30</v>
      </c>
      <c r="G1169" s="4">
        <f t="shared" si="55"/>
        <v>-100.93933333333332</v>
      </c>
      <c r="H1169" s="4">
        <f t="shared" si="56"/>
        <v>-427.77556957758975</v>
      </c>
      <c r="I1169" s="1">
        <v>1</v>
      </c>
    </row>
    <row r="1170" spans="1:9">
      <c r="A1170" s="2">
        <v>45962</v>
      </c>
      <c r="B1170" s="1" t="s">
        <v>299</v>
      </c>
      <c r="C1170" s="4">
        <v>33927</v>
      </c>
      <c r="D1170" s="4">
        <v>4043.97</v>
      </c>
      <c r="E1170" s="4">
        <f t="shared" si="54"/>
        <v>4043.3119832253824</v>
      </c>
      <c r="F1170" s="1">
        <v>30</v>
      </c>
      <c r="G1170" s="4">
        <f t="shared" si="55"/>
        <v>134.79900000000001</v>
      </c>
      <c r="H1170" s="4">
        <f t="shared" si="56"/>
        <v>571.05400718853878</v>
      </c>
      <c r="I1170" s="1">
        <v>1</v>
      </c>
    </row>
    <row r="1171" spans="1:9">
      <c r="A1171" s="2">
        <v>45962</v>
      </c>
      <c r="B1171" s="1" t="s">
        <v>300</v>
      </c>
      <c r="C1171" s="4">
        <v>20205</v>
      </c>
      <c r="D1171" s="4">
        <v>2067.5300000000002</v>
      </c>
      <c r="E1171" s="4">
        <f t="shared" si="54"/>
        <v>2066.8719832253828</v>
      </c>
      <c r="F1171" s="1">
        <v>30</v>
      </c>
      <c r="G1171" s="4">
        <f t="shared" si="55"/>
        <v>68.917666666666676</v>
      </c>
      <c r="H1171" s="4">
        <f t="shared" si="56"/>
        <v>291.91304882316945</v>
      </c>
      <c r="I1171" s="1">
        <v>1</v>
      </c>
    </row>
    <row r="1172" spans="1:9">
      <c r="A1172" s="2">
        <v>45962</v>
      </c>
      <c r="B1172" s="1" t="s">
        <v>301</v>
      </c>
      <c r="C1172" s="4">
        <v>33509</v>
      </c>
      <c r="D1172" s="4">
        <v>4498.6899999999996</v>
      </c>
      <c r="E1172" s="4">
        <f t="shared" si="54"/>
        <v>4498.0319832253826</v>
      </c>
      <c r="F1172" s="1">
        <v>30</v>
      </c>
      <c r="G1172" s="4">
        <f t="shared" si="55"/>
        <v>149.95633333333333</v>
      </c>
      <c r="H1172" s="4">
        <f t="shared" si="56"/>
        <v>635.27603092207028</v>
      </c>
      <c r="I1172" s="1">
        <v>1</v>
      </c>
    </row>
    <row r="1173" spans="1:9">
      <c r="A1173" s="2">
        <v>45962</v>
      </c>
      <c r="B1173" s="1" t="s">
        <v>302</v>
      </c>
      <c r="C1173" s="4">
        <v>68433</v>
      </c>
      <c r="D1173" s="4">
        <v>6235.04</v>
      </c>
      <c r="E1173" s="4">
        <f t="shared" si="54"/>
        <v>6234.381983225383</v>
      </c>
      <c r="F1173" s="1">
        <v>30</v>
      </c>
      <c r="G1173" s="4">
        <f t="shared" si="55"/>
        <v>207.83466666666666</v>
      </c>
      <c r="H1173" s="4">
        <f t="shared" si="56"/>
        <v>880.50806582204655</v>
      </c>
      <c r="I1173" s="1">
        <v>1</v>
      </c>
    </row>
    <row r="1174" spans="1:9">
      <c r="A1174" s="2">
        <v>45962</v>
      </c>
      <c r="B1174" s="1" t="s">
        <v>303</v>
      </c>
      <c r="C1174" s="4">
        <v>51708</v>
      </c>
      <c r="D1174" s="4">
        <v>2917.19</v>
      </c>
      <c r="E1174" s="4">
        <f t="shared" si="54"/>
        <v>2916.5319832253826</v>
      </c>
      <c r="F1174" s="1">
        <v>30</v>
      </c>
      <c r="G1174" s="4">
        <f t="shared" si="55"/>
        <v>97.239666666666665</v>
      </c>
      <c r="H1174" s="4">
        <f t="shared" si="56"/>
        <v>411.91411472181539</v>
      </c>
      <c r="I1174" s="1">
        <v>1</v>
      </c>
    </row>
    <row r="1175" spans="1:9">
      <c r="A1175" s="2">
        <v>45962</v>
      </c>
      <c r="B1175" s="1" t="s">
        <v>304</v>
      </c>
      <c r="C1175" s="4">
        <v>18094</v>
      </c>
      <c r="D1175" s="4">
        <v>704.82</v>
      </c>
      <c r="E1175" s="4">
        <f t="shared" si="54"/>
        <v>704.16198322538264</v>
      </c>
      <c r="F1175" s="1">
        <v>30</v>
      </c>
      <c r="G1175" s="4">
        <f t="shared" si="55"/>
        <v>23.494000000000003</v>
      </c>
      <c r="H1175" s="4">
        <f t="shared" si="56"/>
        <v>99.451767239072524</v>
      </c>
      <c r="I1175" s="1">
        <v>1</v>
      </c>
    </row>
    <row r="1176" spans="1:9">
      <c r="A1176" s="2">
        <v>45962</v>
      </c>
      <c r="B1176" s="1" t="s">
        <v>305</v>
      </c>
      <c r="C1176" s="4">
        <v>59641</v>
      </c>
      <c r="D1176" s="4">
        <v>2562.19</v>
      </c>
      <c r="E1176" s="4">
        <f t="shared" si="54"/>
        <v>2561.5319832253826</v>
      </c>
      <c r="F1176" s="1">
        <v>30</v>
      </c>
      <c r="G1176" s="4">
        <f t="shared" si="55"/>
        <v>85.406333333333336</v>
      </c>
      <c r="H1176" s="4">
        <f t="shared" si="56"/>
        <v>361.77596723456247</v>
      </c>
      <c r="I1176" s="1">
        <v>1</v>
      </c>
    </row>
    <row r="1177" spans="1:9">
      <c r="A1177" s="2">
        <v>45962</v>
      </c>
      <c r="B1177" s="1" t="s">
        <v>306</v>
      </c>
      <c r="C1177" s="4">
        <v>13871</v>
      </c>
      <c r="D1177" s="4">
        <v>2170.33</v>
      </c>
      <c r="E1177" s="4">
        <f t="shared" si="54"/>
        <v>2169.6719832253825</v>
      </c>
      <c r="F1177" s="1">
        <v>30</v>
      </c>
      <c r="G1177" s="4">
        <f t="shared" si="55"/>
        <v>72.344333333333324</v>
      </c>
      <c r="H1177" s="4">
        <f t="shared" si="56"/>
        <v>306.43192646173168</v>
      </c>
      <c r="I1177" s="1">
        <v>1</v>
      </c>
    </row>
    <row r="1178" spans="1:9">
      <c r="A1178" s="2">
        <v>45962</v>
      </c>
      <c r="B1178" s="1" t="s">
        <v>307</v>
      </c>
      <c r="C1178" s="4">
        <v>51146</v>
      </c>
      <c r="D1178" s="4">
        <v>2621.54</v>
      </c>
      <c r="E1178" s="4">
        <f t="shared" si="54"/>
        <v>2620.8819832253826</v>
      </c>
      <c r="F1178" s="1">
        <v>30</v>
      </c>
      <c r="G1178" s="4">
        <f t="shared" si="55"/>
        <v>87.384666666666661</v>
      </c>
      <c r="H1178" s="4">
        <f t="shared" si="56"/>
        <v>370.15821808912153</v>
      </c>
      <c r="I1178" s="1">
        <v>1</v>
      </c>
    </row>
    <row r="1179" spans="1:9">
      <c r="A1179" s="2">
        <v>45962</v>
      </c>
      <c r="B1179" s="1" t="s">
        <v>308</v>
      </c>
      <c r="C1179" s="4">
        <v>29734</v>
      </c>
      <c r="D1179" s="4">
        <v>4896.18</v>
      </c>
      <c r="E1179" s="4">
        <f t="shared" si="54"/>
        <v>4895.5219832253833</v>
      </c>
      <c r="F1179" s="1">
        <v>30</v>
      </c>
      <c r="G1179" s="4">
        <f t="shared" si="55"/>
        <v>163.20600000000002</v>
      </c>
      <c r="H1179" s="4">
        <f t="shared" si="56"/>
        <v>691.41522034378352</v>
      </c>
      <c r="I1179" s="1">
        <v>1</v>
      </c>
    </row>
    <row r="1180" spans="1:9">
      <c r="A1180" s="2">
        <v>45962</v>
      </c>
      <c r="B1180" s="1" t="s">
        <v>309</v>
      </c>
      <c r="C1180" s="4">
        <v>50992</v>
      </c>
      <c r="D1180" s="4">
        <v>3465.16</v>
      </c>
      <c r="E1180" s="4">
        <f t="shared" si="54"/>
        <v>3464.5019832253824</v>
      </c>
      <c r="F1180" s="1">
        <v>30</v>
      </c>
      <c r="G1180" s="4">
        <f t="shared" si="55"/>
        <v>115.50533333333333</v>
      </c>
      <c r="H1180" s="4">
        <f t="shared" si="56"/>
        <v>489.30622930939273</v>
      </c>
      <c r="I1180" s="1">
        <v>1</v>
      </c>
    </row>
    <row r="1181" spans="1:9">
      <c r="A1181" s="2">
        <v>45962</v>
      </c>
      <c r="B1181" s="1" t="s">
        <v>310</v>
      </c>
      <c r="C1181" s="4">
        <v>52108</v>
      </c>
      <c r="D1181" s="4">
        <v>1289.5</v>
      </c>
      <c r="E1181" s="4">
        <f t="shared" si="54"/>
        <v>1288.8419832253826</v>
      </c>
      <c r="F1181" s="1">
        <v>30</v>
      </c>
      <c r="G1181" s="4">
        <f t="shared" si="55"/>
        <v>42.983333333333334</v>
      </c>
      <c r="H1181" s="4">
        <f t="shared" si="56"/>
        <v>182.02858997948667</v>
      </c>
      <c r="I1181" s="1">
        <v>1</v>
      </c>
    </row>
    <row r="1182" spans="1:9">
      <c r="A1182" s="2">
        <v>45962</v>
      </c>
      <c r="B1182" s="1" t="s">
        <v>311</v>
      </c>
      <c r="C1182" s="4">
        <v>33168</v>
      </c>
      <c r="D1182" s="4">
        <v>3046.45</v>
      </c>
      <c r="E1182" s="4">
        <f t="shared" si="54"/>
        <v>3045.7919832253824</v>
      </c>
      <c r="F1182" s="1">
        <v>30</v>
      </c>
      <c r="G1182" s="4">
        <f t="shared" si="55"/>
        <v>101.54833333333333</v>
      </c>
      <c r="H1182" s="4">
        <f t="shared" si="56"/>
        <v>430.17004977590636</v>
      </c>
      <c r="I1182" s="1">
        <v>1</v>
      </c>
    </row>
    <row r="1183" spans="1:9">
      <c r="A1183" s="2">
        <v>45962</v>
      </c>
      <c r="B1183" s="1" t="s">
        <v>312</v>
      </c>
      <c r="C1183" s="4">
        <v>36638</v>
      </c>
      <c r="D1183" s="4">
        <v>2580.6</v>
      </c>
      <c r="E1183" s="4">
        <f t="shared" si="54"/>
        <v>2579.9419832253825</v>
      </c>
      <c r="F1183" s="1">
        <v>30</v>
      </c>
      <c r="G1183" s="4">
        <f t="shared" si="55"/>
        <v>86.02</v>
      </c>
      <c r="H1183" s="4">
        <f t="shared" si="56"/>
        <v>364.37608919298589</v>
      </c>
      <c r="I1183" s="1">
        <v>1</v>
      </c>
    </row>
    <row r="1184" spans="1:9">
      <c r="A1184" s="2">
        <v>45962</v>
      </c>
      <c r="B1184" s="1" t="s">
        <v>313</v>
      </c>
      <c r="C1184" s="4">
        <v>26096</v>
      </c>
      <c r="D1184" s="4">
        <v>2196.13</v>
      </c>
      <c r="E1184" s="4">
        <f t="shared" si="54"/>
        <v>2195.4719832253827</v>
      </c>
      <c r="F1184" s="1">
        <v>30</v>
      </c>
      <c r="G1184" s="4">
        <f t="shared" si="55"/>
        <v>73.204333333333338</v>
      </c>
      <c r="H1184" s="4">
        <f t="shared" si="56"/>
        <v>310.07576929319964</v>
      </c>
      <c r="I1184" s="1">
        <v>1</v>
      </c>
    </row>
    <row r="1185" spans="1:9">
      <c r="A1185" s="2">
        <v>45962</v>
      </c>
      <c r="B1185" s="1" t="s">
        <v>314</v>
      </c>
      <c r="C1185" s="4">
        <v>46629</v>
      </c>
      <c r="D1185" s="4">
        <v>1946.12</v>
      </c>
      <c r="E1185" s="4">
        <f t="shared" si="54"/>
        <v>1945.4619832253825</v>
      </c>
      <c r="F1185" s="1">
        <v>30</v>
      </c>
      <c r="G1185" s="4">
        <f t="shared" si="55"/>
        <v>64.870666666666665</v>
      </c>
      <c r="H1185" s="4">
        <f t="shared" si="56"/>
        <v>274.76580238252893</v>
      </c>
      <c r="I1185" s="1">
        <v>1</v>
      </c>
    </row>
    <row r="1186" spans="1:9">
      <c r="A1186" s="2">
        <v>45962</v>
      </c>
      <c r="B1186" s="1" t="s">
        <v>315</v>
      </c>
      <c r="C1186" s="4">
        <v>37861</v>
      </c>
      <c r="D1186" s="4">
        <v>3353.72</v>
      </c>
      <c r="E1186" s="4">
        <f t="shared" si="54"/>
        <v>3353.0619832253824</v>
      </c>
      <c r="F1186" s="1">
        <v>30</v>
      </c>
      <c r="G1186" s="4">
        <f t="shared" si="55"/>
        <v>111.79066666666667</v>
      </c>
      <c r="H1186" s="4">
        <f t="shared" si="56"/>
        <v>473.56708802494353</v>
      </c>
      <c r="I1186" s="1">
        <v>1</v>
      </c>
    </row>
    <row r="1187" spans="1:9">
      <c r="A1187" s="2">
        <v>45962</v>
      </c>
      <c r="B1187" s="1" t="s">
        <v>316</v>
      </c>
      <c r="C1187" s="4">
        <v>50767</v>
      </c>
      <c r="D1187" s="4">
        <v>832.66</v>
      </c>
      <c r="E1187" s="4">
        <f t="shared" si="54"/>
        <v>832.00198322538256</v>
      </c>
      <c r="F1187" s="1">
        <v>30</v>
      </c>
      <c r="G1187" s="4">
        <f t="shared" si="55"/>
        <v>27.755333333333333</v>
      </c>
      <c r="H1187" s="4">
        <f t="shared" si="56"/>
        <v>117.50714970321451</v>
      </c>
      <c r="I1187" s="1">
        <v>1</v>
      </c>
    </row>
    <row r="1188" spans="1:9">
      <c r="A1188" s="2">
        <v>45962</v>
      </c>
      <c r="B1188" s="1" t="s">
        <v>317</v>
      </c>
      <c r="C1188" s="4">
        <v>36359</v>
      </c>
      <c r="D1188" s="4">
        <v>2558.96</v>
      </c>
      <c r="E1188" s="4">
        <f t="shared" si="54"/>
        <v>2558.3019832253826</v>
      </c>
      <c r="F1188" s="1">
        <v>30</v>
      </c>
      <c r="G1188" s="4">
        <f t="shared" si="55"/>
        <v>85.298666666666662</v>
      </c>
      <c r="H1188" s="4">
        <f t="shared" si="56"/>
        <v>361.31978070953761</v>
      </c>
      <c r="I1188" s="1">
        <v>1</v>
      </c>
    </row>
    <row r="1189" spans="1:9">
      <c r="A1189" s="2">
        <v>45962</v>
      </c>
      <c r="B1189" s="1" t="s">
        <v>318</v>
      </c>
      <c r="C1189" s="4">
        <v>40527</v>
      </c>
      <c r="D1189" s="4">
        <v>8940.5300000000007</v>
      </c>
      <c r="E1189" s="4">
        <f t="shared" si="54"/>
        <v>8939.8719832253828</v>
      </c>
      <c r="F1189" s="1">
        <v>30</v>
      </c>
      <c r="G1189" s="4">
        <f t="shared" si="55"/>
        <v>298.01766666666668</v>
      </c>
      <c r="H1189" s="4">
        <f t="shared" si="56"/>
        <v>1262.6158310200406</v>
      </c>
      <c r="I1189" s="1">
        <v>1</v>
      </c>
    </row>
    <row r="1190" spans="1:9">
      <c r="A1190" s="2">
        <v>45962</v>
      </c>
      <c r="B1190" s="1" t="s">
        <v>319</v>
      </c>
      <c r="C1190" s="4">
        <v>54384</v>
      </c>
      <c r="D1190" s="4">
        <v>3734.27</v>
      </c>
      <c r="E1190" s="4">
        <f t="shared" si="54"/>
        <v>3733.6119832253826</v>
      </c>
      <c r="F1190" s="1">
        <v>30</v>
      </c>
      <c r="G1190" s="4">
        <f t="shared" si="55"/>
        <v>124.47566666666667</v>
      </c>
      <c r="H1190" s="4">
        <f t="shared" si="56"/>
        <v>527.313769789096</v>
      </c>
      <c r="I1190" s="1">
        <v>1</v>
      </c>
    </row>
    <row r="1191" spans="1:9">
      <c r="A1191" s="2">
        <v>45962</v>
      </c>
      <c r="B1191" s="1" t="s">
        <v>320</v>
      </c>
      <c r="C1191" s="4">
        <v>18521</v>
      </c>
      <c r="D1191" s="4">
        <v>520.1</v>
      </c>
      <c r="E1191" s="4">
        <f t="shared" si="54"/>
        <v>519.44198322538261</v>
      </c>
      <c r="F1191" s="1">
        <v>30</v>
      </c>
      <c r="G1191" s="4">
        <f t="shared" si="55"/>
        <v>17.336666666666666</v>
      </c>
      <c r="H1191" s="4">
        <f t="shared" si="56"/>
        <v>73.36298243950813</v>
      </c>
      <c r="I1191" s="1">
        <v>1</v>
      </c>
    </row>
    <row r="1192" spans="1:9">
      <c r="A1192" s="2">
        <v>45962</v>
      </c>
      <c r="B1192" s="1" t="s">
        <v>321</v>
      </c>
      <c r="C1192" s="4">
        <v>42425</v>
      </c>
      <c r="D1192" s="4">
        <v>3278.81</v>
      </c>
      <c r="E1192" s="4">
        <f t="shared" si="54"/>
        <v>3278.1519832253825</v>
      </c>
      <c r="F1192" s="1">
        <v>30</v>
      </c>
      <c r="G1192" s="4">
        <f t="shared" si="55"/>
        <v>109.29366666666667</v>
      </c>
      <c r="H1192" s="4">
        <f t="shared" si="56"/>
        <v>462.98723273404187</v>
      </c>
      <c r="I1192" s="1">
        <v>1</v>
      </c>
    </row>
    <row r="1193" spans="1:9">
      <c r="A1193" s="2">
        <v>45962</v>
      </c>
      <c r="B1193" s="1" t="s">
        <v>322</v>
      </c>
      <c r="C1193" s="4">
        <v>16653</v>
      </c>
      <c r="D1193" s="4">
        <v>1099.8800000000001</v>
      </c>
      <c r="E1193" s="4">
        <f t="shared" si="54"/>
        <v>1099.2219832253827</v>
      </c>
      <c r="F1193" s="1">
        <v>30</v>
      </c>
      <c r="G1193" s="4">
        <f t="shared" si="55"/>
        <v>36.662666666666674</v>
      </c>
      <c r="H1193" s="4">
        <f t="shared" si="56"/>
        <v>155.24775751037996</v>
      </c>
      <c r="I1193" s="1">
        <v>1</v>
      </c>
    </row>
    <row r="1194" spans="1:9">
      <c r="A1194" s="2">
        <v>45962</v>
      </c>
      <c r="B1194" s="1" t="s">
        <v>323</v>
      </c>
      <c r="C1194" s="4">
        <v>17768</v>
      </c>
      <c r="D1194" s="4">
        <v>1185.1400000000001</v>
      </c>
      <c r="E1194" s="4">
        <f t="shared" si="54"/>
        <v>1184.4819832253827</v>
      </c>
      <c r="F1194" s="1">
        <v>30</v>
      </c>
      <c r="G1194" s="4">
        <f t="shared" si="55"/>
        <v>39.504666666666672</v>
      </c>
      <c r="H1194" s="4">
        <f t="shared" si="56"/>
        <v>167.28938696041709</v>
      </c>
      <c r="I1194" s="1">
        <v>1</v>
      </c>
    </row>
    <row r="1195" spans="1:9">
      <c r="A1195" s="2">
        <v>45962</v>
      </c>
      <c r="B1195" s="1" t="s">
        <v>324</v>
      </c>
      <c r="C1195" s="4">
        <v>30703</v>
      </c>
      <c r="D1195" s="4">
        <v>5028.2</v>
      </c>
      <c r="E1195" s="4">
        <f t="shared" si="54"/>
        <v>5027.5419832253829</v>
      </c>
      <c r="F1195" s="1">
        <v>30</v>
      </c>
      <c r="G1195" s="4">
        <f t="shared" si="55"/>
        <v>167.60666666666665</v>
      </c>
      <c r="H1195" s="4">
        <f t="shared" si="56"/>
        <v>710.06096184031048</v>
      </c>
      <c r="I1195" s="1">
        <v>1</v>
      </c>
    </row>
    <row r="1196" spans="1:9">
      <c r="A1196" s="2">
        <v>45962</v>
      </c>
      <c r="B1196" s="1" t="s">
        <v>325</v>
      </c>
      <c r="C1196" s="4">
        <v>42450</v>
      </c>
      <c r="D1196" s="4">
        <v>3987.49</v>
      </c>
      <c r="E1196" s="4">
        <f t="shared" si="54"/>
        <v>3986.8319832253824</v>
      </c>
      <c r="F1196" s="1">
        <v>30</v>
      </c>
      <c r="G1196" s="4">
        <f t="shared" si="55"/>
        <v>132.91633333333331</v>
      </c>
      <c r="H1196" s="4">
        <f t="shared" si="56"/>
        <v>563.07709854042605</v>
      </c>
      <c r="I1196" s="1">
        <v>1</v>
      </c>
    </row>
    <row r="1197" spans="1:9">
      <c r="A1197" s="2">
        <v>45962</v>
      </c>
      <c r="B1197" s="1" t="s">
        <v>326</v>
      </c>
      <c r="C1197" s="4">
        <v>23802</v>
      </c>
      <c r="D1197" s="4">
        <v>856.14</v>
      </c>
      <c r="E1197" s="4">
        <f t="shared" si="54"/>
        <v>855.48198322538258</v>
      </c>
      <c r="F1197" s="1">
        <v>30</v>
      </c>
      <c r="G1197" s="4">
        <f t="shared" si="55"/>
        <v>28.538</v>
      </c>
      <c r="H1197" s="4">
        <f t="shared" si="56"/>
        <v>120.8233291482869</v>
      </c>
      <c r="I1197" s="1">
        <v>1</v>
      </c>
    </row>
    <row r="1198" spans="1:9">
      <c r="A1198" s="2">
        <v>45962</v>
      </c>
      <c r="B1198" s="1" t="s">
        <v>327</v>
      </c>
      <c r="C1198" s="4">
        <v>41512</v>
      </c>
      <c r="D1198" s="4">
        <v>5663.87</v>
      </c>
      <c r="E1198" s="4">
        <f t="shared" si="54"/>
        <v>5663.2119832253829</v>
      </c>
      <c r="F1198" s="1">
        <v>30</v>
      </c>
      <c r="G1198" s="4">
        <f t="shared" si="55"/>
        <v>188.79566666666668</v>
      </c>
      <c r="H1198" s="4">
        <f t="shared" si="56"/>
        <v>799.83931737051353</v>
      </c>
      <c r="I1198" s="1">
        <v>1</v>
      </c>
    </row>
    <row r="1199" spans="1:9">
      <c r="A1199" s="2">
        <v>45962</v>
      </c>
      <c r="B1199" s="1" t="s">
        <v>328</v>
      </c>
      <c r="C1199" s="4">
        <v>25441</v>
      </c>
      <c r="D1199" s="4">
        <v>1739.95</v>
      </c>
      <c r="E1199" s="4">
        <f t="shared" si="54"/>
        <v>1739.2919832253826</v>
      </c>
      <c r="F1199" s="1">
        <v>30</v>
      </c>
      <c r="G1199" s="4">
        <f t="shared" si="55"/>
        <v>57.998333333333335</v>
      </c>
      <c r="H1199" s="4">
        <f t="shared" si="56"/>
        <v>245.64754360098831</v>
      </c>
      <c r="I1199" s="1">
        <v>1</v>
      </c>
    </row>
    <row r="1200" spans="1:9">
      <c r="A1200" s="2">
        <v>45962</v>
      </c>
      <c r="B1200" s="1" t="s">
        <v>329</v>
      </c>
      <c r="C1200" s="4">
        <v>58596</v>
      </c>
      <c r="D1200" s="4">
        <v>601.47</v>
      </c>
      <c r="E1200" s="4">
        <f t="shared" si="54"/>
        <v>600.81198322538262</v>
      </c>
      <c r="F1200" s="1">
        <v>30</v>
      </c>
      <c r="G1200" s="4">
        <f t="shared" si="55"/>
        <v>20.048999999999999</v>
      </c>
      <c r="H1200" s="4">
        <f t="shared" si="56"/>
        <v>84.855210780459586</v>
      </c>
      <c r="I1200" s="1">
        <v>1</v>
      </c>
    </row>
    <row r="1201" spans="1:9">
      <c r="A1201" s="2">
        <v>45962</v>
      </c>
      <c r="B1201" s="1" t="s">
        <v>330</v>
      </c>
      <c r="C1201" s="4">
        <v>34467</v>
      </c>
      <c r="D1201" s="4">
        <v>5953.36</v>
      </c>
      <c r="E1201" s="4">
        <f t="shared" si="54"/>
        <v>5952.7019832253827</v>
      </c>
      <c r="F1201" s="1">
        <v>30</v>
      </c>
      <c r="G1201" s="4">
        <f t="shared" si="55"/>
        <v>198.44533333333331</v>
      </c>
      <c r="H1201" s="4">
        <f t="shared" si="56"/>
        <v>840.72521121863986</v>
      </c>
      <c r="I1201" s="1">
        <v>1</v>
      </c>
    </row>
    <row r="1202" spans="1:9">
      <c r="A1202" s="2">
        <v>45962</v>
      </c>
      <c r="B1202" s="1" t="s">
        <v>331</v>
      </c>
      <c r="C1202" s="4">
        <v>45205</v>
      </c>
      <c r="D1202" s="4">
        <v>3446.24</v>
      </c>
      <c r="E1202" s="4">
        <f t="shared" si="54"/>
        <v>3445.5819832253824</v>
      </c>
      <c r="F1202" s="1">
        <v>30</v>
      </c>
      <c r="G1202" s="4">
        <f t="shared" si="55"/>
        <v>114.87466666666666</v>
      </c>
      <c r="H1202" s="4">
        <f t="shared" si="56"/>
        <v>486.63407789964958</v>
      </c>
      <c r="I1202" s="1">
        <v>1</v>
      </c>
    </row>
    <row r="1203" spans="1:9">
      <c r="A1203" s="2">
        <v>45962</v>
      </c>
      <c r="B1203" s="1" t="s">
        <v>332</v>
      </c>
      <c r="C1203" s="4">
        <v>20002</v>
      </c>
      <c r="D1203" s="4">
        <v>2807.51</v>
      </c>
      <c r="E1203" s="4">
        <f t="shared" si="54"/>
        <v>2806.8519832253828</v>
      </c>
      <c r="F1203" s="1">
        <v>30</v>
      </c>
      <c r="G1203" s="4">
        <f t="shared" si="55"/>
        <v>93.583666666666673</v>
      </c>
      <c r="H1203" s="4">
        <f t="shared" si="56"/>
        <v>396.42354566152835</v>
      </c>
      <c r="I1203" s="1">
        <v>1</v>
      </c>
    </row>
    <row r="1204" spans="1:9">
      <c r="A1204" s="2">
        <v>45962</v>
      </c>
      <c r="B1204" s="1" t="s">
        <v>333</v>
      </c>
      <c r="C1204" s="4">
        <v>11406</v>
      </c>
      <c r="D1204" s="4">
        <v>798</v>
      </c>
      <c r="E1204" s="4">
        <f t="shared" si="54"/>
        <v>797.34198322538259</v>
      </c>
      <c r="F1204" s="1">
        <v>30</v>
      </c>
      <c r="G1204" s="4">
        <f t="shared" si="55"/>
        <v>26.6</v>
      </c>
      <c r="H1204" s="4">
        <f t="shared" si="56"/>
        <v>112.61197169783935</v>
      </c>
      <c r="I1204" s="1">
        <v>1</v>
      </c>
    </row>
    <row r="1205" spans="1:9">
      <c r="A1205" s="2">
        <v>45962</v>
      </c>
      <c r="B1205" s="1" t="s">
        <v>334</v>
      </c>
      <c r="C1205" s="4">
        <v>45436</v>
      </c>
      <c r="D1205" s="4">
        <v>3931.12</v>
      </c>
      <c r="E1205" s="4">
        <f t="shared" si="54"/>
        <v>3930.4619832253825</v>
      </c>
      <c r="F1205" s="1">
        <v>30</v>
      </c>
      <c r="G1205" s="4">
        <f t="shared" si="55"/>
        <v>131.03733333333332</v>
      </c>
      <c r="H1205" s="4">
        <f t="shared" si="56"/>
        <v>555.11572565632332</v>
      </c>
      <c r="I1205" s="1">
        <v>1</v>
      </c>
    </row>
    <row r="1206" spans="1:9">
      <c r="A1206" s="2">
        <v>45962</v>
      </c>
      <c r="B1206" s="1" t="s">
        <v>335</v>
      </c>
      <c r="C1206" s="4">
        <v>47545</v>
      </c>
      <c r="D1206" s="4">
        <v>2936.85</v>
      </c>
      <c r="E1206" s="4">
        <f t="shared" si="54"/>
        <v>2936.1919832253825</v>
      </c>
      <c r="F1206" s="1">
        <v>30</v>
      </c>
      <c r="G1206" s="4">
        <f t="shared" si="55"/>
        <v>97.894999999999996</v>
      </c>
      <c r="H1206" s="4">
        <f t="shared" si="56"/>
        <v>414.69077945308123</v>
      </c>
      <c r="I1206" s="1">
        <v>1</v>
      </c>
    </row>
    <row r="1207" spans="1:9">
      <c r="A1207" s="2">
        <v>45962</v>
      </c>
      <c r="B1207" s="1" t="s">
        <v>336</v>
      </c>
      <c r="C1207" s="4">
        <v>32485</v>
      </c>
      <c r="D1207" s="4">
        <v>3474.66</v>
      </c>
      <c r="E1207" s="4">
        <f t="shared" si="54"/>
        <v>3474.0019832253824</v>
      </c>
      <c r="F1207" s="1">
        <v>30</v>
      </c>
      <c r="G1207" s="4">
        <f t="shared" si="55"/>
        <v>115.82199999999999</v>
      </c>
      <c r="H1207" s="4">
        <f t="shared" si="56"/>
        <v>490.64795438299529</v>
      </c>
      <c r="I1207" s="1">
        <v>1</v>
      </c>
    </row>
    <row r="1208" spans="1:9">
      <c r="A1208" s="2">
        <v>45962</v>
      </c>
      <c r="B1208" s="1" t="s">
        <v>337</v>
      </c>
      <c r="C1208" s="4">
        <v>24094</v>
      </c>
      <c r="D1208" s="4">
        <v>2284.19</v>
      </c>
      <c r="E1208" s="4">
        <f t="shared" si="54"/>
        <v>2283.5319832253826</v>
      </c>
      <c r="F1208" s="1">
        <v>30</v>
      </c>
      <c r="G1208" s="4">
        <f t="shared" si="55"/>
        <v>76.13966666666667</v>
      </c>
      <c r="H1208" s="4">
        <f t="shared" si="56"/>
        <v>322.51285455440387</v>
      </c>
      <c r="I1208" s="1">
        <v>1</v>
      </c>
    </row>
    <row r="1209" spans="1:9">
      <c r="A1209" s="2">
        <v>45962</v>
      </c>
      <c r="B1209" s="1" t="s">
        <v>338</v>
      </c>
      <c r="C1209" s="4">
        <v>24588</v>
      </c>
      <c r="D1209" s="4">
        <v>1725.87</v>
      </c>
      <c r="E1209" s="4">
        <f t="shared" si="54"/>
        <v>1725.2119832253825</v>
      </c>
      <c r="F1209" s="1">
        <v>30</v>
      </c>
      <c r="G1209" s="4">
        <f t="shared" si="55"/>
        <v>57.528999999999996</v>
      </c>
      <c r="H1209" s="4">
        <f t="shared" si="56"/>
        <v>243.65896580769103</v>
      </c>
      <c r="I1209" s="1">
        <v>1</v>
      </c>
    </row>
    <row r="1210" spans="1:9">
      <c r="A1210" s="2">
        <v>45962</v>
      </c>
      <c r="B1210" s="1" t="s">
        <v>339</v>
      </c>
      <c r="C1210" s="4">
        <v>27174</v>
      </c>
      <c r="D1210" s="4">
        <v>3102.78</v>
      </c>
      <c r="E1210" s="4">
        <f t="shared" si="54"/>
        <v>3102.1219832253828</v>
      </c>
      <c r="F1210" s="1">
        <v>30</v>
      </c>
      <c r="G1210" s="4">
        <f t="shared" si="55"/>
        <v>103.426</v>
      </c>
      <c r="H1210" s="4">
        <f t="shared" si="56"/>
        <v>438.12577329127811</v>
      </c>
      <c r="I1210" s="1">
        <v>1</v>
      </c>
    </row>
    <row r="1211" spans="1:9">
      <c r="A1211" s="2">
        <v>45962</v>
      </c>
      <c r="B1211" s="1" t="s">
        <v>340</v>
      </c>
      <c r="C1211" s="4">
        <v>64688</v>
      </c>
      <c r="D1211" s="4">
        <v>971.34</v>
      </c>
      <c r="E1211" s="4">
        <f t="shared" si="54"/>
        <v>970.68198322538262</v>
      </c>
      <c r="F1211" s="1">
        <v>30</v>
      </c>
      <c r="G1211" s="4">
        <f t="shared" si="55"/>
        <v>32.378</v>
      </c>
      <c r="H1211" s="4">
        <f t="shared" si="56"/>
        <v>137.09351109344615</v>
      </c>
      <c r="I1211" s="1">
        <v>1</v>
      </c>
    </row>
    <row r="1212" spans="1:9">
      <c r="A1212" s="2">
        <v>45962</v>
      </c>
      <c r="B1212" s="1" t="s">
        <v>341</v>
      </c>
      <c r="C1212" s="4">
        <v>28267</v>
      </c>
      <c r="D1212" s="4">
        <v>2467.23</v>
      </c>
      <c r="E1212" s="4">
        <f t="shared" si="54"/>
        <v>2466.5719832253826</v>
      </c>
      <c r="F1212" s="1">
        <v>30</v>
      </c>
      <c r="G1212" s="4">
        <f t="shared" si="55"/>
        <v>82.241</v>
      </c>
      <c r="H1212" s="4">
        <f t="shared" si="56"/>
        <v>348.36436586726802</v>
      </c>
      <c r="I1212" s="1">
        <v>1</v>
      </c>
    </row>
    <row r="1213" spans="1:9">
      <c r="A1213" s="2">
        <v>45962</v>
      </c>
      <c r="B1213" s="1" t="s">
        <v>342</v>
      </c>
      <c r="C1213" s="4">
        <v>23567</v>
      </c>
      <c r="D1213" s="4">
        <v>-1882.9</v>
      </c>
      <c r="E1213" s="4">
        <f t="shared" si="54"/>
        <v>-1883.5580167746175</v>
      </c>
      <c r="F1213" s="1">
        <v>30</v>
      </c>
      <c r="G1213" s="4">
        <f t="shared" si="55"/>
        <v>-62.763333333333335</v>
      </c>
      <c r="H1213" s="4">
        <f t="shared" si="56"/>
        <v>-266.02284407279819</v>
      </c>
      <c r="I1213" s="1">
        <v>1</v>
      </c>
    </row>
    <row r="1214" spans="1:9">
      <c r="A1214" s="2">
        <v>45962</v>
      </c>
      <c r="B1214" s="1" t="s">
        <v>343</v>
      </c>
      <c r="C1214" s="4">
        <v>59158</v>
      </c>
      <c r="D1214" s="4">
        <v>3877.09</v>
      </c>
      <c r="E1214" s="4">
        <f t="shared" si="54"/>
        <v>3876.4319832253827</v>
      </c>
      <c r="F1214" s="1">
        <v>30</v>
      </c>
      <c r="G1214" s="4">
        <f t="shared" si="55"/>
        <v>129.23633333333333</v>
      </c>
      <c r="H1214" s="4">
        <f t="shared" si="56"/>
        <v>547.48484084298184</v>
      </c>
      <c r="I1214" s="1">
        <v>1</v>
      </c>
    </row>
    <row r="1215" spans="1:9">
      <c r="A1215" s="2">
        <v>45962</v>
      </c>
      <c r="B1215" s="1" t="s">
        <v>344</v>
      </c>
      <c r="C1215" s="4">
        <v>43488</v>
      </c>
      <c r="D1215" s="4">
        <v>1241.0999999999999</v>
      </c>
      <c r="E1215" s="4">
        <f t="shared" si="54"/>
        <v>1240.4419832253825</v>
      </c>
      <c r="F1215" s="1">
        <v>30</v>
      </c>
      <c r="G1215" s="4">
        <f t="shared" si="55"/>
        <v>41.37</v>
      </c>
      <c r="H1215" s="4">
        <f t="shared" si="56"/>
        <v>175.19285381502741</v>
      </c>
      <c r="I1215" s="1">
        <v>1</v>
      </c>
    </row>
    <row r="1216" spans="1:9">
      <c r="A1216" s="2">
        <v>45962</v>
      </c>
      <c r="B1216" s="1" t="s">
        <v>345</v>
      </c>
      <c r="C1216" s="4">
        <v>55010</v>
      </c>
      <c r="D1216" s="4">
        <v>4614.09</v>
      </c>
      <c r="E1216" s="4">
        <f t="shared" si="54"/>
        <v>4613.4319832253832</v>
      </c>
      <c r="F1216" s="1">
        <v>30</v>
      </c>
      <c r="G1216" s="4">
        <f t="shared" si="55"/>
        <v>153.803</v>
      </c>
      <c r="H1216" s="4">
        <f t="shared" si="56"/>
        <v>651.57445971088441</v>
      </c>
      <c r="I1216" s="1">
        <v>1</v>
      </c>
    </row>
    <row r="1217" spans="1:9">
      <c r="A1217" s="2">
        <v>45962</v>
      </c>
      <c r="B1217" s="1" t="s">
        <v>346</v>
      </c>
      <c r="C1217" s="4">
        <v>49590</v>
      </c>
      <c r="D1217" s="4">
        <v>2637.77</v>
      </c>
      <c r="E1217" s="4">
        <f t="shared" si="54"/>
        <v>2637.1119832253826</v>
      </c>
      <c r="F1217" s="1">
        <v>30</v>
      </c>
      <c r="G1217" s="4">
        <f t="shared" si="55"/>
        <v>87.925666666666672</v>
      </c>
      <c r="H1217" s="4">
        <f t="shared" si="56"/>
        <v>372.45044945170775</v>
      </c>
      <c r="I1217" s="1">
        <v>1</v>
      </c>
    </row>
    <row r="1218" spans="1:9">
      <c r="A1218" s="2">
        <v>45962</v>
      </c>
      <c r="B1218" s="1" t="s">
        <v>347</v>
      </c>
      <c r="C1218" s="4">
        <v>17715</v>
      </c>
      <c r="D1218" s="4">
        <v>2383.96</v>
      </c>
      <c r="E1218" s="4">
        <f t="shared" si="54"/>
        <v>2383.3019832253826</v>
      </c>
      <c r="F1218" s="1">
        <v>30</v>
      </c>
      <c r="G1218" s="4">
        <f t="shared" si="55"/>
        <v>79.465333333333334</v>
      </c>
      <c r="H1218" s="4">
        <f t="shared" si="56"/>
        <v>336.60379251159605</v>
      </c>
      <c r="I1218" s="1">
        <v>1</v>
      </c>
    </row>
    <row r="1219" spans="1:9">
      <c r="A1219" s="2">
        <v>45962</v>
      </c>
      <c r="B1219" s="1" t="s">
        <v>348</v>
      </c>
      <c r="C1219" s="4">
        <v>34613</v>
      </c>
      <c r="D1219" s="4">
        <v>8593.74</v>
      </c>
      <c r="E1219" s="4">
        <f t="shared" ref="E1219:E1282" si="57">D1219-$P$1</f>
        <v>8593.0819832253819</v>
      </c>
      <c r="F1219" s="1">
        <v>30</v>
      </c>
      <c r="G1219" s="4">
        <f t="shared" ref="G1219:G1282" si="58">D1219/F1219</f>
        <v>286.45799999999997</v>
      </c>
      <c r="H1219" s="4">
        <f t="shared" ref="H1219:H1282" si="59">E1219*$K$1</f>
        <v>1213.6372164648167</v>
      </c>
      <c r="I1219" s="1">
        <v>1</v>
      </c>
    </row>
    <row r="1220" spans="1:9">
      <c r="A1220" s="2">
        <v>45962</v>
      </c>
      <c r="B1220" s="1" t="s">
        <v>349</v>
      </c>
      <c r="C1220" s="4">
        <v>39352</v>
      </c>
      <c r="D1220" s="4">
        <v>1578.61</v>
      </c>
      <c r="E1220" s="4">
        <f t="shared" si="57"/>
        <v>1577.9519832253825</v>
      </c>
      <c r="F1220" s="1">
        <v>30</v>
      </c>
      <c r="G1220" s="4">
        <f t="shared" si="58"/>
        <v>52.620333333333328</v>
      </c>
      <c r="H1220" s="4">
        <f t="shared" si="59"/>
        <v>222.86081482466889</v>
      </c>
      <c r="I1220" s="1">
        <v>1</v>
      </c>
    </row>
    <row r="1221" spans="1:9">
      <c r="A1221" s="2">
        <v>45962</v>
      </c>
      <c r="B1221" s="1" t="s">
        <v>350</v>
      </c>
      <c r="C1221" s="4">
        <v>28983</v>
      </c>
      <c r="D1221" s="4">
        <v>1509.19</v>
      </c>
      <c r="E1221" s="4">
        <f t="shared" si="57"/>
        <v>1508.5319832253826</v>
      </c>
      <c r="F1221" s="1">
        <v>30</v>
      </c>
      <c r="G1221" s="4">
        <f t="shared" si="58"/>
        <v>50.306333333333335</v>
      </c>
      <c r="H1221" s="4">
        <f t="shared" si="59"/>
        <v>213.05633539209117</v>
      </c>
      <c r="I1221" s="1">
        <v>1</v>
      </c>
    </row>
    <row r="1222" spans="1:9">
      <c r="A1222" s="2">
        <v>45962</v>
      </c>
      <c r="B1222" s="1" t="s">
        <v>351</v>
      </c>
      <c r="C1222" s="4">
        <v>54548</v>
      </c>
      <c r="D1222" s="4">
        <v>779.95</v>
      </c>
      <c r="E1222" s="4">
        <f t="shared" si="57"/>
        <v>779.29198322538264</v>
      </c>
      <c r="F1222" s="1">
        <v>30</v>
      </c>
      <c r="G1222" s="4">
        <f t="shared" si="58"/>
        <v>25.998333333333335</v>
      </c>
      <c r="H1222" s="4">
        <f t="shared" si="59"/>
        <v>110.06269405799452</v>
      </c>
      <c r="I1222" s="1">
        <v>1</v>
      </c>
    </row>
    <row r="1223" spans="1:9">
      <c r="A1223" s="2">
        <v>45962</v>
      </c>
      <c r="B1223" s="1" t="s">
        <v>352</v>
      </c>
      <c r="C1223" s="4">
        <v>22786</v>
      </c>
      <c r="D1223" s="4">
        <v>2023.28</v>
      </c>
      <c r="E1223" s="4">
        <f t="shared" si="57"/>
        <v>2022.6219832253826</v>
      </c>
      <c r="F1223" s="1">
        <v>30</v>
      </c>
      <c r="G1223" s="4">
        <f t="shared" si="58"/>
        <v>67.442666666666668</v>
      </c>
      <c r="H1223" s="4">
        <f t="shared" si="59"/>
        <v>285.66343466454708</v>
      </c>
      <c r="I1223" s="1">
        <v>1</v>
      </c>
    </row>
    <row r="1224" spans="1:9">
      <c r="A1224" s="2">
        <v>45962</v>
      </c>
      <c r="B1224" s="1" t="s">
        <v>353</v>
      </c>
      <c r="C1224" s="4">
        <v>35568</v>
      </c>
      <c r="D1224" s="4">
        <v>2114.96</v>
      </c>
      <c r="E1224" s="4">
        <f t="shared" si="57"/>
        <v>2114.3019832253826</v>
      </c>
      <c r="F1224" s="1">
        <v>30</v>
      </c>
      <c r="G1224" s="4">
        <f t="shared" si="58"/>
        <v>70.498666666666665</v>
      </c>
      <c r="H1224" s="4">
        <f t="shared" si="59"/>
        <v>298.61178779590301</v>
      </c>
      <c r="I1224" s="1">
        <v>1</v>
      </c>
    </row>
    <row r="1225" spans="1:9">
      <c r="A1225" s="2">
        <v>45962</v>
      </c>
      <c r="B1225" s="1" t="s">
        <v>354</v>
      </c>
      <c r="C1225" s="4">
        <v>41609</v>
      </c>
      <c r="D1225" s="4">
        <v>1722.63</v>
      </c>
      <c r="E1225" s="4">
        <f t="shared" si="57"/>
        <v>1721.9719832253827</v>
      </c>
      <c r="F1225" s="1">
        <v>30</v>
      </c>
      <c r="G1225" s="4">
        <f t="shared" si="58"/>
        <v>57.421000000000006</v>
      </c>
      <c r="H1225" s="4">
        <f t="shared" si="59"/>
        <v>243.20136694048347</v>
      </c>
      <c r="I1225" s="1">
        <v>1</v>
      </c>
    </row>
    <row r="1226" spans="1:9">
      <c r="A1226" s="2">
        <v>45962</v>
      </c>
      <c r="B1226" s="1" t="s">
        <v>355</v>
      </c>
      <c r="C1226" s="4">
        <v>49062</v>
      </c>
      <c r="D1226" s="4">
        <v>11059.64</v>
      </c>
      <c r="E1226" s="4">
        <f t="shared" si="57"/>
        <v>11058.981983225382</v>
      </c>
      <c r="F1226" s="1">
        <v>30</v>
      </c>
      <c r="G1226" s="4">
        <f t="shared" si="58"/>
        <v>368.65466666666663</v>
      </c>
      <c r="H1226" s="4">
        <f t="shared" si="59"/>
        <v>1561.9066753065545</v>
      </c>
      <c r="I1226" s="1">
        <v>1</v>
      </c>
    </row>
    <row r="1227" spans="1:9">
      <c r="A1227" s="2">
        <v>45962</v>
      </c>
      <c r="B1227" s="1" t="s">
        <v>356</v>
      </c>
      <c r="C1227" s="4">
        <v>17182</v>
      </c>
      <c r="D1227" s="4">
        <v>-3888.66</v>
      </c>
      <c r="E1227" s="4">
        <f t="shared" si="57"/>
        <v>-3889.3180167746173</v>
      </c>
      <c r="F1227" s="1">
        <v>30</v>
      </c>
      <c r="G1227" s="4">
        <f t="shared" si="58"/>
        <v>-129.62199999999999</v>
      </c>
      <c r="H1227" s="4">
        <f t="shared" si="59"/>
        <v>-549.30478971795981</v>
      </c>
      <c r="I1227" s="1">
        <v>1</v>
      </c>
    </row>
    <row r="1228" spans="1:9">
      <c r="A1228" s="2">
        <v>45962</v>
      </c>
      <c r="B1228" s="1" t="s">
        <v>357</v>
      </c>
      <c r="C1228" s="4">
        <v>62155</v>
      </c>
      <c r="D1228" s="4">
        <v>4690.4399999999996</v>
      </c>
      <c r="E1228" s="4">
        <f t="shared" si="57"/>
        <v>4689.7819832253826</v>
      </c>
      <c r="F1228" s="1">
        <v>30</v>
      </c>
      <c r="G1228" s="4">
        <f t="shared" si="58"/>
        <v>156.34799999999998</v>
      </c>
      <c r="H1228" s="4">
        <f t="shared" si="59"/>
        <v>662.35769227610047</v>
      </c>
      <c r="I1228" s="1">
        <v>1</v>
      </c>
    </row>
    <row r="1229" spans="1:9">
      <c r="A1229" s="2">
        <v>45962</v>
      </c>
      <c r="B1229" s="1" t="s">
        <v>358</v>
      </c>
      <c r="C1229" s="4">
        <v>54570</v>
      </c>
      <c r="D1229" s="4">
        <v>547.47</v>
      </c>
      <c r="E1229" s="4">
        <f t="shared" si="57"/>
        <v>546.81198322538262</v>
      </c>
      <c r="F1229" s="1">
        <v>30</v>
      </c>
      <c r="G1229" s="4">
        <f t="shared" si="58"/>
        <v>18.249000000000002</v>
      </c>
      <c r="H1229" s="4">
        <f t="shared" si="59"/>
        <v>77.228562993666188</v>
      </c>
      <c r="I1229" s="1">
        <v>1</v>
      </c>
    </row>
    <row r="1230" spans="1:9">
      <c r="A1230" s="2">
        <v>45962</v>
      </c>
      <c r="B1230" s="1" t="s">
        <v>359</v>
      </c>
      <c r="C1230" s="4">
        <v>61929</v>
      </c>
      <c r="D1230" s="4">
        <v>5714.75</v>
      </c>
      <c r="E1230" s="4">
        <f t="shared" si="57"/>
        <v>5714.091983225383</v>
      </c>
      <c r="F1230" s="1">
        <v>30</v>
      </c>
      <c r="G1230" s="4">
        <f t="shared" si="58"/>
        <v>190.49166666666667</v>
      </c>
      <c r="H1230" s="4">
        <f t="shared" si="59"/>
        <v>807.02531439629217</v>
      </c>
      <c r="I1230" s="1">
        <v>1</v>
      </c>
    </row>
    <row r="1231" spans="1:9">
      <c r="A1231" s="2">
        <v>45962</v>
      </c>
      <c r="B1231" s="1" t="s">
        <v>360</v>
      </c>
      <c r="C1231" s="4">
        <v>27174</v>
      </c>
      <c r="D1231" s="4">
        <v>1949.36</v>
      </c>
      <c r="E1231" s="4">
        <f t="shared" si="57"/>
        <v>1948.7019832253825</v>
      </c>
      <c r="F1231" s="1">
        <v>30</v>
      </c>
      <c r="G1231" s="4">
        <f t="shared" si="58"/>
        <v>64.978666666666669</v>
      </c>
      <c r="H1231" s="4">
        <f t="shared" si="59"/>
        <v>275.22340124973653</v>
      </c>
      <c r="I1231" s="1">
        <v>1</v>
      </c>
    </row>
    <row r="1232" spans="1:9">
      <c r="A1232" s="2">
        <v>45962</v>
      </c>
      <c r="B1232" s="1" t="s">
        <v>361</v>
      </c>
      <c r="C1232" s="4">
        <v>25673</v>
      </c>
      <c r="D1232" s="4">
        <v>1875.36</v>
      </c>
      <c r="E1232" s="4">
        <f t="shared" si="57"/>
        <v>1874.7019832253825</v>
      </c>
      <c r="F1232" s="1">
        <v>30</v>
      </c>
      <c r="G1232" s="4">
        <f t="shared" si="58"/>
        <v>62.511999999999993</v>
      </c>
      <c r="H1232" s="4">
        <f t="shared" si="59"/>
        <v>264.77206909746411</v>
      </c>
      <c r="I1232" s="1">
        <v>1</v>
      </c>
    </row>
    <row r="1233" spans="1:9">
      <c r="A1233" s="2">
        <v>45962</v>
      </c>
      <c r="B1233" s="1" t="s">
        <v>362</v>
      </c>
      <c r="C1233" s="4">
        <v>31252</v>
      </c>
      <c r="D1233" s="4">
        <v>6021.24</v>
      </c>
      <c r="E1233" s="4">
        <f t="shared" si="57"/>
        <v>6020.5819832253828</v>
      </c>
      <c r="F1233" s="1">
        <v>30</v>
      </c>
      <c r="G1233" s="4">
        <f t="shared" si="58"/>
        <v>200.708</v>
      </c>
      <c r="H1233" s="4">
        <f t="shared" si="59"/>
        <v>850.31218995507572</v>
      </c>
      <c r="I1233" s="1">
        <v>1</v>
      </c>
    </row>
    <row r="1234" spans="1:9">
      <c r="A1234" s="2">
        <v>45962</v>
      </c>
      <c r="B1234" s="1" t="s">
        <v>363</v>
      </c>
      <c r="C1234" s="4">
        <v>52989</v>
      </c>
      <c r="D1234" s="4">
        <v>4582.7</v>
      </c>
      <c r="E1234" s="4">
        <f t="shared" si="57"/>
        <v>4582.0419832253829</v>
      </c>
      <c r="F1234" s="1">
        <v>30</v>
      </c>
      <c r="G1234" s="4">
        <f t="shared" si="58"/>
        <v>152.75666666666666</v>
      </c>
      <c r="H1234" s="4">
        <f t="shared" si="59"/>
        <v>647.14111759926493</v>
      </c>
      <c r="I1234" s="1">
        <v>1</v>
      </c>
    </row>
    <row r="1235" spans="1:9">
      <c r="A1235" s="2">
        <v>45962</v>
      </c>
      <c r="B1235" s="1" t="s">
        <v>364</v>
      </c>
      <c r="C1235" s="4">
        <v>34532</v>
      </c>
      <c r="D1235" s="4">
        <v>188.41</v>
      </c>
      <c r="E1235" s="4">
        <f t="shared" si="57"/>
        <v>187.75198322538262</v>
      </c>
      <c r="F1235" s="1">
        <v>30</v>
      </c>
      <c r="G1235" s="4">
        <f t="shared" si="58"/>
        <v>6.2803333333333331</v>
      </c>
      <c r="H1235" s="4">
        <f t="shared" si="59"/>
        <v>26.517004580221037</v>
      </c>
      <c r="I1235" s="1">
        <v>1</v>
      </c>
    </row>
    <row r="1236" spans="1:9">
      <c r="A1236" s="2">
        <v>45962</v>
      </c>
      <c r="B1236" s="1" t="s">
        <v>365</v>
      </c>
      <c r="C1236" s="4">
        <v>76824</v>
      </c>
      <c r="D1236" s="4">
        <v>2035.17</v>
      </c>
      <c r="E1236" s="4">
        <f t="shared" si="57"/>
        <v>2034.5119832253827</v>
      </c>
      <c r="F1236" s="1">
        <v>30</v>
      </c>
      <c r="G1236" s="4">
        <f t="shared" si="58"/>
        <v>67.838999999999999</v>
      </c>
      <c r="H1236" s="4">
        <f t="shared" si="59"/>
        <v>287.34270951982438</v>
      </c>
      <c r="I1236" s="1">
        <v>1</v>
      </c>
    </row>
    <row r="1237" spans="1:9">
      <c r="A1237" s="2">
        <v>45962</v>
      </c>
      <c r="B1237" s="1" t="s">
        <v>366</v>
      </c>
      <c r="C1237" s="4">
        <v>19344</v>
      </c>
      <c r="D1237" s="4">
        <v>2268.39</v>
      </c>
      <c r="E1237" s="4">
        <f t="shared" si="57"/>
        <v>2267.7319832253825</v>
      </c>
      <c r="F1237" s="1">
        <v>30</v>
      </c>
      <c r="G1237" s="4">
        <f t="shared" si="58"/>
        <v>75.613</v>
      </c>
      <c r="H1237" s="4">
        <f t="shared" si="59"/>
        <v>320.28135390567542</v>
      </c>
      <c r="I1237" s="1">
        <v>1</v>
      </c>
    </row>
    <row r="1238" spans="1:9">
      <c r="A1238" s="2">
        <v>45962</v>
      </c>
      <c r="B1238" s="1" t="s">
        <v>367</v>
      </c>
      <c r="C1238" s="4">
        <v>41411</v>
      </c>
      <c r="D1238" s="4">
        <v>1774.53</v>
      </c>
      <c r="E1238" s="4">
        <f t="shared" si="57"/>
        <v>1773.8719832253826</v>
      </c>
      <c r="F1238" s="1">
        <v>30</v>
      </c>
      <c r="G1238" s="4">
        <f t="shared" si="58"/>
        <v>59.150999999999996</v>
      </c>
      <c r="H1238" s="4">
        <f t="shared" si="59"/>
        <v>250.53142286890156</v>
      </c>
      <c r="I1238" s="1">
        <v>1</v>
      </c>
    </row>
    <row r="1239" spans="1:9">
      <c r="A1239" s="2">
        <v>45962</v>
      </c>
      <c r="B1239" s="1" t="s">
        <v>368</v>
      </c>
      <c r="C1239" s="4">
        <v>16611</v>
      </c>
      <c r="D1239" s="4">
        <v>1375.44</v>
      </c>
      <c r="E1239" s="4">
        <f t="shared" si="57"/>
        <v>1374.7819832253826</v>
      </c>
      <c r="F1239" s="1">
        <v>30</v>
      </c>
      <c r="G1239" s="4">
        <f t="shared" si="58"/>
        <v>45.847999999999999</v>
      </c>
      <c r="H1239" s="4">
        <f t="shared" si="59"/>
        <v>194.1662586979501</v>
      </c>
      <c r="I1239" s="1">
        <v>1</v>
      </c>
    </row>
    <row r="1240" spans="1:9">
      <c r="A1240" s="2">
        <v>45962</v>
      </c>
      <c r="B1240" s="1" t="s">
        <v>369</v>
      </c>
      <c r="C1240" s="4">
        <v>64487</v>
      </c>
      <c r="D1240" s="4">
        <v>4251.95</v>
      </c>
      <c r="E1240" s="4">
        <f t="shared" si="57"/>
        <v>4251.2919832253829</v>
      </c>
      <c r="F1240" s="1">
        <v>30</v>
      </c>
      <c r="G1240" s="4">
        <f t="shared" si="58"/>
        <v>141.73166666666665</v>
      </c>
      <c r="H1240" s="4">
        <f t="shared" si="59"/>
        <v>600.42789990515541</v>
      </c>
      <c r="I1240" s="1">
        <v>1</v>
      </c>
    </row>
    <row r="1241" spans="1:9">
      <c r="A1241" s="2">
        <v>45962</v>
      </c>
      <c r="B1241" s="1" t="s">
        <v>370</v>
      </c>
      <c r="C1241" s="4">
        <v>32094</v>
      </c>
      <c r="D1241" s="4">
        <v>3547.04</v>
      </c>
      <c r="E1241" s="4">
        <f t="shared" si="57"/>
        <v>3546.3819832253826</v>
      </c>
      <c r="F1241" s="1">
        <v>30</v>
      </c>
      <c r="G1241" s="4">
        <f t="shared" si="58"/>
        <v>118.23466666666667</v>
      </c>
      <c r="H1241" s="4">
        <f t="shared" si="59"/>
        <v>500.87048710166397</v>
      </c>
      <c r="I1241" s="1">
        <v>1</v>
      </c>
    </row>
    <row r="1242" spans="1:9">
      <c r="A1242" s="2">
        <v>45962</v>
      </c>
      <c r="B1242" s="1" t="s">
        <v>371</v>
      </c>
      <c r="C1242" s="4">
        <v>24827</v>
      </c>
      <c r="D1242" s="4">
        <v>2416.2199999999998</v>
      </c>
      <c r="E1242" s="4">
        <f t="shared" si="57"/>
        <v>2415.5619832253824</v>
      </c>
      <c r="F1242" s="1">
        <v>30</v>
      </c>
      <c r="G1242" s="4">
        <f t="shared" si="58"/>
        <v>80.540666666666667</v>
      </c>
      <c r="H1242" s="4">
        <f t="shared" si="59"/>
        <v>341.16000839311369</v>
      </c>
      <c r="I1242" s="1">
        <v>1</v>
      </c>
    </row>
    <row r="1243" spans="1:9">
      <c r="A1243" s="2">
        <v>45962</v>
      </c>
      <c r="B1243" s="1" t="s">
        <v>372</v>
      </c>
      <c r="C1243" s="4">
        <v>44589</v>
      </c>
      <c r="D1243" s="4">
        <v>1501.45</v>
      </c>
      <c r="E1243" s="4">
        <f t="shared" si="57"/>
        <v>1500.7919832253826</v>
      </c>
      <c r="F1243" s="1">
        <v>30</v>
      </c>
      <c r="G1243" s="4">
        <f t="shared" si="58"/>
        <v>50.048333333333332</v>
      </c>
      <c r="H1243" s="4">
        <f t="shared" si="59"/>
        <v>211.96318254265077</v>
      </c>
      <c r="I1243" s="1">
        <v>1</v>
      </c>
    </row>
    <row r="1244" spans="1:9">
      <c r="A1244" s="2">
        <v>45962</v>
      </c>
      <c r="B1244" s="1" t="s">
        <v>373</v>
      </c>
      <c r="C1244" s="4">
        <v>63212</v>
      </c>
      <c r="D1244" s="4">
        <v>-2294.16</v>
      </c>
      <c r="E1244" s="4">
        <f t="shared" si="57"/>
        <v>-2294.8180167746173</v>
      </c>
      <c r="F1244" s="1">
        <v>30</v>
      </c>
      <c r="G1244" s="4">
        <f t="shared" si="58"/>
        <v>-76.471999999999994</v>
      </c>
      <c r="H1244" s="4">
        <f t="shared" si="59"/>
        <v>-324.10682868014362</v>
      </c>
      <c r="I1244" s="1">
        <v>1</v>
      </c>
    </row>
    <row r="1245" spans="1:9">
      <c r="A1245" s="2">
        <v>45962</v>
      </c>
      <c r="B1245" s="1" t="s">
        <v>374</v>
      </c>
      <c r="C1245" s="4">
        <v>34265</v>
      </c>
      <c r="D1245" s="4">
        <v>4439.28</v>
      </c>
      <c r="E1245" s="4">
        <f t="shared" si="57"/>
        <v>4438.6219832253828</v>
      </c>
      <c r="F1245" s="1">
        <v>30</v>
      </c>
      <c r="G1245" s="4">
        <f t="shared" si="58"/>
        <v>147.976</v>
      </c>
      <c r="H1245" s="4">
        <f t="shared" si="59"/>
        <v>626.88530601441482</v>
      </c>
      <c r="I1245" s="1">
        <v>1</v>
      </c>
    </row>
    <row r="1246" spans="1:9">
      <c r="A1246" s="2">
        <v>45962</v>
      </c>
      <c r="B1246" s="1" t="s">
        <v>375</v>
      </c>
      <c r="C1246" s="4">
        <v>19779</v>
      </c>
      <c r="D1246" s="4">
        <v>1000.15</v>
      </c>
      <c r="E1246" s="4">
        <f t="shared" si="57"/>
        <v>999.49198322538257</v>
      </c>
      <c r="F1246" s="1">
        <v>30</v>
      </c>
      <c r="G1246" s="4">
        <f t="shared" si="58"/>
        <v>33.338333333333331</v>
      </c>
      <c r="H1246" s="4">
        <f t="shared" si="59"/>
        <v>141.1624689219187</v>
      </c>
      <c r="I1246" s="1">
        <v>1</v>
      </c>
    </row>
    <row r="1247" spans="1:9">
      <c r="A1247" s="2">
        <v>45962</v>
      </c>
      <c r="B1247" s="1" t="s">
        <v>376</v>
      </c>
      <c r="C1247" s="4">
        <v>33082</v>
      </c>
      <c r="D1247" s="4">
        <v>-86.44</v>
      </c>
      <c r="E1247" s="4">
        <f t="shared" si="57"/>
        <v>-87.098016774617378</v>
      </c>
      <c r="F1247" s="1">
        <v>30</v>
      </c>
      <c r="G1247" s="4">
        <f t="shared" si="58"/>
        <v>-2.8813333333333331</v>
      </c>
      <c r="H1247" s="4">
        <f t="shared" si="59"/>
        <v>-12.301220312374632</v>
      </c>
      <c r="I1247" s="1">
        <v>1</v>
      </c>
    </row>
    <row r="1248" spans="1:9">
      <c r="A1248" s="2">
        <v>45962</v>
      </c>
      <c r="B1248" s="1" t="s">
        <v>377</v>
      </c>
      <c r="C1248" s="4">
        <v>21525</v>
      </c>
      <c r="D1248" s="4">
        <v>2264.0300000000002</v>
      </c>
      <c r="E1248" s="4">
        <f t="shared" si="57"/>
        <v>2263.3719832253828</v>
      </c>
      <c r="F1248" s="1">
        <v>30</v>
      </c>
      <c r="G1248" s="4">
        <f t="shared" si="58"/>
        <v>75.467666666666673</v>
      </c>
      <c r="H1248" s="4">
        <f t="shared" si="59"/>
        <v>319.66557271400103</v>
      </c>
      <c r="I1248" s="1">
        <v>1</v>
      </c>
    </row>
    <row r="1249" spans="1:9">
      <c r="A1249" s="2">
        <v>45962</v>
      </c>
      <c r="B1249" s="1" t="s">
        <v>378</v>
      </c>
      <c r="C1249" s="4">
        <v>30174</v>
      </c>
      <c r="D1249" s="4">
        <v>-78.599999999999994</v>
      </c>
      <c r="E1249" s="4">
        <f t="shared" si="57"/>
        <v>-79.258016774617374</v>
      </c>
      <c r="F1249" s="1">
        <v>30</v>
      </c>
      <c r="G1249" s="4">
        <f t="shared" si="58"/>
        <v>-2.6199999999999997</v>
      </c>
      <c r="H1249" s="4">
        <f t="shared" si="59"/>
        <v>-11.193944041106848</v>
      </c>
      <c r="I1249" s="1">
        <v>1</v>
      </c>
    </row>
    <row r="1250" spans="1:9">
      <c r="A1250" s="2">
        <v>45962</v>
      </c>
      <c r="B1250" s="1" t="s">
        <v>379</v>
      </c>
      <c r="C1250" s="4">
        <v>72813</v>
      </c>
      <c r="D1250" s="4">
        <v>5396.11</v>
      </c>
      <c r="E1250" s="4">
        <f t="shared" si="57"/>
        <v>5395.4519832253827</v>
      </c>
      <c r="F1250" s="1">
        <v>30</v>
      </c>
      <c r="G1250" s="4">
        <f t="shared" si="58"/>
        <v>179.87033333333332</v>
      </c>
      <c r="H1250" s="4">
        <f t="shared" si="59"/>
        <v>762.02244308548018</v>
      </c>
      <c r="I1250" s="1">
        <v>1</v>
      </c>
    </row>
    <row r="1251" spans="1:9">
      <c r="A1251" s="2">
        <v>45962</v>
      </c>
      <c r="B1251" s="1" t="s">
        <v>380</v>
      </c>
      <c r="C1251" s="4">
        <v>31296</v>
      </c>
      <c r="D1251" s="4">
        <v>5695.48</v>
      </c>
      <c r="E1251" s="4">
        <f t="shared" si="57"/>
        <v>5694.8219832253826</v>
      </c>
      <c r="F1251" s="1">
        <v>30</v>
      </c>
      <c r="G1251" s="4">
        <f t="shared" si="58"/>
        <v>189.84933333333331</v>
      </c>
      <c r="H1251" s="4">
        <f t="shared" si="59"/>
        <v>804.30373101015311</v>
      </c>
      <c r="I1251" s="1">
        <v>1</v>
      </c>
    </row>
    <row r="1252" spans="1:9">
      <c r="A1252" s="2">
        <v>45962</v>
      </c>
      <c r="B1252" s="1" t="s">
        <v>381</v>
      </c>
      <c r="C1252" s="4">
        <v>52652</v>
      </c>
      <c r="D1252" s="4">
        <v>2462.29</v>
      </c>
      <c r="E1252" s="4">
        <f t="shared" si="57"/>
        <v>2461.6319832253826</v>
      </c>
      <c r="F1252" s="1">
        <v>30</v>
      </c>
      <c r="G1252" s="4">
        <f t="shared" si="58"/>
        <v>82.076333333333338</v>
      </c>
      <c r="H1252" s="4">
        <f t="shared" si="59"/>
        <v>347.66666882899466</v>
      </c>
      <c r="I1252" s="1">
        <v>1</v>
      </c>
    </row>
    <row r="1253" spans="1:9">
      <c r="A1253" s="2">
        <v>45962</v>
      </c>
      <c r="B1253" s="1" t="s">
        <v>382</v>
      </c>
      <c r="C1253" s="4">
        <v>27433</v>
      </c>
      <c r="D1253" s="4">
        <v>2135.9699999999998</v>
      </c>
      <c r="E1253" s="4">
        <f t="shared" si="57"/>
        <v>2135.3119832253824</v>
      </c>
      <c r="F1253" s="1">
        <v>30</v>
      </c>
      <c r="G1253" s="4">
        <f t="shared" si="58"/>
        <v>71.198999999999998</v>
      </c>
      <c r="H1253" s="4">
        <f t="shared" si="59"/>
        <v>301.57911872183865</v>
      </c>
      <c r="I1253" s="1">
        <v>1</v>
      </c>
    </row>
    <row r="1254" spans="1:9">
      <c r="A1254" s="2">
        <v>45962</v>
      </c>
      <c r="B1254" s="1" t="s">
        <v>383</v>
      </c>
      <c r="C1254" s="4">
        <v>36601</v>
      </c>
      <c r="D1254" s="4">
        <v>3315.77</v>
      </c>
      <c r="E1254" s="4">
        <f t="shared" si="57"/>
        <v>3315.1119832253826</v>
      </c>
      <c r="F1254" s="1">
        <v>30</v>
      </c>
      <c r="G1254" s="4">
        <f t="shared" si="58"/>
        <v>110.52566666666667</v>
      </c>
      <c r="H1254" s="4">
        <f t="shared" si="59"/>
        <v>468.20724944144712</v>
      </c>
      <c r="I1254" s="1">
        <v>1</v>
      </c>
    </row>
    <row r="1255" spans="1:9">
      <c r="A1255" s="2">
        <v>45962</v>
      </c>
      <c r="B1255" s="1" t="s">
        <v>384</v>
      </c>
      <c r="C1255" s="4">
        <v>10545</v>
      </c>
      <c r="D1255" s="4">
        <v>244.36</v>
      </c>
      <c r="E1255" s="4">
        <f t="shared" si="57"/>
        <v>243.70198322538263</v>
      </c>
      <c r="F1255" s="1">
        <v>30</v>
      </c>
      <c r="G1255" s="4">
        <f t="shared" si="58"/>
        <v>8.1453333333333333</v>
      </c>
      <c r="H1255" s="4">
        <f t="shared" si="59"/>
        <v>34.419059092648645</v>
      </c>
      <c r="I1255" s="1">
        <v>1</v>
      </c>
    </row>
    <row r="1256" spans="1:9">
      <c r="A1256" s="2">
        <v>45962</v>
      </c>
      <c r="B1256" s="1" t="s">
        <v>385</v>
      </c>
      <c r="C1256" s="4">
        <v>66219</v>
      </c>
      <c r="D1256" s="4">
        <v>-727.66</v>
      </c>
      <c r="E1256" s="4">
        <f t="shared" si="57"/>
        <v>-728.31801677461738</v>
      </c>
      <c r="F1256" s="1">
        <v>30</v>
      </c>
      <c r="G1256" s="4">
        <f t="shared" si="58"/>
        <v>-24.255333333333333</v>
      </c>
      <c r="H1256" s="4">
        <f t="shared" si="59"/>
        <v>-102.86342575399804</v>
      </c>
      <c r="I1256" s="1">
        <v>1</v>
      </c>
    </row>
    <row r="1257" spans="1:9">
      <c r="A1257" s="2">
        <v>45962</v>
      </c>
      <c r="B1257" s="1" t="s">
        <v>386</v>
      </c>
      <c r="C1257" s="4">
        <v>49477</v>
      </c>
      <c r="D1257" s="4">
        <v>-545.38</v>
      </c>
      <c r="E1257" s="4">
        <f t="shared" si="57"/>
        <v>-546.0380167746174</v>
      </c>
      <c r="F1257" s="1">
        <v>30</v>
      </c>
      <c r="G1257" s="4">
        <f t="shared" si="58"/>
        <v>-18.179333333333332</v>
      </c>
      <c r="H1257" s="4">
        <f t="shared" si="59"/>
        <v>-77.119252447022106</v>
      </c>
      <c r="I1257" s="1">
        <v>1</v>
      </c>
    </row>
    <row r="1258" spans="1:9">
      <c r="A1258" s="2">
        <v>45962</v>
      </c>
      <c r="B1258" s="1" t="s">
        <v>387</v>
      </c>
      <c r="C1258" s="4">
        <v>43382</v>
      </c>
      <c r="D1258" s="4">
        <v>2682.77</v>
      </c>
      <c r="E1258" s="4">
        <f t="shared" si="57"/>
        <v>2682.1119832253826</v>
      </c>
      <c r="F1258" s="1">
        <v>30</v>
      </c>
      <c r="G1258" s="4">
        <f t="shared" si="58"/>
        <v>89.425666666666672</v>
      </c>
      <c r="H1258" s="4">
        <f t="shared" si="59"/>
        <v>378.8059892740356</v>
      </c>
      <c r="I1258" s="1">
        <v>1</v>
      </c>
    </row>
    <row r="1259" spans="1:9">
      <c r="A1259" s="2">
        <v>45962</v>
      </c>
      <c r="B1259" s="1" t="s">
        <v>388</v>
      </c>
      <c r="C1259" s="4">
        <v>37436</v>
      </c>
      <c r="D1259" s="4">
        <v>24.59</v>
      </c>
      <c r="E1259" s="4">
        <f t="shared" si="57"/>
        <v>23.931983225382616</v>
      </c>
      <c r="F1259" s="1">
        <v>30</v>
      </c>
      <c r="G1259" s="4">
        <f t="shared" si="58"/>
        <v>0.81966666666666665</v>
      </c>
      <c r="H1259" s="4">
        <f t="shared" si="59"/>
        <v>3.380014942582243</v>
      </c>
      <c r="I1259" s="1">
        <v>1</v>
      </c>
    </row>
    <row r="1260" spans="1:9">
      <c r="A1260" s="2">
        <v>45962</v>
      </c>
      <c r="B1260" s="1" t="s">
        <v>389</v>
      </c>
      <c r="C1260" s="4">
        <v>15763</v>
      </c>
      <c r="D1260" s="4">
        <v>1.26</v>
      </c>
      <c r="E1260" s="4">
        <f t="shared" si="57"/>
        <v>0.60198322538261628</v>
      </c>
      <c r="F1260" s="1">
        <v>30</v>
      </c>
      <c r="G1260" s="4">
        <f t="shared" si="58"/>
        <v>4.2000000000000003E-2</v>
      </c>
      <c r="H1260" s="4">
        <f t="shared" si="59"/>
        <v>8.5020630250945986E-2</v>
      </c>
      <c r="I1260" s="1">
        <v>1</v>
      </c>
    </row>
    <row r="1261" spans="1:9">
      <c r="A1261" s="2">
        <v>45962</v>
      </c>
      <c r="B1261" s="1" t="s">
        <v>390</v>
      </c>
      <c r="C1261" s="4">
        <v>44102</v>
      </c>
      <c r="D1261" s="4">
        <v>1932.1</v>
      </c>
      <c r="E1261" s="4">
        <f t="shared" si="57"/>
        <v>1931.4419832253825</v>
      </c>
      <c r="F1261" s="1">
        <v>30</v>
      </c>
      <c r="G1261" s="4">
        <f t="shared" si="58"/>
        <v>64.403333333333336</v>
      </c>
      <c r="H1261" s="4">
        <f t="shared" si="59"/>
        <v>272.78569864232816</v>
      </c>
      <c r="I1261" s="1">
        <v>1</v>
      </c>
    </row>
    <row r="1262" spans="1:9">
      <c r="A1262" s="2">
        <v>45962</v>
      </c>
      <c r="B1262" s="1" t="s">
        <v>391</v>
      </c>
      <c r="C1262" s="4">
        <v>57508</v>
      </c>
      <c r="D1262" s="4">
        <v>2571.65</v>
      </c>
      <c r="E1262" s="4">
        <f t="shared" si="57"/>
        <v>2570.9919832253827</v>
      </c>
      <c r="F1262" s="1">
        <v>30</v>
      </c>
      <c r="G1262" s="4">
        <f t="shared" si="58"/>
        <v>85.721666666666664</v>
      </c>
      <c r="H1262" s="4">
        <f t="shared" si="59"/>
        <v>363.11204293943405</v>
      </c>
      <c r="I1262" s="1">
        <v>1</v>
      </c>
    </row>
    <row r="1263" spans="1:9">
      <c r="A1263" s="2">
        <v>45962</v>
      </c>
      <c r="B1263" s="1" t="s">
        <v>392</v>
      </c>
      <c r="C1263" s="4">
        <v>34437</v>
      </c>
      <c r="D1263" s="4">
        <v>371.44</v>
      </c>
      <c r="E1263" s="4">
        <f t="shared" si="57"/>
        <v>370.78198322538259</v>
      </c>
      <c r="F1263" s="1">
        <v>30</v>
      </c>
      <c r="G1263" s="4">
        <f t="shared" si="58"/>
        <v>12.381333333333334</v>
      </c>
      <c r="H1263" s="4">
        <f t="shared" si="59"/>
        <v>52.367103550902442</v>
      </c>
      <c r="I1263" s="1">
        <v>1</v>
      </c>
    </row>
    <row r="1264" spans="1:9">
      <c r="A1264" s="2">
        <v>45962</v>
      </c>
      <c r="B1264" s="1" t="s">
        <v>393</v>
      </c>
      <c r="C1264" s="4">
        <v>14460</v>
      </c>
      <c r="D1264" s="4">
        <v>-69.06</v>
      </c>
      <c r="E1264" s="4">
        <f t="shared" si="57"/>
        <v>-69.718016774617382</v>
      </c>
      <c r="F1264" s="1">
        <v>30</v>
      </c>
      <c r="G1264" s="4">
        <f t="shared" si="58"/>
        <v>-2.302</v>
      </c>
      <c r="H1264" s="4">
        <f t="shared" si="59"/>
        <v>-9.8465695987733479</v>
      </c>
      <c r="I1264" s="1">
        <v>1</v>
      </c>
    </row>
    <row r="1265" spans="1:9">
      <c r="A1265" s="2">
        <v>45962</v>
      </c>
      <c r="B1265" s="1" t="s">
        <v>394</v>
      </c>
      <c r="C1265" s="4">
        <v>17775</v>
      </c>
      <c r="D1265" s="4">
        <v>1011.34</v>
      </c>
      <c r="E1265" s="4">
        <f t="shared" si="57"/>
        <v>1010.6819832253826</v>
      </c>
      <c r="F1265" s="1">
        <v>30</v>
      </c>
      <c r="G1265" s="4">
        <f t="shared" si="58"/>
        <v>33.711333333333336</v>
      </c>
      <c r="H1265" s="4">
        <f t="shared" si="59"/>
        <v>142.74287982440424</v>
      </c>
      <c r="I1265" s="1">
        <v>1</v>
      </c>
    </row>
    <row r="1266" spans="1:9">
      <c r="A1266" s="2">
        <v>45962</v>
      </c>
      <c r="B1266" s="1" t="s">
        <v>395</v>
      </c>
      <c r="C1266" s="4">
        <v>27592</v>
      </c>
      <c r="D1266" s="4">
        <v>3356.46</v>
      </c>
      <c r="E1266" s="4">
        <f t="shared" si="57"/>
        <v>3355.8019832253826</v>
      </c>
      <c r="F1266" s="1">
        <v>30</v>
      </c>
      <c r="G1266" s="4">
        <f t="shared" si="58"/>
        <v>111.88200000000001</v>
      </c>
      <c r="H1266" s="4">
        <f t="shared" si="59"/>
        <v>473.95406978301423</v>
      </c>
      <c r="I1266" s="1">
        <v>1</v>
      </c>
    </row>
    <row r="1267" spans="1:9">
      <c r="A1267" s="2">
        <v>45962</v>
      </c>
      <c r="B1267" s="1" t="s">
        <v>396</v>
      </c>
      <c r="C1267" s="4">
        <v>31067</v>
      </c>
      <c r="D1267" s="4">
        <v>1566.57</v>
      </c>
      <c r="E1267" s="4">
        <f t="shared" si="57"/>
        <v>1565.9119832253825</v>
      </c>
      <c r="F1267" s="1">
        <v>30</v>
      </c>
      <c r="G1267" s="4">
        <f t="shared" si="58"/>
        <v>52.219000000000001</v>
      </c>
      <c r="H1267" s="4">
        <f t="shared" si="59"/>
        <v>221.16035483665053</v>
      </c>
      <c r="I1267" s="1">
        <v>1</v>
      </c>
    </row>
    <row r="1268" spans="1:9">
      <c r="A1268" s="2">
        <v>45962</v>
      </c>
      <c r="B1268" s="1" t="s">
        <v>397</v>
      </c>
      <c r="C1268" s="4">
        <v>33980</v>
      </c>
      <c r="D1268" s="4">
        <v>3851.43</v>
      </c>
      <c r="E1268" s="4">
        <f t="shared" si="57"/>
        <v>3850.7719832253824</v>
      </c>
      <c r="F1268" s="1">
        <v>30</v>
      </c>
      <c r="G1268" s="4">
        <f t="shared" si="58"/>
        <v>128.381</v>
      </c>
      <c r="H1268" s="4">
        <f t="shared" si="59"/>
        <v>543.86077080207212</v>
      </c>
      <c r="I1268" s="1">
        <v>1</v>
      </c>
    </row>
    <row r="1269" spans="1:9">
      <c r="A1269" s="2">
        <v>45962</v>
      </c>
      <c r="B1269" s="1" t="s">
        <v>398</v>
      </c>
      <c r="C1269" s="4">
        <v>34203</v>
      </c>
      <c r="D1269" s="4">
        <v>1566.96</v>
      </c>
      <c r="E1269" s="4">
        <f t="shared" si="57"/>
        <v>1566.3019832253826</v>
      </c>
      <c r="F1269" s="1">
        <v>30</v>
      </c>
      <c r="G1269" s="4">
        <f t="shared" si="58"/>
        <v>52.231999999999999</v>
      </c>
      <c r="H1269" s="4">
        <f t="shared" si="59"/>
        <v>221.21543618177736</v>
      </c>
      <c r="I1269" s="1">
        <v>1</v>
      </c>
    </row>
    <row r="1270" spans="1:9">
      <c r="A1270" s="2">
        <v>45962</v>
      </c>
      <c r="B1270" s="1" t="s">
        <v>399</v>
      </c>
      <c r="C1270" s="4">
        <v>17644</v>
      </c>
      <c r="D1270" s="4">
        <v>2014.81</v>
      </c>
      <c r="E1270" s="4">
        <f t="shared" si="57"/>
        <v>2014.1519832253825</v>
      </c>
      <c r="F1270" s="1">
        <v>30</v>
      </c>
      <c r="G1270" s="4">
        <f t="shared" si="58"/>
        <v>67.160333333333327</v>
      </c>
      <c r="H1270" s="4">
        <f t="shared" si="59"/>
        <v>284.46718083576667</v>
      </c>
      <c r="I1270" s="1">
        <v>1</v>
      </c>
    </row>
    <row r="1271" spans="1:9">
      <c r="A1271" s="2">
        <v>45962</v>
      </c>
      <c r="B1271" s="1" t="s">
        <v>400</v>
      </c>
      <c r="C1271" s="4">
        <v>72813</v>
      </c>
      <c r="D1271" s="4">
        <v>6889.24</v>
      </c>
      <c r="E1271" s="4">
        <f t="shared" si="57"/>
        <v>6888.5819832253828</v>
      </c>
      <c r="F1271" s="1">
        <v>30</v>
      </c>
      <c r="G1271" s="4">
        <f t="shared" si="58"/>
        <v>229.64133333333334</v>
      </c>
      <c r="H1271" s="4">
        <f t="shared" si="59"/>
        <v>972.9034914168659</v>
      </c>
      <c r="I1271" s="1">
        <v>1</v>
      </c>
    </row>
    <row r="1272" spans="1:9">
      <c r="A1272" s="2">
        <v>45962</v>
      </c>
      <c r="B1272" s="1" t="s">
        <v>401</v>
      </c>
      <c r="C1272" s="4">
        <v>16489</v>
      </c>
      <c r="D1272" s="4">
        <v>3566.11</v>
      </c>
      <c r="E1272" s="4">
        <f t="shared" si="57"/>
        <v>3565.4519832253827</v>
      </c>
      <c r="F1272" s="1">
        <v>30</v>
      </c>
      <c r="G1272" s="4">
        <f t="shared" si="58"/>
        <v>118.87033333333333</v>
      </c>
      <c r="H1272" s="4">
        <f t="shared" si="59"/>
        <v>503.56382364414821</v>
      </c>
      <c r="I1272" s="1">
        <v>1</v>
      </c>
    </row>
    <row r="1273" spans="1:9">
      <c r="A1273" s="2">
        <v>45962</v>
      </c>
      <c r="B1273" s="1" t="s">
        <v>402</v>
      </c>
      <c r="C1273" s="4">
        <v>30144</v>
      </c>
      <c r="D1273" s="4">
        <v>41.99</v>
      </c>
      <c r="E1273" s="4">
        <f t="shared" si="57"/>
        <v>41.331983225382615</v>
      </c>
      <c r="F1273" s="1">
        <v>30</v>
      </c>
      <c r="G1273" s="4">
        <f t="shared" si="58"/>
        <v>1.3996666666666668</v>
      </c>
      <c r="H1273" s="4">
        <f t="shared" si="59"/>
        <v>5.8374903405490048</v>
      </c>
      <c r="I1273" s="1">
        <v>1</v>
      </c>
    </row>
    <row r="1274" spans="1:9">
      <c r="A1274" s="2">
        <v>45962</v>
      </c>
      <c r="B1274" s="1" t="s">
        <v>403</v>
      </c>
      <c r="C1274" s="4">
        <v>25912</v>
      </c>
      <c r="D1274" s="4">
        <v>457.61</v>
      </c>
      <c r="E1274" s="4">
        <f t="shared" si="57"/>
        <v>456.95198322538261</v>
      </c>
      <c r="F1274" s="1">
        <v>30</v>
      </c>
      <c r="G1274" s="4">
        <f t="shared" si="58"/>
        <v>15.253666666666668</v>
      </c>
      <c r="H1274" s="4">
        <f t="shared" si="59"/>
        <v>64.537256139568868</v>
      </c>
      <c r="I1274" s="1">
        <v>1</v>
      </c>
    </row>
    <row r="1275" spans="1:9">
      <c r="A1275" s="2">
        <v>45962</v>
      </c>
      <c r="B1275" s="1" t="s">
        <v>404</v>
      </c>
      <c r="C1275" s="4">
        <v>24666</v>
      </c>
      <c r="D1275" s="4">
        <v>1763.39</v>
      </c>
      <c r="E1275" s="4">
        <f t="shared" si="57"/>
        <v>1762.7319832253827</v>
      </c>
      <c r="F1275" s="1">
        <v>30</v>
      </c>
      <c r="G1275" s="4">
        <f t="shared" si="58"/>
        <v>58.779666666666671</v>
      </c>
      <c r="H1275" s="4">
        <f t="shared" si="59"/>
        <v>248.95807367732974</v>
      </c>
      <c r="I1275" s="1">
        <v>1</v>
      </c>
    </row>
    <row r="1276" spans="1:9">
      <c r="A1276" s="2">
        <v>45962</v>
      </c>
      <c r="B1276" s="1" t="s">
        <v>405</v>
      </c>
      <c r="C1276" s="4">
        <v>17493</v>
      </c>
      <c r="D1276" s="4">
        <v>1093.9100000000001</v>
      </c>
      <c r="E1276" s="4">
        <f t="shared" si="57"/>
        <v>1093.2519832253827</v>
      </c>
      <c r="F1276" s="1">
        <v>30</v>
      </c>
      <c r="G1276" s="4">
        <f t="shared" si="58"/>
        <v>36.463666666666668</v>
      </c>
      <c r="H1276" s="4">
        <f t="shared" si="59"/>
        <v>154.40458922728445</v>
      </c>
      <c r="I1276" s="1">
        <v>1</v>
      </c>
    </row>
    <row r="1277" spans="1:9">
      <c r="A1277" s="2">
        <v>45962</v>
      </c>
      <c r="B1277" s="1" t="s">
        <v>406</v>
      </c>
      <c r="C1277" s="4">
        <v>37643</v>
      </c>
      <c r="D1277" s="4">
        <v>-586.08000000000004</v>
      </c>
      <c r="E1277" s="4">
        <f t="shared" si="57"/>
        <v>-586.73801677461745</v>
      </c>
      <c r="F1277" s="1">
        <v>30</v>
      </c>
      <c r="G1277" s="4">
        <f t="shared" si="58"/>
        <v>-19.536000000000001</v>
      </c>
      <c r="H1277" s="4">
        <f t="shared" si="59"/>
        <v>-82.867485130771939</v>
      </c>
      <c r="I1277" s="1">
        <v>1</v>
      </c>
    </row>
    <row r="1278" spans="1:9">
      <c r="A1278" s="2">
        <v>45962</v>
      </c>
      <c r="B1278" s="1" t="s">
        <v>407</v>
      </c>
      <c r="C1278" s="4">
        <v>70026</v>
      </c>
      <c r="D1278" s="4">
        <v>5852.15</v>
      </c>
      <c r="E1278" s="4">
        <f t="shared" si="57"/>
        <v>5851.4919832253827</v>
      </c>
      <c r="F1278" s="1">
        <v>30</v>
      </c>
      <c r="G1278" s="4">
        <f t="shared" si="58"/>
        <v>195.07166666666666</v>
      </c>
      <c r="H1278" s="4">
        <f t="shared" si="59"/>
        <v>826.43089598713311</v>
      </c>
      <c r="I1278" s="1">
        <v>1</v>
      </c>
    </row>
    <row r="1279" spans="1:9">
      <c r="A1279" s="2">
        <v>45962</v>
      </c>
      <c r="B1279" s="1" t="s">
        <v>408</v>
      </c>
      <c r="C1279" s="4">
        <v>29329</v>
      </c>
      <c r="D1279" s="4">
        <v>1184.42</v>
      </c>
      <c r="E1279" s="4">
        <f t="shared" si="57"/>
        <v>1183.7619832253827</v>
      </c>
      <c r="F1279" s="1">
        <v>30</v>
      </c>
      <c r="G1279" s="4">
        <f t="shared" si="58"/>
        <v>39.480666666666671</v>
      </c>
      <c r="H1279" s="4">
        <f t="shared" si="59"/>
        <v>167.18769832325984</v>
      </c>
      <c r="I1279" s="1">
        <v>1</v>
      </c>
    </row>
    <row r="1280" spans="1:9">
      <c r="A1280" s="2">
        <v>45962</v>
      </c>
      <c r="B1280" s="1" t="s">
        <v>409</v>
      </c>
      <c r="C1280" s="4">
        <v>17505</v>
      </c>
      <c r="D1280" s="4">
        <v>1660.52</v>
      </c>
      <c r="E1280" s="4">
        <f t="shared" si="57"/>
        <v>1659.8619832253826</v>
      </c>
      <c r="F1280" s="1">
        <v>30</v>
      </c>
      <c r="G1280" s="4">
        <f t="shared" si="58"/>
        <v>55.350666666666669</v>
      </c>
      <c r="H1280" s="4">
        <f t="shared" si="59"/>
        <v>234.4293096434883</v>
      </c>
      <c r="I1280" s="1">
        <v>1</v>
      </c>
    </row>
    <row r="1281" spans="1:9">
      <c r="A1281" s="2">
        <v>45962</v>
      </c>
      <c r="B1281" s="1" t="s">
        <v>410</v>
      </c>
      <c r="C1281" s="4">
        <v>38355</v>
      </c>
      <c r="D1281" s="4">
        <v>290.69</v>
      </c>
      <c r="E1281" s="4">
        <f t="shared" si="57"/>
        <v>290.03198322538259</v>
      </c>
      <c r="F1281" s="1">
        <v>30</v>
      </c>
      <c r="G1281" s="4">
        <f t="shared" si="58"/>
        <v>9.6896666666666658</v>
      </c>
      <c r="H1281" s="4">
        <f t="shared" si="59"/>
        <v>40.962440425280825</v>
      </c>
      <c r="I1281" s="1">
        <v>1</v>
      </c>
    </row>
    <row r="1282" spans="1:9">
      <c r="A1282" s="2">
        <v>45962</v>
      </c>
      <c r="B1282" s="1" t="s">
        <v>411</v>
      </c>
      <c r="C1282" s="4">
        <v>48406</v>
      </c>
      <c r="D1282" s="4">
        <v>990.2</v>
      </c>
      <c r="E1282" s="4">
        <f t="shared" si="57"/>
        <v>989.54198322538264</v>
      </c>
      <c r="F1282" s="1">
        <v>30</v>
      </c>
      <c r="G1282" s="4">
        <f t="shared" si="58"/>
        <v>33.006666666666668</v>
      </c>
      <c r="H1282" s="4">
        <f t="shared" si="59"/>
        <v>139.75718845009288</v>
      </c>
      <c r="I1282" s="1">
        <v>1</v>
      </c>
    </row>
    <row r="1283" spans="1:9">
      <c r="A1283" s="2">
        <v>45962</v>
      </c>
      <c r="B1283" s="1" t="s">
        <v>412</v>
      </c>
      <c r="C1283" s="4">
        <v>20147</v>
      </c>
      <c r="D1283" s="4">
        <v>2257.15</v>
      </c>
      <c r="E1283" s="4">
        <f t="shared" ref="E1283:E1346" si="60">D1283-$P$1</f>
        <v>2256.4919832253827</v>
      </c>
      <c r="F1283" s="1">
        <v>30</v>
      </c>
      <c r="G1283" s="4">
        <f t="shared" ref="G1283:G1346" si="61">D1283/F1283</f>
        <v>75.23833333333333</v>
      </c>
      <c r="H1283" s="4">
        <f t="shared" ref="H1283:H1346" si="62">E1283*$K$1</f>
        <v>318.69388129227622</v>
      </c>
      <c r="I1283" s="1">
        <v>1</v>
      </c>
    </row>
    <row r="1284" spans="1:9">
      <c r="A1284" s="2">
        <v>45962</v>
      </c>
      <c r="B1284" s="1" t="s">
        <v>413</v>
      </c>
      <c r="C1284" s="4">
        <v>47035</v>
      </c>
      <c r="D1284" s="4">
        <v>7906.48</v>
      </c>
      <c r="E1284" s="4">
        <f t="shared" si="60"/>
        <v>7905.8219832253826</v>
      </c>
      <c r="F1284" s="1">
        <v>30</v>
      </c>
      <c r="G1284" s="4">
        <f t="shared" si="61"/>
        <v>263.54933333333332</v>
      </c>
      <c r="H1284" s="4">
        <f t="shared" si="62"/>
        <v>1116.5725876138606</v>
      </c>
      <c r="I1284" s="1">
        <v>1</v>
      </c>
    </row>
    <row r="1285" spans="1:9">
      <c r="A1285" s="2">
        <v>45962</v>
      </c>
      <c r="B1285" s="1" t="s">
        <v>414</v>
      </c>
      <c r="C1285" s="4">
        <v>38335</v>
      </c>
      <c r="D1285" s="4">
        <v>3999.86</v>
      </c>
      <c r="E1285" s="4">
        <f t="shared" si="60"/>
        <v>3999.2019832253827</v>
      </c>
      <c r="F1285" s="1">
        <v>30</v>
      </c>
      <c r="G1285" s="4">
        <f t="shared" si="61"/>
        <v>133.32866666666666</v>
      </c>
      <c r="H1285" s="4">
        <f t="shared" si="62"/>
        <v>564.82416582047483</v>
      </c>
      <c r="I1285" s="1">
        <v>1</v>
      </c>
    </row>
    <row r="1286" spans="1:9">
      <c r="A1286" s="2">
        <v>45962</v>
      </c>
      <c r="B1286" s="1" t="s">
        <v>415</v>
      </c>
      <c r="C1286" s="4">
        <v>38471</v>
      </c>
      <c r="D1286" s="4">
        <v>-313.57</v>
      </c>
      <c r="E1286" s="4">
        <f t="shared" si="60"/>
        <v>-314.2280167746174</v>
      </c>
      <c r="F1286" s="1">
        <v>30</v>
      </c>
      <c r="G1286" s="4">
        <f t="shared" si="61"/>
        <v>-10.452333333333334</v>
      </c>
      <c r="H1286" s="4">
        <f t="shared" si="62"/>
        <v>-44.379748308937316</v>
      </c>
      <c r="I1286" s="1">
        <v>1</v>
      </c>
    </row>
    <row r="1287" spans="1:9">
      <c r="A1287" s="2">
        <v>45962</v>
      </c>
      <c r="B1287" s="1" t="s">
        <v>416</v>
      </c>
      <c r="C1287" s="4">
        <v>31760</v>
      </c>
      <c r="D1287" s="4">
        <v>4739.66</v>
      </c>
      <c r="E1287" s="4">
        <f t="shared" si="60"/>
        <v>4739.0019832253829</v>
      </c>
      <c r="F1287" s="1">
        <v>30</v>
      </c>
      <c r="G1287" s="4">
        <f t="shared" si="61"/>
        <v>157.98866666666666</v>
      </c>
      <c r="H1287" s="4">
        <f t="shared" si="62"/>
        <v>669.30924049954444</v>
      </c>
      <c r="I1287" s="1">
        <v>1</v>
      </c>
    </row>
    <row r="1288" spans="1:9">
      <c r="A1288" s="2">
        <v>45962</v>
      </c>
      <c r="B1288" s="1" t="s">
        <v>417</v>
      </c>
      <c r="C1288" s="4">
        <v>35670</v>
      </c>
      <c r="D1288" s="4">
        <v>-288.73</v>
      </c>
      <c r="E1288" s="4">
        <f t="shared" si="60"/>
        <v>-289.38801677461743</v>
      </c>
      <c r="F1288" s="1">
        <v>30</v>
      </c>
      <c r="G1288" s="4">
        <f t="shared" si="61"/>
        <v>-9.6243333333333343</v>
      </c>
      <c r="H1288" s="4">
        <f t="shared" si="62"/>
        <v>-40.87149032701236</v>
      </c>
      <c r="I1288" s="1">
        <v>1</v>
      </c>
    </row>
    <row r="1289" spans="1:9">
      <c r="A1289" s="2">
        <v>45962</v>
      </c>
      <c r="B1289" s="1" t="s">
        <v>418</v>
      </c>
      <c r="C1289" s="4">
        <v>60253</v>
      </c>
      <c r="D1289" s="4">
        <v>-1513.23</v>
      </c>
      <c r="E1289" s="4">
        <f t="shared" si="60"/>
        <v>-1513.8880167746174</v>
      </c>
      <c r="F1289" s="1">
        <v>30</v>
      </c>
      <c r="G1289" s="4">
        <f t="shared" si="61"/>
        <v>-50.441000000000003</v>
      </c>
      <c r="H1289" s="4">
        <f t="shared" si="62"/>
        <v>-213.8127906034664</v>
      </c>
      <c r="I1289" s="1">
        <v>1</v>
      </c>
    </row>
    <row r="1290" spans="1:9">
      <c r="A1290" s="2">
        <v>45962</v>
      </c>
      <c r="B1290" s="1" t="s">
        <v>419</v>
      </c>
      <c r="C1290" s="4">
        <v>24466</v>
      </c>
      <c r="D1290" s="4">
        <v>3307.19</v>
      </c>
      <c r="E1290" s="4">
        <f t="shared" si="60"/>
        <v>3306.5319832253826</v>
      </c>
      <c r="F1290" s="1">
        <v>30</v>
      </c>
      <c r="G1290" s="4">
        <f t="shared" si="61"/>
        <v>110.23966666666666</v>
      </c>
      <c r="H1290" s="4">
        <f t="shared" si="62"/>
        <v>466.99545984865659</v>
      </c>
      <c r="I1290" s="1">
        <v>1</v>
      </c>
    </row>
    <row r="1291" spans="1:9">
      <c r="A1291" s="2">
        <v>45962</v>
      </c>
      <c r="B1291" s="1" t="s">
        <v>420</v>
      </c>
      <c r="C1291" s="4">
        <v>41006</v>
      </c>
      <c r="D1291" s="4">
        <v>3189.34</v>
      </c>
      <c r="E1291" s="4">
        <f t="shared" si="60"/>
        <v>3188.6819832253827</v>
      </c>
      <c r="F1291" s="1">
        <v>30</v>
      </c>
      <c r="G1291" s="4">
        <f t="shared" si="61"/>
        <v>106.31133333333334</v>
      </c>
      <c r="H1291" s="4">
        <f t="shared" si="62"/>
        <v>450.35100722507138</v>
      </c>
      <c r="I1291" s="1">
        <v>1</v>
      </c>
    </row>
    <row r="1292" spans="1:9">
      <c r="A1292" s="2">
        <v>45962</v>
      </c>
      <c r="B1292" s="1" t="s">
        <v>421</v>
      </c>
      <c r="C1292" s="4">
        <v>23306</v>
      </c>
      <c r="D1292" s="4">
        <v>2130.4299999999998</v>
      </c>
      <c r="E1292" s="4">
        <f t="shared" si="60"/>
        <v>2129.7719832253824</v>
      </c>
      <c r="F1292" s="1">
        <v>30</v>
      </c>
      <c r="G1292" s="4">
        <f t="shared" si="61"/>
        <v>71.014333333333326</v>
      </c>
      <c r="H1292" s="4">
        <f t="shared" si="62"/>
        <v>300.79668115260097</v>
      </c>
      <c r="I1292" s="1">
        <v>1</v>
      </c>
    </row>
    <row r="1293" spans="1:9">
      <c r="A1293" s="2">
        <v>45962</v>
      </c>
      <c r="B1293" s="1" t="s">
        <v>422</v>
      </c>
      <c r="C1293" s="4">
        <v>14284</v>
      </c>
      <c r="D1293" s="4">
        <v>1795.84</v>
      </c>
      <c r="E1293" s="4">
        <f t="shared" si="60"/>
        <v>1795.1819832253825</v>
      </c>
      <c r="F1293" s="1">
        <v>30</v>
      </c>
      <c r="G1293" s="4">
        <f t="shared" si="61"/>
        <v>59.861333333333327</v>
      </c>
      <c r="H1293" s="4">
        <f t="shared" si="62"/>
        <v>253.54112406031945</v>
      </c>
      <c r="I1293" s="1">
        <v>1</v>
      </c>
    </row>
    <row r="1294" spans="1:9">
      <c r="A1294" s="2">
        <v>45962</v>
      </c>
      <c r="B1294" s="1" t="s">
        <v>423</v>
      </c>
      <c r="C1294" s="4">
        <v>20865</v>
      </c>
      <c r="D1294" s="4">
        <v>603.63</v>
      </c>
      <c r="E1294" s="4">
        <f t="shared" si="60"/>
        <v>602.97198322538259</v>
      </c>
      <c r="F1294" s="1">
        <v>30</v>
      </c>
      <c r="G1294" s="4">
        <f t="shared" si="61"/>
        <v>20.120999999999999</v>
      </c>
      <c r="H1294" s="4">
        <f t="shared" si="62"/>
        <v>85.160276691931315</v>
      </c>
      <c r="I1294" s="1">
        <v>1</v>
      </c>
    </row>
    <row r="1295" spans="1:9">
      <c r="A1295" s="2">
        <v>45962</v>
      </c>
      <c r="B1295" s="1" t="s">
        <v>424</v>
      </c>
      <c r="C1295" s="4">
        <v>26389</v>
      </c>
      <c r="D1295" s="4">
        <v>3516.61</v>
      </c>
      <c r="E1295" s="4">
        <f t="shared" si="60"/>
        <v>3515.9519832253827</v>
      </c>
      <c r="F1295" s="1">
        <v>30</v>
      </c>
      <c r="G1295" s="4">
        <f t="shared" si="61"/>
        <v>117.22033333333334</v>
      </c>
      <c r="H1295" s="4">
        <f t="shared" si="62"/>
        <v>496.57272983958762</v>
      </c>
      <c r="I1295" s="1">
        <v>1</v>
      </c>
    </row>
    <row r="1296" spans="1:9">
      <c r="A1296" s="2">
        <v>45962</v>
      </c>
      <c r="B1296" s="1" t="s">
        <v>425</v>
      </c>
      <c r="C1296" s="4">
        <v>32217</v>
      </c>
      <c r="D1296" s="4">
        <v>2371.21</v>
      </c>
      <c r="E1296" s="4">
        <f t="shared" si="60"/>
        <v>2370.5519832253826</v>
      </c>
      <c r="F1296" s="1">
        <v>30</v>
      </c>
      <c r="G1296" s="4">
        <f t="shared" si="61"/>
        <v>79.040333333333336</v>
      </c>
      <c r="H1296" s="4">
        <f t="shared" si="62"/>
        <v>334.80305622860317</v>
      </c>
      <c r="I1296" s="1">
        <v>1</v>
      </c>
    </row>
    <row r="1297" spans="1:9">
      <c r="A1297" s="2">
        <v>45962</v>
      </c>
      <c r="B1297" s="1" t="s">
        <v>426</v>
      </c>
      <c r="C1297" s="4">
        <v>38200</v>
      </c>
      <c r="D1297" s="4">
        <v>2483.66</v>
      </c>
      <c r="E1297" s="4">
        <f t="shared" si="60"/>
        <v>2483.0019832253824</v>
      </c>
      <c r="F1297" s="1">
        <v>30</v>
      </c>
      <c r="G1297" s="4">
        <f t="shared" si="61"/>
        <v>82.788666666666657</v>
      </c>
      <c r="H1297" s="4">
        <f t="shared" si="62"/>
        <v>350.684844073509</v>
      </c>
      <c r="I1297" s="1">
        <v>1</v>
      </c>
    </row>
    <row r="1298" spans="1:9">
      <c r="A1298" s="2">
        <v>45962</v>
      </c>
      <c r="B1298" s="1" t="s">
        <v>427</v>
      </c>
      <c r="C1298" s="4">
        <v>34130</v>
      </c>
      <c r="D1298" s="4">
        <v>4507.1899999999996</v>
      </c>
      <c r="E1298" s="4">
        <f t="shared" si="60"/>
        <v>4506.5319832253826</v>
      </c>
      <c r="F1298" s="1">
        <v>30</v>
      </c>
      <c r="G1298" s="4">
        <f t="shared" si="61"/>
        <v>150.23966666666666</v>
      </c>
      <c r="H1298" s="4">
        <f t="shared" si="62"/>
        <v>636.47652177739883</v>
      </c>
      <c r="I1298" s="1">
        <v>1</v>
      </c>
    </row>
    <row r="1299" spans="1:9">
      <c r="A1299" s="2">
        <v>45962</v>
      </c>
      <c r="B1299" s="1" t="s">
        <v>428</v>
      </c>
      <c r="C1299" s="4">
        <v>48083</v>
      </c>
      <c r="D1299" s="4">
        <v>1536.08</v>
      </c>
      <c r="E1299" s="4">
        <f t="shared" si="60"/>
        <v>1535.4219832253825</v>
      </c>
      <c r="F1299" s="1">
        <v>30</v>
      </c>
      <c r="G1299" s="4">
        <f t="shared" si="61"/>
        <v>51.202666666666666</v>
      </c>
      <c r="H1299" s="4">
        <f t="shared" si="62"/>
        <v>216.85412352147773</v>
      </c>
      <c r="I1299" s="1">
        <v>1</v>
      </c>
    </row>
    <row r="1300" spans="1:9">
      <c r="A1300" s="2">
        <v>45962</v>
      </c>
      <c r="B1300" s="1" t="s">
        <v>429</v>
      </c>
      <c r="C1300" s="4">
        <v>39827</v>
      </c>
      <c r="D1300" s="4">
        <v>6814.88</v>
      </c>
      <c r="E1300" s="4">
        <f t="shared" si="60"/>
        <v>6814.2219832253832</v>
      </c>
      <c r="F1300" s="1">
        <v>30</v>
      </c>
      <c r="G1300" s="4">
        <f t="shared" si="61"/>
        <v>227.16266666666667</v>
      </c>
      <c r="H1300" s="4">
        <f t="shared" si="62"/>
        <v>962.40131494601485</v>
      </c>
      <c r="I1300" s="1">
        <v>1</v>
      </c>
    </row>
    <row r="1301" spans="1:9">
      <c r="A1301" s="2">
        <v>45962</v>
      </c>
      <c r="B1301" s="1" t="s">
        <v>430</v>
      </c>
      <c r="C1301" s="4">
        <v>18373</v>
      </c>
      <c r="D1301" s="4">
        <v>2293.34</v>
      </c>
      <c r="E1301" s="4">
        <f t="shared" si="60"/>
        <v>2292.6819832253827</v>
      </c>
      <c r="F1301" s="1">
        <v>30</v>
      </c>
      <c r="G1301" s="4">
        <f t="shared" si="61"/>
        <v>76.444666666666677</v>
      </c>
      <c r="H1301" s="4">
        <f t="shared" si="62"/>
        <v>323.80514765161053</v>
      </c>
      <c r="I1301" s="1">
        <v>1</v>
      </c>
    </row>
    <row r="1302" spans="1:9">
      <c r="A1302" s="2">
        <v>45962</v>
      </c>
      <c r="B1302" s="1" t="s">
        <v>431</v>
      </c>
      <c r="C1302" s="4">
        <v>38863</v>
      </c>
      <c r="D1302" s="4">
        <v>2262.5300000000002</v>
      </c>
      <c r="E1302" s="4">
        <f t="shared" si="60"/>
        <v>2261.8719832253828</v>
      </c>
      <c r="F1302" s="1">
        <v>30</v>
      </c>
      <c r="G1302" s="4">
        <f t="shared" si="61"/>
        <v>75.417666666666676</v>
      </c>
      <c r="H1302" s="4">
        <f t="shared" si="62"/>
        <v>319.45372138659008</v>
      </c>
      <c r="I1302" s="1">
        <v>1</v>
      </c>
    </row>
    <row r="1303" spans="1:9">
      <c r="A1303" s="2">
        <v>45962</v>
      </c>
      <c r="B1303" s="1" t="s">
        <v>432</v>
      </c>
      <c r="C1303" s="4">
        <v>26523</v>
      </c>
      <c r="D1303" s="4">
        <v>578.41999999999996</v>
      </c>
      <c r="E1303" s="4">
        <f t="shared" si="60"/>
        <v>577.76198322538255</v>
      </c>
      <c r="F1303" s="1">
        <v>30</v>
      </c>
      <c r="G1303" s="4">
        <f t="shared" si="61"/>
        <v>19.280666666666665</v>
      </c>
      <c r="H1303" s="4">
        <f t="shared" si="62"/>
        <v>81.599762049244987</v>
      </c>
      <c r="I1303" s="1">
        <v>1</v>
      </c>
    </row>
    <row r="1304" spans="1:9">
      <c r="A1304" s="2">
        <v>45962</v>
      </c>
      <c r="B1304" s="1" t="s">
        <v>433</v>
      </c>
      <c r="C1304" s="4">
        <v>31586</v>
      </c>
      <c r="D1304" s="4">
        <v>148.66</v>
      </c>
      <c r="E1304" s="4">
        <f t="shared" si="60"/>
        <v>148.00198322538262</v>
      </c>
      <c r="F1304" s="1">
        <v>30</v>
      </c>
      <c r="G1304" s="4">
        <f t="shared" si="61"/>
        <v>4.9553333333333329</v>
      </c>
      <c r="H1304" s="4">
        <f t="shared" si="62"/>
        <v>20.902944403831448</v>
      </c>
      <c r="I1304" s="1">
        <v>1</v>
      </c>
    </row>
    <row r="1305" spans="1:9">
      <c r="A1305" s="2">
        <v>45962</v>
      </c>
      <c r="B1305" s="1" t="s">
        <v>434</v>
      </c>
      <c r="C1305" s="4">
        <v>85958</v>
      </c>
      <c r="D1305" s="4">
        <v>14264.82</v>
      </c>
      <c r="E1305" s="4">
        <f t="shared" si="60"/>
        <v>14264.161983225382</v>
      </c>
      <c r="F1305" s="1">
        <v>30</v>
      </c>
      <c r="G1305" s="4">
        <f t="shared" si="61"/>
        <v>475.49399999999997</v>
      </c>
      <c r="H1305" s="4">
        <f t="shared" si="62"/>
        <v>2014.5877670338596</v>
      </c>
      <c r="I1305" s="1">
        <v>1</v>
      </c>
    </row>
    <row r="1306" spans="1:9">
      <c r="A1306" s="2">
        <v>45962</v>
      </c>
      <c r="B1306" s="1" t="s">
        <v>435</v>
      </c>
      <c r="C1306" s="4">
        <v>32872</v>
      </c>
      <c r="D1306" s="4">
        <v>1250.95</v>
      </c>
      <c r="E1306" s="4">
        <f t="shared" si="60"/>
        <v>1250.2919832253826</v>
      </c>
      <c r="F1306" s="1">
        <v>30</v>
      </c>
      <c r="G1306" s="4">
        <f t="shared" si="61"/>
        <v>41.698333333333338</v>
      </c>
      <c r="H1306" s="4">
        <f t="shared" si="62"/>
        <v>176.58401086502585</v>
      </c>
      <c r="I1306" s="1">
        <v>1</v>
      </c>
    </row>
    <row r="1307" spans="1:9">
      <c r="A1307" s="2">
        <v>45962</v>
      </c>
      <c r="B1307" s="1" t="s">
        <v>436</v>
      </c>
      <c r="C1307" s="4">
        <v>34245</v>
      </c>
      <c r="D1307" s="4">
        <v>2927.26</v>
      </c>
      <c r="E1307" s="4">
        <f t="shared" si="60"/>
        <v>2926.6019832253828</v>
      </c>
      <c r="F1307" s="1">
        <v>30</v>
      </c>
      <c r="G1307" s="4">
        <f t="shared" si="61"/>
        <v>97.575333333333347</v>
      </c>
      <c r="H1307" s="4">
        <f t="shared" si="62"/>
        <v>413.33634329983408</v>
      </c>
      <c r="I1307" s="1">
        <v>1</v>
      </c>
    </row>
    <row r="1308" spans="1:9">
      <c r="A1308" s="2">
        <v>45962</v>
      </c>
      <c r="B1308" s="1" t="s">
        <v>437</v>
      </c>
      <c r="C1308" s="4">
        <v>34329</v>
      </c>
      <c r="D1308" s="4">
        <v>6860.96</v>
      </c>
      <c r="E1308" s="4">
        <f t="shared" si="60"/>
        <v>6860.3019832253831</v>
      </c>
      <c r="F1308" s="1">
        <v>30</v>
      </c>
      <c r="G1308" s="4">
        <f t="shared" si="61"/>
        <v>228.69866666666667</v>
      </c>
      <c r="H1308" s="4">
        <f t="shared" si="62"/>
        <v>968.90938772407856</v>
      </c>
      <c r="I1308" s="1">
        <v>1</v>
      </c>
    </row>
    <row r="1309" spans="1:9">
      <c r="A1309" s="2">
        <v>45962</v>
      </c>
      <c r="B1309" s="1" t="s">
        <v>438</v>
      </c>
      <c r="C1309" s="4">
        <v>38073</v>
      </c>
      <c r="D1309" s="4">
        <v>3268.22</v>
      </c>
      <c r="E1309" s="4">
        <f t="shared" si="60"/>
        <v>3267.5619832253824</v>
      </c>
      <c r="F1309" s="1">
        <v>30</v>
      </c>
      <c r="G1309" s="4">
        <f t="shared" si="61"/>
        <v>108.94066666666666</v>
      </c>
      <c r="H1309" s="4">
        <f t="shared" si="62"/>
        <v>461.49156236252065</v>
      </c>
      <c r="I1309" s="1">
        <v>1</v>
      </c>
    </row>
    <row r="1310" spans="1:9">
      <c r="A1310" s="2">
        <v>45962</v>
      </c>
      <c r="B1310" s="1" t="s">
        <v>439</v>
      </c>
      <c r="C1310" s="4">
        <v>37032</v>
      </c>
      <c r="D1310" s="4">
        <v>5973.98</v>
      </c>
      <c r="E1310" s="4">
        <f t="shared" si="60"/>
        <v>5973.3219832253826</v>
      </c>
      <c r="F1310" s="1">
        <v>30</v>
      </c>
      <c r="G1310" s="4">
        <f t="shared" si="61"/>
        <v>199.13266666666667</v>
      </c>
      <c r="H1310" s="4">
        <f t="shared" si="62"/>
        <v>843.63746079944872</v>
      </c>
      <c r="I1310" s="1">
        <v>1</v>
      </c>
    </row>
    <row r="1311" spans="1:9">
      <c r="A1311" s="2">
        <v>45962</v>
      </c>
      <c r="B1311" s="1" t="s">
        <v>440</v>
      </c>
      <c r="C1311" s="4">
        <v>16118</v>
      </c>
      <c r="D1311" s="4">
        <v>884.74</v>
      </c>
      <c r="E1311" s="4">
        <f t="shared" si="60"/>
        <v>884.0819832253826</v>
      </c>
      <c r="F1311" s="1">
        <v>30</v>
      </c>
      <c r="G1311" s="4">
        <f t="shared" si="61"/>
        <v>29.491333333333333</v>
      </c>
      <c r="H1311" s="4">
        <f t="shared" si="62"/>
        <v>124.86262779092193</v>
      </c>
      <c r="I1311" s="1">
        <v>1</v>
      </c>
    </row>
    <row r="1312" spans="1:9">
      <c r="A1312" s="2">
        <v>45962</v>
      </c>
      <c r="B1312" s="1" t="s">
        <v>441</v>
      </c>
      <c r="C1312" s="4">
        <v>21856</v>
      </c>
      <c r="D1312" s="4">
        <v>892.29</v>
      </c>
      <c r="E1312" s="4">
        <f t="shared" si="60"/>
        <v>891.63198322538256</v>
      </c>
      <c r="F1312" s="1">
        <v>30</v>
      </c>
      <c r="G1312" s="4">
        <f t="shared" si="61"/>
        <v>29.742999999999999</v>
      </c>
      <c r="H1312" s="4">
        <f t="shared" si="62"/>
        <v>125.92894613889025</v>
      </c>
      <c r="I1312" s="1">
        <v>1</v>
      </c>
    </row>
    <row r="1313" spans="1:9">
      <c r="A1313" s="2">
        <v>45962</v>
      </c>
      <c r="B1313" s="1" t="s">
        <v>442</v>
      </c>
      <c r="C1313" s="4">
        <v>20552</v>
      </c>
      <c r="D1313" s="4">
        <v>2576.08</v>
      </c>
      <c r="E1313" s="4">
        <f t="shared" si="60"/>
        <v>2575.4219832253825</v>
      </c>
      <c r="F1313" s="1">
        <v>30</v>
      </c>
      <c r="G1313" s="4">
        <f t="shared" si="61"/>
        <v>85.86933333333333</v>
      </c>
      <c r="H1313" s="4">
        <f t="shared" si="62"/>
        <v>363.73771052638767</v>
      </c>
      <c r="I1313" s="1">
        <v>1</v>
      </c>
    </row>
    <row r="1314" spans="1:9">
      <c r="A1314" s="2">
        <v>45962</v>
      </c>
      <c r="B1314" s="1" t="s">
        <v>443</v>
      </c>
      <c r="C1314" s="4">
        <v>26735</v>
      </c>
      <c r="D1314" s="4">
        <v>3940.47</v>
      </c>
      <c r="E1314" s="4">
        <f t="shared" si="60"/>
        <v>3939.8119832253824</v>
      </c>
      <c r="F1314" s="1">
        <v>30</v>
      </c>
      <c r="G1314" s="4">
        <f t="shared" si="61"/>
        <v>131.34899999999999</v>
      </c>
      <c r="H1314" s="4">
        <f t="shared" si="62"/>
        <v>556.43626559718484</v>
      </c>
      <c r="I1314" s="1">
        <v>1</v>
      </c>
    </row>
    <row r="1315" spans="1:9">
      <c r="A1315" s="2">
        <v>45962</v>
      </c>
      <c r="B1315" s="1" t="s">
        <v>444</v>
      </c>
      <c r="C1315" s="4">
        <v>25191</v>
      </c>
      <c r="D1315" s="4">
        <v>-1108.92</v>
      </c>
      <c r="E1315" s="4">
        <f t="shared" si="60"/>
        <v>-1109.5780167746175</v>
      </c>
      <c r="F1315" s="1">
        <v>30</v>
      </c>
      <c r="G1315" s="4">
        <f t="shared" si="61"/>
        <v>-36.964000000000006</v>
      </c>
      <c r="H1315" s="4">
        <f t="shared" si="62"/>
        <v>-156.71038381312493</v>
      </c>
      <c r="I1315" s="1">
        <v>1</v>
      </c>
    </row>
    <row r="1316" spans="1:9">
      <c r="A1316" s="2">
        <v>45962</v>
      </c>
      <c r="B1316" s="1" t="s">
        <v>445</v>
      </c>
      <c r="C1316" s="4">
        <v>18052</v>
      </c>
      <c r="D1316" s="4">
        <v>1840.56</v>
      </c>
      <c r="E1316" s="4">
        <f t="shared" si="60"/>
        <v>1839.9019832253825</v>
      </c>
      <c r="F1316" s="1">
        <v>30</v>
      </c>
      <c r="G1316" s="4">
        <f t="shared" si="61"/>
        <v>61.351999999999997</v>
      </c>
      <c r="H1316" s="4">
        <f t="shared" si="62"/>
        <v>259.85711830153059</v>
      </c>
      <c r="I1316" s="1">
        <v>1</v>
      </c>
    </row>
    <row r="1317" spans="1:9">
      <c r="A1317" s="2">
        <v>45962</v>
      </c>
      <c r="B1317" s="1" t="s">
        <v>446</v>
      </c>
      <c r="C1317" s="4">
        <v>54687</v>
      </c>
      <c r="D1317" s="4">
        <v>-103.13</v>
      </c>
      <c r="E1317" s="4">
        <f t="shared" si="60"/>
        <v>-103.78801677461738</v>
      </c>
      <c r="F1317" s="1">
        <v>30</v>
      </c>
      <c r="G1317" s="4">
        <f t="shared" si="61"/>
        <v>-3.4376666666666664</v>
      </c>
      <c r="H1317" s="4">
        <f t="shared" si="62"/>
        <v>-14.658419415366888</v>
      </c>
      <c r="I1317" s="1">
        <v>1</v>
      </c>
    </row>
    <row r="1318" spans="1:9">
      <c r="A1318" s="2">
        <v>45962</v>
      </c>
      <c r="B1318" s="1" t="s">
        <v>447</v>
      </c>
      <c r="C1318" s="4">
        <v>40569</v>
      </c>
      <c r="D1318" s="4">
        <v>86.91</v>
      </c>
      <c r="E1318" s="4">
        <f t="shared" si="60"/>
        <v>86.251983225382617</v>
      </c>
      <c r="F1318" s="1">
        <v>30</v>
      </c>
      <c r="G1318" s="4">
        <f t="shared" si="61"/>
        <v>2.8969999999999998</v>
      </c>
      <c r="H1318" s="4">
        <f t="shared" si="62"/>
        <v>12.181731425414922</v>
      </c>
      <c r="I1318" s="1">
        <v>1</v>
      </c>
    </row>
    <row r="1319" spans="1:9">
      <c r="A1319" s="2">
        <v>45962</v>
      </c>
      <c r="B1319" s="1" t="s">
        <v>448</v>
      </c>
      <c r="C1319" s="4">
        <v>19960</v>
      </c>
      <c r="D1319" s="4">
        <v>2121.09</v>
      </c>
      <c r="E1319" s="4">
        <f t="shared" si="60"/>
        <v>2120.4319832253827</v>
      </c>
      <c r="F1319" s="1">
        <v>30</v>
      </c>
      <c r="G1319" s="4">
        <f t="shared" si="61"/>
        <v>70.703000000000003</v>
      </c>
      <c r="H1319" s="4">
        <f t="shared" si="62"/>
        <v>299.47755355392235</v>
      </c>
      <c r="I1319" s="1">
        <v>1</v>
      </c>
    </row>
    <row r="1320" spans="1:9">
      <c r="A1320" s="2">
        <v>45962</v>
      </c>
      <c r="B1320" s="1" t="s">
        <v>449</v>
      </c>
      <c r="C1320" s="4">
        <v>68025</v>
      </c>
      <c r="D1320" s="4">
        <v>4243.51</v>
      </c>
      <c r="E1320" s="4">
        <f t="shared" si="60"/>
        <v>4242.8519832253833</v>
      </c>
      <c r="F1320" s="1">
        <v>30</v>
      </c>
      <c r="G1320" s="4">
        <f t="shared" si="61"/>
        <v>141.45033333333333</v>
      </c>
      <c r="H1320" s="4">
        <f t="shared" si="62"/>
        <v>599.23588310292325</v>
      </c>
      <c r="I1320" s="1">
        <v>1</v>
      </c>
    </row>
    <row r="1321" spans="1:9">
      <c r="A1321" s="2">
        <v>45962</v>
      </c>
      <c r="B1321" s="1" t="s">
        <v>450</v>
      </c>
      <c r="C1321" s="4">
        <v>16179</v>
      </c>
      <c r="D1321" s="4">
        <v>2138.7199999999998</v>
      </c>
      <c r="E1321" s="4">
        <f t="shared" si="60"/>
        <v>2138.0619832253824</v>
      </c>
      <c r="F1321" s="1">
        <v>30</v>
      </c>
      <c r="G1321" s="4">
        <f t="shared" si="61"/>
        <v>71.290666666666667</v>
      </c>
      <c r="H1321" s="4">
        <f t="shared" si="62"/>
        <v>301.96751282209203</v>
      </c>
      <c r="I1321" s="1">
        <v>1</v>
      </c>
    </row>
    <row r="1322" spans="1:9">
      <c r="A1322" s="2">
        <v>45962</v>
      </c>
      <c r="B1322" s="1" t="s">
        <v>451</v>
      </c>
      <c r="C1322" s="4">
        <v>21230</v>
      </c>
      <c r="D1322" s="4">
        <v>3079.62</v>
      </c>
      <c r="E1322" s="4">
        <f t="shared" si="60"/>
        <v>3078.9619832253825</v>
      </c>
      <c r="F1322" s="1">
        <v>30</v>
      </c>
      <c r="G1322" s="4">
        <f t="shared" si="61"/>
        <v>102.654</v>
      </c>
      <c r="H1322" s="4">
        <f t="shared" si="62"/>
        <v>434.85478879605336</v>
      </c>
      <c r="I1322" s="1">
        <v>1</v>
      </c>
    </row>
    <row r="1323" spans="1:9">
      <c r="A1323" s="2">
        <v>45962</v>
      </c>
      <c r="B1323" s="1" t="s">
        <v>452</v>
      </c>
      <c r="C1323" s="4">
        <v>59077</v>
      </c>
      <c r="D1323" s="4">
        <v>7044.75</v>
      </c>
      <c r="E1323" s="4">
        <f t="shared" si="60"/>
        <v>7044.091983225383</v>
      </c>
      <c r="F1323" s="1">
        <v>30</v>
      </c>
      <c r="G1323" s="4">
        <f t="shared" si="61"/>
        <v>234.82499999999999</v>
      </c>
      <c r="H1323" s="4">
        <f t="shared" si="62"/>
        <v>994.86682470064818</v>
      </c>
      <c r="I1323" s="1">
        <v>1</v>
      </c>
    </row>
    <row r="1324" spans="1:9">
      <c r="A1324" s="2">
        <v>45962</v>
      </c>
      <c r="B1324" s="1" t="s">
        <v>453</v>
      </c>
      <c r="C1324" s="4">
        <v>41175</v>
      </c>
      <c r="D1324" s="4">
        <v>1132.48</v>
      </c>
      <c r="E1324" s="4">
        <f t="shared" si="60"/>
        <v>1131.8219832253826</v>
      </c>
      <c r="F1324" s="1">
        <v>30</v>
      </c>
      <c r="G1324" s="4">
        <f t="shared" si="61"/>
        <v>37.749333333333333</v>
      </c>
      <c r="H1324" s="4">
        <f t="shared" si="62"/>
        <v>159.85199302611076</v>
      </c>
      <c r="I1324" s="1">
        <v>1</v>
      </c>
    </row>
    <row r="1325" spans="1:9">
      <c r="A1325" s="2">
        <v>45962</v>
      </c>
      <c r="B1325" s="1" t="s">
        <v>454</v>
      </c>
      <c r="C1325" s="4">
        <v>62667</v>
      </c>
      <c r="D1325" s="4">
        <v>-1144.02</v>
      </c>
      <c r="E1325" s="4">
        <f t="shared" si="60"/>
        <v>-1144.6780167746174</v>
      </c>
      <c r="F1325" s="1">
        <v>30</v>
      </c>
      <c r="G1325" s="4">
        <f t="shared" si="61"/>
        <v>-38.134</v>
      </c>
      <c r="H1325" s="4">
        <f t="shared" si="62"/>
        <v>-161.66770487454065</v>
      </c>
      <c r="I1325" s="1">
        <v>1</v>
      </c>
    </row>
    <row r="1326" spans="1:9">
      <c r="A1326" s="2">
        <v>45962</v>
      </c>
      <c r="B1326" s="1" t="s">
        <v>455</v>
      </c>
      <c r="C1326" s="4">
        <v>20638</v>
      </c>
      <c r="D1326" s="4">
        <v>322.88</v>
      </c>
      <c r="E1326" s="4">
        <f t="shared" si="60"/>
        <v>322.22198322538259</v>
      </c>
      <c r="F1326" s="1">
        <v>30</v>
      </c>
      <c r="G1326" s="4">
        <f t="shared" si="61"/>
        <v>10.762666666666666</v>
      </c>
      <c r="H1326" s="4">
        <f t="shared" si="62"/>
        <v>45.508769911519337</v>
      </c>
      <c r="I1326" s="1">
        <v>1</v>
      </c>
    </row>
    <row r="1327" spans="1:9">
      <c r="A1327" s="2">
        <v>45962</v>
      </c>
      <c r="B1327" s="1" t="s">
        <v>456</v>
      </c>
      <c r="C1327" s="4">
        <v>45654</v>
      </c>
      <c r="D1327" s="4">
        <v>3620.45</v>
      </c>
      <c r="E1327" s="4">
        <f t="shared" si="60"/>
        <v>3619.7919832253824</v>
      </c>
      <c r="F1327" s="1">
        <v>30</v>
      </c>
      <c r="G1327" s="4">
        <f t="shared" si="61"/>
        <v>120.68166666666666</v>
      </c>
      <c r="H1327" s="4">
        <f t="shared" si="62"/>
        <v>511.23849106515473</v>
      </c>
      <c r="I1327" s="1">
        <v>1</v>
      </c>
    </row>
    <row r="1328" spans="1:9">
      <c r="A1328" s="2">
        <v>45962</v>
      </c>
      <c r="B1328" s="1" t="s">
        <v>457</v>
      </c>
      <c r="C1328" s="4">
        <v>71167</v>
      </c>
      <c r="D1328" s="4">
        <v>8799.6</v>
      </c>
      <c r="E1328" s="4">
        <f t="shared" si="60"/>
        <v>8798.9419832253825</v>
      </c>
      <c r="F1328" s="1">
        <v>30</v>
      </c>
      <c r="G1328" s="4">
        <f t="shared" si="61"/>
        <v>293.32</v>
      </c>
      <c r="H1328" s="4">
        <f t="shared" si="62"/>
        <v>1242.7116926386925</v>
      </c>
      <c r="I1328" s="1">
        <v>1</v>
      </c>
    </row>
    <row r="1329" spans="1:9">
      <c r="A1329" s="2">
        <v>45962</v>
      </c>
      <c r="B1329" s="1" t="s">
        <v>458</v>
      </c>
      <c r="C1329" s="4">
        <v>20086</v>
      </c>
      <c r="D1329" s="4">
        <v>2797.28</v>
      </c>
      <c r="E1329" s="4">
        <f t="shared" si="60"/>
        <v>2796.6219832253828</v>
      </c>
      <c r="F1329" s="1">
        <v>30</v>
      </c>
      <c r="G1329" s="4">
        <f t="shared" si="61"/>
        <v>93.242666666666679</v>
      </c>
      <c r="H1329" s="4">
        <f t="shared" si="62"/>
        <v>394.97871960858583</v>
      </c>
      <c r="I1329" s="1">
        <v>1</v>
      </c>
    </row>
    <row r="1330" spans="1:9">
      <c r="A1330" s="2">
        <v>45962</v>
      </c>
      <c r="B1330" s="1" t="s">
        <v>459</v>
      </c>
      <c r="C1330" s="4">
        <v>35191</v>
      </c>
      <c r="D1330" s="4">
        <v>3673.15</v>
      </c>
      <c r="E1330" s="4">
        <f t="shared" si="60"/>
        <v>3672.4919832253827</v>
      </c>
      <c r="F1330" s="1">
        <v>30</v>
      </c>
      <c r="G1330" s="4">
        <f t="shared" si="61"/>
        <v>122.43833333333333</v>
      </c>
      <c r="H1330" s="4">
        <f t="shared" si="62"/>
        <v>518.68153436819205</v>
      </c>
      <c r="I1330" s="1">
        <v>1</v>
      </c>
    </row>
    <row r="1331" spans="1:9">
      <c r="A1331" s="2">
        <v>45962</v>
      </c>
      <c r="B1331" s="1" t="s">
        <v>460</v>
      </c>
      <c r="C1331" s="4">
        <v>105559</v>
      </c>
      <c r="D1331" s="4">
        <v>7964.7</v>
      </c>
      <c r="E1331" s="4">
        <f t="shared" si="60"/>
        <v>7964.0419832253829</v>
      </c>
      <c r="F1331" s="1">
        <v>30</v>
      </c>
      <c r="G1331" s="4">
        <f t="shared" si="61"/>
        <v>265.49</v>
      </c>
      <c r="H1331" s="4">
        <f t="shared" si="62"/>
        <v>1124.7952438017701</v>
      </c>
      <c r="I1331" s="1">
        <v>1</v>
      </c>
    </row>
    <row r="1332" spans="1:9">
      <c r="A1332" s="2">
        <v>45962</v>
      </c>
      <c r="B1332" s="1" t="s">
        <v>461</v>
      </c>
      <c r="C1332" s="4">
        <v>38569</v>
      </c>
      <c r="D1332" s="4">
        <v>4460.3500000000004</v>
      </c>
      <c r="E1332" s="4">
        <f t="shared" si="60"/>
        <v>4459.6919832253834</v>
      </c>
      <c r="F1332" s="1">
        <v>30</v>
      </c>
      <c r="G1332" s="4">
        <f t="shared" si="61"/>
        <v>148.67833333333334</v>
      </c>
      <c r="H1332" s="4">
        <f t="shared" si="62"/>
        <v>629.86111099344703</v>
      </c>
      <c r="I1332" s="1">
        <v>1</v>
      </c>
    </row>
    <row r="1333" spans="1:9">
      <c r="A1333" s="2">
        <v>45962</v>
      </c>
      <c r="B1333" s="1" t="s">
        <v>462</v>
      </c>
      <c r="C1333" s="4">
        <v>66623</v>
      </c>
      <c r="D1333" s="4">
        <v>9493.7199999999993</v>
      </c>
      <c r="E1333" s="4">
        <f t="shared" si="60"/>
        <v>9493.0619832253815</v>
      </c>
      <c r="F1333" s="1">
        <v>30</v>
      </c>
      <c r="G1333" s="4">
        <f t="shared" si="61"/>
        <v>316.45733333333334</v>
      </c>
      <c r="H1333" s="4">
        <f t="shared" si="62"/>
        <v>1340.7451882270079</v>
      </c>
      <c r="I1333" s="1">
        <v>1</v>
      </c>
    </row>
    <row r="1334" spans="1:9">
      <c r="A1334" s="2">
        <v>45962</v>
      </c>
      <c r="B1334" s="1" t="s">
        <v>463</v>
      </c>
      <c r="C1334" s="4">
        <v>45520</v>
      </c>
      <c r="D1334" s="4">
        <v>4128.28</v>
      </c>
      <c r="E1334" s="4">
        <f t="shared" si="60"/>
        <v>4127.6219832253828</v>
      </c>
      <c r="F1334" s="1">
        <v>30</v>
      </c>
      <c r="G1334" s="4">
        <f t="shared" si="61"/>
        <v>137.60933333333332</v>
      </c>
      <c r="H1334" s="4">
        <f t="shared" si="62"/>
        <v>582.96146413121573</v>
      </c>
      <c r="I1334" s="1">
        <v>1</v>
      </c>
    </row>
    <row r="1335" spans="1:9">
      <c r="A1335" s="2">
        <v>45962</v>
      </c>
      <c r="B1335" s="1" t="s">
        <v>464</v>
      </c>
      <c r="C1335" s="4">
        <v>61647</v>
      </c>
      <c r="D1335" s="4">
        <v>412.37</v>
      </c>
      <c r="E1335" s="4">
        <f t="shared" si="60"/>
        <v>411.7119832253826</v>
      </c>
      <c r="F1335" s="1">
        <v>30</v>
      </c>
      <c r="G1335" s="4">
        <f t="shared" si="61"/>
        <v>13.745666666666667</v>
      </c>
      <c r="H1335" s="4">
        <f t="shared" si="62"/>
        <v>58.147820104855292</v>
      </c>
      <c r="I1335" s="1">
        <v>1</v>
      </c>
    </row>
    <row r="1336" spans="1:9">
      <c r="A1336" s="2">
        <v>45962</v>
      </c>
      <c r="B1336" s="1" t="s">
        <v>465</v>
      </c>
      <c r="C1336" s="4">
        <v>35663</v>
      </c>
      <c r="D1336" s="4">
        <v>2600.35</v>
      </c>
      <c r="E1336" s="4">
        <f t="shared" si="60"/>
        <v>2599.6919832253825</v>
      </c>
      <c r="F1336" s="1">
        <v>30</v>
      </c>
      <c r="G1336" s="4">
        <f t="shared" si="61"/>
        <v>86.678333333333327</v>
      </c>
      <c r="H1336" s="4">
        <f t="shared" si="62"/>
        <v>367.16546500389649</v>
      </c>
      <c r="I1336" s="1">
        <v>1</v>
      </c>
    </row>
    <row r="1337" spans="1:9">
      <c r="A1337" s="2">
        <v>45962</v>
      </c>
      <c r="B1337" s="1" t="s">
        <v>466</v>
      </c>
      <c r="C1337" s="4">
        <v>39290</v>
      </c>
      <c r="D1337" s="4">
        <v>-5246.02</v>
      </c>
      <c r="E1337" s="4">
        <f t="shared" si="60"/>
        <v>-5246.6780167746174</v>
      </c>
      <c r="F1337" s="1">
        <v>30</v>
      </c>
      <c r="G1337" s="4">
        <f t="shared" si="61"/>
        <v>-174.86733333333333</v>
      </c>
      <c r="H1337" s="4">
        <f t="shared" si="62"/>
        <v>-741.01046823429112</v>
      </c>
      <c r="I1337" s="1">
        <v>1</v>
      </c>
    </row>
    <row r="1338" spans="1:9">
      <c r="A1338" s="2">
        <v>45962</v>
      </c>
      <c r="B1338" s="1" t="s">
        <v>467</v>
      </c>
      <c r="C1338" s="4">
        <v>77887</v>
      </c>
      <c r="D1338" s="4">
        <v>2700.15</v>
      </c>
      <c r="E1338" s="4">
        <f t="shared" si="60"/>
        <v>2699.4919832253827</v>
      </c>
      <c r="F1338" s="1">
        <v>30</v>
      </c>
      <c r="G1338" s="4">
        <f t="shared" si="61"/>
        <v>90.00500000000001</v>
      </c>
      <c r="H1338" s="4">
        <f t="shared" si="62"/>
        <v>381.26063998763686</v>
      </c>
      <c r="I1338" s="1">
        <v>1</v>
      </c>
    </row>
    <row r="1339" spans="1:9">
      <c r="A1339" s="2">
        <v>45962</v>
      </c>
      <c r="B1339" s="1" t="s">
        <v>468</v>
      </c>
      <c r="C1339" s="4">
        <v>65037</v>
      </c>
      <c r="D1339" s="4">
        <v>4623.7700000000004</v>
      </c>
      <c r="E1339" s="4">
        <f t="shared" si="60"/>
        <v>4623.1119832253835</v>
      </c>
      <c r="F1339" s="1">
        <v>30</v>
      </c>
      <c r="G1339" s="4">
        <f t="shared" si="61"/>
        <v>154.12566666666669</v>
      </c>
      <c r="H1339" s="4">
        <f t="shared" si="62"/>
        <v>652.94160694377626</v>
      </c>
      <c r="I1339" s="1">
        <v>1</v>
      </c>
    </row>
    <row r="1340" spans="1:9">
      <c r="A1340" s="2">
        <v>45962</v>
      </c>
      <c r="B1340" s="1" t="s">
        <v>469</v>
      </c>
      <c r="C1340" s="4">
        <v>34053</v>
      </c>
      <c r="D1340" s="4">
        <v>2368.62</v>
      </c>
      <c r="E1340" s="4">
        <f t="shared" si="60"/>
        <v>2367.9619832253825</v>
      </c>
      <c r="F1340" s="1">
        <v>30</v>
      </c>
      <c r="G1340" s="4">
        <f t="shared" si="61"/>
        <v>78.953999999999994</v>
      </c>
      <c r="H1340" s="4">
        <f t="shared" si="62"/>
        <v>334.43725960327362</v>
      </c>
      <c r="I1340" s="1">
        <v>1</v>
      </c>
    </row>
    <row r="1341" spans="1:9">
      <c r="A1341" s="2">
        <v>45962</v>
      </c>
      <c r="B1341" s="1" t="s">
        <v>470</v>
      </c>
      <c r="C1341" s="4">
        <v>35741</v>
      </c>
      <c r="D1341" s="4">
        <v>2146.88</v>
      </c>
      <c r="E1341" s="4">
        <f t="shared" si="60"/>
        <v>2146.2219832253827</v>
      </c>
      <c r="F1341" s="1">
        <v>30</v>
      </c>
      <c r="G1341" s="4">
        <f t="shared" si="61"/>
        <v>71.562666666666672</v>
      </c>
      <c r="H1341" s="4">
        <f t="shared" si="62"/>
        <v>303.11998404320752</v>
      </c>
      <c r="I1341" s="1">
        <v>1</v>
      </c>
    </row>
    <row r="1342" spans="1:9">
      <c r="A1342" s="2">
        <v>45962</v>
      </c>
      <c r="B1342" s="1" t="s">
        <v>471</v>
      </c>
      <c r="C1342" s="4">
        <v>37874</v>
      </c>
      <c r="D1342" s="4">
        <v>4381.3599999999997</v>
      </c>
      <c r="E1342" s="4">
        <f t="shared" si="60"/>
        <v>4380.7019832253827</v>
      </c>
      <c r="F1342" s="1">
        <v>30</v>
      </c>
      <c r="G1342" s="4">
        <f t="shared" si="61"/>
        <v>146.04533333333333</v>
      </c>
      <c r="H1342" s="4">
        <f t="shared" si="62"/>
        <v>618.70502009198754</v>
      </c>
      <c r="I1342" s="1">
        <v>1</v>
      </c>
    </row>
    <row r="1343" spans="1:9">
      <c r="A1343" s="2">
        <v>45962</v>
      </c>
      <c r="B1343" s="1" t="s">
        <v>472</v>
      </c>
      <c r="C1343" s="4">
        <v>60354</v>
      </c>
      <c r="D1343" s="4">
        <v>-5364.79</v>
      </c>
      <c r="E1343" s="4">
        <f t="shared" si="60"/>
        <v>-5365.4480167746169</v>
      </c>
      <c r="F1343" s="1">
        <v>30</v>
      </c>
      <c r="G1343" s="4">
        <f t="shared" si="61"/>
        <v>-178.82633333333334</v>
      </c>
      <c r="H1343" s="4">
        <f t="shared" si="62"/>
        <v>-757.78485633868831</v>
      </c>
      <c r="I1343" s="1">
        <v>1</v>
      </c>
    </row>
    <row r="1344" spans="1:9">
      <c r="A1344" s="2">
        <v>45962</v>
      </c>
      <c r="B1344" s="1" t="s">
        <v>473</v>
      </c>
      <c r="C1344" s="4">
        <v>58047</v>
      </c>
      <c r="D1344" s="4">
        <v>1283.03</v>
      </c>
      <c r="E1344" s="4">
        <f t="shared" si="60"/>
        <v>1282.3719832253826</v>
      </c>
      <c r="F1344" s="1">
        <v>30</v>
      </c>
      <c r="G1344" s="4">
        <f t="shared" si="61"/>
        <v>42.767666666666663</v>
      </c>
      <c r="H1344" s="4">
        <f t="shared" si="62"/>
        <v>181.11480458725421</v>
      </c>
      <c r="I1344" s="1">
        <v>1</v>
      </c>
    </row>
    <row r="1345" spans="1:9">
      <c r="A1345" s="2">
        <v>45962</v>
      </c>
      <c r="B1345" s="1" t="s">
        <v>474</v>
      </c>
      <c r="C1345" s="4">
        <v>47467</v>
      </c>
      <c r="D1345" s="4">
        <v>5445.88</v>
      </c>
      <c r="E1345" s="4">
        <f t="shared" si="60"/>
        <v>5445.2219832253832</v>
      </c>
      <c r="F1345" s="1">
        <v>30</v>
      </c>
      <c r="G1345" s="4">
        <f t="shared" si="61"/>
        <v>181.52933333333334</v>
      </c>
      <c r="H1345" s="4">
        <f t="shared" si="62"/>
        <v>769.05167012897482</v>
      </c>
      <c r="I1345" s="1">
        <v>1</v>
      </c>
    </row>
    <row r="1346" spans="1:9">
      <c r="A1346" s="2">
        <v>45962</v>
      </c>
      <c r="B1346" s="1" t="s">
        <v>475</v>
      </c>
      <c r="C1346" s="4">
        <v>23965</v>
      </c>
      <c r="D1346" s="4">
        <v>1905.82</v>
      </c>
      <c r="E1346" s="4">
        <f t="shared" si="60"/>
        <v>1905.1619832253825</v>
      </c>
      <c r="F1346" s="1">
        <v>30</v>
      </c>
      <c r="G1346" s="4">
        <f t="shared" si="61"/>
        <v>63.527333333333331</v>
      </c>
      <c r="H1346" s="4">
        <f t="shared" si="62"/>
        <v>269.07406338608865</v>
      </c>
      <c r="I1346" s="1">
        <v>1</v>
      </c>
    </row>
    <row r="1347" spans="1:9">
      <c r="A1347" s="2">
        <v>45962</v>
      </c>
      <c r="B1347" s="1" t="s">
        <v>476</v>
      </c>
      <c r="C1347" s="4">
        <v>33849</v>
      </c>
      <c r="D1347" s="4">
        <v>2049.2800000000002</v>
      </c>
      <c r="E1347" s="4">
        <f t="shared" ref="E1347:E1410" si="63">D1347-$P$1</f>
        <v>2048.6219832253828</v>
      </c>
      <c r="F1347" s="1">
        <v>30</v>
      </c>
      <c r="G1347" s="4">
        <f t="shared" ref="G1347:G1410" si="64">D1347/F1347</f>
        <v>68.309333333333342</v>
      </c>
      <c r="H1347" s="4">
        <f t="shared" ref="H1347:H1410" si="65">E1347*$K$1</f>
        <v>289.33552433966986</v>
      </c>
      <c r="I1347" s="1">
        <v>1</v>
      </c>
    </row>
    <row r="1348" spans="1:9">
      <c r="A1348" s="2">
        <v>45962</v>
      </c>
      <c r="B1348" s="1" t="s">
        <v>477</v>
      </c>
      <c r="C1348" s="4">
        <v>24261</v>
      </c>
      <c r="D1348" s="4">
        <v>1508.11</v>
      </c>
      <c r="E1348" s="4">
        <f t="shared" si="63"/>
        <v>1507.4519832253825</v>
      </c>
      <c r="F1348" s="1">
        <v>30</v>
      </c>
      <c r="G1348" s="4">
        <f t="shared" si="64"/>
        <v>50.270333333333333</v>
      </c>
      <c r="H1348" s="4">
        <f t="shared" si="65"/>
        <v>212.90380243635528</v>
      </c>
      <c r="I1348" s="1">
        <v>1</v>
      </c>
    </row>
    <row r="1349" spans="1:9">
      <c r="A1349" s="2">
        <v>45962</v>
      </c>
      <c r="B1349" s="1" t="s">
        <v>478</v>
      </c>
      <c r="C1349" s="4">
        <v>22111</v>
      </c>
      <c r="D1349" s="4">
        <v>1359.42</v>
      </c>
      <c r="E1349" s="4">
        <f t="shared" si="63"/>
        <v>1358.7619832253827</v>
      </c>
      <c r="F1349" s="1">
        <v>30</v>
      </c>
      <c r="G1349" s="4">
        <f t="shared" si="64"/>
        <v>45.314</v>
      </c>
      <c r="H1349" s="4">
        <f t="shared" si="65"/>
        <v>191.90368652120139</v>
      </c>
      <c r="I1349" s="1">
        <v>1</v>
      </c>
    </row>
    <row r="1350" spans="1:9">
      <c r="A1350" s="2">
        <v>45962</v>
      </c>
      <c r="B1350" s="1" t="s">
        <v>479</v>
      </c>
      <c r="C1350" s="4">
        <v>41549</v>
      </c>
      <c r="D1350" s="4">
        <v>4756.3500000000004</v>
      </c>
      <c r="E1350" s="4">
        <f t="shared" si="63"/>
        <v>4755.6919832253834</v>
      </c>
      <c r="F1350" s="1">
        <v>30</v>
      </c>
      <c r="G1350" s="4">
        <f t="shared" si="64"/>
        <v>158.54500000000002</v>
      </c>
      <c r="H1350" s="4">
        <f t="shared" si="65"/>
        <v>671.6664396025368</v>
      </c>
      <c r="I1350" s="1">
        <v>1</v>
      </c>
    </row>
    <row r="1351" spans="1:9">
      <c r="A1351" s="2">
        <v>45962</v>
      </c>
      <c r="B1351" s="1" t="s">
        <v>480</v>
      </c>
      <c r="C1351" s="4">
        <v>71932</v>
      </c>
      <c r="D1351" s="4">
        <v>6043.1</v>
      </c>
      <c r="E1351" s="4">
        <f t="shared" si="63"/>
        <v>6042.4419832253834</v>
      </c>
      <c r="F1351" s="1">
        <v>30</v>
      </c>
      <c r="G1351" s="4">
        <f t="shared" si="64"/>
        <v>201.43666666666667</v>
      </c>
      <c r="H1351" s="4">
        <f t="shared" si="65"/>
        <v>853.39956996654439</v>
      </c>
      <c r="I1351" s="1">
        <v>1</v>
      </c>
    </row>
    <row r="1352" spans="1:9">
      <c r="A1352" s="2">
        <v>45962</v>
      </c>
      <c r="B1352" s="1" t="s">
        <v>481</v>
      </c>
      <c r="C1352" s="4">
        <v>57883</v>
      </c>
      <c r="D1352" s="4">
        <v>3220.51</v>
      </c>
      <c r="E1352" s="4">
        <f t="shared" si="63"/>
        <v>3219.8519832253828</v>
      </c>
      <c r="F1352" s="1">
        <v>30</v>
      </c>
      <c r="G1352" s="4">
        <f t="shared" si="64"/>
        <v>107.35033333333334</v>
      </c>
      <c r="H1352" s="4">
        <f t="shared" si="65"/>
        <v>454.75327780867048</v>
      </c>
      <c r="I1352" s="1">
        <v>1</v>
      </c>
    </row>
    <row r="1353" spans="1:9">
      <c r="A1353" s="2">
        <v>45962</v>
      </c>
      <c r="B1353" s="1" t="s">
        <v>482</v>
      </c>
      <c r="C1353" s="4">
        <v>46985</v>
      </c>
      <c r="D1353" s="4">
        <v>1324.22</v>
      </c>
      <c r="E1353" s="4">
        <f t="shared" si="63"/>
        <v>1323.5619832253826</v>
      </c>
      <c r="F1353" s="1">
        <v>30</v>
      </c>
      <c r="G1353" s="4">
        <f t="shared" si="64"/>
        <v>44.140666666666668</v>
      </c>
      <c r="H1353" s="4">
        <f t="shared" si="65"/>
        <v>186.9322420379583</v>
      </c>
      <c r="I1353" s="1">
        <v>1</v>
      </c>
    </row>
    <row r="1354" spans="1:9">
      <c r="A1354" s="2">
        <v>45962</v>
      </c>
      <c r="B1354" s="1" t="s">
        <v>483</v>
      </c>
      <c r="C1354" s="4">
        <v>62337</v>
      </c>
      <c r="D1354" s="4">
        <v>2303.7800000000002</v>
      </c>
      <c r="E1354" s="4">
        <f t="shared" si="63"/>
        <v>2303.1219832253828</v>
      </c>
      <c r="F1354" s="1">
        <v>30</v>
      </c>
      <c r="G1354" s="4">
        <f t="shared" si="64"/>
        <v>76.792666666666676</v>
      </c>
      <c r="H1354" s="4">
        <f t="shared" si="65"/>
        <v>325.27963289039059</v>
      </c>
      <c r="I1354" s="1">
        <v>1</v>
      </c>
    </row>
    <row r="1355" spans="1:9">
      <c r="A1355" s="2">
        <v>45962</v>
      </c>
      <c r="B1355" s="1" t="s">
        <v>484</v>
      </c>
      <c r="C1355" s="4">
        <v>66849</v>
      </c>
      <c r="D1355" s="4">
        <v>5725.17</v>
      </c>
      <c r="E1355" s="4">
        <f t="shared" si="63"/>
        <v>5724.5119832253831</v>
      </c>
      <c r="F1355" s="1">
        <v>30</v>
      </c>
      <c r="G1355" s="4">
        <f t="shared" si="64"/>
        <v>190.839</v>
      </c>
      <c r="H1355" s="4">
        <f t="shared" si="65"/>
        <v>808.49697495070677</v>
      </c>
      <c r="I1355" s="1">
        <v>1</v>
      </c>
    </row>
    <row r="1356" spans="1:9">
      <c r="A1356" s="2">
        <v>45962</v>
      </c>
      <c r="B1356" s="1" t="s">
        <v>485</v>
      </c>
      <c r="C1356" s="4">
        <v>31832</v>
      </c>
      <c r="D1356" s="4">
        <v>804.11</v>
      </c>
      <c r="E1356" s="4">
        <f t="shared" si="63"/>
        <v>803.45198322538261</v>
      </c>
      <c r="F1356" s="1">
        <v>30</v>
      </c>
      <c r="G1356" s="4">
        <f t="shared" si="64"/>
        <v>26.803666666666668</v>
      </c>
      <c r="H1356" s="4">
        <f t="shared" si="65"/>
        <v>113.47491277149319</v>
      </c>
      <c r="I1356" s="1">
        <v>1</v>
      </c>
    </row>
    <row r="1357" spans="1:9">
      <c r="A1357" s="2">
        <v>45962</v>
      </c>
      <c r="B1357" s="1" t="s">
        <v>486</v>
      </c>
      <c r="C1357" s="4">
        <v>20817</v>
      </c>
      <c r="D1357" s="4">
        <v>3884.05</v>
      </c>
      <c r="E1357" s="4">
        <f t="shared" si="63"/>
        <v>3883.3919832253828</v>
      </c>
      <c r="F1357" s="1">
        <v>30</v>
      </c>
      <c r="G1357" s="4">
        <f t="shared" si="64"/>
        <v>129.46833333333333</v>
      </c>
      <c r="H1357" s="4">
        <f t="shared" si="65"/>
        <v>548.46783100216851</v>
      </c>
      <c r="I1357" s="1">
        <v>1</v>
      </c>
    </row>
    <row r="1358" spans="1:9">
      <c r="A1358" s="2">
        <v>45962</v>
      </c>
      <c r="B1358" s="1" t="s">
        <v>487</v>
      </c>
      <c r="C1358" s="4">
        <v>23109</v>
      </c>
      <c r="D1358" s="4">
        <v>4358.04</v>
      </c>
      <c r="E1358" s="4">
        <f t="shared" si="63"/>
        <v>4357.381983225383</v>
      </c>
      <c r="F1358" s="1">
        <v>30</v>
      </c>
      <c r="G1358" s="4">
        <f t="shared" si="64"/>
        <v>145.268</v>
      </c>
      <c r="H1358" s="4">
        <f t="shared" si="65"/>
        <v>615.41143812183896</v>
      </c>
      <c r="I1358" s="1">
        <v>1</v>
      </c>
    </row>
    <row r="1359" spans="1:9">
      <c r="A1359" s="2">
        <v>45962</v>
      </c>
      <c r="B1359" s="1" t="s">
        <v>488</v>
      </c>
      <c r="C1359" s="4">
        <v>37105</v>
      </c>
      <c r="D1359" s="4">
        <v>-168.68</v>
      </c>
      <c r="E1359" s="4">
        <f t="shared" si="63"/>
        <v>-169.33801677461739</v>
      </c>
      <c r="F1359" s="1">
        <v>30</v>
      </c>
      <c r="G1359" s="4">
        <f t="shared" si="64"/>
        <v>-5.6226666666666665</v>
      </c>
      <c r="H1359" s="4">
        <f t="shared" si="65"/>
        <v>-23.916322423224432</v>
      </c>
      <c r="I1359" s="1">
        <v>1</v>
      </c>
    </row>
    <row r="1360" spans="1:9">
      <c r="A1360" s="2">
        <v>45962</v>
      </c>
      <c r="B1360" s="1" t="s">
        <v>489</v>
      </c>
      <c r="C1360" s="4">
        <v>36948</v>
      </c>
      <c r="D1360" s="4">
        <v>1536.07</v>
      </c>
      <c r="E1360" s="4">
        <f t="shared" si="63"/>
        <v>1535.4119832253825</v>
      </c>
      <c r="F1360" s="1">
        <v>30</v>
      </c>
      <c r="G1360" s="4">
        <f t="shared" si="64"/>
        <v>51.202333333333328</v>
      </c>
      <c r="H1360" s="4">
        <f t="shared" si="65"/>
        <v>216.85271117929497</v>
      </c>
      <c r="I1360" s="1">
        <v>1</v>
      </c>
    </row>
    <row r="1361" spans="1:9">
      <c r="A1361" s="2">
        <v>45962</v>
      </c>
      <c r="B1361" s="1" t="s">
        <v>490</v>
      </c>
      <c r="C1361" s="4">
        <v>33389</v>
      </c>
      <c r="D1361" s="4">
        <v>3836.24</v>
      </c>
      <c r="E1361" s="4">
        <f t="shared" si="63"/>
        <v>3835.5819832253824</v>
      </c>
      <c r="F1361" s="1">
        <v>30</v>
      </c>
      <c r="G1361" s="4">
        <f t="shared" si="64"/>
        <v>127.87466666666666</v>
      </c>
      <c r="H1361" s="4">
        <f t="shared" si="65"/>
        <v>541.71542302649084</v>
      </c>
      <c r="I1361" s="1">
        <v>1</v>
      </c>
    </row>
    <row r="1362" spans="1:9">
      <c r="A1362" s="2">
        <v>45962</v>
      </c>
      <c r="B1362" s="1" t="s">
        <v>491</v>
      </c>
      <c r="C1362" s="4">
        <v>32197</v>
      </c>
      <c r="D1362" s="4">
        <v>2517.09</v>
      </c>
      <c r="E1362" s="4">
        <f t="shared" si="63"/>
        <v>2516.4319832253827</v>
      </c>
      <c r="F1362" s="1">
        <v>30</v>
      </c>
      <c r="G1362" s="4">
        <f t="shared" si="64"/>
        <v>83.903000000000006</v>
      </c>
      <c r="H1362" s="4">
        <f t="shared" si="65"/>
        <v>355.40630399040725</v>
      </c>
      <c r="I1362" s="1">
        <v>1</v>
      </c>
    </row>
    <row r="1363" spans="1:9">
      <c r="A1363" s="2">
        <v>45962</v>
      </c>
      <c r="B1363" s="1" t="s">
        <v>492</v>
      </c>
      <c r="C1363" s="4">
        <v>19510</v>
      </c>
      <c r="D1363" s="4">
        <v>2264.85</v>
      </c>
      <c r="E1363" s="4">
        <f t="shared" si="63"/>
        <v>2264.1919832253825</v>
      </c>
      <c r="F1363" s="1">
        <v>30</v>
      </c>
      <c r="G1363" s="4">
        <f t="shared" si="64"/>
        <v>75.49499999999999</v>
      </c>
      <c r="H1363" s="4">
        <f t="shared" si="65"/>
        <v>319.78138477298563</v>
      </c>
      <c r="I1363" s="1">
        <v>1</v>
      </c>
    </row>
    <row r="1364" spans="1:9">
      <c r="A1364" s="2">
        <v>45962</v>
      </c>
      <c r="B1364" s="1" t="s">
        <v>493</v>
      </c>
      <c r="C1364" s="4">
        <v>45772</v>
      </c>
      <c r="D1364" s="4">
        <v>5321.28</v>
      </c>
      <c r="E1364" s="4">
        <f t="shared" si="63"/>
        <v>5320.6219832253828</v>
      </c>
      <c r="F1364" s="1">
        <v>30</v>
      </c>
      <c r="G1364" s="4">
        <f t="shared" si="64"/>
        <v>177.376</v>
      </c>
      <c r="H1364" s="4">
        <f t="shared" si="65"/>
        <v>751.45388653204031</v>
      </c>
      <c r="I1364" s="1">
        <v>1</v>
      </c>
    </row>
    <row r="1365" spans="1:9">
      <c r="A1365" s="2">
        <v>45962</v>
      </c>
      <c r="B1365" s="1" t="s">
        <v>494</v>
      </c>
      <c r="C1365" s="4">
        <v>38155</v>
      </c>
      <c r="D1365" s="4">
        <v>2555.6799999999998</v>
      </c>
      <c r="E1365" s="4">
        <f t="shared" si="63"/>
        <v>2555.0219832253824</v>
      </c>
      <c r="F1365" s="1">
        <v>30</v>
      </c>
      <c r="G1365" s="4">
        <f t="shared" si="64"/>
        <v>85.189333333333323</v>
      </c>
      <c r="H1365" s="4">
        <f t="shared" si="65"/>
        <v>360.85653247359903</v>
      </c>
      <c r="I1365" s="1">
        <v>1</v>
      </c>
    </row>
    <row r="1366" spans="1:9">
      <c r="A1366" s="2">
        <v>45962</v>
      </c>
      <c r="B1366" s="1" t="s">
        <v>495</v>
      </c>
      <c r="C1366" s="4">
        <v>52104</v>
      </c>
      <c r="D1366" s="4">
        <v>-4901.28</v>
      </c>
      <c r="E1366" s="4">
        <f t="shared" si="63"/>
        <v>-4901.9380167746167</v>
      </c>
      <c r="F1366" s="1">
        <v>30</v>
      </c>
      <c r="G1366" s="4">
        <f t="shared" si="64"/>
        <v>-163.376</v>
      </c>
      <c r="H1366" s="4">
        <f t="shared" si="65"/>
        <v>-692.32138382652886</v>
      </c>
      <c r="I1366" s="1">
        <v>1</v>
      </c>
    </row>
    <row r="1367" spans="1:9">
      <c r="A1367" s="2">
        <v>45962</v>
      </c>
      <c r="B1367" s="1" t="s">
        <v>496</v>
      </c>
      <c r="C1367" s="4">
        <v>27070</v>
      </c>
      <c r="D1367" s="4">
        <v>3514.99</v>
      </c>
      <c r="E1367" s="4">
        <f t="shared" si="63"/>
        <v>3514.3319832253824</v>
      </c>
      <c r="F1367" s="1">
        <v>30</v>
      </c>
      <c r="G1367" s="4">
        <f t="shared" si="64"/>
        <v>117.16633333333333</v>
      </c>
      <c r="H1367" s="4">
        <f t="shared" si="65"/>
        <v>496.34393040598377</v>
      </c>
      <c r="I1367" s="1">
        <v>1</v>
      </c>
    </row>
    <row r="1368" spans="1:9">
      <c r="A1368" s="2">
        <v>45962</v>
      </c>
      <c r="B1368" s="1" t="s">
        <v>497</v>
      </c>
      <c r="C1368" s="4">
        <v>74613</v>
      </c>
      <c r="D1368" s="4">
        <v>9957.48</v>
      </c>
      <c r="E1368" s="4">
        <f t="shared" si="63"/>
        <v>9956.8219832253817</v>
      </c>
      <c r="F1368" s="1">
        <v>30</v>
      </c>
      <c r="G1368" s="4">
        <f t="shared" si="64"/>
        <v>331.916</v>
      </c>
      <c r="H1368" s="4">
        <f t="shared" si="65"/>
        <v>1406.2439692937357</v>
      </c>
      <c r="I1368" s="1">
        <v>1</v>
      </c>
    </row>
    <row r="1369" spans="1:9">
      <c r="A1369" s="2">
        <v>45962</v>
      </c>
      <c r="B1369" s="1" t="s">
        <v>498</v>
      </c>
      <c r="C1369" s="4">
        <v>64874</v>
      </c>
      <c r="D1369" s="4">
        <v>3359.18</v>
      </c>
      <c r="E1369" s="4">
        <f t="shared" si="63"/>
        <v>3358.5219832253824</v>
      </c>
      <c r="F1369" s="1">
        <v>30</v>
      </c>
      <c r="G1369" s="4">
        <f t="shared" si="64"/>
        <v>111.97266666666665</v>
      </c>
      <c r="H1369" s="4">
        <f t="shared" si="65"/>
        <v>474.33822685671936</v>
      </c>
      <c r="I1369" s="1">
        <v>1</v>
      </c>
    </row>
    <row r="1370" spans="1:9">
      <c r="A1370" s="2">
        <v>45962</v>
      </c>
      <c r="B1370" s="1" t="s">
        <v>499</v>
      </c>
      <c r="C1370" s="4">
        <v>20522</v>
      </c>
      <c r="D1370" s="4">
        <v>-19.25</v>
      </c>
      <c r="E1370" s="4">
        <f t="shared" si="63"/>
        <v>-19.908016774617384</v>
      </c>
      <c r="F1370" s="1">
        <v>30</v>
      </c>
      <c r="G1370" s="4">
        <f t="shared" si="64"/>
        <v>-0.64166666666666672</v>
      </c>
      <c r="H1370" s="4">
        <f t="shared" si="65"/>
        <v>-2.8116931865478065</v>
      </c>
      <c r="I1370" s="1">
        <v>1</v>
      </c>
    </row>
    <row r="1371" spans="1:9">
      <c r="A1371" s="2">
        <v>45962</v>
      </c>
      <c r="B1371" s="1" t="s">
        <v>500</v>
      </c>
      <c r="C1371" s="4">
        <v>63413</v>
      </c>
      <c r="D1371" s="4">
        <v>539.37</v>
      </c>
      <c r="E1371" s="4">
        <f t="shared" si="63"/>
        <v>538.7119832253826</v>
      </c>
      <c r="F1371" s="1">
        <v>30</v>
      </c>
      <c r="G1371" s="4">
        <f t="shared" si="64"/>
        <v>17.978999999999999</v>
      </c>
      <c r="H1371" s="4">
        <f t="shared" si="65"/>
        <v>76.084565825647175</v>
      </c>
      <c r="I1371" s="1">
        <v>1</v>
      </c>
    </row>
    <row r="1372" spans="1:9">
      <c r="A1372" s="2">
        <v>45962</v>
      </c>
      <c r="B1372" s="1" t="s">
        <v>501</v>
      </c>
      <c r="C1372" s="4">
        <v>59368</v>
      </c>
      <c r="D1372" s="4">
        <v>4039.13</v>
      </c>
      <c r="E1372" s="4">
        <f t="shared" si="63"/>
        <v>4038.4719832253827</v>
      </c>
      <c r="F1372" s="1">
        <v>30</v>
      </c>
      <c r="G1372" s="4">
        <f t="shared" si="64"/>
        <v>134.63766666666666</v>
      </c>
      <c r="H1372" s="4">
        <f t="shared" si="65"/>
        <v>570.37043357209291</v>
      </c>
      <c r="I1372" s="1">
        <v>1</v>
      </c>
    </row>
    <row r="1373" spans="1:9">
      <c r="A1373" s="2">
        <v>45962</v>
      </c>
      <c r="B1373" s="1" t="s">
        <v>502</v>
      </c>
      <c r="C1373" s="4">
        <v>64581</v>
      </c>
      <c r="D1373" s="4">
        <v>-2399.89</v>
      </c>
      <c r="E1373" s="4">
        <f t="shared" si="63"/>
        <v>-2400.5480167746173</v>
      </c>
      <c r="F1373" s="1">
        <v>30</v>
      </c>
      <c r="G1373" s="4">
        <f t="shared" si="64"/>
        <v>-79.996333333333325</v>
      </c>
      <c r="H1373" s="4">
        <f t="shared" si="65"/>
        <v>-339.03952257824852</v>
      </c>
      <c r="I1373" s="1">
        <v>1</v>
      </c>
    </row>
    <row r="1374" spans="1:9">
      <c r="A1374" s="2">
        <v>45962</v>
      </c>
      <c r="B1374" s="1" t="s">
        <v>503</v>
      </c>
      <c r="C1374" s="4">
        <v>27766</v>
      </c>
      <c r="D1374" s="4">
        <v>2766.37</v>
      </c>
      <c r="E1374" s="4">
        <f t="shared" si="63"/>
        <v>2765.7119832253825</v>
      </c>
      <c r="F1374" s="1">
        <v>30</v>
      </c>
      <c r="G1374" s="4">
        <f t="shared" si="64"/>
        <v>92.212333333333333</v>
      </c>
      <c r="H1374" s="4">
        <f t="shared" si="65"/>
        <v>390.61316992173795</v>
      </c>
      <c r="I1374" s="1">
        <v>1</v>
      </c>
    </row>
    <row r="1375" spans="1:9">
      <c r="A1375" s="2">
        <v>45962</v>
      </c>
      <c r="B1375" s="1" t="s">
        <v>504</v>
      </c>
      <c r="C1375" s="4">
        <v>54761</v>
      </c>
      <c r="D1375" s="4">
        <v>6048.29</v>
      </c>
      <c r="E1375" s="4">
        <f t="shared" si="63"/>
        <v>6047.631983225383</v>
      </c>
      <c r="F1375" s="1">
        <v>30</v>
      </c>
      <c r="G1375" s="4">
        <f t="shared" si="64"/>
        <v>201.60966666666667</v>
      </c>
      <c r="H1375" s="4">
        <f t="shared" si="65"/>
        <v>854.13257555938605</v>
      </c>
      <c r="I1375" s="1">
        <v>1</v>
      </c>
    </row>
    <row r="1376" spans="1:9">
      <c r="A1376" s="2">
        <v>45962</v>
      </c>
      <c r="B1376" s="1" t="s">
        <v>505</v>
      </c>
      <c r="C1376" s="4">
        <v>27831</v>
      </c>
      <c r="D1376" s="4">
        <v>3282.83</v>
      </c>
      <c r="E1376" s="4">
        <f t="shared" si="63"/>
        <v>3282.1719832253825</v>
      </c>
      <c r="F1376" s="1">
        <v>30</v>
      </c>
      <c r="G1376" s="4">
        <f t="shared" si="64"/>
        <v>109.42766666666667</v>
      </c>
      <c r="H1376" s="4">
        <f t="shared" si="65"/>
        <v>463.55499429150314</v>
      </c>
      <c r="I1376" s="1">
        <v>1</v>
      </c>
    </row>
    <row r="1377" spans="1:9">
      <c r="A1377" s="2">
        <v>45962</v>
      </c>
      <c r="B1377" s="1" t="s">
        <v>506</v>
      </c>
      <c r="C1377" s="4">
        <v>41701</v>
      </c>
      <c r="D1377" s="4">
        <v>-418.76</v>
      </c>
      <c r="E1377" s="4">
        <f t="shared" si="63"/>
        <v>-419.4180167746174</v>
      </c>
      <c r="F1377" s="1">
        <v>30</v>
      </c>
      <c r="G1377" s="4">
        <f t="shared" si="64"/>
        <v>-13.958666666666666</v>
      </c>
      <c r="H1377" s="4">
        <f t="shared" si="65"/>
        <v>-59.236175729174313</v>
      </c>
      <c r="I1377" s="1">
        <v>1</v>
      </c>
    </row>
    <row r="1378" spans="1:9">
      <c r="A1378" s="2">
        <v>45962</v>
      </c>
      <c r="B1378" s="1" t="s">
        <v>507</v>
      </c>
      <c r="C1378" s="4">
        <v>25270</v>
      </c>
      <c r="D1378" s="4">
        <v>1568.78</v>
      </c>
      <c r="E1378" s="4">
        <f t="shared" si="63"/>
        <v>1568.1219832253826</v>
      </c>
      <c r="F1378" s="1">
        <v>30</v>
      </c>
      <c r="G1378" s="4">
        <f t="shared" si="64"/>
        <v>52.292666666666669</v>
      </c>
      <c r="H1378" s="4">
        <f t="shared" si="65"/>
        <v>221.47248245903594</v>
      </c>
      <c r="I1378" s="1">
        <v>1</v>
      </c>
    </row>
    <row r="1379" spans="1:9">
      <c r="A1379" s="2">
        <v>45962</v>
      </c>
      <c r="B1379" s="1" t="s">
        <v>508</v>
      </c>
      <c r="C1379" s="4">
        <v>22363</v>
      </c>
      <c r="D1379" s="4">
        <v>1561.78</v>
      </c>
      <c r="E1379" s="4">
        <f t="shared" si="63"/>
        <v>1561.1219832253826</v>
      </c>
      <c r="F1379" s="1">
        <v>30</v>
      </c>
      <c r="G1379" s="4">
        <f t="shared" si="64"/>
        <v>52.059333333333335</v>
      </c>
      <c r="H1379" s="4">
        <f t="shared" si="65"/>
        <v>220.48384293111829</v>
      </c>
      <c r="I1379" s="1">
        <v>1</v>
      </c>
    </row>
    <row r="1380" spans="1:9">
      <c r="A1380" s="2">
        <v>45962</v>
      </c>
      <c r="B1380" s="1" t="s">
        <v>509</v>
      </c>
      <c r="C1380" s="4">
        <v>38525</v>
      </c>
      <c r="D1380" s="4">
        <v>-665.89</v>
      </c>
      <c r="E1380" s="4">
        <f t="shared" si="63"/>
        <v>-666.54801677461739</v>
      </c>
      <c r="F1380" s="1">
        <v>30</v>
      </c>
      <c r="G1380" s="4">
        <f t="shared" si="64"/>
        <v>-22.196333333333332</v>
      </c>
      <c r="H1380" s="4">
        <f t="shared" si="65"/>
        <v>-94.139388091216034</v>
      </c>
      <c r="I1380" s="1">
        <v>1</v>
      </c>
    </row>
    <row r="1381" spans="1:9">
      <c r="A1381" s="2">
        <v>45962</v>
      </c>
      <c r="B1381" s="1" t="s">
        <v>510</v>
      </c>
      <c r="C1381" s="4">
        <v>34786</v>
      </c>
      <c r="D1381" s="4">
        <v>-1818.97</v>
      </c>
      <c r="E1381" s="4">
        <f t="shared" si="63"/>
        <v>-1819.6280167746174</v>
      </c>
      <c r="F1381" s="1">
        <v>30</v>
      </c>
      <c r="G1381" s="4">
        <f t="shared" si="64"/>
        <v>-60.632333333333335</v>
      </c>
      <c r="H1381" s="4">
        <f t="shared" si="65"/>
        <v>-256.99374049854447</v>
      </c>
      <c r="I1381" s="1">
        <v>1</v>
      </c>
    </row>
    <row r="1382" spans="1:9">
      <c r="A1382" s="2">
        <v>45962</v>
      </c>
      <c r="B1382" s="1" t="s">
        <v>511</v>
      </c>
      <c r="C1382" s="4">
        <v>18624</v>
      </c>
      <c r="D1382" s="4">
        <v>2261.5100000000002</v>
      </c>
      <c r="E1382" s="4">
        <f t="shared" si="63"/>
        <v>2260.8519832253828</v>
      </c>
      <c r="F1382" s="1">
        <v>30</v>
      </c>
      <c r="G1382" s="4">
        <f t="shared" si="64"/>
        <v>75.38366666666667</v>
      </c>
      <c r="H1382" s="4">
        <f t="shared" si="65"/>
        <v>319.30966248395066</v>
      </c>
      <c r="I1382" s="1">
        <v>1</v>
      </c>
    </row>
    <row r="1383" spans="1:9">
      <c r="A1383" s="2">
        <v>45962</v>
      </c>
      <c r="B1383" s="1" t="s">
        <v>512</v>
      </c>
      <c r="C1383" s="4">
        <v>13129</v>
      </c>
      <c r="D1383" s="4">
        <v>1785.54</v>
      </c>
      <c r="E1383" s="4">
        <f t="shared" si="63"/>
        <v>1784.8819832253826</v>
      </c>
      <c r="F1383" s="1">
        <v>30</v>
      </c>
      <c r="G1383" s="4">
        <f t="shared" si="64"/>
        <v>59.518000000000001</v>
      </c>
      <c r="H1383" s="4">
        <f t="shared" si="65"/>
        <v>252.08641161209775</v>
      </c>
      <c r="I1383" s="1">
        <v>1</v>
      </c>
    </row>
    <row r="1384" spans="1:9">
      <c r="A1384" s="2">
        <v>45962</v>
      </c>
      <c r="B1384" s="1" t="s">
        <v>513</v>
      </c>
      <c r="C1384" s="4">
        <v>42515</v>
      </c>
      <c r="D1384" s="4">
        <v>2818.41</v>
      </c>
      <c r="E1384" s="4">
        <f t="shared" si="63"/>
        <v>2817.7519832253824</v>
      </c>
      <c r="F1384" s="1">
        <v>30</v>
      </c>
      <c r="G1384" s="4">
        <f t="shared" si="64"/>
        <v>93.946999999999989</v>
      </c>
      <c r="H1384" s="4">
        <f t="shared" si="65"/>
        <v>397.96299864071437</v>
      </c>
      <c r="I1384" s="1">
        <v>1</v>
      </c>
    </row>
    <row r="1385" spans="1:9">
      <c r="A1385" s="2">
        <v>45962</v>
      </c>
      <c r="B1385" s="1" t="s">
        <v>514</v>
      </c>
      <c r="C1385" s="4">
        <v>52707</v>
      </c>
      <c r="D1385" s="4">
        <v>3713.74</v>
      </c>
      <c r="E1385" s="4">
        <f t="shared" si="63"/>
        <v>3713.0819832253824</v>
      </c>
      <c r="F1385" s="1">
        <v>30</v>
      </c>
      <c r="G1385" s="4">
        <f t="shared" si="64"/>
        <v>123.79133333333333</v>
      </c>
      <c r="H1385" s="4">
        <f t="shared" si="65"/>
        <v>524.41423128793167</v>
      </c>
      <c r="I1385" s="1">
        <v>1</v>
      </c>
    </row>
    <row r="1386" spans="1:9">
      <c r="A1386" s="2">
        <v>45962</v>
      </c>
      <c r="B1386" s="1" t="s">
        <v>515</v>
      </c>
      <c r="C1386" s="4">
        <v>49781</v>
      </c>
      <c r="D1386" s="4">
        <v>5378.7</v>
      </c>
      <c r="E1386" s="4">
        <f t="shared" si="63"/>
        <v>5378.0419832253829</v>
      </c>
      <c r="F1386" s="1">
        <v>30</v>
      </c>
      <c r="G1386" s="4">
        <f t="shared" si="64"/>
        <v>179.29</v>
      </c>
      <c r="H1386" s="4">
        <f t="shared" si="65"/>
        <v>759.56355534533066</v>
      </c>
      <c r="I1386" s="1">
        <v>1</v>
      </c>
    </row>
    <row r="1387" spans="1:9">
      <c r="A1387" s="2">
        <v>45962</v>
      </c>
      <c r="B1387" s="1" t="s">
        <v>516</v>
      </c>
      <c r="C1387" s="4">
        <v>55827</v>
      </c>
      <c r="D1387" s="4">
        <v>3675.83</v>
      </c>
      <c r="E1387" s="4">
        <f t="shared" si="63"/>
        <v>3675.1719832253825</v>
      </c>
      <c r="F1387" s="1">
        <v>30</v>
      </c>
      <c r="G1387" s="4">
        <f t="shared" si="64"/>
        <v>122.52766666666666</v>
      </c>
      <c r="H1387" s="4">
        <f t="shared" si="65"/>
        <v>519.06004207316619</v>
      </c>
      <c r="I1387" s="1">
        <v>1</v>
      </c>
    </row>
    <row r="1388" spans="1:9">
      <c r="A1388" s="2">
        <v>45962</v>
      </c>
      <c r="B1388" s="1" t="s">
        <v>517</v>
      </c>
      <c r="C1388" s="4">
        <v>23549</v>
      </c>
      <c r="D1388" s="4">
        <v>2149.23</v>
      </c>
      <c r="E1388" s="4">
        <f t="shared" si="63"/>
        <v>2148.5719832253826</v>
      </c>
      <c r="F1388" s="1">
        <v>30</v>
      </c>
      <c r="G1388" s="4">
        <f t="shared" si="64"/>
        <v>71.641000000000005</v>
      </c>
      <c r="H1388" s="4">
        <f t="shared" si="65"/>
        <v>303.45188445615133</v>
      </c>
      <c r="I1388" s="1">
        <v>1</v>
      </c>
    </row>
    <row r="1389" spans="1:9">
      <c r="A1389" s="2">
        <v>45962</v>
      </c>
      <c r="B1389" s="1" t="s">
        <v>518</v>
      </c>
      <c r="C1389" s="4">
        <v>38565</v>
      </c>
      <c r="D1389" s="4">
        <v>643.28</v>
      </c>
      <c r="E1389" s="4">
        <f t="shared" si="63"/>
        <v>642.62198322538256</v>
      </c>
      <c r="F1389" s="1">
        <v>30</v>
      </c>
      <c r="G1389" s="4">
        <f t="shared" si="64"/>
        <v>21.442666666666664</v>
      </c>
      <c r="H1389" s="4">
        <f t="shared" si="65"/>
        <v>90.760213446493509</v>
      </c>
      <c r="I1389" s="1">
        <v>1</v>
      </c>
    </row>
    <row r="1390" spans="1:9">
      <c r="A1390" s="2">
        <v>45962</v>
      </c>
      <c r="B1390" s="1" t="s">
        <v>519</v>
      </c>
      <c r="C1390" s="4">
        <v>16688</v>
      </c>
      <c r="D1390" s="4">
        <v>1314.01</v>
      </c>
      <c r="E1390" s="4">
        <f t="shared" si="63"/>
        <v>1313.3519832253826</v>
      </c>
      <c r="F1390" s="1">
        <v>30</v>
      </c>
      <c r="G1390" s="4">
        <f t="shared" si="64"/>
        <v>43.800333333333334</v>
      </c>
      <c r="H1390" s="4">
        <f t="shared" si="65"/>
        <v>185.49024066938125</v>
      </c>
      <c r="I1390" s="1">
        <v>1</v>
      </c>
    </row>
    <row r="1391" spans="1:9">
      <c r="A1391" s="2">
        <v>45962</v>
      </c>
      <c r="B1391" s="1" t="s">
        <v>520</v>
      </c>
      <c r="C1391" s="4">
        <v>17701</v>
      </c>
      <c r="D1391" s="4">
        <v>2394.29</v>
      </c>
      <c r="E1391" s="4">
        <f t="shared" si="63"/>
        <v>2393.6319832253826</v>
      </c>
      <c r="F1391" s="1">
        <v>30</v>
      </c>
      <c r="G1391" s="4">
        <f t="shared" si="64"/>
        <v>79.809666666666672</v>
      </c>
      <c r="H1391" s="4">
        <f t="shared" si="65"/>
        <v>338.06274198636595</v>
      </c>
      <c r="I1391" s="1">
        <v>1</v>
      </c>
    </row>
    <row r="1392" spans="1:9">
      <c r="A1392" s="2">
        <v>45962</v>
      </c>
      <c r="B1392" s="1" t="s">
        <v>521</v>
      </c>
      <c r="C1392" s="4">
        <v>49748</v>
      </c>
      <c r="D1392" s="4">
        <v>2761.45</v>
      </c>
      <c r="E1392" s="4">
        <f t="shared" si="63"/>
        <v>2760.7919832253824</v>
      </c>
      <c r="F1392" s="1">
        <v>30</v>
      </c>
      <c r="G1392" s="4">
        <f t="shared" si="64"/>
        <v>92.048333333333332</v>
      </c>
      <c r="H1392" s="4">
        <f t="shared" si="65"/>
        <v>389.91829756783011</v>
      </c>
      <c r="I1392" s="1">
        <v>1</v>
      </c>
    </row>
    <row r="1393" spans="1:9">
      <c r="A1393" s="2">
        <v>45962</v>
      </c>
      <c r="B1393" s="1" t="s">
        <v>522</v>
      </c>
      <c r="C1393" s="4">
        <v>40231</v>
      </c>
      <c r="D1393" s="4">
        <v>-4918.51</v>
      </c>
      <c r="E1393" s="4">
        <f t="shared" si="63"/>
        <v>-4919.1680167746172</v>
      </c>
      <c r="F1393" s="1">
        <v>30</v>
      </c>
      <c r="G1393" s="4">
        <f t="shared" si="64"/>
        <v>-163.95033333333333</v>
      </c>
      <c r="H1393" s="4">
        <f t="shared" si="65"/>
        <v>-694.7548494073892</v>
      </c>
      <c r="I1393" s="1">
        <v>1</v>
      </c>
    </row>
    <row r="1394" spans="1:9">
      <c r="A1394" s="2">
        <v>45962</v>
      </c>
      <c r="B1394" s="1" t="s">
        <v>523</v>
      </c>
      <c r="C1394" s="4">
        <v>34333</v>
      </c>
      <c r="D1394" s="4">
        <v>-4807.4799999999996</v>
      </c>
      <c r="E1394" s="4">
        <f t="shared" si="63"/>
        <v>-4808.1380167746165</v>
      </c>
      <c r="F1394" s="1">
        <v>30</v>
      </c>
      <c r="G1394" s="4">
        <f t="shared" si="64"/>
        <v>-160.24933333333331</v>
      </c>
      <c r="H1394" s="4">
        <f t="shared" si="65"/>
        <v>-679.07361415243213</v>
      </c>
      <c r="I1394" s="1">
        <v>1</v>
      </c>
    </row>
    <row r="1395" spans="1:9">
      <c r="A1395" s="2">
        <v>45962</v>
      </c>
      <c r="B1395" s="1" t="s">
        <v>524</v>
      </c>
      <c r="C1395" s="4">
        <v>45863</v>
      </c>
      <c r="D1395" s="4">
        <v>2183.23</v>
      </c>
      <c r="E1395" s="4">
        <f t="shared" si="63"/>
        <v>2182.5719832253826</v>
      </c>
      <c r="F1395" s="1">
        <v>30</v>
      </c>
      <c r="G1395" s="4">
        <f t="shared" si="64"/>
        <v>72.774333333333331</v>
      </c>
      <c r="H1395" s="4">
        <f t="shared" si="65"/>
        <v>308.25384787746566</v>
      </c>
      <c r="I1395" s="1">
        <v>1</v>
      </c>
    </row>
    <row r="1396" spans="1:9">
      <c r="A1396" s="2">
        <v>45962</v>
      </c>
      <c r="B1396" s="1" t="s">
        <v>525</v>
      </c>
      <c r="C1396" s="4">
        <v>37967</v>
      </c>
      <c r="D1396" s="4">
        <v>4177.0600000000004</v>
      </c>
      <c r="E1396" s="4">
        <f t="shared" si="63"/>
        <v>4176.4019832253834</v>
      </c>
      <c r="F1396" s="1">
        <v>30</v>
      </c>
      <c r="G1396" s="4">
        <f t="shared" si="64"/>
        <v>139.23533333333336</v>
      </c>
      <c r="H1396" s="4">
        <f t="shared" si="65"/>
        <v>589.85086929861927</v>
      </c>
      <c r="I1396" s="1">
        <v>1</v>
      </c>
    </row>
    <row r="1397" spans="1:9">
      <c r="A1397" s="2">
        <v>45962</v>
      </c>
      <c r="B1397" s="1" t="s">
        <v>526</v>
      </c>
      <c r="C1397" s="4">
        <v>20418</v>
      </c>
      <c r="D1397" s="4">
        <v>821.93</v>
      </c>
      <c r="E1397" s="4">
        <f t="shared" si="63"/>
        <v>821.27198322538254</v>
      </c>
      <c r="F1397" s="1">
        <v>30</v>
      </c>
      <c r="G1397" s="4">
        <f t="shared" si="64"/>
        <v>27.397666666666666</v>
      </c>
      <c r="H1397" s="4">
        <f t="shared" si="65"/>
        <v>115.991706541135</v>
      </c>
      <c r="I1397" s="1">
        <v>1</v>
      </c>
    </row>
    <row r="1398" spans="1:9">
      <c r="A1398" s="2">
        <v>45962</v>
      </c>
      <c r="B1398" s="1" t="s">
        <v>527</v>
      </c>
      <c r="C1398" s="4">
        <v>37896</v>
      </c>
      <c r="D1398" s="4">
        <v>4250.07</v>
      </c>
      <c r="E1398" s="4">
        <f t="shared" si="63"/>
        <v>4249.4119832253828</v>
      </c>
      <c r="F1398" s="1">
        <v>30</v>
      </c>
      <c r="G1398" s="4">
        <f t="shared" si="64"/>
        <v>141.66899999999998</v>
      </c>
      <c r="H1398" s="4">
        <f t="shared" si="65"/>
        <v>600.1623795748003</v>
      </c>
      <c r="I1398" s="1">
        <v>1</v>
      </c>
    </row>
    <row r="1399" spans="1:9">
      <c r="A1399" s="2">
        <v>45962</v>
      </c>
      <c r="B1399" s="1" t="s">
        <v>528</v>
      </c>
      <c r="C1399" s="4">
        <v>36745</v>
      </c>
      <c r="D1399" s="4">
        <v>-450.28</v>
      </c>
      <c r="E1399" s="4">
        <f t="shared" si="63"/>
        <v>-450.93801677461738</v>
      </c>
      <c r="F1399" s="1">
        <v>30</v>
      </c>
      <c r="G1399" s="4">
        <f t="shared" si="64"/>
        <v>-15.009333333333332</v>
      </c>
      <c r="H1399" s="4">
        <f t="shared" si="65"/>
        <v>-63.687878289169277</v>
      </c>
      <c r="I1399" s="1">
        <v>1</v>
      </c>
    </row>
    <row r="1400" spans="1:9">
      <c r="A1400" s="2">
        <v>45962</v>
      </c>
      <c r="B1400" s="1" t="s">
        <v>529</v>
      </c>
      <c r="C1400" s="4">
        <v>14584</v>
      </c>
      <c r="D1400" s="4">
        <v>812.78</v>
      </c>
      <c r="E1400" s="4">
        <f t="shared" si="63"/>
        <v>812.12198322538256</v>
      </c>
      <c r="F1400" s="1">
        <v>30</v>
      </c>
      <c r="G1400" s="4">
        <f t="shared" si="64"/>
        <v>27.092666666666666</v>
      </c>
      <c r="H1400" s="4">
        <f t="shared" si="65"/>
        <v>114.69941344392835</v>
      </c>
      <c r="I1400" s="1">
        <v>1</v>
      </c>
    </row>
    <row r="1401" spans="1:9">
      <c r="A1401" s="2">
        <v>45962</v>
      </c>
      <c r="B1401" s="1" t="s">
        <v>530</v>
      </c>
      <c r="C1401" s="4">
        <v>18858</v>
      </c>
      <c r="D1401" s="4">
        <v>-1196.95</v>
      </c>
      <c r="E1401" s="4">
        <f t="shared" si="63"/>
        <v>-1197.6080167746175</v>
      </c>
      <c r="F1401" s="1">
        <v>30</v>
      </c>
      <c r="G1401" s="4">
        <f t="shared" si="64"/>
        <v>-39.898333333333333</v>
      </c>
      <c r="H1401" s="4">
        <f t="shared" si="65"/>
        <v>-169.14323204778091</v>
      </c>
      <c r="I1401" s="1">
        <v>1</v>
      </c>
    </row>
    <row r="1402" spans="1:9">
      <c r="A1402" s="2">
        <v>45962</v>
      </c>
      <c r="B1402" s="1" t="s">
        <v>531</v>
      </c>
      <c r="C1402" s="4">
        <v>44436</v>
      </c>
      <c r="D1402" s="4">
        <v>5472.93</v>
      </c>
      <c r="E1402" s="4">
        <f t="shared" si="63"/>
        <v>5472.2719832253833</v>
      </c>
      <c r="F1402" s="1">
        <v>30</v>
      </c>
      <c r="G1402" s="4">
        <f t="shared" si="64"/>
        <v>182.43100000000001</v>
      </c>
      <c r="H1402" s="4">
        <f t="shared" si="65"/>
        <v>772.87205573328515</v>
      </c>
      <c r="I1402" s="1">
        <v>1</v>
      </c>
    </row>
    <row r="1403" spans="1:9">
      <c r="A1403" s="2">
        <v>45962</v>
      </c>
      <c r="B1403" s="1" t="s">
        <v>532</v>
      </c>
      <c r="C1403" s="4">
        <v>29645</v>
      </c>
      <c r="D1403" s="4">
        <v>4563.21</v>
      </c>
      <c r="E1403" s="4">
        <f t="shared" si="63"/>
        <v>4562.5519832253831</v>
      </c>
      <c r="F1403" s="1">
        <v>30</v>
      </c>
      <c r="G1403" s="4">
        <f t="shared" si="64"/>
        <v>152.107</v>
      </c>
      <c r="H1403" s="4">
        <f t="shared" si="65"/>
        <v>644.38846268510565</v>
      </c>
      <c r="I1403" s="1">
        <v>1</v>
      </c>
    </row>
    <row r="1404" spans="1:9">
      <c r="A1404" s="2">
        <v>45962</v>
      </c>
      <c r="B1404" s="1" t="s">
        <v>533</v>
      </c>
      <c r="C1404" s="4">
        <v>26389</v>
      </c>
      <c r="D1404" s="4">
        <v>4813.4799999999996</v>
      </c>
      <c r="E1404" s="4">
        <f t="shared" si="63"/>
        <v>4812.8219832253826</v>
      </c>
      <c r="F1404" s="1">
        <v>30</v>
      </c>
      <c r="G1404" s="4">
        <f t="shared" si="64"/>
        <v>160.44933333333333</v>
      </c>
      <c r="H1404" s="4">
        <f t="shared" si="65"/>
        <v>679.73515049252751</v>
      </c>
      <c r="I1404" s="1">
        <v>1</v>
      </c>
    </row>
    <row r="1405" spans="1:9">
      <c r="A1405" s="2">
        <v>45962</v>
      </c>
      <c r="B1405" s="1" t="s">
        <v>534</v>
      </c>
      <c r="C1405" s="4">
        <v>49719</v>
      </c>
      <c r="D1405" s="4">
        <v>2679.67</v>
      </c>
      <c r="E1405" s="4">
        <f t="shared" si="63"/>
        <v>2679.0119832253827</v>
      </c>
      <c r="F1405" s="1">
        <v>30</v>
      </c>
      <c r="G1405" s="4">
        <f t="shared" si="64"/>
        <v>89.322333333333333</v>
      </c>
      <c r="H1405" s="4">
        <f t="shared" si="65"/>
        <v>378.36816319738637</v>
      </c>
      <c r="I1405" s="1">
        <v>1</v>
      </c>
    </row>
    <row r="1406" spans="1:9">
      <c r="A1406" s="2">
        <v>45962</v>
      </c>
      <c r="B1406" s="1" t="s">
        <v>535</v>
      </c>
      <c r="C1406" s="4">
        <v>15700</v>
      </c>
      <c r="D1406" s="4">
        <v>2519.9</v>
      </c>
      <c r="E1406" s="4">
        <f t="shared" si="63"/>
        <v>2519.2419832253827</v>
      </c>
      <c r="F1406" s="1">
        <v>30</v>
      </c>
      <c r="G1406" s="4">
        <f t="shared" si="64"/>
        <v>83.99666666666667</v>
      </c>
      <c r="H1406" s="4">
        <f t="shared" si="65"/>
        <v>355.80317214375708</v>
      </c>
      <c r="I1406" s="1">
        <v>1</v>
      </c>
    </row>
    <row r="1407" spans="1:9">
      <c r="A1407" s="2">
        <v>45962</v>
      </c>
      <c r="B1407" s="1" t="s">
        <v>536</v>
      </c>
      <c r="C1407" s="4">
        <v>80996</v>
      </c>
      <c r="D1407" s="4">
        <v>5567.97</v>
      </c>
      <c r="E1407" s="4">
        <f t="shared" si="63"/>
        <v>5567.3119832253833</v>
      </c>
      <c r="F1407" s="1">
        <v>30</v>
      </c>
      <c r="G1407" s="4">
        <f t="shared" si="64"/>
        <v>185.59900000000002</v>
      </c>
      <c r="H1407" s="4">
        <f t="shared" si="65"/>
        <v>786.29495583804157</v>
      </c>
      <c r="I1407" s="1">
        <v>1</v>
      </c>
    </row>
    <row r="1408" spans="1:9">
      <c r="A1408" s="2">
        <v>45962</v>
      </c>
      <c r="B1408" s="1" t="s">
        <v>537</v>
      </c>
      <c r="C1408" s="4">
        <v>24706</v>
      </c>
      <c r="D1408" s="4">
        <v>2307.7600000000002</v>
      </c>
      <c r="E1408" s="4">
        <f t="shared" si="63"/>
        <v>2307.1019832253828</v>
      </c>
      <c r="F1408" s="1">
        <v>30</v>
      </c>
      <c r="G1408" s="4">
        <f t="shared" si="64"/>
        <v>76.925333333333342</v>
      </c>
      <c r="H1408" s="4">
        <f t="shared" si="65"/>
        <v>325.84174507912093</v>
      </c>
      <c r="I1408" s="1">
        <v>1</v>
      </c>
    </row>
    <row r="1409" spans="1:9">
      <c r="A1409" s="2">
        <v>45962</v>
      </c>
      <c r="B1409" s="1" t="s">
        <v>538</v>
      </c>
      <c r="C1409" s="4">
        <v>11842</v>
      </c>
      <c r="D1409" s="4">
        <v>257.89999999999998</v>
      </c>
      <c r="E1409" s="4">
        <f t="shared" si="63"/>
        <v>257.24198322538257</v>
      </c>
      <c r="F1409" s="1">
        <v>30</v>
      </c>
      <c r="G1409" s="4">
        <f t="shared" si="64"/>
        <v>8.5966666666666658</v>
      </c>
      <c r="H1409" s="4">
        <f t="shared" si="65"/>
        <v>36.331370408077944</v>
      </c>
      <c r="I1409" s="1">
        <v>1</v>
      </c>
    </row>
    <row r="1410" spans="1:9">
      <c r="A1410" s="2">
        <v>45962</v>
      </c>
      <c r="B1410" s="1" t="s">
        <v>539</v>
      </c>
      <c r="C1410" s="4">
        <v>13331</v>
      </c>
      <c r="D1410" s="4">
        <v>-938.58</v>
      </c>
      <c r="E1410" s="4">
        <f t="shared" si="63"/>
        <v>-939.23801677461745</v>
      </c>
      <c r="F1410" s="1">
        <v>30</v>
      </c>
      <c r="G1410" s="4">
        <f t="shared" si="64"/>
        <v>-31.286000000000001</v>
      </c>
      <c r="H1410" s="4">
        <f t="shared" si="65"/>
        <v>-132.65254707233998</v>
      </c>
      <c r="I1410" s="1">
        <v>1</v>
      </c>
    </row>
    <row r="1411" spans="1:9">
      <c r="A1411" s="2">
        <v>45962</v>
      </c>
      <c r="B1411" s="1" t="s">
        <v>540</v>
      </c>
      <c r="C1411" s="4">
        <v>46947</v>
      </c>
      <c r="D1411" s="4">
        <v>99.65</v>
      </c>
      <c r="E1411" s="4">
        <f t="shared" ref="E1411:E1474" si="66">D1411-$P$1</f>
        <v>98.991983225382626</v>
      </c>
      <c r="F1411" s="1">
        <v>30</v>
      </c>
      <c r="G1411" s="4">
        <f t="shared" ref="G1411:G1474" si="67">D1411/F1411</f>
        <v>3.3216666666666668</v>
      </c>
      <c r="H1411" s="4">
        <f t="shared" ref="H1411:H1474" si="68">E1411*$K$1</f>
        <v>13.981055366225071</v>
      </c>
      <c r="I1411" s="1">
        <v>1</v>
      </c>
    </row>
    <row r="1412" spans="1:9">
      <c r="A1412" s="2">
        <v>45962</v>
      </c>
      <c r="B1412" s="1" t="s">
        <v>541</v>
      </c>
      <c r="C1412" s="4">
        <v>31939</v>
      </c>
      <c r="D1412" s="4">
        <v>4657.6099999999997</v>
      </c>
      <c r="E1412" s="4">
        <f t="shared" si="66"/>
        <v>4656.9519832253827</v>
      </c>
      <c r="F1412" s="1">
        <v>30</v>
      </c>
      <c r="G1412" s="4">
        <f t="shared" si="67"/>
        <v>155.25366666666665</v>
      </c>
      <c r="H1412" s="4">
        <f t="shared" si="68"/>
        <v>657.72097289016665</v>
      </c>
      <c r="I1412" s="1">
        <v>1</v>
      </c>
    </row>
    <row r="1413" spans="1:9">
      <c r="A1413" s="2">
        <v>45962</v>
      </c>
      <c r="B1413" s="1" t="s">
        <v>542</v>
      </c>
      <c r="C1413" s="4">
        <v>32060</v>
      </c>
      <c r="D1413" s="4">
        <v>2952.73</v>
      </c>
      <c r="E1413" s="4">
        <f t="shared" si="66"/>
        <v>2952.0719832253826</v>
      </c>
      <c r="F1413" s="1">
        <v>30</v>
      </c>
      <c r="G1413" s="4">
        <f t="shared" si="67"/>
        <v>98.424333333333337</v>
      </c>
      <c r="H1413" s="4">
        <f t="shared" si="68"/>
        <v>416.9335788392716</v>
      </c>
      <c r="I1413" s="1">
        <v>1</v>
      </c>
    </row>
    <row r="1414" spans="1:9">
      <c r="A1414" s="2">
        <v>45962</v>
      </c>
      <c r="B1414" s="1" t="s">
        <v>543</v>
      </c>
      <c r="C1414" s="4">
        <v>95463</v>
      </c>
      <c r="D1414" s="4">
        <v>4865.2299999999996</v>
      </c>
      <c r="E1414" s="4">
        <f t="shared" si="66"/>
        <v>4864.5719832253826</v>
      </c>
      <c r="F1414" s="1">
        <v>30</v>
      </c>
      <c r="G1414" s="4">
        <f t="shared" si="67"/>
        <v>162.17433333333332</v>
      </c>
      <c r="H1414" s="4">
        <f t="shared" si="68"/>
        <v>687.04402128820459</v>
      </c>
      <c r="I1414" s="1">
        <v>1</v>
      </c>
    </row>
    <row r="1415" spans="1:9">
      <c r="A1415" s="2">
        <v>45962</v>
      </c>
      <c r="B1415" s="1" t="s">
        <v>544</v>
      </c>
      <c r="C1415" s="4">
        <v>56547</v>
      </c>
      <c r="D1415" s="4">
        <v>-2731.27</v>
      </c>
      <c r="E1415" s="4">
        <f t="shared" si="66"/>
        <v>-2731.9280167746174</v>
      </c>
      <c r="F1415" s="1">
        <v>30</v>
      </c>
      <c r="G1415" s="4">
        <f t="shared" si="67"/>
        <v>-91.042333333333332</v>
      </c>
      <c r="H1415" s="4">
        <f t="shared" si="68"/>
        <v>-385.84171782987073</v>
      </c>
      <c r="I1415" s="1">
        <v>1</v>
      </c>
    </row>
    <row r="1416" spans="1:9">
      <c r="A1416" s="2">
        <v>45962</v>
      </c>
      <c r="B1416" s="1" t="s">
        <v>545</v>
      </c>
      <c r="C1416" s="4">
        <v>31225</v>
      </c>
      <c r="D1416" s="4">
        <v>1977.6</v>
      </c>
      <c r="E1416" s="4">
        <f t="shared" si="66"/>
        <v>1976.9419832253825</v>
      </c>
      <c r="F1416" s="1">
        <v>30</v>
      </c>
      <c r="G1416" s="4">
        <f t="shared" si="67"/>
        <v>65.92</v>
      </c>
      <c r="H1416" s="4">
        <f t="shared" si="68"/>
        <v>279.21185557379295</v>
      </c>
      <c r="I1416" s="1">
        <v>1</v>
      </c>
    </row>
    <row r="1417" spans="1:9">
      <c r="A1417" s="2">
        <v>45962</v>
      </c>
      <c r="B1417" s="1" t="s">
        <v>546</v>
      </c>
      <c r="C1417" s="4">
        <v>10631</v>
      </c>
      <c r="D1417" s="4">
        <v>1639.62</v>
      </c>
      <c r="E1417" s="4">
        <f t="shared" si="66"/>
        <v>1638.9619832253825</v>
      </c>
      <c r="F1417" s="1">
        <v>30</v>
      </c>
      <c r="G1417" s="4">
        <f t="shared" si="67"/>
        <v>54.653999999999996</v>
      </c>
      <c r="H1417" s="4">
        <f t="shared" si="68"/>
        <v>231.47751448156268</v>
      </c>
      <c r="I1417" s="1">
        <v>1</v>
      </c>
    </row>
    <row r="1418" spans="1:9">
      <c r="A1418" s="2">
        <v>45962</v>
      </c>
      <c r="B1418" s="1" t="s">
        <v>547</v>
      </c>
      <c r="C1418" s="4">
        <v>21369</v>
      </c>
      <c r="D1418" s="4">
        <v>724.63</v>
      </c>
      <c r="E1418" s="4">
        <f t="shared" si="66"/>
        <v>723.97198322538259</v>
      </c>
      <c r="F1418" s="1">
        <v>30</v>
      </c>
      <c r="G1418" s="4">
        <f t="shared" si="67"/>
        <v>24.154333333333334</v>
      </c>
      <c r="H1418" s="4">
        <f t="shared" si="68"/>
        <v>102.2496171030795</v>
      </c>
      <c r="I1418" s="1">
        <v>1</v>
      </c>
    </row>
    <row r="1419" spans="1:9">
      <c r="A1419" s="2">
        <v>45962</v>
      </c>
      <c r="B1419" s="1" t="s">
        <v>548</v>
      </c>
      <c r="C1419" s="4">
        <v>23687</v>
      </c>
      <c r="D1419" s="4">
        <v>2810.64</v>
      </c>
      <c r="E1419" s="4">
        <f t="shared" si="66"/>
        <v>2809.9819832253825</v>
      </c>
      <c r="F1419" s="1">
        <v>30</v>
      </c>
      <c r="G1419" s="4">
        <f t="shared" si="67"/>
        <v>93.688000000000002</v>
      </c>
      <c r="H1419" s="4">
        <f t="shared" si="68"/>
        <v>396.86560876472578</v>
      </c>
      <c r="I1419" s="1">
        <v>1</v>
      </c>
    </row>
    <row r="1420" spans="1:9">
      <c r="A1420" s="2">
        <v>45962</v>
      </c>
      <c r="B1420" s="1" t="s">
        <v>549</v>
      </c>
      <c r="C1420" s="4">
        <v>10348</v>
      </c>
      <c r="D1420" s="4">
        <v>-1122.81</v>
      </c>
      <c r="E1420" s="4">
        <f t="shared" si="66"/>
        <v>-1123.4680167746174</v>
      </c>
      <c r="F1420" s="1">
        <v>30</v>
      </c>
      <c r="G1420" s="4">
        <f t="shared" si="67"/>
        <v>-37.427</v>
      </c>
      <c r="H1420" s="4">
        <f t="shared" si="68"/>
        <v>-158.67212710495011</v>
      </c>
      <c r="I1420" s="1">
        <v>1</v>
      </c>
    </row>
    <row r="1421" spans="1:9">
      <c r="A1421" s="2">
        <v>45962</v>
      </c>
      <c r="B1421" s="1" t="s">
        <v>550</v>
      </c>
      <c r="C1421" s="4">
        <v>28254</v>
      </c>
      <c r="D1421" s="4">
        <v>4380.91</v>
      </c>
      <c r="E1421" s="4">
        <f t="shared" si="66"/>
        <v>4380.2519832253829</v>
      </c>
      <c r="F1421" s="1">
        <v>30</v>
      </c>
      <c r="G1421" s="4">
        <f t="shared" si="67"/>
        <v>146.03033333333332</v>
      </c>
      <c r="H1421" s="4">
        <f t="shared" si="68"/>
        <v>618.64146469376419</v>
      </c>
      <c r="I1421" s="1">
        <v>1</v>
      </c>
    </row>
    <row r="1422" spans="1:9">
      <c r="A1422" s="2">
        <v>45962</v>
      </c>
      <c r="B1422" s="1" t="s">
        <v>551</v>
      </c>
      <c r="C1422" s="4">
        <v>34177</v>
      </c>
      <c r="D1422" s="4">
        <v>541.42999999999995</v>
      </c>
      <c r="E1422" s="4">
        <f t="shared" si="66"/>
        <v>540.77198322538254</v>
      </c>
      <c r="F1422" s="1">
        <v>30</v>
      </c>
      <c r="G1422" s="4">
        <f t="shared" si="67"/>
        <v>18.047666666666665</v>
      </c>
      <c r="H1422" s="4">
        <f t="shared" si="68"/>
        <v>76.375508315291512</v>
      </c>
      <c r="I1422" s="1">
        <v>1</v>
      </c>
    </row>
    <row r="1423" spans="1:9">
      <c r="A1423" s="2">
        <v>45962</v>
      </c>
      <c r="B1423" s="1" t="s">
        <v>552</v>
      </c>
      <c r="C1423" s="4">
        <v>40157</v>
      </c>
      <c r="D1423" s="4">
        <v>3680.79</v>
      </c>
      <c r="E1423" s="4">
        <f t="shared" si="66"/>
        <v>3680.1319832253826</v>
      </c>
      <c r="F1423" s="1">
        <v>30</v>
      </c>
      <c r="G1423" s="4">
        <f t="shared" si="67"/>
        <v>122.693</v>
      </c>
      <c r="H1423" s="4">
        <f t="shared" si="68"/>
        <v>519.76056379580496</v>
      </c>
      <c r="I1423" s="1">
        <v>1</v>
      </c>
    </row>
    <row r="1424" spans="1:9">
      <c r="A1424" s="2">
        <v>45962</v>
      </c>
      <c r="B1424" s="1" t="s">
        <v>553</v>
      </c>
      <c r="C1424" s="4">
        <v>44931</v>
      </c>
      <c r="D1424" s="4">
        <v>4732.9399999999996</v>
      </c>
      <c r="E1424" s="4">
        <f t="shared" si="66"/>
        <v>4732.2819832253826</v>
      </c>
      <c r="F1424" s="1">
        <v>30</v>
      </c>
      <c r="G1424" s="4">
        <f t="shared" si="67"/>
        <v>157.76466666666664</v>
      </c>
      <c r="H1424" s="4">
        <f t="shared" si="68"/>
        <v>668.36014655274346</v>
      </c>
      <c r="I1424" s="1">
        <v>1</v>
      </c>
    </row>
    <row r="1425" spans="1:9">
      <c r="A1425" s="2">
        <v>45962</v>
      </c>
      <c r="B1425" s="1" t="s">
        <v>554</v>
      </c>
      <c r="C1425" s="4">
        <v>8672</v>
      </c>
      <c r="D1425" s="4">
        <v>513.12</v>
      </c>
      <c r="E1425" s="4">
        <f t="shared" si="66"/>
        <v>512.4619832253826</v>
      </c>
      <c r="F1425" s="1">
        <v>30</v>
      </c>
      <c r="G1425" s="4">
        <f t="shared" si="67"/>
        <v>17.103999999999999</v>
      </c>
      <c r="H1425" s="4">
        <f t="shared" si="68"/>
        <v>72.377167595955939</v>
      </c>
      <c r="I1425" s="1">
        <v>1</v>
      </c>
    </row>
    <row r="1426" spans="1:9">
      <c r="A1426" s="2">
        <v>45962</v>
      </c>
      <c r="B1426" s="1" t="s">
        <v>555</v>
      </c>
      <c r="C1426" s="4">
        <v>17865</v>
      </c>
      <c r="D1426" s="4">
        <v>2649.03</v>
      </c>
      <c r="E1426" s="4">
        <f t="shared" si="66"/>
        <v>2648.3719832253828</v>
      </c>
      <c r="F1426" s="1">
        <v>30</v>
      </c>
      <c r="G1426" s="4">
        <f t="shared" si="67"/>
        <v>88.301000000000002</v>
      </c>
      <c r="H1426" s="4">
        <f t="shared" si="68"/>
        <v>374.04074674947248</v>
      </c>
      <c r="I1426" s="1">
        <v>1</v>
      </c>
    </row>
    <row r="1427" spans="1:9">
      <c r="A1427" s="2">
        <v>45962</v>
      </c>
      <c r="B1427" s="1" t="s">
        <v>556</v>
      </c>
      <c r="C1427" s="4">
        <v>83111</v>
      </c>
      <c r="D1427" s="4">
        <v>9316.2199999999993</v>
      </c>
      <c r="E1427" s="4">
        <f t="shared" si="66"/>
        <v>9315.5619832253815</v>
      </c>
      <c r="F1427" s="1">
        <v>30</v>
      </c>
      <c r="G1427" s="4">
        <f t="shared" si="67"/>
        <v>310.54066666666665</v>
      </c>
      <c r="H1427" s="4">
        <f t="shared" si="68"/>
        <v>1315.6761144833813</v>
      </c>
      <c r="I1427" s="1">
        <v>1</v>
      </c>
    </row>
    <row r="1428" spans="1:9">
      <c r="A1428" s="2">
        <v>45962</v>
      </c>
      <c r="B1428" s="1" t="s">
        <v>557</v>
      </c>
      <c r="C1428" s="4">
        <v>28338</v>
      </c>
      <c r="D1428" s="4">
        <v>1307.18</v>
      </c>
      <c r="E1428" s="4">
        <f t="shared" si="66"/>
        <v>1306.5219832253827</v>
      </c>
      <c r="F1428" s="1">
        <v>30</v>
      </c>
      <c r="G1428" s="4">
        <f t="shared" si="67"/>
        <v>43.57266666666667</v>
      </c>
      <c r="H1428" s="4">
        <f t="shared" si="68"/>
        <v>184.52561095857016</v>
      </c>
      <c r="I1428" s="1">
        <v>1</v>
      </c>
    </row>
    <row r="1429" spans="1:9">
      <c r="A1429" s="2">
        <v>45962</v>
      </c>
      <c r="B1429" s="1" t="s">
        <v>558</v>
      </c>
      <c r="C1429" s="4">
        <v>26246</v>
      </c>
      <c r="D1429" s="4">
        <v>991.11</v>
      </c>
      <c r="E1429" s="4">
        <f t="shared" si="66"/>
        <v>990.45198322538261</v>
      </c>
      <c r="F1429" s="1">
        <v>30</v>
      </c>
      <c r="G1429" s="4">
        <f t="shared" si="67"/>
        <v>33.036999999999999</v>
      </c>
      <c r="H1429" s="4">
        <f t="shared" si="68"/>
        <v>139.88571158872219</v>
      </c>
      <c r="I1429" s="1">
        <v>1</v>
      </c>
    </row>
    <row r="1430" spans="1:9">
      <c r="A1430" s="2">
        <v>45962</v>
      </c>
      <c r="B1430" s="1" t="s">
        <v>559</v>
      </c>
      <c r="C1430" s="4">
        <v>33098</v>
      </c>
      <c r="D1430" s="4">
        <v>6434.85</v>
      </c>
      <c r="E1430" s="4">
        <f t="shared" si="66"/>
        <v>6434.1919832253834</v>
      </c>
      <c r="F1430" s="1">
        <v>30</v>
      </c>
      <c r="G1430" s="4">
        <f t="shared" si="67"/>
        <v>214.495</v>
      </c>
      <c r="H1430" s="4">
        <f t="shared" si="68"/>
        <v>908.72807497536496</v>
      </c>
      <c r="I1430" s="1">
        <v>1</v>
      </c>
    </row>
    <row r="1431" spans="1:9">
      <c r="A1431" s="2">
        <v>45962</v>
      </c>
      <c r="B1431" s="1" t="s">
        <v>560</v>
      </c>
      <c r="C1431" s="4">
        <v>24266</v>
      </c>
      <c r="D1431" s="4">
        <v>1643.48</v>
      </c>
      <c r="E1431" s="4">
        <f t="shared" si="66"/>
        <v>1642.8219832253826</v>
      </c>
      <c r="F1431" s="1">
        <v>30</v>
      </c>
      <c r="G1431" s="4">
        <f t="shared" si="67"/>
        <v>54.782666666666664</v>
      </c>
      <c r="H1431" s="4">
        <f t="shared" si="68"/>
        <v>232.02267856410018</v>
      </c>
      <c r="I1431" s="1">
        <v>1</v>
      </c>
    </row>
    <row r="1432" spans="1:9">
      <c r="A1432" s="2">
        <v>45962</v>
      </c>
      <c r="B1432" s="1" t="s">
        <v>561</v>
      </c>
      <c r="C1432" s="4">
        <v>19976</v>
      </c>
      <c r="D1432" s="4">
        <v>182.34</v>
      </c>
      <c r="E1432" s="4">
        <f t="shared" si="66"/>
        <v>181.68198322538262</v>
      </c>
      <c r="F1432" s="1">
        <v>30</v>
      </c>
      <c r="G1432" s="4">
        <f t="shared" si="67"/>
        <v>6.0780000000000003</v>
      </c>
      <c r="H1432" s="4">
        <f t="shared" si="68"/>
        <v>25.659712875298148</v>
      </c>
      <c r="I1432" s="1">
        <v>1</v>
      </c>
    </row>
    <row r="1433" spans="1:9">
      <c r="A1433" s="2">
        <v>45962</v>
      </c>
      <c r="B1433" s="1" t="s">
        <v>562</v>
      </c>
      <c r="C1433" s="4">
        <v>41606</v>
      </c>
      <c r="D1433" s="4">
        <v>560.12</v>
      </c>
      <c r="E1433" s="4">
        <f t="shared" si="66"/>
        <v>559.4619832253826</v>
      </c>
      <c r="F1433" s="1">
        <v>30</v>
      </c>
      <c r="G1433" s="4">
        <f t="shared" si="67"/>
        <v>18.670666666666666</v>
      </c>
      <c r="H1433" s="4">
        <f t="shared" si="68"/>
        <v>79.015175854831682</v>
      </c>
      <c r="I1433" s="1">
        <v>1</v>
      </c>
    </row>
    <row r="1434" spans="1:9">
      <c r="A1434" s="2">
        <v>45962</v>
      </c>
      <c r="B1434" s="1" t="s">
        <v>563</v>
      </c>
      <c r="C1434" s="4">
        <v>57852</v>
      </c>
      <c r="D1434" s="4">
        <v>8492.59</v>
      </c>
      <c r="E1434" s="4">
        <f t="shared" si="66"/>
        <v>8491.9319832253823</v>
      </c>
      <c r="F1434" s="1">
        <v>30</v>
      </c>
      <c r="G1434" s="4">
        <f t="shared" si="67"/>
        <v>283.08633333333336</v>
      </c>
      <c r="H1434" s="4">
        <f t="shared" si="68"/>
        <v>1199.3513752864064</v>
      </c>
      <c r="I1434" s="1">
        <v>1</v>
      </c>
    </row>
    <row r="1435" spans="1:9">
      <c r="A1435" s="2">
        <v>45962</v>
      </c>
      <c r="B1435" s="1" t="s">
        <v>564</v>
      </c>
      <c r="C1435" s="4">
        <v>23938</v>
      </c>
      <c r="D1435" s="4">
        <v>4008.83</v>
      </c>
      <c r="E1435" s="4">
        <f t="shared" si="66"/>
        <v>4008.1719832253825</v>
      </c>
      <c r="F1435" s="1">
        <v>30</v>
      </c>
      <c r="G1435" s="4">
        <f t="shared" si="67"/>
        <v>133.62766666666667</v>
      </c>
      <c r="H1435" s="4">
        <f t="shared" si="68"/>
        <v>566.09103675839219</v>
      </c>
      <c r="I1435" s="1">
        <v>1</v>
      </c>
    </row>
    <row r="1436" spans="1:9">
      <c r="A1436" s="2">
        <v>45962</v>
      </c>
      <c r="B1436" s="1" t="s">
        <v>565</v>
      </c>
      <c r="C1436" s="4">
        <v>8394</v>
      </c>
      <c r="D1436" s="4">
        <v>1059.44</v>
      </c>
      <c r="E1436" s="4">
        <f t="shared" si="66"/>
        <v>1058.7819832253826</v>
      </c>
      <c r="F1436" s="1">
        <v>30</v>
      </c>
      <c r="G1436" s="4">
        <f t="shared" si="67"/>
        <v>35.314666666666668</v>
      </c>
      <c r="H1436" s="4">
        <f t="shared" si="68"/>
        <v>149.53624572338131</v>
      </c>
      <c r="I1436" s="1">
        <v>1</v>
      </c>
    </row>
    <row r="1437" spans="1:9">
      <c r="A1437" s="2">
        <v>45962</v>
      </c>
      <c r="B1437" s="1" t="s">
        <v>566</v>
      </c>
      <c r="C1437" s="4">
        <v>27559</v>
      </c>
      <c r="D1437" s="4">
        <v>2139.63</v>
      </c>
      <c r="E1437" s="4">
        <f t="shared" si="66"/>
        <v>2138.9719832253827</v>
      </c>
      <c r="F1437" s="1">
        <v>30</v>
      </c>
      <c r="G1437" s="4">
        <f t="shared" si="67"/>
        <v>71.320999999999998</v>
      </c>
      <c r="H1437" s="4">
        <f t="shared" si="68"/>
        <v>302.09603596072139</v>
      </c>
      <c r="I1437" s="1">
        <v>1</v>
      </c>
    </row>
    <row r="1438" spans="1:9">
      <c r="A1438" s="2">
        <v>45962</v>
      </c>
      <c r="B1438" s="1" t="s">
        <v>567</v>
      </c>
      <c r="C1438" s="4">
        <v>23945</v>
      </c>
      <c r="D1438" s="4">
        <v>-303.97000000000003</v>
      </c>
      <c r="E1438" s="4">
        <f t="shared" si="66"/>
        <v>-304.62801677461744</v>
      </c>
      <c r="F1438" s="1">
        <v>30</v>
      </c>
      <c r="G1438" s="4">
        <f t="shared" si="67"/>
        <v>-10.132333333333333</v>
      </c>
      <c r="H1438" s="4">
        <f t="shared" si="68"/>
        <v>-43.023899813507384</v>
      </c>
      <c r="I1438" s="1">
        <v>1</v>
      </c>
    </row>
    <row r="1439" spans="1:9">
      <c r="A1439" s="2">
        <v>45962</v>
      </c>
      <c r="B1439" s="1" t="s">
        <v>568</v>
      </c>
      <c r="C1439" s="4">
        <v>30248</v>
      </c>
      <c r="D1439" s="4">
        <v>-1422.06</v>
      </c>
      <c r="E1439" s="4">
        <f t="shared" si="66"/>
        <v>-1422.7180167746174</v>
      </c>
      <c r="F1439" s="1">
        <v>30</v>
      </c>
      <c r="G1439" s="4">
        <f t="shared" si="67"/>
        <v>-47.402000000000001</v>
      </c>
      <c r="H1439" s="4">
        <f t="shared" si="68"/>
        <v>-200.9364669234302</v>
      </c>
      <c r="I1439" s="1">
        <v>1</v>
      </c>
    </row>
    <row r="1440" spans="1:9">
      <c r="A1440" s="2">
        <v>45962</v>
      </c>
      <c r="B1440" s="1" t="s">
        <v>569</v>
      </c>
      <c r="C1440" s="4">
        <v>33375</v>
      </c>
      <c r="D1440" s="4">
        <v>2328.8000000000002</v>
      </c>
      <c r="E1440" s="4">
        <f t="shared" si="66"/>
        <v>2328.1419832253828</v>
      </c>
      <c r="F1440" s="1">
        <v>30</v>
      </c>
      <c r="G1440" s="4">
        <f t="shared" si="67"/>
        <v>77.626666666666679</v>
      </c>
      <c r="H1440" s="4">
        <f t="shared" si="68"/>
        <v>328.81331303160488</v>
      </c>
      <c r="I1440" s="1">
        <v>1</v>
      </c>
    </row>
    <row r="1441" spans="1:9">
      <c r="A1441" s="2">
        <v>45962</v>
      </c>
      <c r="B1441" s="1" t="s">
        <v>570</v>
      </c>
      <c r="C1441" s="4">
        <v>36678</v>
      </c>
      <c r="D1441" s="4">
        <v>1979.83</v>
      </c>
      <c r="E1441" s="4">
        <f t="shared" si="66"/>
        <v>1979.1719832253825</v>
      </c>
      <c r="F1441" s="1">
        <v>30</v>
      </c>
      <c r="G1441" s="4">
        <f t="shared" si="67"/>
        <v>65.99433333333333</v>
      </c>
      <c r="H1441" s="4">
        <f t="shared" si="68"/>
        <v>279.52680788054386</v>
      </c>
      <c r="I1441" s="1">
        <v>1</v>
      </c>
    </row>
    <row r="1442" spans="1:9">
      <c r="A1442" s="2">
        <v>45962</v>
      </c>
      <c r="B1442" s="1" t="s">
        <v>571</v>
      </c>
      <c r="C1442" s="4">
        <v>17925</v>
      </c>
      <c r="D1442" s="4">
        <v>2000.71</v>
      </c>
      <c r="E1442" s="4">
        <f t="shared" si="66"/>
        <v>2000.0519832253826</v>
      </c>
      <c r="F1442" s="1">
        <v>30</v>
      </c>
      <c r="G1442" s="4">
        <f t="shared" si="67"/>
        <v>66.690333333333328</v>
      </c>
      <c r="H1442" s="4">
        <f t="shared" si="68"/>
        <v>282.47577835810398</v>
      </c>
      <c r="I1442" s="1">
        <v>1</v>
      </c>
    </row>
    <row r="1443" spans="1:9">
      <c r="A1443" s="2">
        <v>45962</v>
      </c>
      <c r="B1443" s="1" t="s">
        <v>572</v>
      </c>
      <c r="C1443" s="4">
        <v>57290</v>
      </c>
      <c r="D1443" s="4">
        <v>6787.9</v>
      </c>
      <c r="E1443" s="4">
        <f t="shared" si="66"/>
        <v>6787.2419832253827</v>
      </c>
      <c r="F1443" s="1">
        <v>30</v>
      </c>
      <c r="G1443" s="4">
        <f t="shared" si="67"/>
        <v>226.26333333333332</v>
      </c>
      <c r="H1443" s="4">
        <f t="shared" si="68"/>
        <v>958.59081573698359</v>
      </c>
      <c r="I1443" s="1">
        <v>1</v>
      </c>
    </row>
    <row r="1444" spans="1:9">
      <c r="A1444" s="2">
        <v>45962</v>
      </c>
      <c r="B1444" s="1" t="s">
        <v>573</v>
      </c>
      <c r="C1444" s="4">
        <v>27052</v>
      </c>
      <c r="D1444" s="4">
        <v>661.67</v>
      </c>
      <c r="E1444" s="4">
        <f t="shared" si="66"/>
        <v>661.01198322538255</v>
      </c>
      <c r="F1444" s="1">
        <v>30</v>
      </c>
      <c r="G1444" s="4">
        <f t="shared" si="67"/>
        <v>22.055666666666664</v>
      </c>
      <c r="H1444" s="4">
        <f t="shared" si="68"/>
        <v>93.357510720551488</v>
      </c>
      <c r="I1444" s="1">
        <v>1</v>
      </c>
    </row>
    <row r="1445" spans="1:9">
      <c r="A1445" s="2">
        <v>45962</v>
      </c>
      <c r="B1445" s="1" t="s">
        <v>574</v>
      </c>
      <c r="C1445" s="4">
        <v>31622</v>
      </c>
      <c r="D1445" s="4">
        <v>-378.17</v>
      </c>
      <c r="E1445" s="4">
        <f t="shared" si="66"/>
        <v>-378.82801677461742</v>
      </c>
      <c r="F1445" s="1">
        <v>30</v>
      </c>
      <c r="G1445" s="4">
        <f t="shared" si="67"/>
        <v>-12.605666666666668</v>
      </c>
      <c r="H1445" s="4">
        <f t="shared" si="68"/>
        <v>-53.503478809434611</v>
      </c>
      <c r="I1445" s="1">
        <v>1</v>
      </c>
    </row>
    <row r="1446" spans="1:9">
      <c r="A1446" s="2">
        <v>45962</v>
      </c>
      <c r="B1446" s="1" t="s">
        <v>575</v>
      </c>
      <c r="C1446" s="4">
        <v>20403</v>
      </c>
      <c r="D1446" s="4">
        <v>1457.11</v>
      </c>
      <c r="E1446" s="4">
        <f t="shared" si="66"/>
        <v>1456.4519832253825</v>
      </c>
      <c r="F1446" s="1">
        <v>30</v>
      </c>
      <c r="G1446" s="4">
        <f t="shared" si="67"/>
        <v>48.57033333333333</v>
      </c>
      <c r="H1446" s="4">
        <f t="shared" si="68"/>
        <v>205.70085730438373</v>
      </c>
      <c r="I1446" s="1">
        <v>1</v>
      </c>
    </row>
    <row r="1447" spans="1:9">
      <c r="A1447" s="2">
        <v>45962</v>
      </c>
      <c r="B1447" s="1" t="s">
        <v>576</v>
      </c>
      <c r="C1447" s="4">
        <v>64054</v>
      </c>
      <c r="D1447" s="4">
        <v>3851.41</v>
      </c>
      <c r="E1447" s="4">
        <f t="shared" si="66"/>
        <v>3850.7519832253824</v>
      </c>
      <c r="F1447" s="1">
        <v>30</v>
      </c>
      <c r="G1447" s="4">
        <f t="shared" si="67"/>
        <v>128.38033333333334</v>
      </c>
      <c r="H1447" s="4">
        <f t="shared" si="68"/>
        <v>543.85794611770666</v>
      </c>
      <c r="I1447" s="1">
        <v>1</v>
      </c>
    </row>
    <row r="1448" spans="1:9">
      <c r="A1448" s="2">
        <v>45962</v>
      </c>
      <c r="B1448" s="1" t="s">
        <v>577</v>
      </c>
      <c r="C1448" s="4">
        <v>30149</v>
      </c>
      <c r="D1448" s="4">
        <v>3370.5</v>
      </c>
      <c r="E1448" s="4">
        <f t="shared" si="66"/>
        <v>3369.8419832253826</v>
      </c>
      <c r="F1448" s="1">
        <v>30</v>
      </c>
      <c r="G1448" s="4">
        <f t="shared" si="67"/>
        <v>112.35</v>
      </c>
      <c r="H1448" s="4">
        <f t="shared" si="68"/>
        <v>475.93699820758047</v>
      </c>
      <c r="I1448" s="1">
        <v>1</v>
      </c>
    </row>
    <row r="1449" spans="1:9">
      <c r="A1449" s="2">
        <v>45962</v>
      </c>
      <c r="B1449" s="1" t="s">
        <v>578</v>
      </c>
      <c r="C1449" s="4">
        <v>26979</v>
      </c>
      <c r="D1449" s="4">
        <v>2024.46</v>
      </c>
      <c r="E1449" s="4">
        <f t="shared" si="66"/>
        <v>2023.8019832253826</v>
      </c>
      <c r="F1449" s="1">
        <v>30</v>
      </c>
      <c r="G1449" s="4">
        <f t="shared" si="67"/>
        <v>67.481999999999999</v>
      </c>
      <c r="H1449" s="4">
        <f t="shared" si="68"/>
        <v>285.83009104211033</v>
      </c>
      <c r="I1449" s="1">
        <v>1</v>
      </c>
    </row>
    <row r="1450" spans="1:9">
      <c r="A1450" s="2">
        <v>45962</v>
      </c>
      <c r="B1450" s="1" t="s">
        <v>579</v>
      </c>
      <c r="C1450" s="4">
        <v>62269</v>
      </c>
      <c r="D1450" s="4">
        <v>10847.39</v>
      </c>
      <c r="E1450" s="4">
        <f t="shared" si="66"/>
        <v>10846.731983225382</v>
      </c>
      <c r="F1450" s="1">
        <v>30</v>
      </c>
      <c r="G1450" s="4">
        <f t="shared" si="67"/>
        <v>361.57966666666664</v>
      </c>
      <c r="H1450" s="4">
        <f t="shared" si="68"/>
        <v>1531.9297124779082</v>
      </c>
      <c r="I1450" s="1">
        <v>1</v>
      </c>
    </row>
    <row r="1451" spans="1:9">
      <c r="A1451" s="2">
        <v>45962</v>
      </c>
      <c r="B1451" s="1" t="s">
        <v>580</v>
      </c>
      <c r="C1451" s="4">
        <v>29737</v>
      </c>
      <c r="D1451" s="4">
        <v>3325.08</v>
      </c>
      <c r="E1451" s="4">
        <f t="shared" si="66"/>
        <v>3324.4219832253825</v>
      </c>
      <c r="F1451" s="1">
        <v>30</v>
      </c>
      <c r="G1451" s="4">
        <f t="shared" si="67"/>
        <v>110.836</v>
      </c>
      <c r="H1451" s="4">
        <f t="shared" si="68"/>
        <v>469.5221400135776</v>
      </c>
      <c r="I1451" s="1">
        <v>1</v>
      </c>
    </row>
    <row r="1452" spans="1:9">
      <c r="A1452" s="2">
        <v>45962</v>
      </c>
      <c r="B1452" s="1" t="s">
        <v>581</v>
      </c>
      <c r="C1452" s="4">
        <v>27884</v>
      </c>
      <c r="D1452" s="4">
        <v>674.03</v>
      </c>
      <c r="E1452" s="4">
        <f t="shared" si="66"/>
        <v>673.37198322538256</v>
      </c>
      <c r="F1452" s="1">
        <v>30</v>
      </c>
      <c r="G1452" s="4">
        <f t="shared" si="67"/>
        <v>22.467666666666666</v>
      </c>
      <c r="H1452" s="4">
        <f t="shared" si="68"/>
        <v>95.103165658417524</v>
      </c>
      <c r="I1452" s="1">
        <v>1</v>
      </c>
    </row>
    <row r="1453" spans="1:9">
      <c r="A1453" s="2">
        <v>45962</v>
      </c>
      <c r="B1453" s="1" t="s">
        <v>582</v>
      </c>
      <c r="C1453" s="4">
        <v>23298</v>
      </c>
      <c r="D1453" s="4">
        <v>3843.43</v>
      </c>
      <c r="E1453" s="4">
        <f t="shared" si="66"/>
        <v>3842.7719832253824</v>
      </c>
      <c r="F1453" s="1">
        <v>30</v>
      </c>
      <c r="G1453" s="4">
        <f t="shared" si="67"/>
        <v>128.11433333333332</v>
      </c>
      <c r="H1453" s="4">
        <f t="shared" si="68"/>
        <v>542.73089705588052</v>
      </c>
      <c r="I1453" s="1">
        <v>1</v>
      </c>
    </row>
    <row r="1454" spans="1:9">
      <c r="A1454" s="2">
        <v>45962</v>
      </c>
      <c r="B1454" s="1" t="s">
        <v>583</v>
      </c>
      <c r="C1454" s="4">
        <v>34759</v>
      </c>
      <c r="D1454" s="4">
        <v>2189.7600000000002</v>
      </c>
      <c r="E1454" s="4">
        <f t="shared" si="66"/>
        <v>2189.1019832253828</v>
      </c>
      <c r="F1454" s="1">
        <v>30</v>
      </c>
      <c r="G1454" s="4">
        <f t="shared" si="67"/>
        <v>72.992000000000004</v>
      </c>
      <c r="H1454" s="4">
        <f t="shared" si="68"/>
        <v>309.17610732279462</v>
      </c>
      <c r="I1454" s="1">
        <v>1</v>
      </c>
    </row>
    <row r="1455" spans="1:9">
      <c r="A1455" s="2">
        <v>45962</v>
      </c>
      <c r="B1455" s="1" t="s">
        <v>584</v>
      </c>
      <c r="C1455" s="4">
        <v>3510</v>
      </c>
      <c r="D1455" s="4">
        <v>744.82</v>
      </c>
      <c r="E1455" s="4">
        <f t="shared" si="66"/>
        <v>744.16198322538264</v>
      </c>
      <c r="F1455" s="1">
        <v>30</v>
      </c>
      <c r="G1455" s="4">
        <f t="shared" si="67"/>
        <v>24.827333333333335</v>
      </c>
      <c r="H1455" s="4">
        <f t="shared" si="68"/>
        <v>105.1011359700306</v>
      </c>
      <c r="I1455" s="1">
        <v>1</v>
      </c>
    </row>
    <row r="1456" spans="1:9">
      <c r="A1456" s="2">
        <v>45962</v>
      </c>
      <c r="B1456" s="1" t="s">
        <v>585</v>
      </c>
      <c r="C1456" s="4">
        <v>26280</v>
      </c>
      <c r="D1456" s="4">
        <v>2104.04</v>
      </c>
      <c r="E1456" s="4">
        <f t="shared" si="66"/>
        <v>2103.3819832253826</v>
      </c>
      <c r="F1456" s="1">
        <v>30</v>
      </c>
      <c r="G1456" s="4">
        <f t="shared" si="67"/>
        <v>70.134666666666661</v>
      </c>
      <c r="H1456" s="4">
        <f t="shared" si="68"/>
        <v>297.06951013235141</v>
      </c>
      <c r="I1456" s="1">
        <v>1</v>
      </c>
    </row>
    <row r="1457" spans="1:9">
      <c r="A1457" s="2">
        <v>45962</v>
      </c>
      <c r="B1457" s="1" t="s">
        <v>586</v>
      </c>
      <c r="C1457" s="4">
        <v>36890</v>
      </c>
      <c r="D1457" s="4">
        <v>1463.75</v>
      </c>
      <c r="E1457" s="4">
        <f t="shared" si="66"/>
        <v>1463.0919832253826</v>
      </c>
      <c r="F1457" s="1">
        <v>30</v>
      </c>
      <c r="G1457" s="4">
        <f t="shared" si="67"/>
        <v>48.791666666666664</v>
      </c>
      <c r="H1457" s="4">
        <f t="shared" si="68"/>
        <v>206.6386525137228</v>
      </c>
      <c r="I1457" s="1">
        <v>1</v>
      </c>
    </row>
    <row r="1458" spans="1:9">
      <c r="A1458" s="2">
        <v>45962</v>
      </c>
      <c r="B1458" s="1" t="s">
        <v>587</v>
      </c>
      <c r="C1458" s="4">
        <v>35917</v>
      </c>
      <c r="D1458" s="4">
        <v>3419.37</v>
      </c>
      <c r="E1458" s="4">
        <f t="shared" si="66"/>
        <v>3418.7119832253825</v>
      </c>
      <c r="F1458" s="1">
        <v>30</v>
      </c>
      <c r="G1458" s="4">
        <f t="shared" si="67"/>
        <v>113.979</v>
      </c>
      <c r="H1458" s="4">
        <f t="shared" si="68"/>
        <v>482.83911445462849</v>
      </c>
      <c r="I1458" s="1">
        <v>1</v>
      </c>
    </row>
    <row r="1459" spans="1:9">
      <c r="A1459" s="2">
        <v>45962</v>
      </c>
      <c r="B1459" s="1" t="s">
        <v>588</v>
      </c>
      <c r="C1459" s="4">
        <v>70372</v>
      </c>
      <c r="D1459" s="4">
        <v>7861.75</v>
      </c>
      <c r="E1459" s="4">
        <f t="shared" si="66"/>
        <v>7861.091983225383</v>
      </c>
      <c r="F1459" s="1">
        <v>30</v>
      </c>
      <c r="G1459" s="4">
        <f t="shared" si="67"/>
        <v>262.05833333333334</v>
      </c>
      <c r="H1459" s="4">
        <f t="shared" si="68"/>
        <v>1110.2551810304669</v>
      </c>
      <c r="I1459" s="1">
        <v>1</v>
      </c>
    </row>
    <row r="1460" spans="1:9">
      <c r="A1460" s="2">
        <v>45962</v>
      </c>
      <c r="B1460" s="1" t="s">
        <v>589</v>
      </c>
      <c r="C1460" s="4">
        <v>42152</v>
      </c>
      <c r="D1460" s="4">
        <v>6490.65</v>
      </c>
      <c r="E1460" s="4">
        <f t="shared" si="66"/>
        <v>6489.9919832253827</v>
      </c>
      <c r="F1460" s="1">
        <v>30</v>
      </c>
      <c r="G1460" s="4">
        <f t="shared" si="67"/>
        <v>216.35499999999999</v>
      </c>
      <c r="H1460" s="4">
        <f t="shared" si="68"/>
        <v>916.60894435505134</v>
      </c>
      <c r="I1460" s="1">
        <v>1</v>
      </c>
    </row>
    <row r="1461" spans="1:9">
      <c r="A1461" s="2">
        <v>45962</v>
      </c>
      <c r="B1461" s="1" t="s">
        <v>590</v>
      </c>
      <c r="C1461" s="4">
        <v>35416</v>
      </c>
      <c r="D1461" s="4">
        <v>2523.23</v>
      </c>
      <c r="E1461" s="4">
        <f t="shared" si="66"/>
        <v>2522.5719832253826</v>
      </c>
      <c r="F1461" s="1">
        <v>30</v>
      </c>
      <c r="G1461" s="4">
        <f t="shared" si="67"/>
        <v>84.107666666666674</v>
      </c>
      <c r="H1461" s="4">
        <f t="shared" si="68"/>
        <v>356.27348209060932</v>
      </c>
      <c r="I1461" s="1">
        <v>1</v>
      </c>
    </row>
    <row r="1462" spans="1:9">
      <c r="A1462" s="2">
        <v>45962</v>
      </c>
      <c r="B1462" s="1" t="s">
        <v>591</v>
      </c>
      <c r="C1462" s="4">
        <v>15822</v>
      </c>
      <c r="D1462" s="4">
        <v>347.21</v>
      </c>
      <c r="E1462" s="4">
        <f t="shared" si="66"/>
        <v>346.55198322538257</v>
      </c>
      <c r="F1462" s="1">
        <v>30</v>
      </c>
      <c r="G1462" s="4">
        <f t="shared" si="67"/>
        <v>11.573666666666666</v>
      </c>
      <c r="H1462" s="4">
        <f t="shared" si="68"/>
        <v>48.944998442124586</v>
      </c>
      <c r="I1462" s="1">
        <v>1</v>
      </c>
    </row>
    <row r="1463" spans="1:9">
      <c r="A1463" s="2">
        <v>45962</v>
      </c>
      <c r="B1463" s="1" t="s">
        <v>592</v>
      </c>
      <c r="C1463" s="4">
        <v>11908</v>
      </c>
      <c r="D1463" s="4">
        <v>1000.33</v>
      </c>
      <c r="E1463" s="4">
        <f t="shared" si="66"/>
        <v>999.67198322538263</v>
      </c>
      <c r="F1463" s="1">
        <v>30</v>
      </c>
      <c r="G1463" s="4">
        <f t="shared" si="67"/>
        <v>33.344333333333331</v>
      </c>
      <c r="H1463" s="4">
        <f t="shared" si="68"/>
        <v>141.18789108120802</v>
      </c>
      <c r="I1463" s="1">
        <v>1</v>
      </c>
    </row>
    <row r="1464" spans="1:9">
      <c r="A1464" s="2">
        <v>45962</v>
      </c>
      <c r="B1464" s="1" t="s">
        <v>593</v>
      </c>
      <c r="C1464" s="4">
        <v>32423</v>
      </c>
      <c r="D1464" s="4">
        <v>37.26</v>
      </c>
      <c r="E1464" s="4">
        <f t="shared" si="66"/>
        <v>36.601983225382611</v>
      </c>
      <c r="F1464" s="1">
        <v>30</v>
      </c>
      <c r="G1464" s="4">
        <f t="shared" si="67"/>
        <v>1.242</v>
      </c>
      <c r="H1464" s="4">
        <f t="shared" si="68"/>
        <v>5.1694524881132118</v>
      </c>
      <c r="I1464" s="1">
        <v>1</v>
      </c>
    </row>
    <row r="1465" spans="1:9">
      <c r="A1465" s="2">
        <v>45962</v>
      </c>
      <c r="B1465" s="1" t="s">
        <v>594</v>
      </c>
      <c r="C1465" s="4">
        <v>48977</v>
      </c>
      <c r="D1465" s="4">
        <v>1778.76</v>
      </c>
      <c r="E1465" s="4">
        <f t="shared" si="66"/>
        <v>1778.1019832253826</v>
      </c>
      <c r="F1465" s="1">
        <v>30</v>
      </c>
      <c r="G1465" s="4">
        <f t="shared" si="67"/>
        <v>59.292000000000002</v>
      </c>
      <c r="H1465" s="4">
        <f t="shared" si="68"/>
        <v>251.12884361220037</v>
      </c>
      <c r="I1465" s="1">
        <v>1</v>
      </c>
    </row>
    <row r="1466" spans="1:9">
      <c r="A1466" s="2">
        <v>45962</v>
      </c>
      <c r="B1466" s="1" t="s">
        <v>595</v>
      </c>
      <c r="C1466" s="4">
        <v>32075</v>
      </c>
      <c r="D1466" s="4">
        <v>4457.42</v>
      </c>
      <c r="E1466" s="4">
        <f t="shared" si="66"/>
        <v>4456.7619832253831</v>
      </c>
      <c r="F1466" s="1">
        <v>30</v>
      </c>
      <c r="G1466" s="4">
        <f t="shared" si="67"/>
        <v>148.58066666666667</v>
      </c>
      <c r="H1466" s="4">
        <f t="shared" si="68"/>
        <v>629.4472947339043</v>
      </c>
      <c r="I1466" s="1">
        <v>1</v>
      </c>
    </row>
    <row r="1467" spans="1:9">
      <c r="A1467" s="2">
        <v>45962</v>
      </c>
      <c r="B1467" s="1" t="s">
        <v>596</v>
      </c>
      <c r="C1467" s="4">
        <v>66901</v>
      </c>
      <c r="D1467" s="4">
        <v>8738.43</v>
      </c>
      <c r="E1467" s="4">
        <f t="shared" si="66"/>
        <v>8737.7719832253824</v>
      </c>
      <c r="F1467" s="1">
        <v>30</v>
      </c>
      <c r="G1467" s="4">
        <f t="shared" si="67"/>
        <v>291.28100000000001</v>
      </c>
      <c r="H1467" s="4">
        <f t="shared" si="68"/>
        <v>1234.072395506875</v>
      </c>
      <c r="I1467" s="1">
        <v>1</v>
      </c>
    </row>
    <row r="1468" spans="1:9">
      <c r="A1468" s="2">
        <v>45962</v>
      </c>
      <c r="B1468" s="1" t="s">
        <v>597</v>
      </c>
      <c r="C1468" s="4">
        <v>79892</v>
      </c>
      <c r="D1468" s="4">
        <v>4332.5200000000004</v>
      </c>
      <c r="E1468" s="4">
        <f t="shared" si="66"/>
        <v>4331.8619832253835</v>
      </c>
      <c r="F1468" s="1">
        <v>30</v>
      </c>
      <c r="G1468" s="4">
        <f t="shared" si="67"/>
        <v>144.41733333333335</v>
      </c>
      <c r="H1468" s="4">
        <f t="shared" si="68"/>
        <v>611.80714087148783</v>
      </c>
      <c r="I1468" s="1">
        <v>1</v>
      </c>
    </row>
    <row r="1469" spans="1:9">
      <c r="A1469" s="2">
        <v>45962</v>
      </c>
      <c r="B1469" s="1" t="s">
        <v>598</v>
      </c>
      <c r="C1469" s="4">
        <v>32967</v>
      </c>
      <c r="D1469" s="4">
        <v>2007.31</v>
      </c>
      <c r="E1469" s="4">
        <f t="shared" si="66"/>
        <v>2006.6519832253825</v>
      </c>
      <c r="F1469" s="1">
        <v>30</v>
      </c>
      <c r="G1469" s="4">
        <f t="shared" si="67"/>
        <v>66.910333333333327</v>
      </c>
      <c r="H1469" s="4">
        <f t="shared" si="68"/>
        <v>283.40792419871207</v>
      </c>
      <c r="I1469" s="1">
        <v>1</v>
      </c>
    </row>
    <row r="1470" spans="1:9">
      <c r="A1470" s="2">
        <v>45962</v>
      </c>
      <c r="B1470" s="1" t="s">
        <v>599</v>
      </c>
      <c r="C1470" s="4">
        <v>24352</v>
      </c>
      <c r="D1470" s="4">
        <v>2090.6</v>
      </c>
      <c r="E1470" s="4">
        <f t="shared" si="66"/>
        <v>2089.9419832253825</v>
      </c>
      <c r="F1470" s="1">
        <v>30</v>
      </c>
      <c r="G1470" s="4">
        <f t="shared" si="67"/>
        <v>69.686666666666667</v>
      </c>
      <c r="H1470" s="4">
        <f t="shared" si="68"/>
        <v>295.1713222387495</v>
      </c>
      <c r="I1470" s="1">
        <v>1</v>
      </c>
    </row>
    <row r="1471" spans="1:9">
      <c r="A1471" s="2">
        <v>45962</v>
      </c>
      <c r="B1471" s="1" t="s">
        <v>600</v>
      </c>
      <c r="C1471" s="4">
        <v>60363</v>
      </c>
      <c r="D1471" s="4">
        <v>4780.1400000000003</v>
      </c>
      <c r="E1471" s="4">
        <f t="shared" si="66"/>
        <v>4779.4819832253834</v>
      </c>
      <c r="F1471" s="1">
        <v>30</v>
      </c>
      <c r="G1471" s="4">
        <f t="shared" si="67"/>
        <v>159.33800000000002</v>
      </c>
      <c r="H1471" s="4">
        <f t="shared" si="68"/>
        <v>675.02640165527407</v>
      </c>
      <c r="I1471" s="1">
        <v>1</v>
      </c>
    </row>
    <row r="1472" spans="1:9">
      <c r="A1472" s="2">
        <v>45962</v>
      </c>
      <c r="B1472" s="1" t="s">
        <v>601</v>
      </c>
      <c r="C1472" s="4">
        <v>21604</v>
      </c>
      <c r="D1472" s="4">
        <v>-1715.22</v>
      </c>
      <c r="E1472" s="4">
        <f t="shared" si="66"/>
        <v>-1715.8780167746174</v>
      </c>
      <c r="F1472" s="1">
        <v>30</v>
      </c>
      <c r="G1472" s="4">
        <f t="shared" si="67"/>
        <v>-57.173999999999999</v>
      </c>
      <c r="H1472" s="4">
        <f t="shared" si="68"/>
        <v>-242.34069035262195</v>
      </c>
      <c r="I1472" s="1">
        <v>1</v>
      </c>
    </row>
    <row r="1473" spans="1:9">
      <c r="A1473" s="2">
        <v>45962</v>
      </c>
      <c r="B1473" s="1" t="s">
        <v>602</v>
      </c>
      <c r="C1473" s="4">
        <v>37062</v>
      </c>
      <c r="D1473" s="4">
        <v>2763.7</v>
      </c>
      <c r="E1473" s="4">
        <f t="shared" si="66"/>
        <v>2763.0419832253824</v>
      </c>
      <c r="F1473" s="1">
        <v>30</v>
      </c>
      <c r="G1473" s="4">
        <f t="shared" si="67"/>
        <v>92.123333333333321</v>
      </c>
      <c r="H1473" s="4">
        <f t="shared" si="68"/>
        <v>390.23607455894648</v>
      </c>
      <c r="I1473" s="1">
        <v>1</v>
      </c>
    </row>
    <row r="1474" spans="1:9">
      <c r="A1474" s="2">
        <v>45962</v>
      </c>
      <c r="B1474" s="1" t="s">
        <v>603</v>
      </c>
      <c r="C1474" s="4">
        <v>53077</v>
      </c>
      <c r="D1474" s="4">
        <v>974.38</v>
      </c>
      <c r="E1474" s="4">
        <f t="shared" si="66"/>
        <v>973.72198322538259</v>
      </c>
      <c r="F1474" s="1">
        <v>30</v>
      </c>
      <c r="G1474" s="4">
        <f t="shared" si="67"/>
        <v>32.479333333333336</v>
      </c>
      <c r="H1474" s="4">
        <f t="shared" si="68"/>
        <v>137.52286311699896</v>
      </c>
      <c r="I1474" s="1">
        <v>1</v>
      </c>
    </row>
    <row r="1475" spans="1:9">
      <c r="A1475" s="2">
        <v>45962</v>
      </c>
      <c r="B1475" s="1" t="s">
        <v>604</v>
      </c>
      <c r="C1475" s="4">
        <v>37544</v>
      </c>
      <c r="D1475" s="4">
        <v>3343.45</v>
      </c>
      <c r="E1475" s="4">
        <f t="shared" ref="E1475:E1538" si="69">D1475-$P$1</f>
        <v>3342.7919832253824</v>
      </c>
      <c r="F1475" s="1">
        <v>30</v>
      </c>
      <c r="G1475" s="4">
        <f t="shared" ref="G1475:G1538" si="70">D1475/F1475</f>
        <v>111.44833333333332</v>
      </c>
      <c r="H1475" s="4">
        <f t="shared" ref="H1475:H1538" si="71">E1475*$K$1</f>
        <v>472.11661260327008</v>
      </c>
      <c r="I1475" s="1">
        <v>1</v>
      </c>
    </row>
    <row r="1476" spans="1:9">
      <c r="A1476" s="2">
        <v>45962</v>
      </c>
      <c r="B1476" s="1" t="s">
        <v>605</v>
      </c>
      <c r="C1476" s="4">
        <v>24929</v>
      </c>
      <c r="D1476" s="4">
        <v>1984.2</v>
      </c>
      <c r="E1476" s="4">
        <f t="shared" si="69"/>
        <v>1983.5419832253826</v>
      </c>
      <c r="F1476" s="1">
        <v>30</v>
      </c>
      <c r="G1476" s="4">
        <f t="shared" si="70"/>
        <v>66.14</v>
      </c>
      <c r="H1476" s="4">
        <f t="shared" si="71"/>
        <v>280.14400141440103</v>
      </c>
      <c r="I1476" s="1">
        <v>1</v>
      </c>
    </row>
    <row r="1477" spans="1:9">
      <c r="A1477" s="2">
        <v>45962</v>
      </c>
      <c r="B1477" s="1" t="s">
        <v>606</v>
      </c>
      <c r="C1477" s="4">
        <v>29244</v>
      </c>
      <c r="D1477" s="4">
        <v>3900.84</v>
      </c>
      <c r="E1477" s="4">
        <f t="shared" si="69"/>
        <v>3900.1819832253827</v>
      </c>
      <c r="F1477" s="1">
        <v>30</v>
      </c>
      <c r="G1477" s="4">
        <f t="shared" si="70"/>
        <v>130.02799999999999</v>
      </c>
      <c r="H1477" s="4">
        <f t="shared" si="71"/>
        <v>550.83915352698818</v>
      </c>
      <c r="I1477" s="1">
        <v>1</v>
      </c>
    </row>
    <row r="1478" spans="1:9">
      <c r="A1478" s="2">
        <v>45962</v>
      </c>
      <c r="B1478" s="1" t="s">
        <v>607</v>
      </c>
      <c r="C1478" s="4">
        <v>48712</v>
      </c>
      <c r="D1478" s="4">
        <v>3357.27</v>
      </c>
      <c r="E1478" s="4">
        <f t="shared" si="69"/>
        <v>3356.6119832253826</v>
      </c>
      <c r="F1478" s="1">
        <v>30</v>
      </c>
      <c r="G1478" s="4">
        <f t="shared" si="70"/>
        <v>111.90900000000001</v>
      </c>
      <c r="H1478" s="4">
        <f t="shared" si="71"/>
        <v>474.0684694998161</v>
      </c>
      <c r="I1478" s="1">
        <v>1</v>
      </c>
    </row>
    <row r="1479" spans="1:9">
      <c r="A1479" s="2">
        <v>45962</v>
      </c>
      <c r="B1479" s="1" t="s">
        <v>608</v>
      </c>
      <c r="C1479" s="4">
        <v>15160</v>
      </c>
      <c r="D1479" s="4">
        <v>-4182.9399999999996</v>
      </c>
      <c r="E1479" s="4">
        <f t="shared" si="69"/>
        <v>-4183.5980167746166</v>
      </c>
      <c r="F1479" s="1">
        <v>30</v>
      </c>
      <c r="G1479" s="4">
        <f t="shared" si="70"/>
        <v>-139.43133333333333</v>
      </c>
      <c r="H1479" s="4">
        <f t="shared" si="71"/>
        <v>-590.86719547161829</v>
      </c>
      <c r="I1479" s="1">
        <v>1</v>
      </c>
    </row>
    <row r="1480" spans="1:9">
      <c r="A1480" s="2">
        <v>45962</v>
      </c>
      <c r="B1480" s="1" t="s">
        <v>609</v>
      </c>
      <c r="C1480" s="4">
        <v>32391</v>
      </c>
      <c r="D1480" s="4">
        <v>-1913.1</v>
      </c>
      <c r="E1480" s="4">
        <f t="shared" si="69"/>
        <v>-1913.7580167746173</v>
      </c>
      <c r="F1480" s="1">
        <v>30</v>
      </c>
      <c r="G1480" s="4">
        <f t="shared" si="70"/>
        <v>-63.769999999999996</v>
      </c>
      <c r="H1480" s="4">
        <f t="shared" si="71"/>
        <v>-270.28811746467153</v>
      </c>
      <c r="I1480" s="1">
        <v>1</v>
      </c>
    </row>
    <row r="1481" spans="1:9">
      <c r="A1481" s="2">
        <v>45962</v>
      </c>
      <c r="B1481" s="1" t="s">
        <v>610</v>
      </c>
      <c r="C1481" s="4">
        <v>60589</v>
      </c>
      <c r="D1481" s="4">
        <v>1470.32</v>
      </c>
      <c r="E1481" s="4">
        <f t="shared" si="69"/>
        <v>1469.6619832253825</v>
      </c>
      <c r="F1481" s="1">
        <v>30</v>
      </c>
      <c r="G1481" s="4">
        <f t="shared" si="70"/>
        <v>49.010666666666665</v>
      </c>
      <c r="H1481" s="4">
        <f t="shared" si="71"/>
        <v>207.56656132778264</v>
      </c>
      <c r="I1481" s="1">
        <v>1</v>
      </c>
    </row>
    <row r="1482" spans="1:9">
      <c r="A1482" s="2">
        <v>45962</v>
      </c>
      <c r="B1482" s="1" t="s">
        <v>611</v>
      </c>
      <c r="C1482" s="4">
        <v>41774</v>
      </c>
      <c r="D1482" s="4">
        <v>411.46</v>
      </c>
      <c r="E1482" s="4">
        <f t="shared" si="69"/>
        <v>410.80198322538257</v>
      </c>
      <c r="F1482" s="1">
        <v>30</v>
      </c>
      <c r="G1482" s="4">
        <f t="shared" si="70"/>
        <v>13.715333333333332</v>
      </c>
      <c r="H1482" s="4">
        <f t="shared" si="71"/>
        <v>58.019296966225994</v>
      </c>
      <c r="I1482" s="1">
        <v>1</v>
      </c>
    </row>
    <row r="1483" spans="1:9">
      <c r="A1483" s="2">
        <v>45962</v>
      </c>
      <c r="B1483" s="1" t="s">
        <v>612</v>
      </c>
      <c r="C1483" s="4">
        <v>23539</v>
      </c>
      <c r="D1483" s="4">
        <v>3976.85</v>
      </c>
      <c r="E1483" s="4">
        <f t="shared" si="69"/>
        <v>3976.1919832253825</v>
      </c>
      <c r="F1483" s="1">
        <v>30</v>
      </c>
      <c r="G1483" s="4">
        <f t="shared" si="70"/>
        <v>132.56166666666667</v>
      </c>
      <c r="H1483" s="4">
        <f t="shared" si="71"/>
        <v>561.57436645799123</v>
      </c>
      <c r="I1483" s="1">
        <v>1</v>
      </c>
    </row>
    <row r="1484" spans="1:9">
      <c r="A1484" s="2">
        <v>45962</v>
      </c>
      <c r="B1484" s="1" t="s">
        <v>613</v>
      </c>
      <c r="C1484" s="4">
        <v>36407</v>
      </c>
      <c r="D1484" s="4">
        <v>3692.04</v>
      </c>
      <c r="E1484" s="4">
        <f t="shared" si="69"/>
        <v>3691.3819832253826</v>
      </c>
      <c r="F1484" s="1">
        <v>30</v>
      </c>
      <c r="G1484" s="4">
        <f t="shared" si="70"/>
        <v>123.068</v>
      </c>
      <c r="H1484" s="4">
        <f t="shared" si="71"/>
        <v>521.34944875138694</v>
      </c>
      <c r="I1484" s="1">
        <v>1</v>
      </c>
    </row>
    <row r="1485" spans="1:9">
      <c r="A1485" s="2">
        <v>45962</v>
      </c>
      <c r="B1485" s="1" t="s">
        <v>614</v>
      </c>
      <c r="C1485" s="4">
        <v>36002</v>
      </c>
      <c r="D1485" s="4">
        <v>3098.66</v>
      </c>
      <c r="E1485" s="4">
        <f t="shared" si="69"/>
        <v>3098.0019832253824</v>
      </c>
      <c r="F1485" s="1">
        <v>30</v>
      </c>
      <c r="G1485" s="4">
        <f t="shared" si="70"/>
        <v>103.28866666666666</v>
      </c>
      <c r="H1485" s="4">
        <f t="shared" si="71"/>
        <v>437.54388831198941</v>
      </c>
      <c r="I1485" s="1">
        <v>1</v>
      </c>
    </row>
    <row r="1486" spans="1:9">
      <c r="A1486" s="2">
        <v>45962</v>
      </c>
      <c r="B1486" s="1" t="s">
        <v>615</v>
      </c>
      <c r="C1486" s="4">
        <v>91296</v>
      </c>
      <c r="D1486" s="4">
        <v>2336.89</v>
      </c>
      <c r="E1486" s="4">
        <f t="shared" si="69"/>
        <v>2336.2319832253825</v>
      </c>
      <c r="F1486" s="1">
        <v>30</v>
      </c>
      <c r="G1486" s="4">
        <f t="shared" si="70"/>
        <v>77.896333333333331</v>
      </c>
      <c r="H1486" s="4">
        <f t="shared" si="71"/>
        <v>329.95589785744107</v>
      </c>
      <c r="I1486" s="1">
        <v>1</v>
      </c>
    </row>
    <row r="1487" spans="1:9">
      <c r="A1487" s="2">
        <v>45962</v>
      </c>
      <c r="B1487" s="1" t="s">
        <v>616</v>
      </c>
      <c r="C1487" s="4">
        <v>28613</v>
      </c>
      <c r="D1487" s="4">
        <v>1874.13</v>
      </c>
      <c r="E1487" s="4">
        <f t="shared" si="69"/>
        <v>1873.4719832253827</v>
      </c>
      <c r="F1487" s="1">
        <v>30</v>
      </c>
      <c r="G1487" s="4">
        <f t="shared" si="70"/>
        <v>62.471000000000004</v>
      </c>
      <c r="H1487" s="4">
        <f t="shared" si="71"/>
        <v>264.59835100898715</v>
      </c>
      <c r="I1487" s="1">
        <v>1</v>
      </c>
    </row>
    <row r="1488" spans="1:9">
      <c r="A1488" s="2">
        <v>45962</v>
      </c>
      <c r="B1488" s="1" t="s">
        <v>617</v>
      </c>
      <c r="C1488" s="4">
        <v>27265</v>
      </c>
      <c r="D1488" s="4">
        <v>-309.02</v>
      </c>
      <c r="E1488" s="4">
        <f t="shared" si="69"/>
        <v>-309.67801677461739</v>
      </c>
      <c r="F1488" s="1">
        <v>30</v>
      </c>
      <c r="G1488" s="4">
        <f t="shared" si="70"/>
        <v>-10.300666666666666</v>
      </c>
      <c r="H1488" s="4">
        <f t="shared" si="71"/>
        <v>-43.737132615790834</v>
      </c>
      <c r="I1488" s="1">
        <v>1</v>
      </c>
    </row>
    <row r="1489" spans="1:9">
      <c r="A1489" s="2">
        <v>45962</v>
      </c>
      <c r="B1489" s="1" t="s">
        <v>618</v>
      </c>
      <c r="C1489" s="4">
        <v>57961</v>
      </c>
      <c r="D1489" s="4">
        <v>1442.9</v>
      </c>
      <c r="E1489" s="4">
        <f t="shared" si="69"/>
        <v>1442.2419832253827</v>
      </c>
      <c r="F1489" s="1">
        <v>30</v>
      </c>
      <c r="G1489" s="4">
        <f t="shared" si="70"/>
        <v>48.096666666666671</v>
      </c>
      <c r="H1489" s="4">
        <f t="shared" si="71"/>
        <v>203.6939190627109</v>
      </c>
      <c r="I1489" s="1">
        <v>1</v>
      </c>
    </row>
    <row r="1490" spans="1:9">
      <c r="A1490" s="2">
        <v>45962</v>
      </c>
      <c r="B1490" s="1" t="s">
        <v>619</v>
      </c>
      <c r="C1490" s="4">
        <v>51436</v>
      </c>
      <c r="D1490" s="4">
        <v>3998.56</v>
      </c>
      <c r="E1490" s="4">
        <f t="shared" si="69"/>
        <v>3997.9019832253825</v>
      </c>
      <c r="F1490" s="1">
        <v>30</v>
      </c>
      <c r="G1490" s="4">
        <f t="shared" si="70"/>
        <v>133.28533333333334</v>
      </c>
      <c r="H1490" s="4">
        <f t="shared" si="71"/>
        <v>564.64056133671863</v>
      </c>
      <c r="I1490" s="1">
        <v>1</v>
      </c>
    </row>
    <row r="1491" spans="1:9">
      <c r="A1491" s="2">
        <v>45962</v>
      </c>
      <c r="B1491" s="1" t="s">
        <v>620</v>
      </c>
      <c r="C1491" s="4">
        <v>32788</v>
      </c>
      <c r="D1491" s="4">
        <v>1145.08</v>
      </c>
      <c r="E1491" s="4">
        <f t="shared" si="69"/>
        <v>1144.4219832253825</v>
      </c>
      <c r="F1491" s="1">
        <v>30</v>
      </c>
      <c r="G1491" s="4">
        <f t="shared" si="70"/>
        <v>38.169333333333334</v>
      </c>
      <c r="H1491" s="4">
        <f t="shared" si="71"/>
        <v>161.63154417636255</v>
      </c>
      <c r="I1491" s="1">
        <v>1</v>
      </c>
    </row>
    <row r="1492" spans="1:9">
      <c r="A1492" s="2">
        <v>45962</v>
      </c>
      <c r="B1492" s="1" t="s">
        <v>621</v>
      </c>
      <c r="C1492" s="4">
        <v>24174</v>
      </c>
      <c r="D1492" s="4">
        <v>2229.59</v>
      </c>
      <c r="E1492" s="4">
        <f t="shared" si="69"/>
        <v>2228.9319832253827</v>
      </c>
      <c r="F1492" s="1">
        <v>30</v>
      </c>
      <c r="G1492" s="4">
        <f t="shared" si="70"/>
        <v>74.319666666666677</v>
      </c>
      <c r="H1492" s="4">
        <f t="shared" si="71"/>
        <v>314.80146623664609</v>
      </c>
      <c r="I1492" s="1">
        <v>1</v>
      </c>
    </row>
    <row r="1493" spans="1:9">
      <c r="A1493" s="2">
        <v>45962</v>
      </c>
      <c r="B1493" s="1" t="s">
        <v>622</v>
      </c>
      <c r="C1493" s="4">
        <v>10981</v>
      </c>
      <c r="D1493" s="4">
        <v>226.86</v>
      </c>
      <c r="E1493" s="4">
        <f t="shared" si="69"/>
        <v>226.20198322538263</v>
      </c>
      <c r="F1493" s="1">
        <v>30</v>
      </c>
      <c r="G1493" s="4">
        <f t="shared" si="70"/>
        <v>7.5620000000000003</v>
      </c>
      <c r="H1493" s="4">
        <f t="shared" si="71"/>
        <v>31.947460272854489</v>
      </c>
      <c r="I1493" s="1">
        <v>1</v>
      </c>
    </row>
    <row r="1494" spans="1:9">
      <c r="A1494" s="2">
        <v>45962</v>
      </c>
      <c r="B1494" s="1" t="s">
        <v>623</v>
      </c>
      <c r="C1494" s="4">
        <v>35299</v>
      </c>
      <c r="D1494" s="4">
        <v>2153.27</v>
      </c>
      <c r="E1494" s="4">
        <f t="shared" si="69"/>
        <v>2152.6119832253826</v>
      </c>
      <c r="F1494" s="1">
        <v>28</v>
      </c>
      <c r="G1494" s="4">
        <f t="shared" si="70"/>
        <v>76.902500000000003</v>
      </c>
      <c r="H1494" s="4">
        <f t="shared" si="71"/>
        <v>304.02247069797806</v>
      </c>
      <c r="I1494" s="1">
        <v>1</v>
      </c>
    </row>
    <row r="1495" spans="1:9">
      <c r="A1495" s="2">
        <v>45962</v>
      </c>
      <c r="B1495" s="1" t="s">
        <v>624</v>
      </c>
      <c r="C1495" s="4">
        <v>20117</v>
      </c>
      <c r="D1495" s="4">
        <v>-611.29999999999995</v>
      </c>
      <c r="E1495" s="4">
        <f t="shared" si="69"/>
        <v>-611.95801677461736</v>
      </c>
      <c r="F1495" s="1">
        <v>30</v>
      </c>
      <c r="G1495" s="4">
        <f t="shared" si="70"/>
        <v>-20.376666666666665</v>
      </c>
      <c r="H1495" s="4">
        <f t="shared" si="71"/>
        <v>-86.429412115641</v>
      </c>
      <c r="I1495" s="1">
        <v>1</v>
      </c>
    </row>
    <row r="1496" spans="1:9">
      <c r="A1496" s="2">
        <v>45962</v>
      </c>
      <c r="B1496" s="1" t="s">
        <v>625</v>
      </c>
      <c r="C1496" s="4">
        <v>33153</v>
      </c>
      <c r="D1496" s="4">
        <v>2960.52</v>
      </c>
      <c r="E1496" s="4">
        <f t="shared" si="69"/>
        <v>2959.8619832253826</v>
      </c>
      <c r="F1496" s="1">
        <v>30</v>
      </c>
      <c r="G1496" s="4">
        <f t="shared" si="70"/>
        <v>98.683999999999997</v>
      </c>
      <c r="H1496" s="4">
        <f t="shared" si="71"/>
        <v>418.03379339962572</v>
      </c>
      <c r="I1496" s="1">
        <v>1</v>
      </c>
    </row>
    <row r="1497" spans="1:9">
      <c r="A1497" s="2">
        <v>45962</v>
      </c>
      <c r="B1497" s="1" t="s">
        <v>626</v>
      </c>
      <c r="C1497" s="4">
        <v>32996</v>
      </c>
      <c r="D1497" s="4">
        <v>3955.59</v>
      </c>
      <c r="E1497" s="4">
        <f t="shared" si="69"/>
        <v>3954.9319832253827</v>
      </c>
      <c r="F1497" s="1">
        <v>30</v>
      </c>
      <c r="G1497" s="4">
        <f t="shared" si="70"/>
        <v>131.85300000000001</v>
      </c>
      <c r="H1497" s="4">
        <f t="shared" si="71"/>
        <v>558.57172697748706</v>
      </c>
      <c r="I1497" s="1">
        <v>1</v>
      </c>
    </row>
    <row r="1498" spans="1:9">
      <c r="A1498" s="2">
        <v>45962</v>
      </c>
      <c r="B1498" s="1" t="s">
        <v>627</v>
      </c>
      <c r="C1498" s="4">
        <v>48100</v>
      </c>
      <c r="D1498" s="4">
        <v>3414.45</v>
      </c>
      <c r="E1498" s="4">
        <f t="shared" si="69"/>
        <v>3413.7919832253824</v>
      </c>
      <c r="F1498" s="1">
        <v>30</v>
      </c>
      <c r="G1498" s="4">
        <f t="shared" si="70"/>
        <v>113.815</v>
      </c>
      <c r="H1498" s="4">
        <f t="shared" si="71"/>
        <v>482.14424210072065</v>
      </c>
      <c r="I1498" s="1">
        <v>1</v>
      </c>
    </row>
    <row r="1499" spans="1:9">
      <c r="A1499" s="2">
        <v>45962</v>
      </c>
      <c r="B1499" s="1" t="s">
        <v>628</v>
      </c>
      <c r="C1499" s="4">
        <v>30514</v>
      </c>
      <c r="D1499" s="4">
        <v>292.48</v>
      </c>
      <c r="E1499" s="4">
        <f t="shared" si="69"/>
        <v>291.82198322538261</v>
      </c>
      <c r="F1499" s="1">
        <v>30</v>
      </c>
      <c r="G1499" s="4">
        <f t="shared" si="70"/>
        <v>9.7493333333333343</v>
      </c>
      <c r="H1499" s="4">
        <f t="shared" si="71"/>
        <v>41.215249675991203</v>
      </c>
      <c r="I1499" s="1">
        <v>1</v>
      </c>
    </row>
    <row r="1500" spans="1:9">
      <c r="A1500" s="2">
        <v>45962</v>
      </c>
      <c r="B1500" s="1" t="s">
        <v>629</v>
      </c>
      <c r="C1500" s="4">
        <v>9813</v>
      </c>
      <c r="D1500" s="4">
        <v>-1548.07</v>
      </c>
      <c r="E1500" s="4">
        <f t="shared" si="69"/>
        <v>-1548.7280167746173</v>
      </c>
      <c r="F1500" s="1">
        <v>30</v>
      </c>
      <c r="G1500" s="4">
        <f t="shared" si="70"/>
        <v>-51.602333333333334</v>
      </c>
      <c r="H1500" s="4">
        <f t="shared" si="71"/>
        <v>-218.73339076813087</v>
      </c>
      <c r="I1500" s="1">
        <v>1</v>
      </c>
    </row>
    <row r="1501" spans="1:9">
      <c r="A1501" s="2">
        <v>45962</v>
      </c>
      <c r="B1501" s="1" t="s">
        <v>630</v>
      </c>
      <c r="C1501" s="4">
        <v>18647</v>
      </c>
      <c r="D1501" s="4">
        <v>559.66999999999996</v>
      </c>
      <c r="E1501" s="4">
        <f t="shared" si="69"/>
        <v>559.01198322538255</v>
      </c>
      <c r="F1501" s="1">
        <v>30</v>
      </c>
      <c r="G1501" s="4">
        <f t="shared" si="70"/>
        <v>18.655666666666665</v>
      </c>
      <c r="H1501" s="4">
        <f t="shared" si="71"/>
        <v>78.951620456608396</v>
      </c>
      <c r="I1501" s="1">
        <v>1</v>
      </c>
    </row>
    <row r="1502" spans="1:9">
      <c r="A1502" s="2">
        <v>45962</v>
      </c>
      <c r="B1502" s="1" t="s">
        <v>631</v>
      </c>
      <c r="C1502" s="4">
        <v>52868</v>
      </c>
      <c r="D1502" s="4">
        <v>6752.17</v>
      </c>
      <c r="E1502" s="4">
        <f t="shared" si="69"/>
        <v>6751.5119832253831</v>
      </c>
      <c r="F1502" s="1">
        <v>30</v>
      </c>
      <c r="G1502" s="4">
        <f t="shared" si="70"/>
        <v>225.07233333333335</v>
      </c>
      <c r="H1502" s="4">
        <f t="shared" si="71"/>
        <v>953.5445171180553</v>
      </c>
      <c r="I1502" s="1">
        <v>1</v>
      </c>
    </row>
    <row r="1503" spans="1:9">
      <c r="A1503" s="2">
        <v>45962</v>
      </c>
      <c r="B1503" s="1" t="s">
        <v>632</v>
      </c>
      <c r="C1503" s="4">
        <v>42745</v>
      </c>
      <c r="D1503" s="4">
        <v>2639.74</v>
      </c>
      <c r="E1503" s="4">
        <f t="shared" si="69"/>
        <v>2639.0819832253824</v>
      </c>
      <c r="F1503" s="1">
        <v>30</v>
      </c>
      <c r="G1503" s="4">
        <f t="shared" si="70"/>
        <v>87.99133333333333</v>
      </c>
      <c r="H1503" s="4">
        <f t="shared" si="71"/>
        <v>372.7286808617074</v>
      </c>
      <c r="I1503" s="1">
        <v>1</v>
      </c>
    </row>
    <row r="1504" spans="1:9">
      <c r="A1504" s="2">
        <v>45962</v>
      </c>
      <c r="B1504" s="1" t="s">
        <v>633</v>
      </c>
      <c r="C1504" s="4">
        <v>20032</v>
      </c>
      <c r="D1504" s="4">
        <v>1126.3599999999999</v>
      </c>
      <c r="E1504" s="4">
        <f t="shared" si="69"/>
        <v>1125.7019832253825</v>
      </c>
      <c r="F1504" s="1">
        <v>30</v>
      </c>
      <c r="G1504" s="4">
        <f t="shared" si="70"/>
        <v>37.545333333333332</v>
      </c>
      <c r="H1504" s="4">
        <f t="shared" si="71"/>
        <v>158.98763961027416</v>
      </c>
      <c r="I1504" s="1">
        <v>1</v>
      </c>
    </row>
    <row r="1505" spans="1:9">
      <c r="A1505" s="2">
        <v>45962</v>
      </c>
      <c r="B1505" s="1" t="s">
        <v>634</v>
      </c>
      <c r="C1505" s="4">
        <v>21147</v>
      </c>
      <c r="D1505" s="4">
        <v>1583.84</v>
      </c>
      <c r="E1505" s="4">
        <f t="shared" si="69"/>
        <v>1583.1819832253825</v>
      </c>
      <c r="F1505" s="1">
        <v>30</v>
      </c>
      <c r="G1505" s="4">
        <f t="shared" si="70"/>
        <v>52.794666666666664</v>
      </c>
      <c r="H1505" s="4">
        <f t="shared" si="71"/>
        <v>223.59946978624166</v>
      </c>
      <c r="I1505" s="1">
        <v>1</v>
      </c>
    </row>
    <row r="1506" spans="1:9">
      <c r="A1506" s="2">
        <v>45962</v>
      </c>
      <c r="B1506" s="1" t="s">
        <v>635</v>
      </c>
      <c r="C1506" s="4">
        <v>45564</v>
      </c>
      <c r="D1506" s="4">
        <v>-1573.86</v>
      </c>
      <c r="E1506" s="4">
        <f t="shared" si="69"/>
        <v>-1574.5180167746173</v>
      </c>
      <c r="F1506" s="1">
        <v>30</v>
      </c>
      <c r="G1506" s="4">
        <f t="shared" si="70"/>
        <v>-52.461999999999996</v>
      </c>
      <c r="H1506" s="4">
        <f t="shared" si="71"/>
        <v>-222.37582125741608</v>
      </c>
      <c r="I1506" s="1">
        <v>1</v>
      </c>
    </row>
    <row r="1507" spans="1:9">
      <c r="A1507" s="2">
        <v>45962</v>
      </c>
      <c r="B1507" s="1" t="s">
        <v>636</v>
      </c>
      <c r="C1507" s="4">
        <v>36548</v>
      </c>
      <c r="D1507" s="4">
        <v>3130.93</v>
      </c>
      <c r="E1507" s="4">
        <f t="shared" si="69"/>
        <v>3130.2719832253824</v>
      </c>
      <c r="F1507" s="1">
        <v>30</v>
      </c>
      <c r="G1507" s="4">
        <f t="shared" si="70"/>
        <v>104.36433333333333</v>
      </c>
      <c r="H1507" s="4">
        <f t="shared" si="71"/>
        <v>442.10151653568983</v>
      </c>
      <c r="I1507" s="1">
        <v>1</v>
      </c>
    </row>
    <row r="1508" spans="1:9">
      <c r="A1508" s="2">
        <v>45962</v>
      </c>
      <c r="B1508" s="1" t="s">
        <v>637</v>
      </c>
      <c r="C1508" s="4">
        <v>31744</v>
      </c>
      <c r="D1508" s="4">
        <v>-789.31</v>
      </c>
      <c r="E1508" s="4">
        <f t="shared" si="69"/>
        <v>-789.96801677461735</v>
      </c>
      <c r="F1508" s="1">
        <v>30</v>
      </c>
      <c r="G1508" s="4">
        <f t="shared" si="70"/>
        <v>-26.310333333333332</v>
      </c>
      <c r="H1508" s="4">
        <f t="shared" si="71"/>
        <v>-111.57051531058717</v>
      </c>
      <c r="I1508" s="1">
        <v>1</v>
      </c>
    </row>
    <row r="1509" spans="1:9">
      <c r="A1509" s="2">
        <v>45962</v>
      </c>
      <c r="B1509" s="1" t="s">
        <v>638</v>
      </c>
      <c r="C1509" s="4">
        <v>54595</v>
      </c>
      <c r="D1509" s="4">
        <v>-5674.01</v>
      </c>
      <c r="E1509" s="4">
        <f t="shared" si="69"/>
        <v>-5674.6680167746172</v>
      </c>
      <c r="F1509" s="1">
        <v>30</v>
      </c>
      <c r="G1509" s="4">
        <f t="shared" si="70"/>
        <v>-189.13366666666667</v>
      </c>
      <c r="H1509" s="4">
        <f t="shared" si="71"/>
        <v>-801.45730131335972</v>
      </c>
      <c r="I1509" s="1">
        <v>1</v>
      </c>
    </row>
    <row r="1510" spans="1:9">
      <c r="A1510" s="2">
        <v>45962</v>
      </c>
      <c r="B1510" s="1" t="s">
        <v>639</v>
      </c>
      <c r="C1510" s="4">
        <v>14904</v>
      </c>
      <c r="D1510" s="4">
        <v>-241.08</v>
      </c>
      <c r="E1510" s="4">
        <f t="shared" si="69"/>
        <v>-241.73801677461739</v>
      </c>
      <c r="F1510" s="1">
        <v>30</v>
      </c>
      <c r="G1510" s="4">
        <f t="shared" si="70"/>
        <v>-8.0359999999999996</v>
      </c>
      <c r="H1510" s="4">
        <f t="shared" si="71"/>
        <v>-34.141679826258546</v>
      </c>
      <c r="I1510" s="1">
        <v>1</v>
      </c>
    </row>
    <row r="1511" spans="1:9">
      <c r="A1511" s="2">
        <v>45962</v>
      </c>
      <c r="B1511" s="1" t="s">
        <v>640</v>
      </c>
      <c r="C1511" s="4">
        <v>25224</v>
      </c>
      <c r="D1511" s="4">
        <v>-304.10000000000002</v>
      </c>
      <c r="E1511" s="4">
        <f t="shared" si="69"/>
        <v>-304.75801677461743</v>
      </c>
      <c r="F1511" s="1">
        <v>30</v>
      </c>
      <c r="G1511" s="4">
        <f t="shared" si="70"/>
        <v>-10.136666666666667</v>
      </c>
      <c r="H1511" s="4">
        <f t="shared" si="71"/>
        <v>-43.042260261883001</v>
      </c>
      <c r="I1511" s="1">
        <v>1</v>
      </c>
    </row>
    <row r="1512" spans="1:9">
      <c r="A1512" s="2">
        <v>45962</v>
      </c>
      <c r="B1512" s="1" t="s">
        <v>641</v>
      </c>
      <c r="C1512" s="4">
        <v>43175</v>
      </c>
      <c r="D1512" s="4">
        <v>2298.89</v>
      </c>
      <c r="E1512" s="4">
        <f t="shared" si="69"/>
        <v>2298.2319832253825</v>
      </c>
      <c r="F1512" s="1">
        <v>30</v>
      </c>
      <c r="G1512" s="4">
        <f t="shared" si="70"/>
        <v>76.629666666666665</v>
      </c>
      <c r="H1512" s="4">
        <f t="shared" si="71"/>
        <v>324.58899756303094</v>
      </c>
      <c r="I1512" s="1">
        <v>1</v>
      </c>
    </row>
    <row r="1513" spans="1:9">
      <c r="A1513" s="2">
        <v>45962</v>
      </c>
      <c r="B1513" s="1" t="s">
        <v>642</v>
      </c>
      <c r="C1513" s="4">
        <v>29148</v>
      </c>
      <c r="D1513" s="4">
        <v>1179.67</v>
      </c>
      <c r="E1513" s="4">
        <f t="shared" si="69"/>
        <v>1179.0119832253827</v>
      </c>
      <c r="F1513" s="1">
        <v>30</v>
      </c>
      <c r="G1513" s="4">
        <f t="shared" si="70"/>
        <v>39.322333333333333</v>
      </c>
      <c r="H1513" s="4">
        <f t="shared" si="71"/>
        <v>166.51683578645856</v>
      </c>
      <c r="I1513" s="1">
        <v>1</v>
      </c>
    </row>
    <row r="1514" spans="1:9">
      <c r="A1514" s="2">
        <v>45962</v>
      </c>
      <c r="B1514" s="1" t="s">
        <v>643</v>
      </c>
      <c r="C1514" s="4">
        <v>42602</v>
      </c>
      <c r="D1514" s="4">
        <v>2568.96</v>
      </c>
      <c r="E1514" s="4">
        <f t="shared" si="69"/>
        <v>2568.3019832253826</v>
      </c>
      <c r="F1514" s="1">
        <v>30</v>
      </c>
      <c r="G1514" s="4">
        <f t="shared" si="70"/>
        <v>85.632000000000005</v>
      </c>
      <c r="H1514" s="4">
        <f t="shared" si="71"/>
        <v>362.73212289227712</v>
      </c>
      <c r="I1514" s="1">
        <v>1</v>
      </c>
    </row>
    <row r="1515" spans="1:9">
      <c r="A1515" s="2">
        <v>45962</v>
      </c>
      <c r="B1515" s="1" t="s">
        <v>644</v>
      </c>
      <c r="C1515" s="4">
        <v>32279</v>
      </c>
      <c r="D1515" s="4">
        <v>2903.18</v>
      </c>
      <c r="E1515" s="4">
        <f t="shared" si="69"/>
        <v>2902.5219832253824</v>
      </c>
      <c r="F1515" s="1">
        <v>30</v>
      </c>
      <c r="G1515" s="4">
        <f t="shared" si="70"/>
        <v>96.772666666666666</v>
      </c>
      <c r="H1515" s="4">
        <f t="shared" si="71"/>
        <v>409.93542332379729</v>
      </c>
      <c r="I1515" s="1">
        <v>1</v>
      </c>
    </row>
    <row r="1516" spans="1:9">
      <c r="A1516" s="2">
        <v>45962</v>
      </c>
      <c r="B1516" s="1" t="s">
        <v>645</v>
      </c>
      <c r="C1516" s="4">
        <v>37141</v>
      </c>
      <c r="D1516" s="4">
        <v>2720.83</v>
      </c>
      <c r="E1516" s="4">
        <f t="shared" si="69"/>
        <v>2720.1719832253825</v>
      </c>
      <c r="F1516" s="1">
        <v>30</v>
      </c>
      <c r="G1516" s="4">
        <f t="shared" si="70"/>
        <v>90.694333333333333</v>
      </c>
      <c r="H1516" s="4">
        <f t="shared" si="71"/>
        <v>384.18136362154218</v>
      </c>
      <c r="I1516" s="1">
        <v>1</v>
      </c>
    </row>
    <row r="1517" spans="1:9">
      <c r="A1517" s="2">
        <v>45962</v>
      </c>
      <c r="B1517" s="1" t="s">
        <v>646</v>
      </c>
      <c r="C1517" s="4">
        <v>25203</v>
      </c>
      <c r="D1517" s="4">
        <v>2475.84</v>
      </c>
      <c r="E1517" s="4">
        <f t="shared" si="69"/>
        <v>2475.1819832253827</v>
      </c>
      <c r="F1517" s="1">
        <v>30</v>
      </c>
      <c r="G1517" s="4">
        <f t="shared" si="70"/>
        <v>82.528000000000006</v>
      </c>
      <c r="H1517" s="4">
        <f t="shared" si="71"/>
        <v>349.58039248660674</v>
      </c>
      <c r="I1517" s="1">
        <v>1</v>
      </c>
    </row>
    <row r="1518" spans="1:9">
      <c r="A1518" s="2">
        <v>45962</v>
      </c>
      <c r="B1518" s="1" t="s">
        <v>647</v>
      </c>
      <c r="C1518" s="4">
        <v>16850</v>
      </c>
      <c r="D1518" s="4">
        <v>1128.67</v>
      </c>
      <c r="E1518" s="4">
        <f t="shared" si="69"/>
        <v>1128.0119832253827</v>
      </c>
      <c r="F1518" s="1">
        <v>30</v>
      </c>
      <c r="G1518" s="4">
        <f t="shared" si="70"/>
        <v>37.622333333333337</v>
      </c>
      <c r="H1518" s="4">
        <f t="shared" si="71"/>
        <v>159.31389065448701</v>
      </c>
      <c r="I1518" s="1">
        <v>1</v>
      </c>
    </row>
    <row r="1519" spans="1:9">
      <c r="A1519" s="2">
        <v>45962</v>
      </c>
      <c r="B1519" s="1" t="s">
        <v>648</v>
      </c>
      <c r="C1519" s="4">
        <v>7212</v>
      </c>
      <c r="D1519" s="4">
        <v>1350.09</v>
      </c>
      <c r="E1519" s="4">
        <f t="shared" si="69"/>
        <v>1349.4319832253825</v>
      </c>
      <c r="F1519" s="1">
        <v>30</v>
      </c>
      <c r="G1519" s="4">
        <f t="shared" si="70"/>
        <v>45.003</v>
      </c>
      <c r="H1519" s="4">
        <f t="shared" si="71"/>
        <v>190.58597126470542</v>
      </c>
      <c r="I1519" s="1">
        <v>1</v>
      </c>
    </row>
    <row r="1520" spans="1:9">
      <c r="A1520" s="2">
        <v>45962</v>
      </c>
      <c r="B1520" s="1" t="s">
        <v>649</v>
      </c>
      <c r="C1520" s="4">
        <v>36344</v>
      </c>
      <c r="D1520" s="4">
        <v>1898</v>
      </c>
      <c r="E1520" s="4">
        <f t="shared" si="69"/>
        <v>1897.3419832253826</v>
      </c>
      <c r="F1520" s="1">
        <v>30</v>
      </c>
      <c r="G1520" s="4">
        <f t="shared" si="70"/>
        <v>63.266666666666666</v>
      </c>
      <c r="H1520" s="4">
        <f t="shared" si="71"/>
        <v>267.9696117991864</v>
      </c>
      <c r="I1520" s="1">
        <v>1</v>
      </c>
    </row>
    <row r="1521" spans="1:9">
      <c r="A1521" s="2">
        <v>45962</v>
      </c>
      <c r="B1521" s="1" t="s">
        <v>650</v>
      </c>
      <c r="C1521" s="4">
        <v>43984</v>
      </c>
      <c r="D1521" s="4">
        <v>1632.93</v>
      </c>
      <c r="E1521" s="4">
        <f t="shared" si="69"/>
        <v>1632.2719832253827</v>
      </c>
      <c r="F1521" s="1">
        <v>30</v>
      </c>
      <c r="G1521" s="4">
        <f t="shared" si="70"/>
        <v>54.431000000000004</v>
      </c>
      <c r="H1521" s="4">
        <f t="shared" si="71"/>
        <v>230.53265756130997</v>
      </c>
      <c r="I1521" s="1">
        <v>1</v>
      </c>
    </row>
    <row r="1522" spans="1:9">
      <c r="A1522" s="2">
        <v>45962</v>
      </c>
      <c r="B1522" s="1" t="s">
        <v>651</v>
      </c>
      <c r="C1522" s="4">
        <v>64161</v>
      </c>
      <c r="D1522" s="4">
        <v>3523.66</v>
      </c>
      <c r="E1522" s="4">
        <f t="shared" si="69"/>
        <v>3523.0019832253824</v>
      </c>
      <c r="F1522" s="1">
        <v>30</v>
      </c>
      <c r="G1522" s="4">
        <f t="shared" si="70"/>
        <v>117.45533333333333</v>
      </c>
      <c r="H1522" s="4">
        <f t="shared" si="71"/>
        <v>497.56843107841894</v>
      </c>
      <c r="I1522" s="1">
        <v>1</v>
      </c>
    </row>
    <row r="1523" spans="1:9">
      <c r="A1523" s="2">
        <v>45962</v>
      </c>
      <c r="B1523" s="1" t="s">
        <v>652</v>
      </c>
      <c r="C1523" s="4">
        <v>42475</v>
      </c>
      <c r="D1523" s="4">
        <v>-2880.21</v>
      </c>
      <c r="E1523" s="4">
        <f t="shared" si="69"/>
        <v>-2880.8680167746174</v>
      </c>
      <c r="F1523" s="1">
        <v>30</v>
      </c>
      <c r="G1523" s="4">
        <f t="shared" si="70"/>
        <v>-96.007000000000005</v>
      </c>
      <c r="H1523" s="4">
        <f t="shared" si="71"/>
        <v>-406.87714229959312</v>
      </c>
      <c r="I1523" s="1">
        <v>1</v>
      </c>
    </row>
    <row r="1524" spans="1:9">
      <c r="A1524" s="2">
        <v>45962</v>
      </c>
      <c r="B1524" s="1" t="s">
        <v>653</v>
      </c>
      <c r="C1524" s="4">
        <v>38733</v>
      </c>
      <c r="D1524" s="4">
        <v>2991.46</v>
      </c>
      <c r="E1524" s="4">
        <f t="shared" si="69"/>
        <v>2990.8019832253826</v>
      </c>
      <c r="F1524" s="1">
        <v>30</v>
      </c>
      <c r="G1524" s="4">
        <f t="shared" si="70"/>
        <v>99.715333333333334</v>
      </c>
      <c r="H1524" s="4">
        <f t="shared" si="71"/>
        <v>422.4035801130218</v>
      </c>
      <c r="I1524" s="1">
        <v>1</v>
      </c>
    </row>
    <row r="1525" spans="1:9">
      <c r="A1525" s="2">
        <v>45962</v>
      </c>
      <c r="B1525" s="1" t="s">
        <v>654</v>
      </c>
      <c r="C1525" s="4">
        <v>21332</v>
      </c>
      <c r="D1525" s="4">
        <v>2722.55</v>
      </c>
      <c r="E1525" s="4">
        <f t="shared" si="69"/>
        <v>2721.8919832253828</v>
      </c>
      <c r="F1525" s="1">
        <v>30</v>
      </c>
      <c r="G1525" s="4">
        <f t="shared" si="70"/>
        <v>90.751666666666679</v>
      </c>
      <c r="H1525" s="4">
        <f t="shared" si="71"/>
        <v>384.42428647697341</v>
      </c>
      <c r="I1525" s="1">
        <v>1</v>
      </c>
    </row>
    <row r="1526" spans="1:9">
      <c r="A1526" s="2">
        <v>45962</v>
      </c>
      <c r="B1526" s="1" t="s">
        <v>655</v>
      </c>
      <c r="C1526" s="4">
        <v>19736</v>
      </c>
      <c r="D1526" s="4">
        <v>1267.19</v>
      </c>
      <c r="E1526" s="4">
        <f t="shared" si="69"/>
        <v>1266.5319832253826</v>
      </c>
      <c r="F1526" s="1">
        <v>30</v>
      </c>
      <c r="G1526" s="4">
        <f t="shared" si="70"/>
        <v>42.239666666666672</v>
      </c>
      <c r="H1526" s="4">
        <f t="shared" si="71"/>
        <v>178.87765456979483</v>
      </c>
      <c r="I1526" s="1">
        <v>1</v>
      </c>
    </row>
    <row r="1527" spans="1:9">
      <c r="A1527" s="2">
        <v>45962</v>
      </c>
      <c r="B1527" s="1" t="s">
        <v>656</v>
      </c>
      <c r="C1527" s="4">
        <v>30990</v>
      </c>
      <c r="D1527" s="4">
        <v>2665.12</v>
      </c>
      <c r="E1527" s="4">
        <f t="shared" si="69"/>
        <v>2664.4619832253825</v>
      </c>
      <c r="F1527" s="1">
        <v>30</v>
      </c>
      <c r="G1527" s="4">
        <f t="shared" si="70"/>
        <v>88.837333333333333</v>
      </c>
      <c r="H1527" s="4">
        <f t="shared" si="71"/>
        <v>376.31320532150033</v>
      </c>
      <c r="I1527" s="1">
        <v>1</v>
      </c>
    </row>
    <row r="1528" spans="1:9">
      <c r="A1528" s="2">
        <v>45962</v>
      </c>
      <c r="B1528" s="1" t="s">
        <v>657</v>
      </c>
      <c r="C1528" s="4">
        <v>51584</v>
      </c>
      <c r="D1528" s="4">
        <v>3849.08</v>
      </c>
      <c r="E1528" s="4">
        <f t="shared" si="69"/>
        <v>3848.4219832253825</v>
      </c>
      <c r="F1528" s="1">
        <v>30</v>
      </c>
      <c r="G1528" s="4">
        <f t="shared" si="70"/>
        <v>128.30266666666665</v>
      </c>
      <c r="H1528" s="4">
        <f t="shared" si="71"/>
        <v>543.52887038912831</v>
      </c>
      <c r="I1528" s="1">
        <v>1</v>
      </c>
    </row>
    <row r="1529" spans="1:9">
      <c r="A1529" s="2">
        <v>45962</v>
      </c>
      <c r="B1529" s="1" t="s">
        <v>658</v>
      </c>
      <c r="C1529" s="4">
        <v>39464</v>
      </c>
      <c r="D1529" s="4">
        <v>1799.94</v>
      </c>
      <c r="E1529" s="4">
        <f t="shared" si="69"/>
        <v>1799.2819832253826</v>
      </c>
      <c r="F1529" s="1">
        <v>30</v>
      </c>
      <c r="G1529" s="4">
        <f t="shared" si="70"/>
        <v>59.998000000000005</v>
      </c>
      <c r="H1529" s="4">
        <f t="shared" si="71"/>
        <v>254.12018435524269</v>
      </c>
      <c r="I1529" s="1">
        <v>1</v>
      </c>
    </row>
    <row r="1530" spans="1:9">
      <c r="A1530" s="2">
        <v>45962</v>
      </c>
      <c r="B1530" s="1" t="s">
        <v>659</v>
      </c>
      <c r="C1530" s="4">
        <v>43498</v>
      </c>
      <c r="D1530" s="4">
        <v>698.77</v>
      </c>
      <c r="E1530" s="4">
        <f t="shared" si="69"/>
        <v>698.11198322538257</v>
      </c>
      <c r="F1530" s="1">
        <v>30</v>
      </c>
      <c r="G1530" s="4">
        <f t="shared" si="70"/>
        <v>23.292333333333332</v>
      </c>
      <c r="H1530" s="4">
        <f t="shared" si="71"/>
        <v>98.597300218515102</v>
      </c>
      <c r="I1530" s="1">
        <v>1</v>
      </c>
    </row>
    <row r="1531" spans="1:9">
      <c r="A1531" s="2">
        <v>45962</v>
      </c>
      <c r="B1531" s="1" t="s">
        <v>660</v>
      </c>
      <c r="C1531" s="4">
        <v>60334</v>
      </c>
      <c r="D1531" s="4">
        <v>666.42</v>
      </c>
      <c r="E1531" s="4">
        <f t="shared" si="69"/>
        <v>665.76198322538255</v>
      </c>
      <c r="F1531" s="1">
        <v>30</v>
      </c>
      <c r="G1531" s="4">
        <f t="shared" si="70"/>
        <v>22.213999999999999</v>
      </c>
      <c r="H1531" s="4">
        <f t="shared" si="71"/>
        <v>94.028373257352754</v>
      </c>
      <c r="I1531" s="1">
        <v>1</v>
      </c>
    </row>
    <row r="1532" spans="1:9">
      <c r="A1532" s="2">
        <v>45962</v>
      </c>
      <c r="B1532" s="1" t="s">
        <v>661</v>
      </c>
      <c r="C1532" s="4">
        <v>19092</v>
      </c>
      <c r="D1532" s="4">
        <v>1427.77</v>
      </c>
      <c r="E1532" s="4">
        <f t="shared" si="69"/>
        <v>1427.1119832253826</v>
      </c>
      <c r="F1532" s="1">
        <v>30</v>
      </c>
      <c r="G1532" s="4">
        <f t="shared" si="70"/>
        <v>47.592333333333336</v>
      </c>
      <c r="H1532" s="4">
        <f t="shared" si="71"/>
        <v>201.55704534022601</v>
      </c>
      <c r="I1532" s="1">
        <v>1</v>
      </c>
    </row>
    <row r="1533" spans="1:9">
      <c r="A1533" s="2">
        <v>45962</v>
      </c>
      <c r="B1533" s="1" t="s">
        <v>662</v>
      </c>
      <c r="C1533" s="4">
        <v>70233</v>
      </c>
      <c r="D1533" s="4">
        <v>6346.26</v>
      </c>
      <c r="E1533" s="4">
        <f t="shared" si="69"/>
        <v>6345.6019832253833</v>
      </c>
      <c r="F1533" s="1">
        <v>30</v>
      </c>
      <c r="G1533" s="4">
        <f t="shared" si="70"/>
        <v>211.542</v>
      </c>
      <c r="H1533" s="4">
        <f t="shared" si="71"/>
        <v>896.21613557847559</v>
      </c>
      <c r="I1533" s="1">
        <v>1</v>
      </c>
    </row>
    <row r="1534" spans="1:9">
      <c r="A1534" s="2">
        <v>45962</v>
      </c>
      <c r="B1534" s="1" t="s">
        <v>663</v>
      </c>
      <c r="C1534" s="4">
        <v>23838</v>
      </c>
      <c r="D1534" s="4">
        <v>-1289.5899999999999</v>
      </c>
      <c r="E1534" s="4">
        <f t="shared" si="69"/>
        <v>-1290.2480167746173</v>
      </c>
      <c r="F1534" s="1">
        <v>30</v>
      </c>
      <c r="G1534" s="4">
        <f t="shared" si="70"/>
        <v>-42.986333333333327</v>
      </c>
      <c r="H1534" s="4">
        <f t="shared" si="71"/>
        <v>-182.22717002867981</v>
      </c>
      <c r="I1534" s="1">
        <v>1</v>
      </c>
    </row>
    <row r="1535" spans="1:9">
      <c r="A1535" s="2">
        <v>45962</v>
      </c>
      <c r="B1535" s="1" t="s">
        <v>664</v>
      </c>
      <c r="C1535" s="4">
        <v>52408</v>
      </c>
      <c r="D1535" s="4">
        <v>1168.29</v>
      </c>
      <c r="E1535" s="4">
        <f t="shared" si="69"/>
        <v>1167.6319832253826</v>
      </c>
      <c r="F1535" s="1">
        <v>30</v>
      </c>
      <c r="G1535" s="4">
        <f t="shared" si="70"/>
        <v>38.942999999999998</v>
      </c>
      <c r="H1535" s="4">
        <f t="shared" si="71"/>
        <v>164.90959038250097</v>
      </c>
      <c r="I1535" s="1">
        <v>1</v>
      </c>
    </row>
    <row r="1536" spans="1:9">
      <c r="A1536" s="2">
        <v>45962</v>
      </c>
      <c r="B1536" s="1" t="s">
        <v>665</v>
      </c>
      <c r="C1536" s="4">
        <v>53980</v>
      </c>
      <c r="D1536" s="4">
        <v>5080.24</v>
      </c>
      <c r="E1536" s="4">
        <f t="shared" si="69"/>
        <v>5079.5819832253828</v>
      </c>
      <c r="F1536" s="1">
        <v>30</v>
      </c>
      <c r="G1536" s="4">
        <f t="shared" si="70"/>
        <v>169.34133333333332</v>
      </c>
      <c r="H1536" s="4">
        <f t="shared" si="71"/>
        <v>717.41079055928697</v>
      </c>
      <c r="I1536" s="1">
        <v>1</v>
      </c>
    </row>
    <row r="1537" spans="1:9">
      <c r="A1537" s="2">
        <v>45962</v>
      </c>
      <c r="B1537" s="1" t="s">
        <v>666</v>
      </c>
      <c r="C1537" s="4">
        <v>23509</v>
      </c>
      <c r="D1537" s="4">
        <v>2719.02</v>
      </c>
      <c r="E1537" s="4">
        <f t="shared" si="69"/>
        <v>2718.3619832253826</v>
      </c>
      <c r="F1537" s="1">
        <v>30</v>
      </c>
      <c r="G1537" s="4">
        <f t="shared" si="70"/>
        <v>90.634</v>
      </c>
      <c r="H1537" s="4">
        <f t="shared" si="71"/>
        <v>383.92572968646635</v>
      </c>
      <c r="I1537" s="1">
        <v>1</v>
      </c>
    </row>
    <row r="1538" spans="1:9">
      <c r="A1538" s="2">
        <v>45962</v>
      </c>
      <c r="B1538" s="1" t="s">
        <v>667</v>
      </c>
      <c r="C1538" s="4">
        <v>48823</v>
      </c>
      <c r="D1538" s="4">
        <v>4593.87</v>
      </c>
      <c r="E1538" s="4">
        <f t="shared" si="69"/>
        <v>4593.2119832253829</v>
      </c>
      <c r="F1538" s="1">
        <v>30</v>
      </c>
      <c r="G1538" s="4">
        <f t="shared" si="70"/>
        <v>153.12899999999999</v>
      </c>
      <c r="H1538" s="4">
        <f t="shared" si="71"/>
        <v>648.71870381738506</v>
      </c>
      <c r="I1538" s="1">
        <v>1</v>
      </c>
    </row>
    <row r="1539" spans="1:9">
      <c r="A1539" s="2">
        <v>45962</v>
      </c>
      <c r="B1539" s="1" t="s">
        <v>668</v>
      </c>
      <c r="C1539" s="4">
        <v>30467</v>
      </c>
      <c r="D1539" s="4">
        <v>-1502.04</v>
      </c>
      <c r="E1539" s="4">
        <f t="shared" ref="E1539:E1602" si="72">D1539-$P$1</f>
        <v>-1502.6980167746174</v>
      </c>
      <c r="F1539" s="1">
        <v>30</v>
      </c>
      <c r="G1539" s="4">
        <f t="shared" ref="G1539:G1602" si="73">D1539/F1539</f>
        <v>-50.067999999999998</v>
      </c>
      <c r="H1539" s="4">
        <f t="shared" ref="H1539:H1602" si="74">E1539*$K$1</f>
        <v>-212.23237970098089</v>
      </c>
      <c r="I1539" s="1">
        <v>1</v>
      </c>
    </row>
    <row r="1540" spans="1:9">
      <c r="A1540" s="2">
        <v>45962</v>
      </c>
      <c r="B1540" s="1" t="s">
        <v>669</v>
      </c>
      <c r="C1540" s="4">
        <v>33924</v>
      </c>
      <c r="D1540" s="4">
        <v>3613.97</v>
      </c>
      <c r="E1540" s="4">
        <f t="shared" si="72"/>
        <v>3613.3119832253824</v>
      </c>
      <c r="F1540" s="1">
        <v>30</v>
      </c>
      <c r="G1540" s="4">
        <f t="shared" si="73"/>
        <v>120.46566666666666</v>
      </c>
      <c r="H1540" s="4">
        <f t="shared" si="74"/>
        <v>510.32329333073955</v>
      </c>
      <c r="I1540" s="1">
        <v>1</v>
      </c>
    </row>
    <row r="1541" spans="1:9">
      <c r="A1541" s="2">
        <v>45962</v>
      </c>
      <c r="B1541" s="1" t="s">
        <v>670</v>
      </c>
      <c r="C1541" s="4">
        <v>14628</v>
      </c>
      <c r="D1541" s="4">
        <v>-559.02</v>
      </c>
      <c r="E1541" s="4">
        <f t="shared" si="72"/>
        <v>-559.67801677461739</v>
      </c>
      <c r="F1541" s="1">
        <v>30</v>
      </c>
      <c r="G1541" s="4">
        <f t="shared" si="73"/>
        <v>-18.634</v>
      </c>
      <c r="H1541" s="4">
        <f t="shared" si="74"/>
        <v>-79.045687184278805</v>
      </c>
      <c r="I1541" s="1">
        <v>1</v>
      </c>
    </row>
    <row r="1542" spans="1:9">
      <c r="A1542" s="2">
        <v>45962</v>
      </c>
      <c r="B1542" s="1" t="s">
        <v>671</v>
      </c>
      <c r="C1542" s="4">
        <v>28216</v>
      </c>
      <c r="D1542" s="4">
        <v>1889.75</v>
      </c>
      <c r="E1542" s="4">
        <f t="shared" si="72"/>
        <v>1889.0919832253826</v>
      </c>
      <c r="F1542" s="1">
        <v>30</v>
      </c>
      <c r="G1542" s="4">
        <f t="shared" si="73"/>
        <v>62.991666666666667</v>
      </c>
      <c r="H1542" s="4">
        <f t="shared" si="74"/>
        <v>266.80442949842626</v>
      </c>
      <c r="I1542" s="1">
        <v>1</v>
      </c>
    </row>
    <row r="1543" spans="1:9">
      <c r="A1543" s="2">
        <v>45962</v>
      </c>
      <c r="B1543" s="1" t="s">
        <v>672</v>
      </c>
      <c r="C1543" s="4">
        <v>48303</v>
      </c>
      <c r="D1543" s="4">
        <v>-1655.13</v>
      </c>
      <c r="E1543" s="4">
        <f t="shared" si="72"/>
        <v>-1655.7880167746175</v>
      </c>
      <c r="F1543" s="1">
        <v>30</v>
      </c>
      <c r="G1543" s="4">
        <f t="shared" si="73"/>
        <v>-55.171000000000006</v>
      </c>
      <c r="H1543" s="4">
        <f t="shared" si="74"/>
        <v>-233.8539261765402</v>
      </c>
      <c r="I1543" s="1">
        <v>1</v>
      </c>
    </row>
    <row r="1544" spans="1:9">
      <c r="A1544" s="2">
        <v>45962</v>
      </c>
      <c r="B1544" s="1" t="s">
        <v>673</v>
      </c>
      <c r="C1544" s="4">
        <v>54468</v>
      </c>
      <c r="D1544" s="4">
        <v>3477.57</v>
      </c>
      <c r="E1544" s="4">
        <f t="shared" si="72"/>
        <v>3476.9119832253828</v>
      </c>
      <c r="F1544" s="1">
        <v>30</v>
      </c>
      <c r="G1544" s="4">
        <f t="shared" si="73"/>
        <v>115.91900000000001</v>
      </c>
      <c r="H1544" s="4">
        <f t="shared" si="74"/>
        <v>491.05894595817256</v>
      </c>
      <c r="I1544" s="1">
        <v>1</v>
      </c>
    </row>
    <row r="1545" spans="1:9">
      <c r="A1545" s="2">
        <v>45962</v>
      </c>
      <c r="B1545" s="1" t="s">
        <v>674</v>
      </c>
      <c r="C1545" s="4">
        <v>16280</v>
      </c>
      <c r="D1545" s="4">
        <v>-1000.74</v>
      </c>
      <c r="E1545" s="4">
        <f t="shared" si="72"/>
        <v>-1001.3980167746174</v>
      </c>
      <c r="F1545" s="1">
        <v>30</v>
      </c>
      <c r="G1545" s="4">
        <f t="shared" si="73"/>
        <v>-33.357999999999997</v>
      </c>
      <c r="H1545" s="4">
        <f t="shared" si="74"/>
        <v>-141.43166608024882</v>
      </c>
      <c r="I1545" s="1">
        <v>1</v>
      </c>
    </row>
    <row r="1546" spans="1:9">
      <c r="A1546" s="2">
        <v>45962</v>
      </c>
      <c r="B1546" s="1" t="s">
        <v>675</v>
      </c>
      <c r="C1546" s="4">
        <v>24223</v>
      </c>
      <c r="D1546" s="4">
        <v>1215.1600000000001</v>
      </c>
      <c r="E1546" s="4">
        <f t="shared" si="72"/>
        <v>1214.5019832253827</v>
      </c>
      <c r="F1546" s="1">
        <v>30</v>
      </c>
      <c r="G1546" s="4">
        <f t="shared" si="73"/>
        <v>40.505333333333333</v>
      </c>
      <c r="H1546" s="4">
        <f t="shared" si="74"/>
        <v>171.52923819300111</v>
      </c>
      <c r="I1546" s="1">
        <v>1</v>
      </c>
    </row>
    <row r="1547" spans="1:9">
      <c r="A1547" s="2">
        <v>45962</v>
      </c>
      <c r="B1547" s="1" t="s">
        <v>676</v>
      </c>
      <c r="C1547" s="4">
        <v>34752</v>
      </c>
      <c r="D1547" s="4">
        <v>2302.34</v>
      </c>
      <c r="E1547" s="4">
        <f t="shared" si="72"/>
        <v>2301.6819832253827</v>
      </c>
      <c r="F1547" s="1">
        <v>30</v>
      </c>
      <c r="G1547" s="4">
        <f t="shared" si="73"/>
        <v>76.744666666666674</v>
      </c>
      <c r="H1547" s="4">
        <f t="shared" si="74"/>
        <v>325.07625561607608</v>
      </c>
      <c r="I1547" s="1">
        <v>1</v>
      </c>
    </row>
    <row r="1548" spans="1:9">
      <c r="A1548" s="2">
        <v>45962</v>
      </c>
      <c r="B1548" s="1" t="s">
        <v>677</v>
      </c>
      <c r="C1548" s="4">
        <v>41741</v>
      </c>
      <c r="D1548" s="4">
        <v>3012.32</v>
      </c>
      <c r="E1548" s="4">
        <f t="shared" si="72"/>
        <v>3011.6619832253828</v>
      </c>
      <c r="F1548" s="1">
        <v>30</v>
      </c>
      <c r="G1548" s="4">
        <f t="shared" si="73"/>
        <v>100.41066666666667</v>
      </c>
      <c r="H1548" s="4">
        <f t="shared" si="74"/>
        <v>425.34972590621646</v>
      </c>
      <c r="I1548" s="1">
        <v>1</v>
      </c>
    </row>
    <row r="1549" spans="1:9">
      <c r="A1549" s="2">
        <v>45962</v>
      </c>
      <c r="B1549" s="1" t="s">
        <v>678</v>
      </c>
      <c r="C1549" s="4">
        <v>16407</v>
      </c>
      <c r="D1549" s="4">
        <v>-835.83</v>
      </c>
      <c r="E1549" s="4">
        <f t="shared" si="72"/>
        <v>-836.48801677461745</v>
      </c>
      <c r="F1549" s="1">
        <v>30</v>
      </c>
      <c r="G1549" s="4">
        <f t="shared" si="73"/>
        <v>-27.861000000000001</v>
      </c>
      <c r="H1549" s="4">
        <f t="shared" si="74"/>
        <v>-118.14073114469143</v>
      </c>
      <c r="I1549" s="1">
        <v>1</v>
      </c>
    </row>
    <row r="1550" spans="1:9">
      <c r="A1550" s="2">
        <v>45962</v>
      </c>
      <c r="B1550" s="1" t="s">
        <v>679</v>
      </c>
      <c r="C1550" s="4">
        <v>47100</v>
      </c>
      <c r="D1550" s="4">
        <v>6444.11</v>
      </c>
      <c r="E1550" s="4">
        <f t="shared" si="72"/>
        <v>6443.4519832253827</v>
      </c>
      <c r="F1550" s="1">
        <v>30</v>
      </c>
      <c r="G1550" s="4">
        <f t="shared" si="73"/>
        <v>214.80366666666666</v>
      </c>
      <c r="H1550" s="4">
        <f t="shared" si="74"/>
        <v>910.03590383658172</v>
      </c>
      <c r="I1550" s="1">
        <v>1</v>
      </c>
    </row>
    <row r="1551" spans="1:9">
      <c r="A1551" s="2">
        <v>45962</v>
      </c>
      <c r="B1551" s="1" t="s">
        <v>680</v>
      </c>
      <c r="C1551" s="4">
        <v>56676</v>
      </c>
      <c r="D1551" s="4">
        <v>3673.11</v>
      </c>
      <c r="E1551" s="4">
        <f t="shared" si="72"/>
        <v>3672.4519832253827</v>
      </c>
      <c r="F1551" s="1">
        <v>30</v>
      </c>
      <c r="G1551" s="4">
        <f t="shared" si="73"/>
        <v>122.437</v>
      </c>
      <c r="H1551" s="4">
        <f t="shared" si="74"/>
        <v>518.67588499946112</v>
      </c>
      <c r="I1551" s="1">
        <v>1</v>
      </c>
    </row>
    <row r="1552" spans="1:9">
      <c r="A1552" s="2">
        <v>45962</v>
      </c>
      <c r="B1552" s="1" t="s">
        <v>681</v>
      </c>
      <c r="C1552" s="4">
        <v>15545</v>
      </c>
      <c r="D1552" s="4">
        <v>-86.7</v>
      </c>
      <c r="E1552" s="4">
        <f t="shared" si="72"/>
        <v>-87.358016774617383</v>
      </c>
      <c r="F1552" s="1">
        <v>30</v>
      </c>
      <c r="G1552" s="4">
        <f t="shared" si="73"/>
        <v>-2.89</v>
      </c>
      <c r="H1552" s="4">
        <f t="shared" si="74"/>
        <v>-12.337941209125859</v>
      </c>
      <c r="I1552" s="1">
        <v>1</v>
      </c>
    </row>
    <row r="1553" spans="1:9">
      <c r="A1553" s="2">
        <v>45962</v>
      </c>
      <c r="B1553" s="1" t="s">
        <v>682</v>
      </c>
      <c r="C1553" s="4">
        <v>35599</v>
      </c>
      <c r="D1553" s="4">
        <v>4488.21</v>
      </c>
      <c r="E1553" s="4">
        <f t="shared" si="72"/>
        <v>4487.5519832253831</v>
      </c>
      <c r="F1553" s="1">
        <v>30</v>
      </c>
      <c r="G1553" s="4">
        <f t="shared" si="73"/>
        <v>149.607</v>
      </c>
      <c r="H1553" s="4">
        <f t="shared" si="74"/>
        <v>633.79589631455929</v>
      </c>
      <c r="I1553" s="1">
        <v>1</v>
      </c>
    </row>
    <row r="1554" spans="1:9">
      <c r="A1554" s="2">
        <v>45962</v>
      </c>
      <c r="B1554" s="1" t="s">
        <v>683</v>
      </c>
      <c r="C1554" s="4">
        <v>10022</v>
      </c>
      <c r="D1554" s="4">
        <v>1579.07</v>
      </c>
      <c r="E1554" s="4">
        <f t="shared" si="72"/>
        <v>1578.4119832253825</v>
      </c>
      <c r="F1554" s="1">
        <v>30</v>
      </c>
      <c r="G1554" s="4">
        <f t="shared" si="73"/>
        <v>52.635666666666665</v>
      </c>
      <c r="H1554" s="4">
        <f t="shared" si="74"/>
        <v>222.92578256507491</v>
      </c>
      <c r="I1554" s="1">
        <v>1</v>
      </c>
    </row>
    <row r="1555" spans="1:9">
      <c r="A1555" s="2">
        <v>45962</v>
      </c>
      <c r="B1555" s="1" t="s">
        <v>684</v>
      </c>
      <c r="C1555" s="4">
        <v>13680</v>
      </c>
      <c r="D1555" s="4">
        <v>-807.47</v>
      </c>
      <c r="E1555" s="4">
        <f t="shared" si="72"/>
        <v>-808.12801677461744</v>
      </c>
      <c r="F1555" s="1">
        <v>30</v>
      </c>
      <c r="G1555" s="4">
        <f t="shared" si="73"/>
        <v>-26.915666666666667</v>
      </c>
      <c r="H1555" s="4">
        <f t="shared" si="74"/>
        <v>-114.13532871444215</v>
      </c>
      <c r="I1555" s="1">
        <v>1</v>
      </c>
    </row>
    <row r="1556" spans="1:9">
      <c r="A1556" s="2">
        <v>45962</v>
      </c>
      <c r="B1556" s="1" t="s">
        <v>685</v>
      </c>
      <c r="C1556" s="4">
        <v>31141</v>
      </c>
      <c r="D1556" s="4">
        <v>3156.05</v>
      </c>
      <c r="E1556" s="4">
        <f t="shared" si="72"/>
        <v>3155.3919832253828</v>
      </c>
      <c r="F1556" s="1">
        <v>30</v>
      </c>
      <c r="G1556" s="4">
        <f t="shared" si="73"/>
        <v>105.20166666666667</v>
      </c>
      <c r="H1556" s="4">
        <f t="shared" si="74"/>
        <v>445.64932009873155</v>
      </c>
      <c r="I1556" s="1">
        <v>1</v>
      </c>
    </row>
    <row r="1557" spans="1:9">
      <c r="A1557" s="2">
        <v>45962</v>
      </c>
      <c r="B1557" s="1" t="s">
        <v>686</v>
      </c>
      <c r="C1557" s="4">
        <v>45210</v>
      </c>
      <c r="D1557" s="4">
        <v>129.63999999999999</v>
      </c>
      <c r="E1557" s="4">
        <f t="shared" si="72"/>
        <v>128.98198322538261</v>
      </c>
      <c r="F1557" s="1">
        <v>30</v>
      </c>
      <c r="G1557" s="4">
        <f t="shared" si="73"/>
        <v>4.3213333333333326</v>
      </c>
      <c r="H1557" s="4">
        <f t="shared" si="74"/>
        <v>18.216669572260884</v>
      </c>
      <c r="I1557" s="1">
        <v>1</v>
      </c>
    </row>
    <row r="1558" spans="1:9">
      <c r="A1558" s="2">
        <v>45962</v>
      </c>
      <c r="B1558" s="1" t="s">
        <v>687</v>
      </c>
      <c r="C1558" s="4">
        <v>47623</v>
      </c>
      <c r="D1558" s="4">
        <v>570.42999999999995</v>
      </c>
      <c r="E1558" s="4">
        <f t="shared" si="72"/>
        <v>569.77198322538254</v>
      </c>
      <c r="F1558" s="1">
        <v>30</v>
      </c>
      <c r="G1558" s="4">
        <f t="shared" si="73"/>
        <v>19.014333333333333</v>
      </c>
      <c r="H1558" s="4">
        <f t="shared" si="74"/>
        <v>80.471300645236113</v>
      </c>
      <c r="I1558" s="1">
        <v>1</v>
      </c>
    </row>
    <row r="1559" spans="1:9">
      <c r="A1559" s="2">
        <v>45962</v>
      </c>
      <c r="B1559" s="1" t="s">
        <v>688</v>
      </c>
      <c r="C1559" s="4">
        <v>7645</v>
      </c>
      <c r="D1559" s="4">
        <v>630.89</v>
      </c>
      <c r="E1559" s="4">
        <f t="shared" si="72"/>
        <v>630.23198322538258</v>
      </c>
      <c r="F1559" s="1">
        <v>30</v>
      </c>
      <c r="G1559" s="4">
        <f t="shared" si="73"/>
        <v>21.029666666666667</v>
      </c>
      <c r="H1559" s="4">
        <f t="shared" si="74"/>
        <v>89.010321482079249</v>
      </c>
      <c r="I1559" s="1">
        <v>1</v>
      </c>
    </row>
    <row r="1560" spans="1:9">
      <c r="A1560" s="2">
        <v>45962</v>
      </c>
      <c r="B1560" s="1" t="s">
        <v>689</v>
      </c>
      <c r="C1560" s="4">
        <v>14688</v>
      </c>
      <c r="D1560" s="4">
        <v>2225.0500000000002</v>
      </c>
      <c r="E1560" s="4">
        <f t="shared" si="72"/>
        <v>2224.3919832253828</v>
      </c>
      <c r="F1560" s="1">
        <v>30</v>
      </c>
      <c r="G1560" s="4">
        <f t="shared" si="73"/>
        <v>74.168333333333337</v>
      </c>
      <c r="H1560" s="4">
        <f t="shared" si="74"/>
        <v>314.16026288568236</v>
      </c>
      <c r="I1560" s="1">
        <v>1</v>
      </c>
    </row>
    <row r="1561" spans="1:9">
      <c r="A1561" s="2">
        <v>45962</v>
      </c>
      <c r="B1561" s="1" t="s">
        <v>690</v>
      </c>
      <c r="C1561" s="4">
        <v>48289</v>
      </c>
      <c r="D1561" s="4">
        <v>3309.7</v>
      </c>
      <c r="E1561" s="4">
        <f t="shared" si="72"/>
        <v>3309.0419832253824</v>
      </c>
      <c r="F1561" s="1">
        <v>30</v>
      </c>
      <c r="G1561" s="4">
        <f t="shared" si="73"/>
        <v>110.32333333333332</v>
      </c>
      <c r="H1561" s="4">
        <f t="shared" si="74"/>
        <v>467.34995773652417</v>
      </c>
      <c r="I1561" s="1">
        <v>1</v>
      </c>
    </row>
    <row r="1562" spans="1:9">
      <c r="A1562" s="2">
        <v>45962</v>
      </c>
      <c r="B1562" s="1" t="s">
        <v>691</v>
      </c>
      <c r="C1562" s="4">
        <v>51894</v>
      </c>
      <c r="D1562" s="4">
        <v>5545.03</v>
      </c>
      <c r="E1562" s="4">
        <f t="shared" si="72"/>
        <v>5544.3719832253828</v>
      </c>
      <c r="F1562" s="1">
        <v>30</v>
      </c>
      <c r="G1562" s="4">
        <f t="shared" si="73"/>
        <v>184.83433333333332</v>
      </c>
      <c r="H1562" s="4">
        <f t="shared" si="74"/>
        <v>783.05504287083704</v>
      </c>
      <c r="I1562" s="1">
        <v>1</v>
      </c>
    </row>
    <row r="1563" spans="1:9">
      <c r="A1563" s="2">
        <v>45962</v>
      </c>
      <c r="B1563" s="1" t="s">
        <v>692</v>
      </c>
      <c r="C1563" s="4">
        <v>16948</v>
      </c>
      <c r="D1563" s="4">
        <v>1602.16</v>
      </c>
      <c r="E1563" s="4">
        <f t="shared" si="72"/>
        <v>1601.5019832253827</v>
      </c>
      <c r="F1563" s="1">
        <v>30</v>
      </c>
      <c r="G1563" s="4">
        <f t="shared" si="73"/>
        <v>53.405333333333338</v>
      </c>
      <c r="H1563" s="4">
        <f t="shared" si="74"/>
        <v>226.18688066502048</v>
      </c>
      <c r="I1563" s="1">
        <v>1</v>
      </c>
    </row>
    <row r="1564" spans="1:9">
      <c r="A1564" s="2">
        <v>45962</v>
      </c>
      <c r="B1564" s="1" t="s">
        <v>693</v>
      </c>
      <c r="C1564" s="4">
        <v>16449</v>
      </c>
      <c r="D1564" s="4">
        <v>597.15</v>
      </c>
      <c r="E1564" s="4">
        <f t="shared" si="72"/>
        <v>596.49198322538257</v>
      </c>
      <c r="F1564" s="1">
        <v>30</v>
      </c>
      <c r="G1564" s="4">
        <f t="shared" si="73"/>
        <v>19.904999999999998</v>
      </c>
      <c r="H1564" s="4">
        <f t="shared" si="74"/>
        <v>84.245078957516114</v>
      </c>
      <c r="I1564" s="1">
        <v>1</v>
      </c>
    </row>
    <row r="1565" spans="1:9">
      <c r="A1565" s="2">
        <v>45962</v>
      </c>
      <c r="B1565" s="1" t="s">
        <v>694</v>
      </c>
      <c r="C1565" s="4">
        <v>42097</v>
      </c>
      <c r="D1565" s="4">
        <v>-1979.6</v>
      </c>
      <c r="E1565" s="4">
        <f t="shared" si="72"/>
        <v>-1980.2580167746173</v>
      </c>
      <c r="F1565" s="1">
        <v>30</v>
      </c>
      <c r="G1565" s="4">
        <f t="shared" si="73"/>
        <v>-65.986666666666665</v>
      </c>
      <c r="H1565" s="4">
        <f t="shared" si="74"/>
        <v>-279.68019297988934</v>
      </c>
      <c r="I1565" s="1">
        <v>1</v>
      </c>
    </row>
    <row r="1566" spans="1:9">
      <c r="A1566" s="2">
        <v>45962</v>
      </c>
      <c r="B1566" s="1" t="s">
        <v>695</v>
      </c>
      <c r="C1566" s="4">
        <v>6848</v>
      </c>
      <c r="D1566" s="4">
        <v>651.14</v>
      </c>
      <c r="E1566" s="4">
        <f t="shared" si="72"/>
        <v>650.48198322538258</v>
      </c>
      <c r="F1566" s="1">
        <v>20</v>
      </c>
      <c r="G1566" s="4">
        <f t="shared" si="73"/>
        <v>32.557000000000002</v>
      </c>
      <c r="H1566" s="4">
        <f t="shared" si="74"/>
        <v>91.870314402126766</v>
      </c>
      <c r="I1566" s="1">
        <v>1</v>
      </c>
    </row>
    <row r="1567" spans="1:9">
      <c r="A1567" s="2">
        <v>45962</v>
      </c>
      <c r="B1567" s="1" t="s">
        <v>696</v>
      </c>
      <c r="C1567" s="4">
        <v>25469</v>
      </c>
      <c r="D1567" s="4">
        <v>3435.33</v>
      </c>
      <c r="E1567" s="4">
        <f t="shared" si="72"/>
        <v>3434.6719832253825</v>
      </c>
      <c r="F1567" s="1">
        <v>30</v>
      </c>
      <c r="G1567" s="4">
        <f t="shared" si="73"/>
        <v>114.511</v>
      </c>
      <c r="H1567" s="4">
        <f t="shared" si="74"/>
        <v>485.09321257828077</v>
      </c>
      <c r="I1567" s="1">
        <v>1</v>
      </c>
    </row>
    <row r="1568" spans="1:9">
      <c r="A1568" s="2">
        <v>45962</v>
      </c>
      <c r="B1568" s="1" t="s">
        <v>697</v>
      </c>
      <c r="C1568" s="4">
        <v>44214</v>
      </c>
      <c r="D1568" s="4">
        <v>4608.43</v>
      </c>
      <c r="E1568" s="4">
        <f t="shared" si="72"/>
        <v>4607.7719832253833</v>
      </c>
      <c r="F1568" s="1">
        <v>30</v>
      </c>
      <c r="G1568" s="4">
        <f t="shared" si="73"/>
        <v>153.61433333333335</v>
      </c>
      <c r="H1568" s="4">
        <f t="shared" si="74"/>
        <v>650.77507403545383</v>
      </c>
      <c r="I1568" s="1">
        <v>1</v>
      </c>
    </row>
    <row r="1569" spans="1:9">
      <c r="A1569" s="2">
        <v>45962</v>
      </c>
      <c r="B1569" s="1" t="s">
        <v>698</v>
      </c>
      <c r="C1569" s="4">
        <v>18775</v>
      </c>
      <c r="D1569" s="4">
        <v>210.48</v>
      </c>
      <c r="E1569" s="4">
        <f t="shared" si="72"/>
        <v>209.82198322538261</v>
      </c>
      <c r="F1569" s="1">
        <v>30</v>
      </c>
      <c r="G1569" s="4">
        <f t="shared" si="73"/>
        <v>7.016</v>
      </c>
      <c r="H1569" s="4">
        <f t="shared" si="74"/>
        <v>29.634043777527154</v>
      </c>
      <c r="I1569" s="1">
        <v>1</v>
      </c>
    </row>
    <row r="1570" spans="1:9">
      <c r="A1570" s="2">
        <v>45962</v>
      </c>
      <c r="B1570" s="1" t="s">
        <v>699</v>
      </c>
      <c r="C1570" s="4">
        <v>41562</v>
      </c>
      <c r="D1570" s="4">
        <v>931.09</v>
      </c>
      <c r="E1570" s="4">
        <f t="shared" si="72"/>
        <v>930.43198322538262</v>
      </c>
      <c r="F1570" s="1">
        <v>30</v>
      </c>
      <c r="G1570" s="4">
        <f t="shared" si="73"/>
        <v>31.036333333333335</v>
      </c>
      <c r="H1570" s="4">
        <f t="shared" si="74"/>
        <v>131.40883380791959</v>
      </c>
      <c r="I1570" s="1">
        <v>1</v>
      </c>
    </row>
    <row r="1571" spans="1:9">
      <c r="A1571" s="2">
        <v>45962</v>
      </c>
      <c r="B1571" s="1" t="s">
        <v>700</v>
      </c>
      <c r="C1571" s="4">
        <v>37028</v>
      </c>
      <c r="D1571" s="4">
        <v>2296.5100000000002</v>
      </c>
      <c r="E1571" s="4">
        <f t="shared" si="72"/>
        <v>2295.8519832253828</v>
      </c>
      <c r="F1571" s="1">
        <v>30</v>
      </c>
      <c r="G1571" s="4">
        <f t="shared" si="73"/>
        <v>76.550333333333342</v>
      </c>
      <c r="H1571" s="4">
        <f t="shared" si="74"/>
        <v>324.25286012353899</v>
      </c>
      <c r="I1571" s="1">
        <v>1</v>
      </c>
    </row>
    <row r="1572" spans="1:9">
      <c r="A1572" s="2">
        <v>45962</v>
      </c>
      <c r="B1572" s="1" t="s">
        <v>701</v>
      </c>
      <c r="C1572" s="4">
        <v>30513</v>
      </c>
      <c r="D1572" s="4">
        <v>2329.3200000000002</v>
      </c>
      <c r="E1572" s="4">
        <f t="shared" si="72"/>
        <v>2328.6619832253828</v>
      </c>
      <c r="F1572" s="1">
        <v>30</v>
      </c>
      <c r="G1572" s="4">
        <f t="shared" si="73"/>
        <v>77.644000000000005</v>
      </c>
      <c r="H1572" s="4">
        <f t="shared" si="74"/>
        <v>328.88675482510735</v>
      </c>
      <c r="I1572" s="1">
        <v>1</v>
      </c>
    </row>
    <row r="1573" spans="1:9">
      <c r="A1573" s="2">
        <v>45962</v>
      </c>
      <c r="B1573" s="1" t="s">
        <v>702</v>
      </c>
      <c r="C1573" s="4">
        <v>58712</v>
      </c>
      <c r="D1573" s="4">
        <v>7621.89</v>
      </c>
      <c r="E1573" s="4">
        <f t="shared" si="72"/>
        <v>7621.2319832253834</v>
      </c>
      <c r="F1573" s="1">
        <v>30</v>
      </c>
      <c r="G1573" s="4">
        <f t="shared" si="73"/>
        <v>254.06300000000002</v>
      </c>
      <c r="H1573" s="4">
        <f t="shared" si="74"/>
        <v>1076.3787414352769</v>
      </c>
      <c r="I1573" s="1">
        <v>1</v>
      </c>
    </row>
    <row r="1574" spans="1:9">
      <c r="A1574" s="2">
        <v>45962</v>
      </c>
      <c r="B1574" s="1" t="s">
        <v>703</v>
      </c>
      <c r="C1574" s="4">
        <v>28366</v>
      </c>
      <c r="D1574" s="4">
        <v>4889.3599999999997</v>
      </c>
      <c r="E1574" s="4">
        <f t="shared" si="72"/>
        <v>4888.7019832253827</v>
      </c>
      <c r="F1574" s="1">
        <v>30</v>
      </c>
      <c r="G1574" s="4">
        <f t="shared" si="73"/>
        <v>162.97866666666667</v>
      </c>
      <c r="H1574" s="4">
        <f t="shared" si="74"/>
        <v>690.45200297515498</v>
      </c>
      <c r="I1574" s="1">
        <v>1</v>
      </c>
    </row>
    <row r="1575" spans="1:9">
      <c r="A1575" s="2">
        <v>45962</v>
      </c>
      <c r="B1575" s="1" t="s">
        <v>704</v>
      </c>
      <c r="C1575" s="4">
        <v>12751</v>
      </c>
      <c r="D1575" s="4">
        <v>152.22999999999999</v>
      </c>
      <c r="E1575" s="4">
        <f t="shared" si="72"/>
        <v>151.57198322538261</v>
      </c>
      <c r="F1575" s="1">
        <v>30</v>
      </c>
      <c r="G1575" s="4">
        <f t="shared" si="73"/>
        <v>5.0743333333333327</v>
      </c>
      <c r="H1575" s="4">
        <f t="shared" si="74"/>
        <v>21.407150563069457</v>
      </c>
      <c r="I1575" s="1">
        <v>1</v>
      </c>
    </row>
    <row r="1576" spans="1:9">
      <c r="A1576" s="2">
        <v>45962</v>
      </c>
      <c r="B1576" s="1" t="s">
        <v>705</v>
      </c>
      <c r="C1576" s="4">
        <v>64343</v>
      </c>
      <c r="D1576" s="4">
        <v>5621.04</v>
      </c>
      <c r="E1576" s="4">
        <f t="shared" si="72"/>
        <v>5620.381983225383</v>
      </c>
      <c r="F1576" s="1">
        <v>30</v>
      </c>
      <c r="G1576" s="4">
        <f t="shared" si="73"/>
        <v>187.36799999999999</v>
      </c>
      <c r="H1576" s="4">
        <f t="shared" si="74"/>
        <v>793.7902558018402</v>
      </c>
      <c r="I1576" s="1">
        <v>1</v>
      </c>
    </row>
    <row r="1577" spans="1:9">
      <c r="A1577" s="2">
        <v>45962</v>
      </c>
      <c r="B1577" s="1" t="s">
        <v>706</v>
      </c>
      <c r="C1577" s="4">
        <v>55934</v>
      </c>
      <c r="D1577" s="4">
        <v>3942.73</v>
      </c>
      <c r="E1577" s="4">
        <f t="shared" si="72"/>
        <v>3942.0719832253826</v>
      </c>
      <c r="F1577" s="1">
        <v>30</v>
      </c>
      <c r="G1577" s="4">
        <f t="shared" si="73"/>
        <v>131.42433333333332</v>
      </c>
      <c r="H1577" s="4">
        <f t="shared" si="74"/>
        <v>556.75545493048401</v>
      </c>
      <c r="I1577" s="1">
        <v>1</v>
      </c>
    </row>
    <row r="1578" spans="1:9">
      <c r="A1578" s="2">
        <v>45962</v>
      </c>
      <c r="B1578" s="1" t="s">
        <v>707</v>
      </c>
      <c r="C1578" s="4">
        <v>21205</v>
      </c>
      <c r="D1578" s="4">
        <v>4067.2</v>
      </c>
      <c r="E1578" s="4">
        <f t="shared" si="72"/>
        <v>4066.5419832253824</v>
      </c>
      <c r="F1578" s="1">
        <v>30</v>
      </c>
      <c r="G1578" s="4">
        <f t="shared" si="73"/>
        <v>135.57333333333332</v>
      </c>
      <c r="H1578" s="4">
        <f t="shared" si="74"/>
        <v>574.33487807904271</v>
      </c>
      <c r="I1578" s="1">
        <v>1</v>
      </c>
    </row>
    <row r="1579" spans="1:9">
      <c r="A1579" s="2">
        <v>45962</v>
      </c>
      <c r="B1579" s="1" t="s">
        <v>708</v>
      </c>
      <c r="C1579" s="4">
        <v>28266</v>
      </c>
      <c r="D1579" s="4">
        <v>4058.87</v>
      </c>
      <c r="E1579" s="4">
        <f t="shared" si="72"/>
        <v>4058.2119832253825</v>
      </c>
      <c r="F1579" s="1">
        <v>30</v>
      </c>
      <c r="G1579" s="4">
        <f t="shared" si="73"/>
        <v>135.29566666666668</v>
      </c>
      <c r="H1579" s="4">
        <f t="shared" si="74"/>
        <v>573.15839704082077</v>
      </c>
      <c r="I1579" s="1">
        <v>1</v>
      </c>
    </row>
    <row r="1580" spans="1:9">
      <c r="A1580" s="2">
        <v>45962</v>
      </c>
      <c r="B1580" s="1" t="s">
        <v>709</v>
      </c>
      <c r="C1580" s="4">
        <v>46893</v>
      </c>
      <c r="D1580" s="4">
        <v>753.25</v>
      </c>
      <c r="E1580" s="4">
        <f t="shared" si="72"/>
        <v>752.59198322538259</v>
      </c>
      <c r="F1580" s="1">
        <v>30</v>
      </c>
      <c r="G1580" s="4">
        <f t="shared" si="73"/>
        <v>25.108333333333334</v>
      </c>
      <c r="H1580" s="4">
        <f t="shared" si="74"/>
        <v>106.29174043008</v>
      </c>
      <c r="I1580" s="1">
        <v>1</v>
      </c>
    </row>
    <row r="1581" spans="1:9">
      <c r="A1581" s="2">
        <v>45962</v>
      </c>
      <c r="B1581" s="1" t="s">
        <v>710</v>
      </c>
      <c r="C1581" s="4">
        <v>29942</v>
      </c>
      <c r="D1581" s="4">
        <v>-730.41</v>
      </c>
      <c r="E1581" s="4">
        <f t="shared" si="72"/>
        <v>-731.06801677461738</v>
      </c>
      <c r="F1581" s="1">
        <v>30</v>
      </c>
      <c r="G1581" s="4">
        <f t="shared" si="73"/>
        <v>-24.346999999999998</v>
      </c>
      <c r="H1581" s="4">
        <f t="shared" si="74"/>
        <v>-103.25181985425141</v>
      </c>
      <c r="I1581" s="1">
        <v>1</v>
      </c>
    </row>
    <row r="1582" spans="1:9">
      <c r="A1582" s="2">
        <v>45962</v>
      </c>
      <c r="B1582" s="1" t="s">
        <v>711</v>
      </c>
      <c r="C1582" s="4">
        <v>36622</v>
      </c>
      <c r="D1582" s="4">
        <v>2543.2600000000002</v>
      </c>
      <c r="E1582" s="4">
        <f t="shared" si="72"/>
        <v>2542.6019832253828</v>
      </c>
      <c r="F1582" s="1">
        <v>30</v>
      </c>
      <c r="G1582" s="4">
        <f t="shared" si="73"/>
        <v>84.775333333333336</v>
      </c>
      <c r="H1582" s="4">
        <f t="shared" si="74"/>
        <v>359.10240348263659</v>
      </c>
      <c r="I1582" s="1">
        <v>1</v>
      </c>
    </row>
    <row r="1583" spans="1:9">
      <c r="A1583" s="2">
        <v>45962</v>
      </c>
      <c r="B1583" s="1" t="s">
        <v>712</v>
      </c>
      <c r="C1583" s="4">
        <v>24574</v>
      </c>
      <c r="D1583" s="4">
        <v>3601.5</v>
      </c>
      <c r="E1583" s="4">
        <f t="shared" si="72"/>
        <v>3600.8419832253826</v>
      </c>
      <c r="F1583" s="1">
        <v>30</v>
      </c>
      <c r="G1583" s="4">
        <f t="shared" si="73"/>
        <v>120.05</v>
      </c>
      <c r="H1583" s="4">
        <f t="shared" si="74"/>
        <v>508.56210262886339</v>
      </c>
      <c r="I1583" s="1">
        <v>1</v>
      </c>
    </row>
    <row r="1584" spans="1:9">
      <c r="A1584" s="2">
        <v>45962</v>
      </c>
      <c r="B1584" s="1" t="s">
        <v>713</v>
      </c>
      <c r="C1584" s="4">
        <v>23603</v>
      </c>
      <c r="D1584" s="4">
        <v>2368.8000000000002</v>
      </c>
      <c r="E1584" s="4">
        <f t="shared" si="72"/>
        <v>2368.1419832253828</v>
      </c>
      <c r="F1584" s="1">
        <v>18</v>
      </c>
      <c r="G1584" s="4">
        <f t="shared" si="73"/>
        <v>131.60000000000002</v>
      </c>
      <c r="H1584" s="4">
        <f t="shared" si="74"/>
        <v>334.46268176256297</v>
      </c>
      <c r="I1584" s="1">
        <v>1</v>
      </c>
    </row>
    <row r="1585" spans="1:9">
      <c r="A1585" s="2">
        <v>45962</v>
      </c>
      <c r="B1585" s="1" t="s">
        <v>714</v>
      </c>
      <c r="C1585" s="4">
        <v>10906</v>
      </c>
      <c r="D1585" s="4">
        <v>1307.56</v>
      </c>
      <c r="E1585" s="4">
        <f t="shared" si="72"/>
        <v>1306.9019832253825</v>
      </c>
      <c r="F1585" s="1">
        <v>23</v>
      </c>
      <c r="G1585" s="4">
        <f t="shared" si="73"/>
        <v>56.850434782608694</v>
      </c>
      <c r="H1585" s="4">
        <f t="shared" si="74"/>
        <v>184.57927996151423</v>
      </c>
      <c r="I1585" s="1">
        <v>1</v>
      </c>
    </row>
    <row r="1586" spans="1:9">
      <c r="A1586" s="2">
        <v>45962</v>
      </c>
      <c r="B1586" s="1" t="s">
        <v>715</v>
      </c>
      <c r="C1586" s="4">
        <v>14215</v>
      </c>
      <c r="D1586" s="4">
        <v>1272.23</v>
      </c>
      <c r="E1586" s="4">
        <f t="shared" si="72"/>
        <v>1271.5719832253826</v>
      </c>
      <c r="F1586" s="1">
        <v>30</v>
      </c>
      <c r="G1586" s="4">
        <f t="shared" si="73"/>
        <v>42.407666666666664</v>
      </c>
      <c r="H1586" s="4">
        <f t="shared" si="74"/>
        <v>179.58947502989554</v>
      </c>
      <c r="I1586" s="1">
        <v>1</v>
      </c>
    </row>
    <row r="1587" spans="1:9">
      <c r="A1587" s="2">
        <v>45962</v>
      </c>
      <c r="B1587" s="1" t="s">
        <v>716</v>
      </c>
      <c r="C1587" s="4">
        <v>45125</v>
      </c>
      <c r="D1587" s="4">
        <v>3091.92</v>
      </c>
      <c r="E1587" s="4">
        <f t="shared" si="72"/>
        <v>3091.2619832253827</v>
      </c>
      <c r="F1587" s="1">
        <v>30</v>
      </c>
      <c r="G1587" s="4">
        <f t="shared" si="73"/>
        <v>103.06400000000001</v>
      </c>
      <c r="H1587" s="4">
        <f t="shared" si="74"/>
        <v>436.59196968082301</v>
      </c>
      <c r="I1587" s="1">
        <v>1</v>
      </c>
    </row>
    <row r="1588" spans="1:9">
      <c r="A1588" s="2">
        <v>45962</v>
      </c>
      <c r="B1588" s="1" t="s">
        <v>717</v>
      </c>
      <c r="C1588" s="4">
        <v>14573</v>
      </c>
      <c r="D1588" s="4">
        <v>1392.22</v>
      </c>
      <c r="E1588" s="4">
        <f t="shared" si="72"/>
        <v>1391.5619832253826</v>
      </c>
      <c r="F1588" s="1">
        <v>30</v>
      </c>
      <c r="G1588" s="4">
        <f t="shared" si="73"/>
        <v>46.407333333333334</v>
      </c>
      <c r="H1588" s="4">
        <f t="shared" si="74"/>
        <v>196.53616888058701</v>
      </c>
      <c r="I1588" s="1">
        <v>1</v>
      </c>
    </row>
    <row r="1589" spans="1:9">
      <c r="A1589" s="2">
        <v>45962</v>
      </c>
      <c r="B1589" s="1" t="s">
        <v>718</v>
      </c>
      <c r="C1589" s="4">
        <v>19208</v>
      </c>
      <c r="D1589" s="4">
        <v>812.35</v>
      </c>
      <c r="E1589" s="4">
        <f t="shared" si="72"/>
        <v>811.69198322538261</v>
      </c>
      <c r="F1589" s="1">
        <v>30</v>
      </c>
      <c r="G1589" s="4">
        <f t="shared" si="73"/>
        <v>27.078333333333333</v>
      </c>
      <c r="H1589" s="4">
        <f t="shared" si="74"/>
        <v>114.63868273007056</v>
      </c>
      <c r="I1589" s="1">
        <v>1</v>
      </c>
    </row>
    <row r="1590" spans="1:9">
      <c r="A1590" s="2">
        <v>45962</v>
      </c>
      <c r="B1590" s="1" t="s">
        <v>719</v>
      </c>
      <c r="C1590" s="4">
        <v>45246</v>
      </c>
      <c r="D1590" s="4">
        <v>-892.06</v>
      </c>
      <c r="E1590" s="4">
        <f t="shared" si="72"/>
        <v>-892.71801677461735</v>
      </c>
      <c r="F1590" s="1">
        <v>30</v>
      </c>
      <c r="G1590" s="4">
        <f t="shared" si="73"/>
        <v>-29.735333333333333</v>
      </c>
      <c r="H1590" s="4">
        <f t="shared" si="74"/>
        <v>-126.08233123823572</v>
      </c>
      <c r="I1590" s="1">
        <v>1</v>
      </c>
    </row>
    <row r="1591" spans="1:9">
      <c r="A1591" s="2">
        <v>45962</v>
      </c>
      <c r="B1591" s="1" t="s">
        <v>720</v>
      </c>
      <c r="C1591" s="4">
        <v>29789</v>
      </c>
      <c r="D1591" s="4">
        <v>3494.93</v>
      </c>
      <c r="E1591" s="4">
        <f t="shared" si="72"/>
        <v>3494.2719832253824</v>
      </c>
      <c r="F1591" s="1">
        <v>30</v>
      </c>
      <c r="G1591" s="4">
        <f t="shared" si="73"/>
        <v>116.49766666666666</v>
      </c>
      <c r="H1591" s="4">
        <f t="shared" si="74"/>
        <v>493.5107719874083</v>
      </c>
      <c r="I1591" s="1">
        <v>1</v>
      </c>
    </row>
    <row r="1592" spans="1:9">
      <c r="A1592" s="2">
        <v>45962</v>
      </c>
      <c r="B1592" s="1" t="s">
        <v>721</v>
      </c>
      <c r="C1592" s="4">
        <v>23902</v>
      </c>
      <c r="D1592" s="4">
        <v>-79.97</v>
      </c>
      <c r="E1592" s="4">
        <f t="shared" si="72"/>
        <v>-80.628016774617379</v>
      </c>
      <c r="F1592" s="1">
        <v>30</v>
      </c>
      <c r="G1592" s="4">
        <f t="shared" si="73"/>
        <v>-2.6656666666666666</v>
      </c>
      <c r="H1592" s="4">
        <f t="shared" si="74"/>
        <v>-11.387434920142162</v>
      </c>
      <c r="I1592" s="1">
        <v>1</v>
      </c>
    </row>
    <row r="1593" spans="1:9">
      <c r="A1593" s="2">
        <v>45962</v>
      </c>
      <c r="B1593" s="1" t="s">
        <v>722</v>
      </c>
      <c r="C1593" s="4">
        <v>33784</v>
      </c>
      <c r="D1593" s="4">
        <v>277.8</v>
      </c>
      <c r="E1593" s="4">
        <f t="shared" si="72"/>
        <v>277.1419832253826</v>
      </c>
      <c r="F1593" s="1">
        <v>30</v>
      </c>
      <c r="G1593" s="4">
        <f t="shared" si="73"/>
        <v>9.26</v>
      </c>
      <c r="H1593" s="4">
        <f t="shared" si="74"/>
        <v>39.141931351729589</v>
      </c>
      <c r="I1593" s="1">
        <v>1</v>
      </c>
    </row>
    <row r="1594" spans="1:9">
      <c r="A1594" s="2">
        <v>45962</v>
      </c>
      <c r="B1594" s="1" t="s">
        <v>723</v>
      </c>
      <c r="C1594" s="4">
        <v>87644</v>
      </c>
      <c r="D1594" s="4">
        <v>7369.26</v>
      </c>
      <c r="E1594" s="4">
        <f t="shared" si="72"/>
        <v>7368.6019832253833</v>
      </c>
      <c r="F1594" s="1">
        <v>30</v>
      </c>
      <c r="G1594" s="4">
        <f t="shared" si="73"/>
        <v>245.642</v>
      </c>
      <c r="H1594" s="4">
        <f t="shared" si="74"/>
        <v>1040.6987408727284</v>
      </c>
      <c r="I1594" s="1">
        <v>1</v>
      </c>
    </row>
    <row r="1595" spans="1:9">
      <c r="A1595" s="2">
        <v>45962</v>
      </c>
      <c r="B1595" s="1" t="s">
        <v>724</v>
      </c>
      <c r="C1595" s="4">
        <v>32087</v>
      </c>
      <c r="D1595" s="4">
        <v>3456.75</v>
      </c>
      <c r="E1595" s="4">
        <f t="shared" si="72"/>
        <v>3456.0919832253826</v>
      </c>
      <c r="F1595" s="1">
        <v>30</v>
      </c>
      <c r="G1595" s="4">
        <f t="shared" si="73"/>
        <v>115.22499999999999</v>
      </c>
      <c r="H1595" s="4">
        <f t="shared" si="74"/>
        <v>488.11844953370883</v>
      </c>
      <c r="I1595" s="1">
        <v>1</v>
      </c>
    </row>
    <row r="1596" spans="1:9">
      <c r="A1596" s="2">
        <v>45962</v>
      </c>
      <c r="B1596" s="1" t="s">
        <v>725</v>
      </c>
      <c r="C1596" s="4">
        <v>22911</v>
      </c>
      <c r="D1596" s="4">
        <v>746.94</v>
      </c>
      <c r="E1596" s="4">
        <f t="shared" si="72"/>
        <v>746.28198322538265</v>
      </c>
      <c r="F1596" s="1">
        <v>30</v>
      </c>
      <c r="G1596" s="4">
        <f t="shared" si="73"/>
        <v>24.898000000000003</v>
      </c>
      <c r="H1596" s="4">
        <f t="shared" si="74"/>
        <v>105.40055251277137</v>
      </c>
      <c r="I1596" s="1">
        <v>1</v>
      </c>
    </row>
    <row r="1597" spans="1:9">
      <c r="A1597" s="2">
        <v>45962</v>
      </c>
      <c r="B1597" s="1" t="s">
        <v>726</v>
      </c>
      <c r="C1597" s="4">
        <v>12109</v>
      </c>
      <c r="D1597" s="4">
        <v>634.1</v>
      </c>
      <c r="E1597" s="4">
        <f t="shared" si="72"/>
        <v>633.44198322538261</v>
      </c>
      <c r="F1597" s="1">
        <v>30</v>
      </c>
      <c r="G1597" s="4">
        <f t="shared" si="73"/>
        <v>21.136666666666667</v>
      </c>
      <c r="H1597" s="4">
        <f t="shared" si="74"/>
        <v>89.463683322738632</v>
      </c>
      <c r="I1597" s="1">
        <v>1</v>
      </c>
    </row>
    <row r="1598" spans="1:9">
      <c r="A1598" s="2">
        <v>45962</v>
      </c>
      <c r="B1598" s="1" t="s">
        <v>727</v>
      </c>
      <c r="C1598" s="4">
        <v>4747</v>
      </c>
      <c r="D1598" s="4">
        <v>-388.45</v>
      </c>
      <c r="E1598" s="4">
        <f t="shared" si="72"/>
        <v>-389.1080167746174</v>
      </c>
      <c r="F1598" s="1">
        <v>30</v>
      </c>
      <c r="G1598" s="4">
        <f t="shared" si="73"/>
        <v>-12.948333333333332</v>
      </c>
      <c r="H1598" s="4">
        <f t="shared" si="74"/>
        <v>-54.955366573290831</v>
      </c>
      <c r="I1598" s="1">
        <v>1</v>
      </c>
    </row>
    <row r="1599" spans="1:9">
      <c r="A1599" s="2">
        <v>45962</v>
      </c>
      <c r="B1599" s="1" t="s">
        <v>728</v>
      </c>
      <c r="C1599" s="4">
        <v>15988</v>
      </c>
      <c r="D1599" s="4">
        <v>1943.75</v>
      </c>
      <c r="E1599" s="4">
        <f t="shared" si="72"/>
        <v>1943.0919832253826</v>
      </c>
      <c r="F1599" s="1">
        <v>30</v>
      </c>
      <c r="G1599" s="4">
        <f t="shared" si="73"/>
        <v>64.791666666666671</v>
      </c>
      <c r="H1599" s="4">
        <f t="shared" si="74"/>
        <v>274.43107728521966</v>
      </c>
      <c r="I1599" s="1">
        <v>1</v>
      </c>
    </row>
    <row r="1600" spans="1:9">
      <c r="A1600" s="2">
        <v>45962</v>
      </c>
      <c r="B1600" s="1" t="s">
        <v>729</v>
      </c>
      <c r="C1600" s="4">
        <v>29487</v>
      </c>
      <c r="D1600" s="4">
        <v>2496.83</v>
      </c>
      <c r="E1600" s="4">
        <f t="shared" si="72"/>
        <v>2496.1719832253825</v>
      </c>
      <c r="F1600" s="1">
        <v>30</v>
      </c>
      <c r="G1600" s="4">
        <f t="shared" si="73"/>
        <v>83.227666666666664</v>
      </c>
      <c r="H1600" s="4">
        <f t="shared" si="74"/>
        <v>352.54489872817697</v>
      </c>
      <c r="I1600" s="1">
        <v>1</v>
      </c>
    </row>
    <row r="1601" spans="1:9">
      <c r="A1601" s="2">
        <v>45962</v>
      </c>
      <c r="B1601" s="1" t="s">
        <v>730</v>
      </c>
      <c r="C1601" s="4">
        <v>44500</v>
      </c>
      <c r="D1601" s="4">
        <v>5110.3</v>
      </c>
      <c r="E1601" s="4">
        <f t="shared" si="72"/>
        <v>5109.6419832253832</v>
      </c>
      <c r="F1601" s="1">
        <v>30</v>
      </c>
      <c r="G1601" s="4">
        <f t="shared" si="73"/>
        <v>170.34333333333333</v>
      </c>
      <c r="H1601" s="4">
        <f t="shared" si="74"/>
        <v>721.656291160602</v>
      </c>
      <c r="I1601" s="1">
        <v>1</v>
      </c>
    </row>
    <row r="1602" spans="1:9">
      <c r="A1602" s="2">
        <v>45962</v>
      </c>
      <c r="B1602" s="1" t="s">
        <v>731</v>
      </c>
      <c r="C1602" s="4">
        <v>17992</v>
      </c>
      <c r="D1602" s="4">
        <v>2144.0700000000002</v>
      </c>
      <c r="E1602" s="4">
        <f t="shared" si="72"/>
        <v>2143.4119832253828</v>
      </c>
      <c r="F1602" s="1">
        <v>30</v>
      </c>
      <c r="G1602" s="4">
        <f t="shared" si="73"/>
        <v>71.469000000000008</v>
      </c>
      <c r="H1602" s="4">
        <f t="shared" si="74"/>
        <v>302.72311588985775</v>
      </c>
      <c r="I1602" s="1">
        <v>1</v>
      </c>
    </row>
    <row r="1603" spans="1:9">
      <c r="A1603" s="2">
        <v>45962</v>
      </c>
      <c r="B1603" s="1" t="s">
        <v>732</v>
      </c>
      <c r="C1603" s="4">
        <v>13555</v>
      </c>
      <c r="D1603" s="4">
        <v>2864.74</v>
      </c>
      <c r="E1603" s="4">
        <f t="shared" ref="E1603:E1666" si="75">D1603-$P$1</f>
        <v>2864.0819832253824</v>
      </c>
      <c r="F1603" s="1">
        <v>30</v>
      </c>
      <c r="G1603" s="4">
        <f t="shared" ref="G1603:G1666" si="76">D1603/F1603</f>
        <v>95.49133333333333</v>
      </c>
      <c r="H1603" s="4">
        <f t="shared" ref="H1603:H1666" si="77">E1603*$K$1</f>
        <v>404.50637997334655</v>
      </c>
      <c r="I1603" s="1">
        <v>1</v>
      </c>
    </row>
    <row r="1604" spans="1:9">
      <c r="A1604" s="2">
        <v>45962</v>
      </c>
      <c r="B1604" s="1" t="s">
        <v>733</v>
      </c>
      <c r="C1604" s="4">
        <v>27885</v>
      </c>
      <c r="D1604" s="4">
        <v>3211.35</v>
      </c>
      <c r="E1604" s="4">
        <f t="shared" si="75"/>
        <v>3210.6919832253825</v>
      </c>
      <c r="F1604" s="1">
        <v>30</v>
      </c>
      <c r="G1604" s="4">
        <f t="shared" si="76"/>
        <v>107.045</v>
      </c>
      <c r="H1604" s="4">
        <f t="shared" si="77"/>
        <v>453.45957236928103</v>
      </c>
      <c r="I1604" s="1">
        <v>1</v>
      </c>
    </row>
    <row r="1605" spans="1:9">
      <c r="A1605" s="2">
        <v>45962</v>
      </c>
      <c r="B1605" s="1" t="s">
        <v>734</v>
      </c>
      <c r="C1605" s="4">
        <v>52559</v>
      </c>
      <c r="D1605" s="4">
        <v>3998.44</v>
      </c>
      <c r="E1605" s="4">
        <f t="shared" si="75"/>
        <v>3997.7819832253826</v>
      </c>
      <c r="F1605" s="1">
        <v>30</v>
      </c>
      <c r="G1605" s="4">
        <f t="shared" si="76"/>
        <v>133.28133333333332</v>
      </c>
      <c r="H1605" s="4">
        <f t="shared" si="77"/>
        <v>564.62361323052585</v>
      </c>
      <c r="I1605" s="1">
        <v>1</v>
      </c>
    </row>
    <row r="1606" spans="1:9">
      <c r="A1606" s="2">
        <v>45962</v>
      </c>
      <c r="B1606" s="1" t="s">
        <v>735</v>
      </c>
      <c r="C1606" s="4">
        <v>13097</v>
      </c>
      <c r="D1606" s="4">
        <v>818.02</v>
      </c>
      <c r="E1606" s="4">
        <f t="shared" si="75"/>
        <v>817.36198322538257</v>
      </c>
      <c r="F1606" s="1">
        <v>30</v>
      </c>
      <c r="G1606" s="4">
        <f t="shared" si="76"/>
        <v>27.267333333333333</v>
      </c>
      <c r="H1606" s="4">
        <f t="shared" si="77"/>
        <v>115.43948074768386</v>
      </c>
      <c r="I1606" s="1">
        <v>1</v>
      </c>
    </row>
    <row r="1607" spans="1:9">
      <c r="A1607" s="2">
        <v>45962</v>
      </c>
      <c r="B1607" s="1" t="s">
        <v>736</v>
      </c>
      <c r="C1607" s="4">
        <v>71485</v>
      </c>
      <c r="D1607" s="4">
        <v>7506.07</v>
      </c>
      <c r="E1607" s="4">
        <f t="shared" si="75"/>
        <v>7505.4119832253828</v>
      </c>
      <c r="F1607" s="1">
        <v>30</v>
      </c>
      <c r="G1607" s="4">
        <f t="shared" si="76"/>
        <v>250.20233333333331</v>
      </c>
      <c r="H1607" s="4">
        <f t="shared" si="77"/>
        <v>1060.0209942747877</v>
      </c>
      <c r="I1607" s="1">
        <v>1</v>
      </c>
    </row>
    <row r="1608" spans="1:9">
      <c r="A1608" s="2">
        <v>45962</v>
      </c>
      <c r="B1608" s="1" t="s">
        <v>737</v>
      </c>
      <c r="C1608" s="4">
        <v>35031</v>
      </c>
      <c r="D1608" s="4">
        <v>3061.92</v>
      </c>
      <c r="E1608" s="4">
        <f t="shared" si="75"/>
        <v>3061.2619832253827</v>
      </c>
      <c r="F1608" s="1">
        <v>30</v>
      </c>
      <c r="G1608" s="4">
        <f t="shared" si="76"/>
        <v>102.06400000000001</v>
      </c>
      <c r="H1608" s="4">
        <f t="shared" si="77"/>
        <v>432.35494313260443</v>
      </c>
      <c r="I1608" s="1">
        <v>1</v>
      </c>
    </row>
    <row r="1609" spans="1:9">
      <c r="A1609" s="2">
        <v>45962</v>
      </c>
      <c r="B1609" s="1" t="s">
        <v>738</v>
      </c>
      <c r="C1609" s="4">
        <v>14651</v>
      </c>
      <c r="D1609" s="4">
        <v>1082.6500000000001</v>
      </c>
      <c r="E1609" s="4">
        <f t="shared" si="75"/>
        <v>1081.9919832253827</v>
      </c>
      <c r="F1609" s="1">
        <v>30</v>
      </c>
      <c r="G1609" s="4">
        <f t="shared" si="76"/>
        <v>36.088333333333338</v>
      </c>
      <c r="H1609" s="4">
        <f t="shared" si="77"/>
        <v>152.81429192951975</v>
      </c>
      <c r="I1609" s="1">
        <v>1</v>
      </c>
    </row>
    <row r="1610" spans="1:9">
      <c r="A1610" s="2">
        <v>45962</v>
      </c>
      <c r="B1610" s="1" t="s">
        <v>739</v>
      </c>
      <c r="C1610" s="4">
        <v>23308</v>
      </c>
      <c r="D1610" s="4">
        <v>2999.01</v>
      </c>
      <c r="E1610" s="4">
        <f t="shared" si="75"/>
        <v>2998.3519832253828</v>
      </c>
      <c r="F1610" s="1">
        <v>30</v>
      </c>
      <c r="G1610" s="4">
        <f t="shared" si="76"/>
        <v>99.967000000000013</v>
      </c>
      <c r="H1610" s="4">
        <f t="shared" si="77"/>
        <v>423.46989846099012</v>
      </c>
      <c r="I1610" s="1">
        <v>1</v>
      </c>
    </row>
    <row r="1611" spans="1:9">
      <c r="A1611" s="2">
        <v>45962</v>
      </c>
      <c r="B1611" s="1" t="s">
        <v>740</v>
      </c>
      <c r="C1611" s="4">
        <v>29188</v>
      </c>
      <c r="D1611" s="4">
        <v>-91.47</v>
      </c>
      <c r="E1611" s="4">
        <f t="shared" si="75"/>
        <v>-92.128016774617379</v>
      </c>
      <c r="F1611" s="1">
        <v>30</v>
      </c>
      <c r="G1611" s="4">
        <f t="shared" si="76"/>
        <v>-3.0489999999999999</v>
      </c>
      <c r="H1611" s="4">
        <f t="shared" si="77"/>
        <v>-13.011628430292609</v>
      </c>
      <c r="I1611" s="1">
        <v>1</v>
      </c>
    </row>
    <row r="1612" spans="1:9">
      <c r="A1612" s="2">
        <v>45962</v>
      </c>
      <c r="B1612" s="1" t="s">
        <v>741</v>
      </c>
      <c r="C1612" s="4">
        <v>18991</v>
      </c>
      <c r="D1612" s="4">
        <v>48.61</v>
      </c>
      <c r="E1612" s="4">
        <f t="shared" si="75"/>
        <v>47.951983225382612</v>
      </c>
      <c r="F1612" s="1">
        <v>30</v>
      </c>
      <c r="G1612" s="4">
        <f t="shared" si="76"/>
        <v>1.6203333333333334</v>
      </c>
      <c r="H1612" s="4">
        <f t="shared" si="77"/>
        <v>6.7724608655225662</v>
      </c>
      <c r="I1612" s="1">
        <v>1</v>
      </c>
    </row>
    <row r="1613" spans="1:9">
      <c r="A1613" s="2">
        <v>45962</v>
      </c>
      <c r="B1613" s="1" t="s">
        <v>742</v>
      </c>
      <c r="C1613" s="4">
        <v>35833</v>
      </c>
      <c r="D1613" s="4">
        <v>2031.58</v>
      </c>
      <c r="E1613" s="4">
        <f t="shared" si="75"/>
        <v>2030.9219832253825</v>
      </c>
      <c r="F1613" s="1">
        <v>30</v>
      </c>
      <c r="G1613" s="4">
        <f t="shared" si="76"/>
        <v>67.719333333333324</v>
      </c>
      <c r="H1613" s="4">
        <f t="shared" si="77"/>
        <v>286.83567867622088</v>
      </c>
      <c r="I1613" s="1">
        <v>1</v>
      </c>
    </row>
    <row r="1614" spans="1:9">
      <c r="A1614" s="2">
        <v>45962</v>
      </c>
      <c r="B1614" s="1" t="s">
        <v>743</v>
      </c>
      <c r="C1614" s="4">
        <v>10173</v>
      </c>
      <c r="D1614" s="4">
        <v>1033.24</v>
      </c>
      <c r="E1614" s="4">
        <f t="shared" si="75"/>
        <v>1032.5819832253826</v>
      </c>
      <c r="F1614" s="1">
        <v>30</v>
      </c>
      <c r="G1614" s="4">
        <f t="shared" si="76"/>
        <v>34.441333333333333</v>
      </c>
      <c r="H1614" s="4">
        <f t="shared" si="77"/>
        <v>145.83590920460378</v>
      </c>
      <c r="I1614" s="1">
        <v>1</v>
      </c>
    </row>
    <row r="1615" spans="1:9">
      <c r="A1615" s="2">
        <v>45962</v>
      </c>
      <c r="B1615" s="1" t="s">
        <v>744</v>
      </c>
      <c r="C1615" s="4">
        <v>29133</v>
      </c>
      <c r="D1615" s="4">
        <v>355.16</v>
      </c>
      <c r="E1615" s="4">
        <f t="shared" si="75"/>
        <v>354.50198322538262</v>
      </c>
      <c r="F1615" s="1">
        <v>30</v>
      </c>
      <c r="G1615" s="4">
        <f t="shared" si="76"/>
        <v>11.838666666666667</v>
      </c>
      <c r="H1615" s="4">
        <f t="shared" si="77"/>
        <v>50.06781047740251</v>
      </c>
      <c r="I1615" s="1">
        <v>1</v>
      </c>
    </row>
    <row r="1616" spans="1:9">
      <c r="A1616" s="2">
        <v>45962</v>
      </c>
      <c r="B1616" s="1" t="s">
        <v>745</v>
      </c>
      <c r="C1616" s="4">
        <v>35147</v>
      </c>
      <c r="D1616" s="4">
        <v>2648.75</v>
      </c>
      <c r="E1616" s="4">
        <f t="shared" si="75"/>
        <v>2648.0919832253826</v>
      </c>
      <c r="F1616" s="1">
        <v>30</v>
      </c>
      <c r="G1616" s="4">
        <f t="shared" si="76"/>
        <v>88.291666666666671</v>
      </c>
      <c r="H1616" s="4">
        <f t="shared" si="77"/>
        <v>374.00120116835575</v>
      </c>
      <c r="I1616" s="1">
        <v>1</v>
      </c>
    </row>
    <row r="1617" spans="1:9">
      <c r="A1617" s="2">
        <v>45962</v>
      </c>
      <c r="B1617" s="1" t="s">
        <v>746</v>
      </c>
      <c r="C1617" s="4">
        <v>40147</v>
      </c>
      <c r="D1617" s="4">
        <v>2136.58</v>
      </c>
      <c r="E1617" s="4">
        <f t="shared" si="75"/>
        <v>2135.9219832253825</v>
      </c>
      <c r="F1617" s="1">
        <v>30</v>
      </c>
      <c r="G1617" s="4">
        <f t="shared" si="76"/>
        <v>71.219333333333324</v>
      </c>
      <c r="H1617" s="4">
        <f t="shared" si="77"/>
        <v>301.66527159498582</v>
      </c>
      <c r="I1617" s="1">
        <v>1</v>
      </c>
    </row>
    <row r="1618" spans="1:9">
      <c r="A1618" s="2">
        <v>45962</v>
      </c>
      <c r="B1618" s="1" t="s">
        <v>747</v>
      </c>
      <c r="C1618" s="4">
        <v>12929</v>
      </c>
      <c r="D1618" s="4">
        <v>1718.78</v>
      </c>
      <c r="E1618" s="4">
        <f t="shared" si="75"/>
        <v>1718.1219832253826</v>
      </c>
      <c r="F1618" s="1">
        <v>30</v>
      </c>
      <c r="G1618" s="4">
        <f t="shared" si="76"/>
        <v>57.292666666666669</v>
      </c>
      <c r="H1618" s="4">
        <f t="shared" si="77"/>
        <v>242.65761520012873</v>
      </c>
      <c r="I1618" s="1">
        <v>1</v>
      </c>
    </row>
    <row r="1619" spans="1:9">
      <c r="A1619" s="2">
        <v>45962</v>
      </c>
      <c r="B1619" s="1" t="s">
        <v>748</v>
      </c>
      <c r="C1619" s="4">
        <v>21258</v>
      </c>
      <c r="D1619" s="4">
        <v>1076.31</v>
      </c>
      <c r="E1619" s="4">
        <f t="shared" si="75"/>
        <v>1075.6519832253825</v>
      </c>
      <c r="F1619" s="1">
        <v>30</v>
      </c>
      <c r="G1619" s="4">
        <f t="shared" si="76"/>
        <v>35.876999999999995</v>
      </c>
      <c r="H1619" s="4">
        <f t="shared" si="77"/>
        <v>151.91886698566287</v>
      </c>
      <c r="I1619" s="1">
        <v>1</v>
      </c>
    </row>
    <row r="1620" spans="1:9">
      <c r="A1620" s="2">
        <v>45962</v>
      </c>
      <c r="B1620" s="1" t="s">
        <v>749</v>
      </c>
      <c r="C1620" s="4">
        <v>5506</v>
      </c>
      <c r="D1620" s="4">
        <v>862.94</v>
      </c>
      <c r="E1620" s="4">
        <f t="shared" si="75"/>
        <v>862.28198322538265</v>
      </c>
      <c r="F1620" s="1">
        <v>30</v>
      </c>
      <c r="G1620" s="4">
        <f t="shared" si="76"/>
        <v>28.764666666666667</v>
      </c>
      <c r="H1620" s="4">
        <f t="shared" si="77"/>
        <v>121.78372183254979</v>
      </c>
      <c r="I1620" s="1">
        <v>1</v>
      </c>
    </row>
    <row r="1621" spans="1:9">
      <c r="A1621" s="2">
        <v>45962</v>
      </c>
      <c r="B1621" s="1" t="s">
        <v>750</v>
      </c>
      <c r="C1621" s="4">
        <v>41398</v>
      </c>
      <c r="D1621" s="4">
        <v>4013.41</v>
      </c>
      <c r="E1621" s="4">
        <f t="shared" si="75"/>
        <v>4012.7519832253824</v>
      </c>
      <c r="F1621" s="1">
        <v>30</v>
      </c>
      <c r="G1621" s="4">
        <f t="shared" si="76"/>
        <v>133.78033333333332</v>
      </c>
      <c r="H1621" s="4">
        <f t="shared" si="77"/>
        <v>566.73788947808691</v>
      </c>
      <c r="I1621" s="1">
        <v>1</v>
      </c>
    </row>
    <row r="1622" spans="1:9">
      <c r="A1622" s="2">
        <v>45962</v>
      </c>
      <c r="B1622" s="1" t="s">
        <v>751</v>
      </c>
      <c r="C1622" s="4">
        <v>43688</v>
      </c>
      <c r="D1622" s="4">
        <v>2588.69</v>
      </c>
      <c r="E1622" s="4">
        <f t="shared" si="75"/>
        <v>2588.0319832253826</v>
      </c>
      <c r="F1622" s="1">
        <v>30</v>
      </c>
      <c r="G1622" s="4">
        <f t="shared" si="76"/>
        <v>86.289666666666662</v>
      </c>
      <c r="H1622" s="4">
        <f t="shared" si="77"/>
        <v>365.5186740188222</v>
      </c>
      <c r="I1622" s="1">
        <v>1</v>
      </c>
    </row>
    <row r="1623" spans="1:9">
      <c r="A1623" s="2">
        <v>45962</v>
      </c>
      <c r="B1623" s="1" t="s">
        <v>752</v>
      </c>
      <c r="C1623" s="4">
        <v>15577</v>
      </c>
      <c r="D1623" s="4">
        <v>1352.14</v>
      </c>
      <c r="E1623" s="4">
        <f t="shared" si="75"/>
        <v>1351.4819832253827</v>
      </c>
      <c r="F1623" s="1">
        <v>30</v>
      </c>
      <c r="G1623" s="4">
        <f t="shared" si="76"/>
        <v>45.071333333333335</v>
      </c>
      <c r="H1623" s="4">
        <f t="shared" si="77"/>
        <v>190.87550141216704</v>
      </c>
      <c r="I1623" s="1">
        <v>1</v>
      </c>
    </row>
    <row r="1624" spans="1:9">
      <c r="A1624" s="2">
        <v>45962</v>
      </c>
      <c r="B1624" s="1" t="s">
        <v>753</v>
      </c>
      <c r="C1624" s="4">
        <v>69282</v>
      </c>
      <c r="D1624" s="4">
        <v>6789.03</v>
      </c>
      <c r="E1624" s="4">
        <f t="shared" si="75"/>
        <v>6788.3719832253828</v>
      </c>
      <c r="F1624" s="1">
        <v>30</v>
      </c>
      <c r="G1624" s="4">
        <f t="shared" si="76"/>
        <v>226.30099999999999</v>
      </c>
      <c r="H1624" s="4">
        <f t="shared" si="77"/>
        <v>958.75041040363317</v>
      </c>
      <c r="I1624" s="1">
        <v>1</v>
      </c>
    </row>
    <row r="1625" spans="1:9">
      <c r="A1625" s="2">
        <v>45962</v>
      </c>
      <c r="B1625" s="1" t="s">
        <v>754</v>
      </c>
      <c r="C1625" s="4">
        <v>19548</v>
      </c>
      <c r="D1625" s="4">
        <v>2465.92</v>
      </c>
      <c r="E1625" s="4">
        <f t="shared" si="75"/>
        <v>2465.2619832253827</v>
      </c>
      <c r="F1625" s="1">
        <v>30</v>
      </c>
      <c r="G1625" s="4">
        <f t="shared" si="76"/>
        <v>82.197333333333333</v>
      </c>
      <c r="H1625" s="4">
        <f t="shared" si="77"/>
        <v>348.17934904132915</v>
      </c>
      <c r="I1625" s="1">
        <v>1</v>
      </c>
    </row>
    <row r="1626" spans="1:9">
      <c r="A1626" s="2">
        <v>45962</v>
      </c>
      <c r="B1626" s="1" t="s">
        <v>755</v>
      </c>
      <c r="C1626" s="4">
        <v>61880</v>
      </c>
      <c r="D1626" s="4">
        <v>-90.98</v>
      </c>
      <c r="E1626" s="4">
        <f t="shared" si="75"/>
        <v>-91.638016774617384</v>
      </c>
      <c r="F1626" s="1">
        <v>30</v>
      </c>
      <c r="G1626" s="4">
        <f t="shared" si="76"/>
        <v>-3.0326666666666666</v>
      </c>
      <c r="H1626" s="4">
        <f t="shared" si="77"/>
        <v>-12.942423663338372</v>
      </c>
      <c r="I1626" s="1">
        <v>1</v>
      </c>
    </row>
    <row r="1627" spans="1:9">
      <c r="A1627" s="2">
        <v>45962</v>
      </c>
      <c r="B1627" s="1" t="s">
        <v>756</v>
      </c>
      <c r="C1627" s="4">
        <v>16627</v>
      </c>
      <c r="D1627" s="4">
        <v>397.7</v>
      </c>
      <c r="E1627" s="4">
        <f t="shared" si="75"/>
        <v>397.04198322538258</v>
      </c>
      <c r="F1627" s="1">
        <v>30</v>
      </c>
      <c r="G1627" s="4">
        <f t="shared" si="76"/>
        <v>13.256666666666666</v>
      </c>
      <c r="H1627" s="4">
        <f t="shared" si="77"/>
        <v>56.075914122776418</v>
      </c>
      <c r="I1627" s="1">
        <v>1</v>
      </c>
    </row>
    <row r="1628" spans="1:9">
      <c r="A1628" s="2">
        <v>45962</v>
      </c>
      <c r="B1628" s="1" t="s">
        <v>757</v>
      </c>
      <c r="C1628" s="4">
        <v>19501</v>
      </c>
      <c r="D1628" s="4">
        <v>998.71</v>
      </c>
      <c r="E1628" s="4">
        <f t="shared" si="75"/>
        <v>998.05198322538263</v>
      </c>
      <c r="F1628" s="1">
        <v>30</v>
      </c>
      <c r="G1628" s="4">
        <f t="shared" si="76"/>
        <v>33.290333333333336</v>
      </c>
      <c r="H1628" s="4">
        <f t="shared" si="77"/>
        <v>140.95909164760423</v>
      </c>
      <c r="I1628" s="1">
        <v>1</v>
      </c>
    </row>
    <row r="1629" spans="1:9">
      <c r="A1629" s="2">
        <v>45962</v>
      </c>
      <c r="B1629" s="1" t="s">
        <v>758</v>
      </c>
      <c r="C1629" s="4">
        <v>27053</v>
      </c>
      <c r="D1629" s="4">
        <v>-515.36</v>
      </c>
      <c r="E1629" s="4">
        <f t="shared" si="75"/>
        <v>-516.01801677461742</v>
      </c>
      <c r="F1629" s="1">
        <v>30</v>
      </c>
      <c r="G1629" s="4">
        <f t="shared" si="76"/>
        <v>-17.178666666666668</v>
      </c>
      <c r="H1629" s="4">
        <f t="shared" si="77"/>
        <v>-72.879401214438062</v>
      </c>
      <c r="I1629" s="1">
        <v>1</v>
      </c>
    </row>
    <row r="1630" spans="1:9">
      <c r="A1630" s="2">
        <v>45962</v>
      </c>
      <c r="B1630" s="1" t="s">
        <v>759</v>
      </c>
      <c r="C1630" s="4">
        <v>47371</v>
      </c>
      <c r="D1630" s="4">
        <v>5988.44</v>
      </c>
      <c r="E1630" s="4">
        <f t="shared" si="75"/>
        <v>5987.7819832253826</v>
      </c>
      <c r="F1630" s="1">
        <v>30</v>
      </c>
      <c r="G1630" s="4">
        <f t="shared" si="76"/>
        <v>199.61466666666666</v>
      </c>
      <c r="H1630" s="4">
        <f t="shared" si="77"/>
        <v>845.67970759569005</v>
      </c>
      <c r="I1630" s="1">
        <v>1</v>
      </c>
    </row>
    <row r="1631" spans="1:9">
      <c r="A1631" s="2">
        <v>45962</v>
      </c>
      <c r="B1631" s="1" t="s">
        <v>760</v>
      </c>
      <c r="C1631" s="4">
        <v>31422</v>
      </c>
      <c r="D1631" s="4">
        <v>2417.85</v>
      </c>
      <c r="E1631" s="4">
        <f t="shared" si="75"/>
        <v>2417.1919832253825</v>
      </c>
      <c r="F1631" s="1">
        <v>30</v>
      </c>
      <c r="G1631" s="4">
        <f t="shared" si="76"/>
        <v>80.594999999999999</v>
      </c>
      <c r="H1631" s="4">
        <f t="shared" si="77"/>
        <v>341.39022016890027</v>
      </c>
      <c r="I1631" s="1">
        <v>1</v>
      </c>
    </row>
    <row r="1632" spans="1:9">
      <c r="A1632" s="2">
        <v>45962</v>
      </c>
      <c r="B1632" s="1" t="s">
        <v>761</v>
      </c>
      <c r="C1632" s="4">
        <v>41988</v>
      </c>
      <c r="D1632" s="4">
        <v>2901.03</v>
      </c>
      <c r="E1632" s="4">
        <f t="shared" si="75"/>
        <v>2900.3719832253828</v>
      </c>
      <c r="F1632" s="1">
        <v>30</v>
      </c>
      <c r="G1632" s="4">
        <f t="shared" si="76"/>
        <v>96.701000000000008</v>
      </c>
      <c r="H1632" s="4">
        <f t="shared" si="77"/>
        <v>409.63176975450835</v>
      </c>
      <c r="I1632" s="1">
        <v>1</v>
      </c>
    </row>
    <row r="1633" spans="1:9">
      <c r="A1633" s="2">
        <v>45962</v>
      </c>
      <c r="B1633" s="1" t="s">
        <v>762</v>
      </c>
      <c r="C1633" s="4">
        <v>24216</v>
      </c>
      <c r="D1633" s="4">
        <v>475.82</v>
      </c>
      <c r="E1633" s="4">
        <f t="shared" si="75"/>
        <v>475.16198322538258</v>
      </c>
      <c r="F1633" s="1">
        <v>30</v>
      </c>
      <c r="G1633" s="4">
        <f t="shared" si="76"/>
        <v>15.860666666666667</v>
      </c>
      <c r="H1633" s="4">
        <f t="shared" si="77"/>
        <v>67.109131254337541</v>
      </c>
      <c r="I1633" s="1">
        <v>1</v>
      </c>
    </row>
    <row r="1634" spans="1:9">
      <c r="A1634" s="2">
        <v>45962</v>
      </c>
      <c r="B1634" s="1" t="s">
        <v>763</v>
      </c>
      <c r="C1634" s="4">
        <v>35890</v>
      </c>
      <c r="D1634" s="4">
        <v>2090.3000000000002</v>
      </c>
      <c r="E1634" s="4">
        <f t="shared" si="75"/>
        <v>2089.6419832253828</v>
      </c>
      <c r="F1634" s="1">
        <v>30</v>
      </c>
      <c r="G1634" s="4">
        <f t="shared" si="76"/>
        <v>69.676666666666677</v>
      </c>
      <c r="H1634" s="4">
        <f t="shared" si="77"/>
        <v>295.12895197326736</v>
      </c>
      <c r="I1634" s="1">
        <v>1</v>
      </c>
    </row>
    <row r="1635" spans="1:9">
      <c r="A1635" s="2">
        <v>45962</v>
      </c>
      <c r="B1635" s="1" t="s">
        <v>764</v>
      </c>
      <c r="C1635" s="4">
        <v>37657</v>
      </c>
      <c r="D1635" s="4">
        <v>5807.84</v>
      </c>
      <c r="E1635" s="4">
        <f t="shared" si="75"/>
        <v>5807.1819832253832</v>
      </c>
      <c r="F1635" s="1">
        <v>30</v>
      </c>
      <c r="G1635" s="4">
        <f t="shared" si="76"/>
        <v>193.59466666666668</v>
      </c>
      <c r="H1635" s="4">
        <f t="shared" si="77"/>
        <v>820.17280777541441</v>
      </c>
      <c r="I1635" s="1">
        <v>1</v>
      </c>
    </row>
    <row r="1636" spans="1:9">
      <c r="A1636" s="2">
        <v>45962</v>
      </c>
      <c r="B1636" s="1" t="s">
        <v>765</v>
      </c>
      <c r="C1636" s="4">
        <v>22699</v>
      </c>
      <c r="D1636" s="4">
        <v>2022.54</v>
      </c>
      <c r="E1636" s="4">
        <f t="shared" si="75"/>
        <v>2021.8819832253826</v>
      </c>
      <c r="F1636" s="1">
        <v>30</v>
      </c>
      <c r="G1636" s="4">
        <f t="shared" si="76"/>
        <v>67.417999999999992</v>
      </c>
      <c r="H1636" s="4">
        <f t="shared" si="77"/>
        <v>285.55892134302434</v>
      </c>
      <c r="I1636" s="1">
        <v>1</v>
      </c>
    </row>
    <row r="1637" spans="1:9">
      <c r="A1637" s="2">
        <v>45962</v>
      </c>
      <c r="B1637" s="1" t="s">
        <v>766</v>
      </c>
      <c r="C1637" s="4">
        <v>39592</v>
      </c>
      <c r="D1637" s="4">
        <v>2973.42</v>
      </c>
      <c r="E1637" s="4">
        <f t="shared" si="75"/>
        <v>2972.7619832253827</v>
      </c>
      <c r="F1637" s="1">
        <v>30</v>
      </c>
      <c r="G1637" s="4">
        <f t="shared" si="76"/>
        <v>99.114000000000004</v>
      </c>
      <c r="H1637" s="4">
        <f t="shared" si="77"/>
        <v>419.8557148153597</v>
      </c>
      <c r="I1637" s="1">
        <v>1</v>
      </c>
    </row>
    <row r="1638" spans="1:9">
      <c r="A1638" s="2">
        <v>45962</v>
      </c>
      <c r="B1638" s="1" t="s">
        <v>767</v>
      </c>
      <c r="C1638" s="4">
        <v>26875</v>
      </c>
      <c r="D1638" s="4">
        <v>4049.43</v>
      </c>
      <c r="E1638" s="4">
        <f t="shared" si="75"/>
        <v>4048.7719832253824</v>
      </c>
      <c r="F1638" s="1">
        <v>30</v>
      </c>
      <c r="G1638" s="4">
        <f t="shared" si="76"/>
        <v>134.98099999999999</v>
      </c>
      <c r="H1638" s="4">
        <f t="shared" si="77"/>
        <v>571.82514602031461</v>
      </c>
      <c r="I1638" s="1">
        <v>1</v>
      </c>
    </row>
    <row r="1639" spans="1:9">
      <c r="A1639" s="2">
        <v>45962</v>
      </c>
      <c r="B1639" s="1" t="s">
        <v>768</v>
      </c>
      <c r="C1639" s="4">
        <v>34525</v>
      </c>
      <c r="D1639" s="4">
        <v>-672.21</v>
      </c>
      <c r="E1639" s="4">
        <f t="shared" si="75"/>
        <v>-672.86801677461744</v>
      </c>
      <c r="F1639" s="1">
        <v>30</v>
      </c>
      <c r="G1639" s="4">
        <f t="shared" si="76"/>
        <v>-22.407</v>
      </c>
      <c r="H1639" s="4">
        <f t="shared" si="77"/>
        <v>-95.031988350707422</v>
      </c>
      <c r="I1639" s="1">
        <v>1</v>
      </c>
    </row>
    <row r="1640" spans="1:9">
      <c r="A1640" s="2">
        <v>45962</v>
      </c>
      <c r="B1640" s="1" t="s">
        <v>769</v>
      </c>
      <c r="C1640" s="4">
        <v>25383</v>
      </c>
      <c r="D1640" s="4">
        <v>1733.2</v>
      </c>
      <c r="E1640" s="4">
        <f t="shared" si="75"/>
        <v>1732.5419832253826</v>
      </c>
      <c r="F1640" s="1">
        <v>30</v>
      </c>
      <c r="G1640" s="4">
        <f t="shared" si="76"/>
        <v>57.773333333333333</v>
      </c>
      <c r="H1640" s="4">
        <f t="shared" si="77"/>
        <v>244.69421262763913</v>
      </c>
      <c r="I1640" s="1">
        <v>1</v>
      </c>
    </row>
    <row r="1641" spans="1:9">
      <c r="A1641" s="2">
        <v>45962</v>
      </c>
      <c r="B1641" s="1" t="s">
        <v>770</v>
      </c>
      <c r="C1641" s="4">
        <v>35285</v>
      </c>
      <c r="D1641" s="4">
        <v>-643.19000000000005</v>
      </c>
      <c r="E1641" s="4">
        <f t="shared" si="75"/>
        <v>-643.84801677461746</v>
      </c>
      <c r="F1641" s="1">
        <v>30</v>
      </c>
      <c r="G1641" s="4">
        <f t="shared" si="76"/>
        <v>-21.439666666666668</v>
      </c>
      <c r="H1641" s="4">
        <f t="shared" si="77"/>
        <v>-90.933371336397343</v>
      </c>
      <c r="I1641" s="1">
        <v>1</v>
      </c>
    </row>
    <row r="1642" spans="1:9">
      <c r="A1642" s="2">
        <v>45962</v>
      </c>
      <c r="B1642" s="1" t="s">
        <v>771</v>
      </c>
      <c r="C1642" s="4">
        <v>33243</v>
      </c>
      <c r="D1642" s="4">
        <v>1299.02</v>
      </c>
      <c r="E1642" s="4">
        <f t="shared" si="75"/>
        <v>1298.3619832253826</v>
      </c>
      <c r="F1642" s="1">
        <v>30</v>
      </c>
      <c r="G1642" s="4">
        <f t="shared" si="76"/>
        <v>43.300666666666665</v>
      </c>
      <c r="H1642" s="4">
        <f t="shared" si="77"/>
        <v>183.37313973745469</v>
      </c>
      <c r="I1642" s="1">
        <v>1</v>
      </c>
    </row>
    <row r="1643" spans="1:9">
      <c r="A1643" s="2">
        <v>45962</v>
      </c>
      <c r="B1643" s="1" t="s">
        <v>772</v>
      </c>
      <c r="C1643" s="4">
        <v>22723</v>
      </c>
      <c r="D1643" s="4">
        <v>2004.34</v>
      </c>
      <c r="E1643" s="4">
        <f t="shared" si="75"/>
        <v>2003.6819832253825</v>
      </c>
      <c r="F1643" s="1">
        <v>30</v>
      </c>
      <c r="G1643" s="4">
        <f t="shared" si="76"/>
        <v>66.811333333333337</v>
      </c>
      <c r="H1643" s="4">
        <f t="shared" si="77"/>
        <v>282.98845857043841</v>
      </c>
      <c r="I1643" s="1">
        <v>1</v>
      </c>
    </row>
    <row r="1644" spans="1:9">
      <c r="A1644" s="2">
        <v>45962</v>
      </c>
      <c r="B1644" s="1" t="s">
        <v>773</v>
      </c>
      <c r="C1644" s="4">
        <v>17875</v>
      </c>
      <c r="D1644" s="4">
        <v>1080.48</v>
      </c>
      <c r="E1644" s="4">
        <f t="shared" si="75"/>
        <v>1079.8219832253826</v>
      </c>
      <c r="F1644" s="1">
        <v>28</v>
      </c>
      <c r="G1644" s="4">
        <f t="shared" si="76"/>
        <v>38.588571428571427</v>
      </c>
      <c r="H1644" s="4">
        <f t="shared" si="77"/>
        <v>152.50781367586526</v>
      </c>
      <c r="I1644" s="1">
        <v>1</v>
      </c>
    </row>
    <row r="1645" spans="1:9">
      <c r="A1645" s="2">
        <v>45962</v>
      </c>
      <c r="B1645" s="1" t="s">
        <v>774</v>
      </c>
      <c r="C1645" s="4">
        <v>30823</v>
      </c>
      <c r="D1645" s="4">
        <v>283.12</v>
      </c>
      <c r="E1645" s="4">
        <f t="shared" si="75"/>
        <v>282.4619832253826</v>
      </c>
      <c r="F1645" s="1">
        <v>30</v>
      </c>
      <c r="G1645" s="4">
        <f t="shared" si="76"/>
        <v>9.4373333333333331</v>
      </c>
      <c r="H1645" s="4">
        <f t="shared" si="77"/>
        <v>39.893297392947012</v>
      </c>
      <c r="I1645" s="1">
        <v>1</v>
      </c>
    </row>
    <row r="1646" spans="1:9">
      <c r="A1646" s="2">
        <v>45962</v>
      </c>
      <c r="B1646" s="1" t="s">
        <v>775</v>
      </c>
      <c r="C1646" s="4">
        <v>3645</v>
      </c>
      <c r="D1646" s="4">
        <v>-104.49</v>
      </c>
      <c r="E1646" s="4">
        <f t="shared" si="75"/>
        <v>-105.14801677461737</v>
      </c>
      <c r="F1646" s="1">
        <v>30</v>
      </c>
      <c r="G1646" s="4">
        <f t="shared" si="76"/>
        <v>-3.4829999999999997</v>
      </c>
      <c r="H1646" s="4">
        <f t="shared" si="77"/>
        <v>-14.850497952219461</v>
      </c>
      <c r="I1646" s="1">
        <v>1</v>
      </c>
    </row>
    <row r="1647" spans="1:9">
      <c r="A1647" s="2">
        <v>45962</v>
      </c>
      <c r="B1647" s="1" t="s">
        <v>776</v>
      </c>
      <c r="C1647" s="4">
        <v>5110</v>
      </c>
      <c r="D1647" s="4">
        <v>90.13</v>
      </c>
      <c r="E1647" s="4">
        <f t="shared" si="75"/>
        <v>89.471983225382616</v>
      </c>
      <c r="F1647" s="1">
        <v>30</v>
      </c>
      <c r="G1647" s="4">
        <f t="shared" si="76"/>
        <v>3.0043333333333333</v>
      </c>
      <c r="H1647" s="4">
        <f t="shared" si="77"/>
        <v>12.636505608257048</v>
      </c>
      <c r="I1647" s="1">
        <v>1</v>
      </c>
    </row>
    <row r="1648" spans="1:9">
      <c r="A1648" s="2">
        <v>45962</v>
      </c>
      <c r="B1648" s="1" t="s">
        <v>777</v>
      </c>
      <c r="C1648" s="4">
        <v>28511</v>
      </c>
      <c r="D1648" s="4">
        <v>2051.44</v>
      </c>
      <c r="E1648" s="4">
        <f t="shared" si="75"/>
        <v>2050.7819832253826</v>
      </c>
      <c r="F1648" s="1">
        <v>30</v>
      </c>
      <c r="G1648" s="4">
        <f t="shared" si="76"/>
        <v>68.38133333333333</v>
      </c>
      <c r="H1648" s="4">
        <f t="shared" si="77"/>
        <v>289.64059025114159</v>
      </c>
      <c r="I1648" s="1">
        <v>1</v>
      </c>
    </row>
    <row r="1649" spans="1:9">
      <c r="A1649" s="2">
        <v>45962</v>
      </c>
      <c r="B1649" s="1" t="s">
        <v>778</v>
      </c>
      <c r="C1649" s="4">
        <v>35560</v>
      </c>
      <c r="D1649" s="4">
        <v>3480.2</v>
      </c>
      <c r="E1649" s="4">
        <f t="shared" si="75"/>
        <v>3479.5419832253824</v>
      </c>
      <c r="F1649" s="1">
        <v>30</v>
      </c>
      <c r="G1649" s="4">
        <f t="shared" si="76"/>
        <v>116.00666666666666</v>
      </c>
      <c r="H1649" s="4">
        <f t="shared" si="77"/>
        <v>491.43039195223298</v>
      </c>
      <c r="I1649" s="1">
        <v>1</v>
      </c>
    </row>
    <row r="1650" spans="1:9">
      <c r="A1650" s="2">
        <v>45962</v>
      </c>
      <c r="B1650" s="1" t="s">
        <v>779</v>
      </c>
      <c r="C1650" s="4">
        <v>25358</v>
      </c>
      <c r="D1650" s="4">
        <v>-1729.2</v>
      </c>
      <c r="E1650" s="4">
        <f t="shared" si="75"/>
        <v>-1729.8580167746175</v>
      </c>
      <c r="F1650" s="1">
        <v>30</v>
      </c>
      <c r="G1650" s="4">
        <f t="shared" si="76"/>
        <v>-57.64</v>
      </c>
      <c r="H1650" s="4">
        <f t="shared" si="77"/>
        <v>-244.31514472409179</v>
      </c>
      <c r="I1650" s="1">
        <v>1</v>
      </c>
    </row>
    <row r="1651" spans="1:9">
      <c r="A1651" s="2">
        <v>45962</v>
      </c>
      <c r="B1651" s="1" t="s">
        <v>780</v>
      </c>
      <c r="C1651" s="4">
        <v>23298</v>
      </c>
      <c r="D1651" s="4">
        <v>842.44</v>
      </c>
      <c r="E1651" s="4">
        <f t="shared" si="75"/>
        <v>841.78198322538265</v>
      </c>
      <c r="F1651" s="1">
        <v>30</v>
      </c>
      <c r="G1651" s="4">
        <f t="shared" si="76"/>
        <v>28.081333333333337</v>
      </c>
      <c r="H1651" s="4">
        <f t="shared" si="77"/>
        <v>118.88842035793377</v>
      </c>
      <c r="I1651" s="1">
        <v>1</v>
      </c>
    </row>
    <row r="1652" spans="1:9">
      <c r="A1652" s="2">
        <v>45962</v>
      </c>
      <c r="B1652" s="1" t="s">
        <v>781</v>
      </c>
      <c r="C1652" s="4">
        <v>20474</v>
      </c>
      <c r="D1652" s="4">
        <v>1882.34</v>
      </c>
      <c r="E1652" s="4">
        <f t="shared" si="75"/>
        <v>1881.6819832253825</v>
      </c>
      <c r="F1652" s="1">
        <v>30</v>
      </c>
      <c r="G1652" s="4">
        <f t="shared" si="76"/>
        <v>62.744666666666667</v>
      </c>
      <c r="H1652" s="4">
        <f t="shared" si="77"/>
        <v>265.7578839410163</v>
      </c>
      <c r="I1652" s="1">
        <v>1</v>
      </c>
    </row>
    <row r="1653" spans="1:9">
      <c r="A1653" s="2">
        <v>45962</v>
      </c>
      <c r="B1653" s="1" t="s">
        <v>782</v>
      </c>
      <c r="C1653" s="4">
        <v>54110</v>
      </c>
      <c r="D1653" s="4">
        <v>4087.25</v>
      </c>
      <c r="E1653" s="4">
        <f t="shared" si="75"/>
        <v>4086.5919832253826</v>
      </c>
      <c r="F1653" s="1">
        <v>30</v>
      </c>
      <c r="G1653" s="4">
        <f t="shared" si="76"/>
        <v>136.24166666666667</v>
      </c>
      <c r="H1653" s="4">
        <f t="shared" si="77"/>
        <v>577.16662415543544</v>
      </c>
      <c r="I1653" s="1">
        <v>1</v>
      </c>
    </row>
    <row r="1654" spans="1:9">
      <c r="A1654" s="2">
        <v>45962</v>
      </c>
      <c r="B1654" s="1" t="s">
        <v>783</v>
      </c>
      <c r="C1654" s="4">
        <v>36417</v>
      </c>
      <c r="D1654" s="4">
        <v>3767.13</v>
      </c>
      <c r="E1654" s="4">
        <f t="shared" si="75"/>
        <v>3766.4719832253827</v>
      </c>
      <c r="F1654" s="1">
        <v>30</v>
      </c>
      <c r="G1654" s="4">
        <f t="shared" si="76"/>
        <v>125.571</v>
      </c>
      <c r="H1654" s="4">
        <f t="shared" si="77"/>
        <v>531.95472620157807</v>
      </c>
      <c r="I1654" s="1">
        <v>1</v>
      </c>
    </row>
    <row r="1655" spans="1:9">
      <c r="A1655" s="2">
        <v>45962</v>
      </c>
      <c r="B1655" s="1" t="s">
        <v>784</v>
      </c>
      <c r="C1655" s="4">
        <v>35544</v>
      </c>
      <c r="D1655" s="4">
        <v>1388.24</v>
      </c>
      <c r="E1655" s="4">
        <f t="shared" si="75"/>
        <v>1387.5819832253826</v>
      </c>
      <c r="F1655" s="1">
        <v>30</v>
      </c>
      <c r="G1655" s="4">
        <f t="shared" si="76"/>
        <v>46.274666666666668</v>
      </c>
      <c r="H1655" s="4">
        <f t="shared" si="77"/>
        <v>195.9740566918567</v>
      </c>
      <c r="I1655" s="1">
        <v>1</v>
      </c>
    </row>
    <row r="1656" spans="1:9">
      <c r="A1656" s="2">
        <v>45962</v>
      </c>
      <c r="B1656" s="1" t="s">
        <v>785</v>
      </c>
      <c r="C1656" s="4">
        <v>15434</v>
      </c>
      <c r="D1656" s="4">
        <v>2357.77</v>
      </c>
      <c r="E1656" s="4">
        <f t="shared" si="75"/>
        <v>2357.1119832253826</v>
      </c>
      <c r="F1656" s="1">
        <v>28</v>
      </c>
      <c r="G1656" s="4">
        <f t="shared" si="76"/>
        <v>84.206071428571434</v>
      </c>
      <c r="H1656" s="4">
        <f t="shared" si="77"/>
        <v>332.90486833500125</v>
      </c>
      <c r="I1656" s="1">
        <v>1</v>
      </c>
    </row>
    <row r="1657" spans="1:9">
      <c r="A1657" s="2">
        <v>45962</v>
      </c>
      <c r="B1657" s="1" t="s">
        <v>786</v>
      </c>
      <c r="C1657" s="4">
        <v>34896</v>
      </c>
      <c r="D1657" s="4">
        <v>1456.65</v>
      </c>
      <c r="E1657" s="4">
        <f t="shared" si="75"/>
        <v>1455.9919832253827</v>
      </c>
      <c r="F1657" s="1">
        <v>30</v>
      </c>
      <c r="G1657" s="4">
        <f t="shared" si="76"/>
        <v>48.555</v>
      </c>
      <c r="H1657" s="4">
        <f t="shared" si="77"/>
        <v>205.63588956397774</v>
      </c>
      <c r="I1657" s="1">
        <v>1</v>
      </c>
    </row>
    <row r="1658" spans="1:9">
      <c r="A1658" s="2">
        <v>45962</v>
      </c>
      <c r="B1658" s="1" t="s">
        <v>787</v>
      </c>
      <c r="C1658" s="4">
        <v>25937</v>
      </c>
      <c r="D1658" s="4">
        <v>2864.56</v>
      </c>
      <c r="E1658" s="4">
        <f t="shared" si="75"/>
        <v>2863.9019832253825</v>
      </c>
      <c r="F1658" s="1">
        <v>30</v>
      </c>
      <c r="G1658" s="4">
        <f t="shared" si="76"/>
        <v>95.48533333333333</v>
      </c>
      <c r="H1658" s="4">
        <f t="shared" si="77"/>
        <v>404.48095781405726</v>
      </c>
      <c r="I1658" s="1">
        <v>1</v>
      </c>
    </row>
    <row r="1659" spans="1:9">
      <c r="A1659" s="2">
        <v>45962</v>
      </c>
      <c r="B1659" s="1" t="s">
        <v>788</v>
      </c>
      <c r="C1659" s="4">
        <v>14858</v>
      </c>
      <c r="D1659" s="4">
        <v>834.38</v>
      </c>
      <c r="E1659" s="4">
        <f t="shared" si="75"/>
        <v>833.72198322538259</v>
      </c>
      <c r="F1659" s="1">
        <v>30</v>
      </c>
      <c r="G1659" s="4">
        <f t="shared" si="76"/>
        <v>27.812666666666665</v>
      </c>
      <c r="H1659" s="4">
        <f t="shared" si="77"/>
        <v>117.75007255864571</v>
      </c>
      <c r="I1659" s="1">
        <v>1</v>
      </c>
    </row>
    <row r="1660" spans="1:9">
      <c r="A1660" s="2">
        <v>45962</v>
      </c>
      <c r="B1660" s="1" t="s">
        <v>789</v>
      </c>
      <c r="C1660" s="4">
        <v>40204</v>
      </c>
      <c r="D1660" s="4">
        <v>6819.52</v>
      </c>
      <c r="E1660" s="4">
        <f t="shared" si="75"/>
        <v>6818.8619832253835</v>
      </c>
      <c r="F1660" s="1">
        <v>30</v>
      </c>
      <c r="G1660" s="4">
        <f t="shared" si="76"/>
        <v>227.31733333333335</v>
      </c>
      <c r="H1660" s="4">
        <f t="shared" si="77"/>
        <v>963.05664171880608</v>
      </c>
      <c r="I1660" s="1">
        <v>1</v>
      </c>
    </row>
    <row r="1661" spans="1:9">
      <c r="A1661" s="2">
        <v>45962</v>
      </c>
      <c r="B1661" s="1" t="s">
        <v>790</v>
      </c>
      <c r="C1661" s="4">
        <v>11154</v>
      </c>
      <c r="D1661" s="4">
        <v>-87.5</v>
      </c>
      <c r="E1661" s="4">
        <f t="shared" si="75"/>
        <v>-88.15801677461738</v>
      </c>
      <c r="F1661" s="1">
        <v>30</v>
      </c>
      <c r="G1661" s="4">
        <f t="shared" si="76"/>
        <v>-2.9166666666666665</v>
      </c>
      <c r="H1661" s="4">
        <f t="shared" si="77"/>
        <v>-12.45092858374502</v>
      </c>
      <c r="I1661" s="1">
        <v>1</v>
      </c>
    </row>
    <row r="1662" spans="1:9">
      <c r="A1662" s="2">
        <v>45962</v>
      </c>
      <c r="B1662" s="1" t="s">
        <v>791</v>
      </c>
      <c r="C1662" s="4">
        <v>13871</v>
      </c>
      <c r="D1662" s="4">
        <v>1693.08</v>
      </c>
      <c r="E1662" s="4">
        <f t="shared" si="75"/>
        <v>1692.4219832253825</v>
      </c>
      <c r="F1662" s="1">
        <v>30</v>
      </c>
      <c r="G1662" s="4">
        <f t="shared" si="76"/>
        <v>56.436</v>
      </c>
      <c r="H1662" s="4">
        <f t="shared" si="77"/>
        <v>239.02789579048817</v>
      </c>
      <c r="I1662" s="1">
        <v>1</v>
      </c>
    </row>
    <row r="1663" spans="1:9">
      <c r="A1663" s="2">
        <v>45962</v>
      </c>
      <c r="B1663" s="1" t="s">
        <v>792</v>
      </c>
      <c r="C1663" s="4">
        <v>62318</v>
      </c>
      <c r="D1663" s="4">
        <v>-204.67</v>
      </c>
      <c r="E1663" s="4">
        <f t="shared" si="75"/>
        <v>-205.32801677461737</v>
      </c>
      <c r="F1663" s="1">
        <v>30</v>
      </c>
      <c r="G1663" s="4">
        <f t="shared" si="76"/>
        <v>-6.8223333333333329</v>
      </c>
      <c r="H1663" s="4">
        <f t="shared" si="77"/>
        <v>-28.999341938903957</v>
      </c>
      <c r="I1663" s="1">
        <v>1</v>
      </c>
    </row>
    <row r="1664" spans="1:9">
      <c r="A1664" s="2">
        <v>45962</v>
      </c>
      <c r="B1664" s="1" t="s">
        <v>793</v>
      </c>
      <c r="C1664" s="4">
        <v>22719</v>
      </c>
      <c r="D1664" s="4">
        <v>-1637.01</v>
      </c>
      <c r="E1664" s="4">
        <f t="shared" si="75"/>
        <v>-1637.6680167746174</v>
      </c>
      <c r="F1664" s="1">
        <v>30</v>
      </c>
      <c r="G1664" s="4">
        <f t="shared" si="76"/>
        <v>-54.567</v>
      </c>
      <c r="H1664" s="4">
        <f t="shared" si="77"/>
        <v>-231.29476214141616</v>
      </c>
      <c r="I1664" s="1">
        <v>1</v>
      </c>
    </row>
    <row r="1665" spans="1:9">
      <c r="A1665" s="2">
        <v>45962</v>
      </c>
      <c r="B1665" s="1" t="s">
        <v>794</v>
      </c>
      <c r="C1665" s="4">
        <v>9418</v>
      </c>
      <c r="D1665" s="4">
        <v>771.23</v>
      </c>
      <c r="E1665" s="4">
        <f t="shared" si="75"/>
        <v>770.57198322538261</v>
      </c>
      <c r="F1665" s="1">
        <v>30</v>
      </c>
      <c r="G1665" s="4">
        <f t="shared" si="76"/>
        <v>25.707666666666668</v>
      </c>
      <c r="H1665" s="4">
        <f t="shared" si="77"/>
        <v>108.83113167464566</v>
      </c>
      <c r="I1665" s="1">
        <v>1</v>
      </c>
    </row>
    <row r="1666" spans="1:9">
      <c r="A1666" s="2">
        <v>45962</v>
      </c>
      <c r="B1666" s="1" t="s">
        <v>795</v>
      </c>
      <c r="C1666" s="4">
        <v>24392</v>
      </c>
      <c r="D1666" s="4">
        <v>-1003.84</v>
      </c>
      <c r="E1666" s="4">
        <f t="shared" si="75"/>
        <v>-1004.4980167746174</v>
      </c>
      <c r="F1666" s="1">
        <v>30</v>
      </c>
      <c r="G1666" s="4">
        <f t="shared" si="76"/>
        <v>-33.461333333333336</v>
      </c>
      <c r="H1666" s="4">
        <f t="shared" si="77"/>
        <v>-141.86949215689808</v>
      </c>
      <c r="I1666" s="1">
        <v>1</v>
      </c>
    </row>
    <row r="1667" spans="1:9">
      <c r="A1667" s="2">
        <v>45962</v>
      </c>
      <c r="B1667" s="1" t="s">
        <v>796</v>
      </c>
      <c r="C1667" s="4">
        <v>21031</v>
      </c>
      <c r="D1667" s="4">
        <v>3646.2</v>
      </c>
      <c r="E1667" s="4">
        <f t="shared" ref="E1667:E1730" si="78">D1667-$P$1</f>
        <v>3645.5419832253824</v>
      </c>
      <c r="F1667" s="1">
        <v>30</v>
      </c>
      <c r="G1667" s="4">
        <f t="shared" ref="G1667:G1730" si="79">D1667/F1667</f>
        <v>121.53999999999999</v>
      </c>
      <c r="H1667" s="4">
        <f t="shared" ref="H1667:H1730" si="80">E1667*$K$1</f>
        <v>514.87527218570904</v>
      </c>
      <c r="I1667" s="1">
        <v>1</v>
      </c>
    </row>
    <row r="1668" spans="1:9">
      <c r="A1668" s="2">
        <v>45962</v>
      </c>
      <c r="B1668" s="1" t="s">
        <v>797</v>
      </c>
      <c r="C1668" s="4">
        <v>44531</v>
      </c>
      <c r="D1668" s="4">
        <v>3935.9</v>
      </c>
      <c r="E1668" s="4">
        <f t="shared" si="78"/>
        <v>3935.2419832253827</v>
      </c>
      <c r="F1668" s="1">
        <v>30</v>
      </c>
      <c r="G1668" s="4">
        <f t="shared" si="79"/>
        <v>131.19666666666666</v>
      </c>
      <c r="H1668" s="4">
        <f t="shared" si="80"/>
        <v>555.79082521967291</v>
      </c>
      <c r="I1668" s="1">
        <v>1</v>
      </c>
    </row>
    <row r="1669" spans="1:9">
      <c r="A1669" s="2">
        <v>45962</v>
      </c>
      <c r="B1669" s="1" t="s">
        <v>798</v>
      </c>
      <c r="C1669" s="4">
        <v>32846</v>
      </c>
      <c r="D1669" s="4">
        <v>741.52</v>
      </c>
      <c r="E1669" s="4">
        <f t="shared" si="78"/>
        <v>740.86198322538257</v>
      </c>
      <c r="F1669" s="1">
        <v>30</v>
      </c>
      <c r="G1669" s="4">
        <f t="shared" si="79"/>
        <v>24.717333333333332</v>
      </c>
      <c r="H1669" s="4">
        <f t="shared" si="80"/>
        <v>104.63506304972654</v>
      </c>
      <c r="I1669" s="1">
        <v>1</v>
      </c>
    </row>
    <row r="1670" spans="1:9">
      <c r="A1670" s="2">
        <v>45962</v>
      </c>
      <c r="B1670" s="1" t="s">
        <v>799</v>
      </c>
      <c r="C1670" s="4">
        <v>45397</v>
      </c>
      <c r="D1670" s="4">
        <v>4512.08</v>
      </c>
      <c r="E1670" s="4">
        <f t="shared" si="78"/>
        <v>4511.421983225383</v>
      </c>
      <c r="F1670" s="1">
        <v>25</v>
      </c>
      <c r="G1670" s="4">
        <f t="shared" si="79"/>
        <v>180.48320000000001</v>
      </c>
      <c r="H1670" s="4">
        <f t="shared" si="80"/>
        <v>637.16715710475853</v>
      </c>
      <c r="I1670" s="1">
        <v>1</v>
      </c>
    </row>
    <row r="1671" spans="1:9">
      <c r="A1671" s="2">
        <v>45962</v>
      </c>
      <c r="B1671" s="1" t="s">
        <v>800</v>
      </c>
      <c r="C1671" s="4">
        <v>27036</v>
      </c>
      <c r="D1671" s="4">
        <v>1929.04</v>
      </c>
      <c r="E1671" s="4">
        <f t="shared" si="78"/>
        <v>1928.3819832253826</v>
      </c>
      <c r="F1671" s="1">
        <v>30</v>
      </c>
      <c r="G1671" s="4">
        <f t="shared" si="79"/>
        <v>64.301333333333332</v>
      </c>
      <c r="H1671" s="4">
        <f t="shared" si="80"/>
        <v>272.35352193440986</v>
      </c>
      <c r="I1671" s="1">
        <v>1</v>
      </c>
    </row>
    <row r="1672" spans="1:9">
      <c r="A1672" s="2">
        <v>45962</v>
      </c>
      <c r="B1672" s="1" t="s">
        <v>801</v>
      </c>
      <c r="C1672" s="4">
        <v>21318</v>
      </c>
      <c r="D1672" s="4">
        <v>1695.57</v>
      </c>
      <c r="E1672" s="4">
        <f t="shared" si="78"/>
        <v>1694.9119832253825</v>
      </c>
      <c r="F1672" s="1">
        <v>30</v>
      </c>
      <c r="G1672" s="4">
        <f t="shared" si="79"/>
        <v>56.518999999999998</v>
      </c>
      <c r="H1672" s="4">
        <f t="shared" si="80"/>
        <v>239.37956899399029</v>
      </c>
      <c r="I1672" s="1">
        <v>1</v>
      </c>
    </row>
    <row r="1673" spans="1:9">
      <c r="A1673" s="2">
        <v>45962</v>
      </c>
      <c r="B1673" s="1" t="s">
        <v>802</v>
      </c>
      <c r="C1673" s="4">
        <v>79815</v>
      </c>
      <c r="D1673" s="4">
        <v>5062.72</v>
      </c>
      <c r="E1673" s="4">
        <f t="shared" si="78"/>
        <v>5062.0619832253833</v>
      </c>
      <c r="F1673" s="1">
        <v>30</v>
      </c>
      <c r="G1673" s="4">
        <f t="shared" si="79"/>
        <v>168.75733333333335</v>
      </c>
      <c r="H1673" s="4">
        <f t="shared" si="80"/>
        <v>714.93636705512745</v>
      </c>
      <c r="I1673" s="1">
        <v>1</v>
      </c>
    </row>
    <row r="1674" spans="1:9">
      <c r="A1674" s="2">
        <v>45962</v>
      </c>
      <c r="B1674" s="1" t="s">
        <v>803</v>
      </c>
      <c r="C1674" s="4">
        <v>67491</v>
      </c>
      <c r="D1674" s="4">
        <v>287.61</v>
      </c>
      <c r="E1674" s="4">
        <f t="shared" si="78"/>
        <v>286.95198322538261</v>
      </c>
      <c r="F1674" s="1">
        <v>30</v>
      </c>
      <c r="G1674" s="4">
        <f t="shared" si="79"/>
        <v>9.5869999999999997</v>
      </c>
      <c r="H1674" s="4">
        <f t="shared" si="80"/>
        <v>40.527439032997059</v>
      </c>
      <c r="I1674" s="1">
        <v>1</v>
      </c>
    </row>
    <row r="1675" spans="1:9">
      <c r="A1675" s="2">
        <v>45962</v>
      </c>
      <c r="B1675" s="1" t="s">
        <v>804</v>
      </c>
      <c r="C1675" s="4">
        <v>34770</v>
      </c>
      <c r="D1675" s="4">
        <v>1412.58</v>
      </c>
      <c r="E1675" s="4">
        <f t="shared" si="78"/>
        <v>1411.9219832253825</v>
      </c>
      <c r="F1675" s="1">
        <v>30</v>
      </c>
      <c r="G1675" s="4">
        <f t="shared" si="79"/>
        <v>47.085999999999999</v>
      </c>
      <c r="H1675" s="4">
        <f t="shared" si="80"/>
        <v>199.41169756464467</v>
      </c>
      <c r="I1675" s="1">
        <v>1</v>
      </c>
    </row>
    <row r="1676" spans="1:9">
      <c r="A1676" s="2">
        <v>45962</v>
      </c>
      <c r="B1676" s="1" t="s">
        <v>805</v>
      </c>
      <c r="C1676" s="4">
        <v>39199</v>
      </c>
      <c r="D1676" s="4">
        <v>1520.93</v>
      </c>
      <c r="E1676" s="4">
        <f t="shared" si="78"/>
        <v>1520.2719832253827</v>
      </c>
      <c r="F1676" s="1">
        <v>30</v>
      </c>
      <c r="G1676" s="4">
        <f t="shared" si="79"/>
        <v>50.69766666666667</v>
      </c>
      <c r="H1676" s="4">
        <f t="shared" si="80"/>
        <v>214.71442511462737</v>
      </c>
      <c r="I1676" s="1">
        <v>1</v>
      </c>
    </row>
    <row r="1677" spans="1:9">
      <c r="A1677" s="2">
        <v>45962</v>
      </c>
      <c r="B1677" s="1" t="s">
        <v>806</v>
      </c>
      <c r="C1677" s="4">
        <v>38325</v>
      </c>
      <c r="D1677" s="4">
        <v>5746.9</v>
      </c>
      <c r="E1677" s="4">
        <f t="shared" si="78"/>
        <v>5746.2419832253827</v>
      </c>
      <c r="F1677" s="1">
        <v>30</v>
      </c>
      <c r="G1677" s="4">
        <f t="shared" si="79"/>
        <v>191.56333333333333</v>
      </c>
      <c r="H1677" s="4">
        <f t="shared" si="80"/>
        <v>811.56599451379975</v>
      </c>
      <c r="I1677" s="1">
        <v>1</v>
      </c>
    </row>
    <row r="1678" spans="1:9">
      <c r="A1678" s="2">
        <v>45962</v>
      </c>
      <c r="B1678" s="1" t="s">
        <v>807</v>
      </c>
      <c r="C1678" s="4">
        <v>41742</v>
      </c>
      <c r="D1678" s="4">
        <v>3334.82</v>
      </c>
      <c r="E1678" s="4">
        <f t="shared" si="78"/>
        <v>3334.1619832253828</v>
      </c>
      <c r="F1678" s="1">
        <v>30</v>
      </c>
      <c r="G1678" s="4">
        <f t="shared" si="79"/>
        <v>111.16066666666667</v>
      </c>
      <c r="H1678" s="4">
        <f t="shared" si="80"/>
        <v>470.8977612995659</v>
      </c>
      <c r="I1678" s="1">
        <v>1</v>
      </c>
    </row>
    <row r="1679" spans="1:9">
      <c r="A1679" s="2">
        <v>45962</v>
      </c>
      <c r="B1679" s="1" t="s">
        <v>808</v>
      </c>
      <c r="C1679" s="4">
        <v>27295</v>
      </c>
      <c r="D1679" s="4">
        <v>3741.84</v>
      </c>
      <c r="E1679" s="4">
        <f t="shared" si="78"/>
        <v>3741.1819832253827</v>
      </c>
      <c r="F1679" s="1">
        <v>30</v>
      </c>
      <c r="G1679" s="4">
        <f t="shared" si="79"/>
        <v>124.72800000000001</v>
      </c>
      <c r="H1679" s="4">
        <f t="shared" si="80"/>
        <v>528.38291282142984</v>
      </c>
      <c r="I1679" s="1">
        <v>1</v>
      </c>
    </row>
    <row r="1680" spans="1:9">
      <c r="A1680" s="2">
        <v>45962</v>
      </c>
      <c r="B1680" s="1" t="s">
        <v>809</v>
      </c>
      <c r="C1680" s="4">
        <v>62296</v>
      </c>
      <c r="D1680" s="4">
        <v>7843.48</v>
      </c>
      <c r="E1680" s="4">
        <f t="shared" si="78"/>
        <v>7842.8219832253826</v>
      </c>
      <c r="F1680" s="1">
        <v>30</v>
      </c>
      <c r="G1680" s="4">
        <f t="shared" si="79"/>
        <v>261.4493333333333</v>
      </c>
      <c r="H1680" s="4">
        <f t="shared" si="80"/>
        <v>1107.6748318626016</v>
      </c>
      <c r="I1680" s="1">
        <v>1</v>
      </c>
    </row>
    <row r="1681" spans="1:9">
      <c r="A1681" s="2">
        <v>45962</v>
      </c>
      <c r="B1681" s="1" t="s">
        <v>810</v>
      </c>
      <c r="C1681" s="4">
        <v>33073</v>
      </c>
      <c r="D1681" s="4">
        <v>3892.07</v>
      </c>
      <c r="E1681" s="4">
        <f t="shared" si="78"/>
        <v>3891.4119832253828</v>
      </c>
      <c r="F1681" s="1">
        <v>30</v>
      </c>
      <c r="G1681" s="4">
        <f t="shared" si="79"/>
        <v>129.73566666666667</v>
      </c>
      <c r="H1681" s="4">
        <f t="shared" si="80"/>
        <v>549.60052943272558</v>
      </c>
      <c r="I1681" s="1">
        <v>1</v>
      </c>
    </row>
    <row r="1682" spans="1:9">
      <c r="A1682" s="2">
        <v>45962</v>
      </c>
      <c r="B1682" s="1" t="s">
        <v>811</v>
      </c>
      <c r="C1682" s="4">
        <v>8758</v>
      </c>
      <c r="D1682" s="4">
        <v>1367.55</v>
      </c>
      <c r="E1682" s="4">
        <f t="shared" si="78"/>
        <v>1366.8919832253825</v>
      </c>
      <c r="F1682" s="1">
        <v>26</v>
      </c>
      <c r="G1682" s="4">
        <f t="shared" si="79"/>
        <v>52.598076923076924</v>
      </c>
      <c r="H1682" s="4">
        <f t="shared" si="80"/>
        <v>193.05192071576863</v>
      </c>
      <c r="I1682" s="1">
        <v>1</v>
      </c>
    </row>
    <row r="1683" spans="1:9">
      <c r="A1683" s="2">
        <v>45962</v>
      </c>
      <c r="B1683" s="1" t="s">
        <v>812</v>
      </c>
      <c r="C1683" s="4">
        <v>3534</v>
      </c>
      <c r="D1683" s="4">
        <v>435.09</v>
      </c>
      <c r="E1683" s="4">
        <f t="shared" si="78"/>
        <v>434.43198322538257</v>
      </c>
      <c r="F1683" s="1">
        <v>21</v>
      </c>
      <c r="G1683" s="4">
        <f t="shared" si="79"/>
        <v>20.718571428571426</v>
      </c>
      <c r="H1683" s="4">
        <f t="shared" si="80"/>
        <v>61.356661544039476</v>
      </c>
      <c r="I1683" s="1">
        <v>1</v>
      </c>
    </row>
    <row r="1684" spans="1:9">
      <c r="A1684" s="2">
        <v>45962</v>
      </c>
      <c r="B1684" s="1" t="s">
        <v>813</v>
      </c>
      <c r="C1684" s="4">
        <v>15996</v>
      </c>
      <c r="D1684" s="4">
        <v>924.01</v>
      </c>
      <c r="E1684" s="4">
        <f t="shared" si="78"/>
        <v>923.35198322538258</v>
      </c>
      <c r="F1684" s="1">
        <v>30</v>
      </c>
      <c r="G1684" s="4">
        <f t="shared" si="79"/>
        <v>30.800333333333334</v>
      </c>
      <c r="H1684" s="4">
        <f t="shared" si="80"/>
        <v>130.40889554254002</v>
      </c>
      <c r="I1684" s="1">
        <v>1</v>
      </c>
    </row>
    <row r="1685" spans="1:9">
      <c r="A1685" s="2">
        <v>45962</v>
      </c>
      <c r="B1685" s="1" t="s">
        <v>814</v>
      </c>
      <c r="C1685" s="4">
        <v>35702</v>
      </c>
      <c r="D1685" s="4">
        <v>2908.41</v>
      </c>
      <c r="E1685" s="4">
        <f t="shared" si="78"/>
        <v>2907.7519832253824</v>
      </c>
      <c r="F1685" s="1">
        <v>27</v>
      </c>
      <c r="G1685" s="4">
        <f t="shared" si="79"/>
        <v>107.71888888888888</v>
      </c>
      <c r="H1685" s="4">
        <f t="shared" si="80"/>
        <v>410.67407828537006</v>
      </c>
      <c r="I1685" s="1">
        <v>1</v>
      </c>
    </row>
    <row r="1686" spans="1:9">
      <c r="A1686" s="2">
        <v>45962</v>
      </c>
      <c r="B1686" s="1" t="s">
        <v>815</v>
      </c>
      <c r="C1686" s="4">
        <v>53091</v>
      </c>
      <c r="D1686" s="4">
        <v>9079.2199999999993</v>
      </c>
      <c r="E1686" s="4">
        <f t="shared" si="78"/>
        <v>9078.5619832253815</v>
      </c>
      <c r="F1686" s="1">
        <v>30</v>
      </c>
      <c r="G1686" s="4">
        <f t="shared" si="79"/>
        <v>302.64066666666662</v>
      </c>
      <c r="H1686" s="4">
        <f t="shared" si="80"/>
        <v>1282.2036047524548</v>
      </c>
      <c r="I1686" s="1">
        <v>1</v>
      </c>
    </row>
    <row r="1687" spans="1:9">
      <c r="A1687" s="2">
        <v>45962</v>
      </c>
      <c r="B1687" s="1" t="s">
        <v>816</v>
      </c>
      <c r="C1687" s="4">
        <v>6816</v>
      </c>
      <c r="D1687" s="4">
        <v>1430.17</v>
      </c>
      <c r="E1687" s="4">
        <f t="shared" si="78"/>
        <v>1429.5119832253827</v>
      </c>
      <c r="F1687" s="1">
        <v>30</v>
      </c>
      <c r="G1687" s="4">
        <f t="shared" si="79"/>
        <v>47.672333333333334</v>
      </c>
      <c r="H1687" s="4">
        <f t="shared" si="80"/>
        <v>201.89600746408351</v>
      </c>
      <c r="I1687" s="1">
        <v>1</v>
      </c>
    </row>
    <row r="1688" spans="1:9">
      <c r="A1688" s="2">
        <v>45962</v>
      </c>
      <c r="B1688" s="1" t="s">
        <v>817</v>
      </c>
      <c r="C1688" s="4">
        <v>52670</v>
      </c>
      <c r="D1688" s="4">
        <v>3224.99</v>
      </c>
      <c r="E1688" s="4">
        <f t="shared" si="78"/>
        <v>3224.3319832253824</v>
      </c>
      <c r="F1688" s="1">
        <v>30</v>
      </c>
      <c r="G1688" s="4">
        <f t="shared" si="79"/>
        <v>107.49966666666666</v>
      </c>
      <c r="H1688" s="4">
        <f t="shared" si="80"/>
        <v>455.3860071065377</v>
      </c>
      <c r="I1688" s="1">
        <v>1</v>
      </c>
    </row>
    <row r="1689" spans="1:9">
      <c r="A1689" s="2">
        <v>45962</v>
      </c>
      <c r="B1689" s="1" t="s">
        <v>818</v>
      </c>
      <c r="C1689" s="4">
        <v>45988</v>
      </c>
      <c r="D1689" s="4">
        <v>1297.78</v>
      </c>
      <c r="E1689" s="4">
        <f t="shared" si="78"/>
        <v>1297.1219832253826</v>
      </c>
      <c r="F1689" s="1">
        <v>30</v>
      </c>
      <c r="G1689" s="4">
        <f t="shared" si="79"/>
        <v>43.259333333333331</v>
      </c>
      <c r="H1689" s="4">
        <f t="shared" si="80"/>
        <v>183.198009306795</v>
      </c>
      <c r="I1689" s="1">
        <v>1</v>
      </c>
    </row>
    <row r="1690" spans="1:9">
      <c r="A1690" s="2">
        <v>45962</v>
      </c>
      <c r="B1690" s="1" t="s">
        <v>819</v>
      </c>
      <c r="C1690" s="4">
        <v>40972</v>
      </c>
      <c r="D1690" s="4">
        <v>2987.16</v>
      </c>
      <c r="E1690" s="4">
        <f t="shared" si="78"/>
        <v>2986.5019832253824</v>
      </c>
      <c r="F1690" s="1">
        <v>30</v>
      </c>
      <c r="G1690" s="4">
        <f t="shared" si="79"/>
        <v>99.571999999999989</v>
      </c>
      <c r="H1690" s="4">
        <f t="shared" si="80"/>
        <v>421.79627297444375</v>
      </c>
      <c r="I1690" s="1">
        <v>1</v>
      </c>
    </row>
    <row r="1691" spans="1:9">
      <c r="A1691" s="2">
        <v>45962</v>
      </c>
      <c r="B1691" s="1" t="s">
        <v>820</v>
      </c>
      <c r="C1691" s="4">
        <v>25090</v>
      </c>
      <c r="D1691" s="4">
        <v>1474.51</v>
      </c>
      <c r="E1691" s="4">
        <f t="shared" si="78"/>
        <v>1473.8519832253826</v>
      </c>
      <c r="F1691" s="1">
        <v>30</v>
      </c>
      <c r="G1691" s="4">
        <f t="shared" si="79"/>
        <v>49.150333333333336</v>
      </c>
      <c r="H1691" s="4">
        <f t="shared" si="80"/>
        <v>208.15833270235052</v>
      </c>
      <c r="I1691" s="1">
        <v>1</v>
      </c>
    </row>
    <row r="1692" spans="1:9">
      <c r="A1692" s="2">
        <v>45962</v>
      </c>
      <c r="B1692" s="1" t="s">
        <v>821</v>
      </c>
      <c r="C1692" s="4">
        <v>43960</v>
      </c>
      <c r="D1692" s="4">
        <v>983.97</v>
      </c>
      <c r="E1692" s="4">
        <f t="shared" si="78"/>
        <v>983.31198322538262</v>
      </c>
      <c r="F1692" s="1">
        <v>30</v>
      </c>
      <c r="G1692" s="4">
        <f t="shared" si="79"/>
        <v>32.798999999999999</v>
      </c>
      <c r="H1692" s="4">
        <f t="shared" si="80"/>
        <v>138.87729927024617</v>
      </c>
      <c r="I1692" s="1">
        <v>1</v>
      </c>
    </row>
    <row r="1693" spans="1:9">
      <c r="A1693" s="2">
        <v>45962</v>
      </c>
      <c r="B1693" s="1" t="s">
        <v>822</v>
      </c>
      <c r="C1693" s="4">
        <v>19417</v>
      </c>
      <c r="D1693" s="4">
        <v>1521.16</v>
      </c>
      <c r="E1693" s="4">
        <f t="shared" si="78"/>
        <v>1520.5019832253827</v>
      </c>
      <c r="F1693" s="1">
        <v>30</v>
      </c>
      <c r="G1693" s="4">
        <f t="shared" si="79"/>
        <v>50.705333333333336</v>
      </c>
      <c r="H1693" s="4">
        <f t="shared" si="80"/>
        <v>214.74690898483038</v>
      </c>
      <c r="I1693" s="1">
        <v>1</v>
      </c>
    </row>
    <row r="1694" spans="1:9">
      <c r="A1694" s="2">
        <v>45962</v>
      </c>
      <c r="B1694" s="1" t="s">
        <v>823</v>
      </c>
      <c r="C1694" s="4">
        <v>21411</v>
      </c>
      <c r="D1694" s="4">
        <v>2889.88</v>
      </c>
      <c r="E1694" s="4">
        <f t="shared" si="78"/>
        <v>2889.2219832253827</v>
      </c>
      <c r="F1694" s="1">
        <v>30</v>
      </c>
      <c r="G1694" s="4">
        <f t="shared" si="79"/>
        <v>96.329333333333338</v>
      </c>
      <c r="H1694" s="4">
        <f t="shared" si="80"/>
        <v>408.05700822075374</v>
      </c>
      <c r="I1694" s="1">
        <v>1</v>
      </c>
    </row>
    <row r="1695" spans="1:9">
      <c r="A1695" s="2">
        <v>45962</v>
      </c>
      <c r="B1695" s="1" t="s">
        <v>824</v>
      </c>
      <c r="C1695" s="4">
        <v>44479</v>
      </c>
      <c r="D1695" s="4">
        <v>2525.35</v>
      </c>
      <c r="E1695" s="4">
        <f t="shared" si="78"/>
        <v>2524.6919832253825</v>
      </c>
      <c r="F1695" s="1">
        <v>30</v>
      </c>
      <c r="G1695" s="4">
        <f t="shared" si="79"/>
        <v>84.178333333333327</v>
      </c>
      <c r="H1695" s="4">
        <f t="shared" si="80"/>
        <v>356.57289863335006</v>
      </c>
      <c r="I1695" s="1">
        <v>1</v>
      </c>
    </row>
    <row r="1696" spans="1:9">
      <c r="A1696" s="2">
        <v>45962</v>
      </c>
      <c r="B1696" s="1" t="s">
        <v>825</v>
      </c>
      <c r="C1696" s="4">
        <v>60649</v>
      </c>
      <c r="D1696" s="4">
        <v>7687.23</v>
      </c>
      <c r="E1696" s="4">
        <f t="shared" si="78"/>
        <v>7686.5719832253826</v>
      </c>
      <c r="F1696" s="1">
        <v>30</v>
      </c>
      <c r="G1696" s="4">
        <f t="shared" si="79"/>
        <v>256.24099999999999</v>
      </c>
      <c r="H1696" s="4">
        <f t="shared" si="80"/>
        <v>1085.6069852572966</v>
      </c>
      <c r="I1696" s="1">
        <v>1</v>
      </c>
    </row>
    <row r="1697" spans="1:9">
      <c r="A1697" s="2">
        <v>45962</v>
      </c>
      <c r="B1697" s="1" t="s">
        <v>826</v>
      </c>
      <c r="C1697" s="4">
        <v>16089</v>
      </c>
      <c r="D1697" s="4">
        <v>682.64</v>
      </c>
      <c r="E1697" s="4">
        <f t="shared" si="78"/>
        <v>681.98198322538258</v>
      </c>
      <c r="F1697" s="1">
        <v>30</v>
      </c>
      <c r="G1697" s="4">
        <f t="shared" si="79"/>
        <v>22.754666666666665</v>
      </c>
      <c r="H1697" s="4">
        <f t="shared" si="80"/>
        <v>96.319192277756258</v>
      </c>
      <c r="I1697" s="1">
        <v>1</v>
      </c>
    </row>
    <row r="1698" spans="1:9">
      <c r="A1698" s="2">
        <v>45962</v>
      </c>
      <c r="B1698" s="1" t="s">
        <v>827</v>
      </c>
      <c r="C1698" s="4">
        <v>57326</v>
      </c>
      <c r="D1698" s="4">
        <v>123.55</v>
      </c>
      <c r="E1698" s="4">
        <f t="shared" si="78"/>
        <v>122.89198322538262</v>
      </c>
      <c r="F1698" s="1">
        <v>30</v>
      </c>
      <c r="G1698" s="4">
        <f t="shared" si="79"/>
        <v>4.1183333333333332</v>
      </c>
      <c r="H1698" s="4">
        <f t="shared" si="80"/>
        <v>17.356553182972519</v>
      </c>
      <c r="I1698" s="1">
        <v>1</v>
      </c>
    </row>
    <row r="1699" spans="1:9">
      <c r="A1699" s="2">
        <v>45962</v>
      </c>
      <c r="B1699" s="1" t="s">
        <v>828</v>
      </c>
      <c r="C1699" s="4">
        <v>15184</v>
      </c>
      <c r="D1699" s="4">
        <v>1110.23</v>
      </c>
      <c r="E1699" s="4">
        <f t="shared" si="78"/>
        <v>1109.5719832253826</v>
      </c>
      <c r="F1699" s="1">
        <v>30</v>
      </c>
      <c r="G1699" s="4">
        <f t="shared" si="79"/>
        <v>37.007666666666665</v>
      </c>
      <c r="H1699" s="4">
        <f t="shared" si="80"/>
        <v>156.70953166951534</v>
      </c>
      <c r="I1699" s="1">
        <v>1</v>
      </c>
    </row>
    <row r="1700" spans="1:9">
      <c r="A1700" s="2">
        <v>45962</v>
      </c>
      <c r="B1700" s="1" t="s">
        <v>829</v>
      </c>
      <c r="C1700" s="4">
        <v>44791</v>
      </c>
      <c r="D1700" s="4">
        <v>1842.87</v>
      </c>
      <c r="E1700" s="4">
        <f t="shared" si="78"/>
        <v>1842.2119832253825</v>
      </c>
      <c r="F1700" s="1">
        <v>30</v>
      </c>
      <c r="G1700" s="4">
        <f t="shared" si="79"/>
        <v>61.428999999999995</v>
      </c>
      <c r="H1700" s="4">
        <f t="shared" si="80"/>
        <v>260.18336934574342</v>
      </c>
      <c r="I1700" s="1">
        <v>1</v>
      </c>
    </row>
    <row r="1701" spans="1:9">
      <c r="A1701" s="2">
        <v>45962</v>
      </c>
      <c r="B1701" s="1" t="s">
        <v>830</v>
      </c>
      <c r="C1701" s="4">
        <v>48021</v>
      </c>
      <c r="D1701" s="4">
        <v>1840.04</v>
      </c>
      <c r="E1701" s="4">
        <f t="shared" si="78"/>
        <v>1839.3819832253826</v>
      </c>
      <c r="F1701" s="1">
        <v>30</v>
      </c>
      <c r="G1701" s="4">
        <f t="shared" si="79"/>
        <v>61.334666666666664</v>
      </c>
      <c r="H1701" s="4">
        <f t="shared" si="80"/>
        <v>259.78367650802812</v>
      </c>
      <c r="I1701" s="1">
        <v>1</v>
      </c>
    </row>
    <row r="1702" spans="1:9">
      <c r="A1702" s="2">
        <v>45962</v>
      </c>
      <c r="B1702" s="1" t="s">
        <v>831</v>
      </c>
      <c r="C1702" s="4">
        <v>27425</v>
      </c>
      <c r="D1702" s="4">
        <v>392.55</v>
      </c>
      <c r="E1702" s="4">
        <f t="shared" si="78"/>
        <v>391.8919832253826</v>
      </c>
      <c r="F1702" s="1">
        <v>30</v>
      </c>
      <c r="G1702" s="4">
        <f t="shared" si="79"/>
        <v>13.085000000000001</v>
      </c>
      <c r="H1702" s="4">
        <f t="shared" si="80"/>
        <v>55.348557898665568</v>
      </c>
      <c r="I1702" s="1">
        <v>1</v>
      </c>
    </row>
    <row r="1703" spans="1:9">
      <c r="A1703" s="2">
        <v>45962</v>
      </c>
      <c r="B1703" s="1" t="s">
        <v>832</v>
      </c>
      <c r="C1703" s="4">
        <v>37977</v>
      </c>
      <c r="D1703" s="4">
        <v>3702.47</v>
      </c>
      <c r="E1703" s="4">
        <f t="shared" si="78"/>
        <v>3701.8119832253824</v>
      </c>
      <c r="F1703" s="1">
        <v>30</v>
      </c>
      <c r="G1703" s="4">
        <f t="shared" si="79"/>
        <v>123.41566666666667</v>
      </c>
      <c r="H1703" s="4">
        <f t="shared" si="80"/>
        <v>522.82252164798422</v>
      </c>
      <c r="I1703" s="1">
        <v>1</v>
      </c>
    </row>
    <row r="1704" spans="1:9">
      <c r="A1704" s="2">
        <v>45962</v>
      </c>
      <c r="B1704" s="1" t="s">
        <v>833</v>
      </c>
      <c r="C1704" s="4">
        <v>27886</v>
      </c>
      <c r="D1704" s="4">
        <v>2096.89</v>
      </c>
      <c r="E1704" s="4">
        <f t="shared" si="78"/>
        <v>2096.2319832253825</v>
      </c>
      <c r="F1704" s="1">
        <v>30</v>
      </c>
      <c r="G1704" s="4">
        <f t="shared" si="79"/>
        <v>69.896333333333331</v>
      </c>
      <c r="H1704" s="4">
        <f t="shared" si="80"/>
        <v>296.05968547169266</v>
      </c>
      <c r="I1704" s="1">
        <v>1</v>
      </c>
    </row>
    <row r="1705" spans="1:9">
      <c r="A1705" s="2">
        <v>45962</v>
      </c>
      <c r="B1705" s="1" t="s">
        <v>834</v>
      </c>
      <c r="C1705" s="4">
        <v>58233</v>
      </c>
      <c r="D1705" s="4">
        <v>2461.4899999999998</v>
      </c>
      <c r="E1705" s="4">
        <f t="shared" si="78"/>
        <v>2460.8319832253824</v>
      </c>
      <c r="F1705" s="1">
        <v>30</v>
      </c>
      <c r="G1705" s="4">
        <f t="shared" si="79"/>
        <v>82.049666666666653</v>
      </c>
      <c r="H1705" s="4">
        <f t="shared" si="80"/>
        <v>347.55368145437546</v>
      </c>
      <c r="I1705" s="1">
        <v>1</v>
      </c>
    </row>
    <row r="1706" spans="1:9">
      <c r="A1706" s="2">
        <v>45962</v>
      </c>
      <c r="B1706" s="1" t="s">
        <v>835</v>
      </c>
      <c r="C1706" s="4">
        <v>13267</v>
      </c>
      <c r="D1706" s="4">
        <v>1311.51</v>
      </c>
      <c r="E1706" s="4">
        <f t="shared" si="78"/>
        <v>1310.8519832253826</v>
      </c>
      <c r="F1706" s="1">
        <v>30</v>
      </c>
      <c r="G1706" s="4">
        <f t="shared" si="79"/>
        <v>43.716999999999999</v>
      </c>
      <c r="H1706" s="4">
        <f t="shared" si="80"/>
        <v>185.13715512369637</v>
      </c>
      <c r="I1706" s="1">
        <v>1</v>
      </c>
    </row>
    <row r="1707" spans="1:9">
      <c r="A1707" s="2">
        <v>45962</v>
      </c>
      <c r="B1707" s="1" t="s">
        <v>836</v>
      </c>
      <c r="C1707" s="4">
        <v>62154</v>
      </c>
      <c r="D1707" s="4">
        <v>1819.72</v>
      </c>
      <c r="E1707" s="4">
        <f t="shared" si="78"/>
        <v>1819.0619832253826</v>
      </c>
      <c r="F1707" s="1">
        <v>30</v>
      </c>
      <c r="G1707" s="4">
        <f t="shared" si="79"/>
        <v>60.657333333333334</v>
      </c>
      <c r="H1707" s="4">
        <f t="shared" si="80"/>
        <v>256.91379719270145</v>
      </c>
      <c r="I1707" s="1">
        <v>1</v>
      </c>
    </row>
    <row r="1708" spans="1:9">
      <c r="A1708" s="2">
        <v>45962</v>
      </c>
      <c r="B1708" s="1" t="s">
        <v>837</v>
      </c>
      <c r="C1708" s="4">
        <v>20709</v>
      </c>
      <c r="D1708" s="4">
        <v>2007.93</v>
      </c>
      <c r="E1708" s="4">
        <f t="shared" si="78"/>
        <v>2007.2719832253827</v>
      </c>
      <c r="F1708" s="1">
        <v>30</v>
      </c>
      <c r="G1708" s="4">
        <f t="shared" si="79"/>
        <v>66.930999999999997</v>
      </c>
      <c r="H1708" s="4">
        <f t="shared" si="80"/>
        <v>283.49548941404191</v>
      </c>
      <c r="I1708" s="1">
        <v>1</v>
      </c>
    </row>
    <row r="1709" spans="1:9">
      <c r="A1709" s="2">
        <v>45962</v>
      </c>
      <c r="B1709" s="1" t="s">
        <v>838</v>
      </c>
      <c r="C1709" s="4">
        <v>32755</v>
      </c>
      <c r="D1709" s="4">
        <v>2583.31</v>
      </c>
      <c r="E1709" s="4">
        <f t="shared" si="78"/>
        <v>2582.6519832253825</v>
      </c>
      <c r="F1709" s="1">
        <v>30</v>
      </c>
      <c r="G1709" s="4">
        <f t="shared" si="79"/>
        <v>86.11033333333333</v>
      </c>
      <c r="H1709" s="4">
        <f t="shared" si="80"/>
        <v>364.75883392450834</v>
      </c>
      <c r="I1709" s="1">
        <v>1</v>
      </c>
    </row>
    <row r="1710" spans="1:9">
      <c r="A1710" s="2">
        <v>45962</v>
      </c>
      <c r="B1710" s="1" t="s">
        <v>839</v>
      </c>
      <c r="C1710" s="4">
        <v>5823</v>
      </c>
      <c r="D1710" s="4">
        <v>1514.02</v>
      </c>
      <c r="E1710" s="4">
        <f t="shared" si="78"/>
        <v>1513.3619832253826</v>
      </c>
      <c r="F1710" s="1">
        <v>30</v>
      </c>
      <c r="G1710" s="4">
        <f t="shared" si="79"/>
        <v>50.467333333333336</v>
      </c>
      <c r="H1710" s="4">
        <f t="shared" si="80"/>
        <v>213.73849666635434</v>
      </c>
      <c r="I1710" s="1">
        <v>1</v>
      </c>
    </row>
    <row r="1711" spans="1:9">
      <c r="A1711" s="2">
        <v>45962</v>
      </c>
      <c r="B1711" s="1" t="s">
        <v>840</v>
      </c>
      <c r="C1711" s="4">
        <v>31804</v>
      </c>
      <c r="D1711" s="4">
        <v>835.13</v>
      </c>
      <c r="E1711" s="4">
        <f t="shared" si="78"/>
        <v>834.47198322538259</v>
      </c>
      <c r="F1711" s="1">
        <v>30</v>
      </c>
      <c r="G1711" s="4">
        <f t="shared" si="79"/>
        <v>27.837666666666667</v>
      </c>
      <c r="H1711" s="4">
        <f t="shared" si="80"/>
        <v>117.85599822235118</v>
      </c>
      <c r="I1711" s="1">
        <v>1</v>
      </c>
    </row>
    <row r="1712" spans="1:9">
      <c r="A1712" s="2">
        <v>45962</v>
      </c>
      <c r="B1712" s="1" t="s">
        <v>841</v>
      </c>
      <c r="C1712" s="4">
        <v>76510</v>
      </c>
      <c r="D1712" s="4">
        <v>6344.47</v>
      </c>
      <c r="E1712" s="4">
        <f t="shared" si="78"/>
        <v>6343.8119832253833</v>
      </c>
      <c r="F1712" s="1">
        <v>30</v>
      </c>
      <c r="G1712" s="4">
        <f t="shared" si="79"/>
        <v>211.48233333333334</v>
      </c>
      <c r="H1712" s="4">
        <f t="shared" si="80"/>
        <v>895.96332632776523</v>
      </c>
      <c r="I1712" s="1">
        <v>1</v>
      </c>
    </row>
    <row r="1713" spans="1:9">
      <c r="A1713" s="2">
        <v>45962</v>
      </c>
      <c r="B1713" s="1" t="s">
        <v>842</v>
      </c>
      <c r="C1713" s="4">
        <v>24795</v>
      </c>
      <c r="D1713" s="4">
        <v>1356.77</v>
      </c>
      <c r="E1713" s="4">
        <f t="shared" si="78"/>
        <v>1356.1119832253826</v>
      </c>
      <c r="F1713" s="1">
        <v>30</v>
      </c>
      <c r="G1713" s="4">
        <f t="shared" si="79"/>
        <v>45.225666666666669</v>
      </c>
      <c r="H1713" s="4">
        <f t="shared" si="80"/>
        <v>191.52941584277542</v>
      </c>
      <c r="I1713" s="1">
        <v>1</v>
      </c>
    </row>
    <row r="1714" spans="1:9">
      <c r="A1714" s="2">
        <v>45962</v>
      </c>
      <c r="B1714" s="1" t="s">
        <v>843</v>
      </c>
      <c r="C1714" s="4">
        <v>19919</v>
      </c>
      <c r="D1714" s="4">
        <v>598.94000000000005</v>
      </c>
      <c r="E1714" s="4">
        <f t="shared" si="78"/>
        <v>598.28198322538265</v>
      </c>
      <c r="F1714" s="1">
        <v>30</v>
      </c>
      <c r="G1714" s="4">
        <f t="shared" si="79"/>
        <v>19.96466666666667</v>
      </c>
      <c r="H1714" s="4">
        <f t="shared" si="80"/>
        <v>84.497888208226499</v>
      </c>
      <c r="I1714" s="1">
        <v>1</v>
      </c>
    </row>
    <row r="1715" spans="1:9">
      <c r="A1715" s="2">
        <v>45962</v>
      </c>
      <c r="B1715" s="1" t="s">
        <v>844</v>
      </c>
      <c r="C1715" s="4">
        <v>29505</v>
      </c>
      <c r="D1715" s="4">
        <v>1150.3399999999999</v>
      </c>
      <c r="E1715" s="4">
        <f t="shared" si="78"/>
        <v>1149.6819832253825</v>
      </c>
      <c r="F1715" s="1">
        <v>30</v>
      </c>
      <c r="G1715" s="4">
        <f t="shared" si="79"/>
        <v>38.344666666666662</v>
      </c>
      <c r="H1715" s="4">
        <f t="shared" si="80"/>
        <v>162.37443616448354</v>
      </c>
      <c r="I1715" s="1">
        <v>1</v>
      </c>
    </row>
    <row r="1716" spans="1:9">
      <c r="A1716" s="2">
        <v>45962</v>
      </c>
      <c r="B1716" s="1" t="s">
        <v>845</v>
      </c>
      <c r="C1716" s="4">
        <v>42374</v>
      </c>
      <c r="D1716" s="4">
        <v>1259.5</v>
      </c>
      <c r="E1716" s="4">
        <f t="shared" si="78"/>
        <v>1258.8419832253826</v>
      </c>
      <c r="F1716" s="1">
        <v>30</v>
      </c>
      <c r="G1716" s="4">
        <f t="shared" si="79"/>
        <v>41.983333333333334</v>
      </c>
      <c r="H1716" s="4">
        <f t="shared" si="80"/>
        <v>177.79156343126812</v>
      </c>
      <c r="I1716" s="1">
        <v>1</v>
      </c>
    </row>
    <row r="1717" spans="1:9">
      <c r="A1717" s="2">
        <v>45962</v>
      </c>
      <c r="B1717" s="1" t="s">
        <v>846</v>
      </c>
      <c r="C1717" s="4">
        <v>26694</v>
      </c>
      <c r="D1717" s="4">
        <v>1436.49</v>
      </c>
      <c r="E1717" s="4">
        <f t="shared" si="78"/>
        <v>1435.8319832253826</v>
      </c>
      <c r="F1717" s="1">
        <v>30</v>
      </c>
      <c r="G1717" s="4">
        <f t="shared" si="79"/>
        <v>47.883000000000003</v>
      </c>
      <c r="H1717" s="4">
        <f t="shared" si="80"/>
        <v>202.78860772357487</v>
      </c>
      <c r="I1717" s="1">
        <v>1</v>
      </c>
    </row>
    <row r="1718" spans="1:9">
      <c r="A1718" s="2">
        <v>45962</v>
      </c>
      <c r="B1718" s="1" t="s">
        <v>847</v>
      </c>
      <c r="C1718" s="4">
        <v>22637</v>
      </c>
      <c r="D1718" s="4">
        <v>-886.44</v>
      </c>
      <c r="E1718" s="4">
        <f t="shared" si="78"/>
        <v>-887.09801677461746</v>
      </c>
      <c r="F1718" s="1">
        <v>30</v>
      </c>
      <c r="G1718" s="4">
        <f t="shared" si="79"/>
        <v>-29.548000000000002</v>
      </c>
      <c r="H1718" s="4">
        <f t="shared" si="80"/>
        <v>-125.28859493153612</v>
      </c>
      <c r="I1718" s="1">
        <v>1</v>
      </c>
    </row>
    <row r="1719" spans="1:9">
      <c r="A1719" s="2">
        <v>45962</v>
      </c>
      <c r="B1719" s="1" t="s">
        <v>848</v>
      </c>
      <c r="C1719" s="4">
        <v>16691</v>
      </c>
      <c r="D1719" s="4">
        <v>1879.94</v>
      </c>
      <c r="E1719" s="4">
        <f t="shared" si="78"/>
        <v>1879.2819832253826</v>
      </c>
      <c r="F1719" s="1">
        <v>30</v>
      </c>
      <c r="G1719" s="4">
        <f t="shared" si="79"/>
        <v>62.664666666666669</v>
      </c>
      <c r="H1719" s="4">
        <f t="shared" si="80"/>
        <v>265.41892181715883</v>
      </c>
      <c r="I1719" s="1">
        <v>1</v>
      </c>
    </row>
    <row r="1720" spans="1:9">
      <c r="A1720" s="2">
        <v>45962</v>
      </c>
      <c r="B1720" s="1" t="s">
        <v>849</v>
      </c>
      <c r="C1720" s="4">
        <v>19360</v>
      </c>
      <c r="D1720" s="4">
        <v>148.25</v>
      </c>
      <c r="E1720" s="4">
        <f t="shared" si="78"/>
        <v>147.59198322538262</v>
      </c>
      <c r="F1720" s="1">
        <v>30</v>
      </c>
      <c r="G1720" s="4">
        <f t="shared" si="79"/>
        <v>4.9416666666666664</v>
      </c>
      <c r="H1720" s="4">
        <f t="shared" si="80"/>
        <v>20.845038374339129</v>
      </c>
      <c r="I1720" s="1">
        <v>1</v>
      </c>
    </row>
    <row r="1721" spans="1:9">
      <c r="A1721" s="2">
        <v>45962</v>
      </c>
      <c r="B1721" s="1" t="s">
        <v>850</v>
      </c>
      <c r="C1721" s="4">
        <v>31088</v>
      </c>
      <c r="D1721" s="4">
        <v>706.96</v>
      </c>
      <c r="E1721" s="4">
        <f t="shared" si="78"/>
        <v>706.30198322538263</v>
      </c>
      <c r="F1721" s="1">
        <v>30</v>
      </c>
      <c r="G1721" s="4">
        <f t="shared" si="79"/>
        <v>23.565333333333335</v>
      </c>
      <c r="H1721" s="4">
        <f t="shared" si="80"/>
        <v>99.754008466178774</v>
      </c>
      <c r="I1721" s="1">
        <v>1</v>
      </c>
    </row>
    <row r="1722" spans="1:9">
      <c r="A1722" s="2">
        <v>45962</v>
      </c>
      <c r="B1722" s="1" t="s">
        <v>851</v>
      </c>
      <c r="C1722" s="4">
        <v>40977</v>
      </c>
      <c r="D1722" s="4">
        <v>-784.85</v>
      </c>
      <c r="E1722" s="4">
        <f t="shared" si="78"/>
        <v>-785.50801677461743</v>
      </c>
      <c r="F1722" s="1">
        <v>30</v>
      </c>
      <c r="G1722" s="4">
        <f t="shared" si="79"/>
        <v>-26.161666666666669</v>
      </c>
      <c r="H1722" s="4">
        <f t="shared" si="80"/>
        <v>-110.94061069708535</v>
      </c>
      <c r="I1722" s="1">
        <v>1</v>
      </c>
    </row>
    <row r="1723" spans="1:9">
      <c r="A1723" s="2">
        <v>45962</v>
      </c>
      <c r="B1723" s="1" t="s">
        <v>852</v>
      </c>
      <c r="C1723" s="4">
        <v>40158</v>
      </c>
      <c r="D1723" s="4">
        <v>-4717.8900000000003</v>
      </c>
      <c r="E1723" s="4">
        <f t="shared" si="78"/>
        <v>-4718.5480167746173</v>
      </c>
      <c r="F1723" s="1">
        <v>25</v>
      </c>
      <c r="G1723" s="4">
        <f t="shared" si="79"/>
        <v>-188.71560000000002</v>
      </c>
      <c r="H1723" s="4">
        <f t="shared" si="80"/>
        <v>-666.42044053726897</v>
      </c>
      <c r="I1723" s="1">
        <v>1</v>
      </c>
    </row>
    <row r="1724" spans="1:9">
      <c r="A1724" s="2">
        <v>45962</v>
      </c>
      <c r="B1724" s="1" t="s">
        <v>853</v>
      </c>
      <c r="C1724" s="4">
        <v>22840</v>
      </c>
      <c r="D1724" s="4">
        <v>-2357.77</v>
      </c>
      <c r="E1724" s="4">
        <f t="shared" si="78"/>
        <v>-2358.4280167746174</v>
      </c>
      <c r="F1724" s="1">
        <v>30</v>
      </c>
      <c r="G1724" s="4">
        <f t="shared" si="79"/>
        <v>-78.592333333333329</v>
      </c>
      <c r="H1724" s="4">
        <f t="shared" si="80"/>
        <v>-333.09073730454969</v>
      </c>
      <c r="I1724" s="1">
        <v>1</v>
      </c>
    </row>
    <row r="1725" spans="1:9">
      <c r="A1725" s="2">
        <v>45962</v>
      </c>
      <c r="B1725" s="1" t="s">
        <v>854</v>
      </c>
      <c r="C1725" s="4">
        <v>25454</v>
      </c>
      <c r="D1725" s="4">
        <v>2229.5700000000002</v>
      </c>
      <c r="E1725" s="4">
        <f t="shared" si="78"/>
        <v>2228.9119832253828</v>
      </c>
      <c r="F1725" s="1">
        <v>30</v>
      </c>
      <c r="G1725" s="4">
        <f t="shared" si="79"/>
        <v>74.319000000000003</v>
      </c>
      <c r="H1725" s="4">
        <f t="shared" si="80"/>
        <v>314.79864155228063</v>
      </c>
      <c r="I1725" s="1">
        <v>1</v>
      </c>
    </row>
    <row r="1726" spans="1:9">
      <c r="A1726" s="2">
        <v>45962</v>
      </c>
      <c r="B1726" s="1" t="s">
        <v>855</v>
      </c>
      <c r="C1726" s="4">
        <v>32568</v>
      </c>
      <c r="D1726" s="4">
        <v>4966.21</v>
      </c>
      <c r="E1726" s="4">
        <f t="shared" si="78"/>
        <v>4965.5519832253831</v>
      </c>
      <c r="F1726" s="1">
        <v>30</v>
      </c>
      <c r="G1726" s="4">
        <f t="shared" si="79"/>
        <v>165.54033333333334</v>
      </c>
      <c r="H1726" s="4">
        <f t="shared" si="80"/>
        <v>701.30585264950832</v>
      </c>
      <c r="I1726" s="1">
        <v>1</v>
      </c>
    </row>
    <row r="1727" spans="1:9">
      <c r="A1727" s="2">
        <v>45962</v>
      </c>
      <c r="B1727" s="1" t="s">
        <v>856</v>
      </c>
      <c r="C1727" s="4">
        <v>18950</v>
      </c>
      <c r="D1727" s="4">
        <v>-197.67</v>
      </c>
      <c r="E1727" s="4">
        <f t="shared" si="78"/>
        <v>-198.32801677461737</v>
      </c>
      <c r="F1727" s="1">
        <v>30</v>
      </c>
      <c r="G1727" s="4">
        <f t="shared" si="79"/>
        <v>-6.5889999999999995</v>
      </c>
      <c r="H1727" s="4">
        <f t="shared" si="80"/>
        <v>-28.010702410986294</v>
      </c>
      <c r="I1727" s="1">
        <v>1</v>
      </c>
    </row>
    <row r="1728" spans="1:9">
      <c r="A1728" s="2">
        <v>45962</v>
      </c>
      <c r="B1728" s="1" t="s">
        <v>857</v>
      </c>
      <c r="C1728" s="4">
        <v>48986</v>
      </c>
      <c r="D1728" s="4">
        <v>4615.09</v>
      </c>
      <c r="E1728" s="4">
        <f t="shared" si="78"/>
        <v>4614.4319832253832</v>
      </c>
      <c r="F1728" s="1">
        <v>30</v>
      </c>
      <c r="G1728" s="4">
        <f t="shared" si="79"/>
        <v>153.83633333333333</v>
      </c>
      <c r="H1728" s="4">
        <f t="shared" si="80"/>
        <v>651.71569392915831</v>
      </c>
      <c r="I1728" s="1">
        <v>1</v>
      </c>
    </row>
    <row r="1729" spans="1:9">
      <c r="A1729" s="2">
        <v>45962</v>
      </c>
      <c r="B1729" s="1" t="s">
        <v>858</v>
      </c>
      <c r="C1729" s="4">
        <v>15221</v>
      </c>
      <c r="D1729" s="4">
        <v>732.27</v>
      </c>
      <c r="E1729" s="4">
        <f t="shared" si="78"/>
        <v>731.61198322538257</v>
      </c>
      <c r="F1729" s="1">
        <v>30</v>
      </c>
      <c r="G1729" s="4">
        <f t="shared" si="79"/>
        <v>24.408999999999999</v>
      </c>
      <c r="H1729" s="4">
        <f t="shared" si="80"/>
        <v>103.32864653069248</v>
      </c>
      <c r="I1729" s="1">
        <v>1</v>
      </c>
    </row>
    <row r="1730" spans="1:9">
      <c r="A1730" s="2">
        <v>45962</v>
      </c>
      <c r="B1730" s="1" t="s">
        <v>859</v>
      </c>
      <c r="C1730" s="4">
        <v>17585</v>
      </c>
      <c r="D1730" s="4">
        <v>1846</v>
      </c>
      <c r="E1730" s="4">
        <f t="shared" si="78"/>
        <v>1845.3419832253826</v>
      </c>
      <c r="F1730" s="1">
        <v>28</v>
      </c>
      <c r="G1730" s="4">
        <f t="shared" si="79"/>
        <v>65.928571428571431</v>
      </c>
      <c r="H1730" s="4">
        <f t="shared" si="80"/>
        <v>260.6254324489409</v>
      </c>
      <c r="I1730" s="1">
        <v>1</v>
      </c>
    </row>
    <row r="1731" spans="1:9">
      <c r="A1731" s="2">
        <v>45962</v>
      </c>
      <c r="B1731" s="1" t="s">
        <v>860</v>
      </c>
      <c r="C1731" s="4">
        <v>18587</v>
      </c>
      <c r="D1731" s="4">
        <v>670.92</v>
      </c>
      <c r="E1731" s="4">
        <f t="shared" ref="E1731:E1794" si="81">D1731-$P$1</f>
        <v>670.26198322538255</v>
      </c>
      <c r="F1731" s="1">
        <v>24</v>
      </c>
      <c r="G1731" s="4">
        <f t="shared" ref="G1731:G1794" si="82">D1731/F1731</f>
        <v>27.954999999999998</v>
      </c>
      <c r="H1731" s="4">
        <f t="shared" ref="H1731:H1794" si="83">E1731*$K$1</f>
        <v>94.663927239585533</v>
      </c>
      <c r="I1731" s="1">
        <v>1</v>
      </c>
    </row>
    <row r="1732" spans="1:9">
      <c r="A1732" s="2">
        <v>45962</v>
      </c>
      <c r="B1732" s="1" t="s">
        <v>861</v>
      </c>
      <c r="C1732" s="4">
        <v>34082</v>
      </c>
      <c r="D1732" s="4">
        <v>2026.57</v>
      </c>
      <c r="E1732" s="4">
        <f t="shared" si="81"/>
        <v>2025.9119832253825</v>
      </c>
      <c r="F1732" s="1">
        <v>30</v>
      </c>
      <c r="G1732" s="4">
        <f t="shared" si="82"/>
        <v>67.552333333333337</v>
      </c>
      <c r="H1732" s="4">
        <f t="shared" si="83"/>
        <v>286.12809524266839</v>
      </c>
      <c r="I1732" s="1">
        <v>1</v>
      </c>
    </row>
    <row r="1733" spans="1:9">
      <c r="A1733" s="2">
        <v>45962</v>
      </c>
      <c r="B1733" s="1" t="s">
        <v>862</v>
      </c>
      <c r="C1733" s="4">
        <v>0</v>
      </c>
      <c r="E1733" s="4">
        <f t="shared" si="81"/>
        <v>-0.65801677461738373</v>
      </c>
      <c r="F1733" s="1">
        <v>30</v>
      </c>
      <c r="G1733" s="4">
        <f t="shared" si="82"/>
        <v>0</v>
      </c>
      <c r="H1733" s="4">
        <f t="shared" si="83"/>
        <v>-9.2934484774233356E-2</v>
      </c>
      <c r="I1733" s="1">
        <v>1</v>
      </c>
    </row>
    <row r="1734" spans="1:9">
      <c r="A1734" s="2">
        <v>45962</v>
      </c>
      <c r="B1734" s="1" t="s">
        <v>863</v>
      </c>
      <c r="C1734" s="4">
        <v>53150</v>
      </c>
      <c r="D1734" s="4">
        <v>2226.14</v>
      </c>
      <c r="E1734" s="4">
        <f t="shared" si="81"/>
        <v>2225.4819832253825</v>
      </c>
      <c r="F1734" s="1">
        <v>30</v>
      </c>
      <c r="G1734" s="4">
        <f t="shared" si="82"/>
        <v>74.204666666666668</v>
      </c>
      <c r="H1734" s="4">
        <f t="shared" si="83"/>
        <v>314.31420818360095</v>
      </c>
      <c r="I1734" s="1">
        <v>1</v>
      </c>
    </row>
    <row r="1735" spans="1:9">
      <c r="A1735" s="2">
        <v>45962</v>
      </c>
      <c r="B1735" s="1" t="s">
        <v>864</v>
      </c>
      <c r="C1735" s="4">
        <v>33534</v>
      </c>
      <c r="D1735" s="4">
        <v>2241.54</v>
      </c>
      <c r="E1735" s="4">
        <f t="shared" si="81"/>
        <v>2240.8819832253826</v>
      </c>
      <c r="F1735" s="1">
        <v>27</v>
      </c>
      <c r="G1735" s="4">
        <f t="shared" si="82"/>
        <v>83.02</v>
      </c>
      <c r="H1735" s="4">
        <f t="shared" si="83"/>
        <v>316.48921514501978</v>
      </c>
      <c r="I1735" s="1">
        <v>1</v>
      </c>
    </row>
    <row r="1736" spans="1:9">
      <c r="A1736" s="2">
        <v>45962</v>
      </c>
      <c r="B1736" s="1" t="s">
        <v>865</v>
      </c>
      <c r="C1736" s="4">
        <v>43382</v>
      </c>
      <c r="D1736" s="4">
        <v>2844.8</v>
      </c>
      <c r="E1736" s="4">
        <f t="shared" si="81"/>
        <v>2844.1419832253828</v>
      </c>
      <c r="F1736" s="1">
        <v>27</v>
      </c>
      <c r="G1736" s="4">
        <f t="shared" si="82"/>
        <v>105.36296296296297</v>
      </c>
      <c r="H1736" s="4">
        <f t="shared" si="83"/>
        <v>401.69016966096405</v>
      </c>
      <c r="I1736" s="1">
        <v>1</v>
      </c>
    </row>
    <row r="1737" spans="1:9">
      <c r="A1737" s="2">
        <v>45962</v>
      </c>
      <c r="B1737" s="1" t="s">
        <v>866</v>
      </c>
      <c r="C1737" s="4">
        <v>20200</v>
      </c>
      <c r="D1737" s="4">
        <v>-1285.25</v>
      </c>
      <c r="E1737" s="4">
        <f t="shared" si="81"/>
        <v>-1285.9080167746174</v>
      </c>
      <c r="F1737" s="1">
        <v>28</v>
      </c>
      <c r="G1737" s="4">
        <f t="shared" si="82"/>
        <v>-45.901785714285715</v>
      </c>
      <c r="H1737" s="4">
        <f t="shared" si="83"/>
        <v>-181.61421352137086</v>
      </c>
      <c r="I1737" s="1">
        <v>1</v>
      </c>
    </row>
    <row r="1738" spans="1:9">
      <c r="A1738" s="2">
        <v>45962</v>
      </c>
      <c r="B1738" s="1" t="s">
        <v>867</v>
      </c>
      <c r="C1738" s="4">
        <v>29126</v>
      </c>
      <c r="D1738" s="4">
        <v>-493.37</v>
      </c>
      <c r="E1738" s="4">
        <f t="shared" si="81"/>
        <v>-494.02801677461741</v>
      </c>
      <c r="F1738" s="1">
        <v>30</v>
      </c>
      <c r="G1738" s="4">
        <f t="shared" si="82"/>
        <v>-16.445666666666668</v>
      </c>
      <c r="H1738" s="4">
        <f t="shared" si="83"/>
        <v>-69.773660754593863</v>
      </c>
      <c r="I1738" s="1">
        <v>1</v>
      </c>
    </row>
    <row r="1739" spans="1:9">
      <c r="A1739" s="2">
        <v>45962</v>
      </c>
      <c r="B1739" s="1" t="s">
        <v>868</v>
      </c>
      <c r="C1739" s="4">
        <v>20700</v>
      </c>
      <c r="D1739" s="4">
        <v>1211.54</v>
      </c>
      <c r="E1739" s="4">
        <f t="shared" si="81"/>
        <v>1210.8819832253826</v>
      </c>
      <c r="F1739" s="1">
        <v>30</v>
      </c>
      <c r="G1739" s="4">
        <f t="shared" si="82"/>
        <v>40.384666666666668</v>
      </c>
      <c r="H1739" s="4">
        <f t="shared" si="83"/>
        <v>171.01797032284938</v>
      </c>
      <c r="I1739" s="1">
        <v>1</v>
      </c>
    </row>
    <row r="1740" spans="1:9">
      <c r="A1740" s="2">
        <v>45962</v>
      </c>
      <c r="B1740" s="1" t="s">
        <v>869</v>
      </c>
      <c r="C1740" s="4">
        <v>25147</v>
      </c>
      <c r="D1740" s="4">
        <v>-3907.35</v>
      </c>
      <c r="E1740" s="4">
        <f t="shared" si="81"/>
        <v>-3908.0080167746173</v>
      </c>
      <c r="F1740" s="1">
        <v>26</v>
      </c>
      <c r="G1740" s="4">
        <f t="shared" si="82"/>
        <v>-150.28269230769232</v>
      </c>
      <c r="H1740" s="4">
        <f t="shared" si="83"/>
        <v>-551.94445725750006</v>
      </c>
      <c r="I1740" s="1">
        <v>1</v>
      </c>
    </row>
    <row r="1741" spans="1:9">
      <c r="A1741" s="2">
        <v>45962</v>
      </c>
      <c r="B1741" s="1" t="s">
        <v>870</v>
      </c>
      <c r="C1741" s="4">
        <v>42606</v>
      </c>
      <c r="D1741" s="4">
        <v>468.72</v>
      </c>
      <c r="E1741" s="4">
        <f t="shared" si="81"/>
        <v>468.06198322538262</v>
      </c>
      <c r="F1741" s="1">
        <v>30</v>
      </c>
      <c r="G1741" s="4">
        <f t="shared" si="82"/>
        <v>15.624000000000001</v>
      </c>
      <c r="H1741" s="4">
        <f t="shared" si="83"/>
        <v>66.106368304592479</v>
      </c>
      <c r="I1741" s="1">
        <v>1</v>
      </c>
    </row>
    <row r="1742" spans="1:9">
      <c r="A1742" s="2">
        <v>45962</v>
      </c>
      <c r="B1742" s="1" t="s">
        <v>871</v>
      </c>
      <c r="C1742" s="4">
        <v>26465</v>
      </c>
      <c r="D1742" s="4">
        <v>3007.96</v>
      </c>
      <c r="E1742" s="4">
        <f t="shared" si="81"/>
        <v>3007.3019832253826</v>
      </c>
      <c r="F1742" s="1">
        <v>30</v>
      </c>
      <c r="G1742" s="4">
        <f t="shared" si="82"/>
        <v>100.26533333333333</v>
      </c>
      <c r="H1742" s="4">
        <f t="shared" si="83"/>
        <v>424.73394471454202</v>
      </c>
      <c r="I1742" s="1">
        <v>1</v>
      </c>
    </row>
    <row r="1743" spans="1:9">
      <c r="A1743" s="2">
        <v>45962</v>
      </c>
      <c r="B1743" s="1" t="s">
        <v>872</v>
      </c>
      <c r="C1743" s="4">
        <v>25863</v>
      </c>
      <c r="D1743" s="4">
        <v>3030.09</v>
      </c>
      <c r="E1743" s="4">
        <f t="shared" si="81"/>
        <v>3029.4319832253827</v>
      </c>
      <c r="F1743" s="1">
        <v>30</v>
      </c>
      <c r="G1743" s="4">
        <f t="shared" si="82"/>
        <v>101.003</v>
      </c>
      <c r="H1743" s="4">
        <f t="shared" si="83"/>
        <v>427.85945796494457</v>
      </c>
      <c r="I1743" s="1">
        <v>1</v>
      </c>
    </row>
    <row r="1744" spans="1:9">
      <c r="A1744" s="2">
        <v>45962</v>
      </c>
      <c r="B1744" s="1" t="s">
        <v>873</v>
      </c>
      <c r="C1744" s="4">
        <v>20459</v>
      </c>
      <c r="D1744" s="4">
        <v>2181.0100000000002</v>
      </c>
      <c r="E1744" s="4">
        <f t="shared" si="81"/>
        <v>2180.3519832253828</v>
      </c>
      <c r="F1744" s="1">
        <v>28</v>
      </c>
      <c r="G1744" s="4">
        <f t="shared" si="82"/>
        <v>77.893214285714294</v>
      </c>
      <c r="H1744" s="4">
        <f t="shared" si="83"/>
        <v>307.94030791289754</v>
      </c>
      <c r="I1744" s="1">
        <v>1</v>
      </c>
    </row>
    <row r="1745" spans="1:9">
      <c r="A1745" s="2">
        <v>45962</v>
      </c>
      <c r="B1745" s="1" t="s">
        <v>874</v>
      </c>
      <c r="C1745" s="4">
        <v>19452</v>
      </c>
      <c r="D1745" s="4">
        <v>-2.79</v>
      </c>
      <c r="E1745" s="4">
        <f t="shared" si="81"/>
        <v>-3.4480167746173835</v>
      </c>
      <c r="F1745" s="1">
        <v>24</v>
      </c>
      <c r="G1745" s="4">
        <f t="shared" si="82"/>
        <v>-0.11625000000000001</v>
      </c>
      <c r="H1745" s="4">
        <f t="shared" si="83"/>
        <v>-0.48697795375855901</v>
      </c>
      <c r="I1745" s="1">
        <v>1</v>
      </c>
    </row>
    <row r="1746" spans="1:9">
      <c r="A1746" s="2">
        <v>45962</v>
      </c>
      <c r="B1746" s="1" t="s">
        <v>875</v>
      </c>
      <c r="C1746" s="4">
        <v>27544</v>
      </c>
      <c r="D1746" s="4">
        <v>2715.99</v>
      </c>
      <c r="E1746" s="4">
        <f t="shared" si="81"/>
        <v>2715.3319832253824</v>
      </c>
      <c r="F1746" s="1">
        <v>30</v>
      </c>
      <c r="G1746" s="4">
        <f t="shared" si="82"/>
        <v>90.532999999999987</v>
      </c>
      <c r="H1746" s="4">
        <f t="shared" si="83"/>
        <v>383.49779000509625</v>
      </c>
      <c r="I1746" s="1">
        <v>1</v>
      </c>
    </row>
    <row r="1747" spans="1:9">
      <c r="A1747" s="2">
        <v>45962</v>
      </c>
      <c r="B1747" s="1" t="s">
        <v>876</v>
      </c>
      <c r="C1747" s="4">
        <v>53406</v>
      </c>
      <c r="D1747" s="4">
        <v>-247.29</v>
      </c>
      <c r="E1747" s="4">
        <f t="shared" si="81"/>
        <v>-247.94801677461737</v>
      </c>
      <c r="F1747" s="1">
        <v>30</v>
      </c>
      <c r="G1747" s="4">
        <f t="shared" si="82"/>
        <v>-8.2430000000000003</v>
      </c>
      <c r="H1747" s="4">
        <f t="shared" si="83"/>
        <v>-35.018744321739788</v>
      </c>
      <c r="I1747" s="1">
        <v>1</v>
      </c>
    </row>
    <row r="1748" spans="1:9">
      <c r="A1748" s="2">
        <v>45962</v>
      </c>
      <c r="B1748" s="1" t="s">
        <v>877</v>
      </c>
      <c r="C1748" s="4">
        <v>26811</v>
      </c>
      <c r="D1748" s="4">
        <v>2743.2</v>
      </c>
      <c r="E1748" s="4">
        <f t="shared" si="81"/>
        <v>2742.5419832253824</v>
      </c>
      <c r="F1748" s="1">
        <v>30</v>
      </c>
      <c r="G1748" s="4">
        <f t="shared" si="82"/>
        <v>91.44</v>
      </c>
      <c r="H1748" s="4">
        <f t="shared" si="83"/>
        <v>387.34077308433046</v>
      </c>
      <c r="I1748" s="1">
        <v>1</v>
      </c>
    </row>
    <row r="1749" spans="1:9">
      <c r="A1749" s="2">
        <v>45962</v>
      </c>
      <c r="B1749" s="1" t="s">
        <v>878</v>
      </c>
      <c r="C1749" s="4">
        <v>32185</v>
      </c>
      <c r="D1749" s="4">
        <v>794.71</v>
      </c>
      <c r="E1749" s="4">
        <f t="shared" si="81"/>
        <v>794.05198322538263</v>
      </c>
      <c r="F1749" s="1">
        <v>27</v>
      </c>
      <c r="G1749" s="4">
        <f t="shared" si="82"/>
        <v>29.433703703703706</v>
      </c>
      <c r="H1749" s="4">
        <f t="shared" si="83"/>
        <v>112.14731111971805</v>
      </c>
      <c r="I1749" s="1">
        <v>1</v>
      </c>
    </row>
    <row r="1750" spans="1:9">
      <c r="A1750" s="2">
        <v>45962</v>
      </c>
      <c r="B1750" s="1" t="s">
        <v>879</v>
      </c>
      <c r="C1750" s="4">
        <v>34742</v>
      </c>
      <c r="D1750" s="4">
        <v>5030.97</v>
      </c>
      <c r="E1750" s="4">
        <f t="shared" si="81"/>
        <v>5030.3119832253833</v>
      </c>
      <c r="F1750" s="1">
        <v>27</v>
      </c>
      <c r="G1750" s="4">
        <f t="shared" si="82"/>
        <v>186.33222222222224</v>
      </c>
      <c r="H1750" s="4">
        <f t="shared" si="83"/>
        <v>710.45218062492938</v>
      </c>
      <c r="I1750" s="1">
        <v>1</v>
      </c>
    </row>
    <row r="1751" spans="1:9">
      <c r="A1751" s="2">
        <v>45962</v>
      </c>
      <c r="B1751" s="1" t="s">
        <v>880</v>
      </c>
      <c r="C1751" s="4">
        <v>27208</v>
      </c>
      <c r="D1751" s="4">
        <v>-3010.88</v>
      </c>
      <c r="E1751" s="4">
        <f t="shared" si="81"/>
        <v>-3011.5380167746175</v>
      </c>
      <c r="F1751" s="1">
        <v>27</v>
      </c>
      <c r="G1751" s="4">
        <f t="shared" si="82"/>
        <v>-111.51407407407407</v>
      </c>
      <c r="H1751" s="4">
        <f t="shared" si="83"/>
        <v>-425.3322176014504</v>
      </c>
      <c r="I1751" s="1">
        <v>1</v>
      </c>
    </row>
    <row r="1752" spans="1:9">
      <c r="A1752" s="2">
        <v>45962</v>
      </c>
      <c r="B1752" s="1" t="s">
        <v>881</v>
      </c>
      <c r="C1752" s="4">
        <v>27911</v>
      </c>
      <c r="D1752" s="4">
        <v>2680.91</v>
      </c>
      <c r="E1752" s="4">
        <f t="shared" si="81"/>
        <v>2680.2519832253824</v>
      </c>
      <c r="F1752" s="1">
        <v>30</v>
      </c>
      <c r="G1752" s="4">
        <f t="shared" si="82"/>
        <v>89.36366666666666</v>
      </c>
      <c r="H1752" s="4">
        <f t="shared" si="83"/>
        <v>378.543293628046</v>
      </c>
      <c r="I1752" s="1">
        <v>1</v>
      </c>
    </row>
    <row r="1753" spans="1:9">
      <c r="A1753" s="2">
        <v>45962</v>
      </c>
      <c r="B1753" s="1" t="s">
        <v>882</v>
      </c>
      <c r="C1753" s="4">
        <v>51817</v>
      </c>
      <c r="D1753" s="4">
        <v>4165.6899999999996</v>
      </c>
      <c r="E1753" s="4">
        <f t="shared" si="81"/>
        <v>4165.0319832253826</v>
      </c>
      <c r="F1753" s="1">
        <v>30</v>
      </c>
      <c r="G1753" s="4">
        <f t="shared" si="82"/>
        <v>138.85633333333331</v>
      </c>
      <c r="H1753" s="4">
        <f t="shared" si="83"/>
        <v>588.24503623684427</v>
      </c>
      <c r="I1753" s="1">
        <v>1</v>
      </c>
    </row>
    <row r="1754" spans="1:9">
      <c r="A1754" s="2">
        <v>45962</v>
      </c>
      <c r="B1754" s="1" t="s">
        <v>883</v>
      </c>
      <c r="C1754" s="4">
        <v>24082</v>
      </c>
      <c r="D1754" s="4">
        <v>1090.42</v>
      </c>
      <c r="E1754" s="4">
        <f t="shared" si="81"/>
        <v>1089.7619832253827</v>
      </c>
      <c r="F1754" s="1">
        <v>30</v>
      </c>
      <c r="G1754" s="4">
        <f t="shared" si="82"/>
        <v>36.347333333333339</v>
      </c>
      <c r="H1754" s="4">
        <f t="shared" si="83"/>
        <v>153.91168180550835</v>
      </c>
      <c r="I1754" s="1">
        <v>1</v>
      </c>
    </row>
    <row r="1755" spans="1:9">
      <c r="A1755" s="2">
        <v>45962</v>
      </c>
      <c r="B1755" s="1" t="s">
        <v>884</v>
      </c>
      <c r="C1755" s="4">
        <v>25457</v>
      </c>
      <c r="D1755" s="4">
        <v>1047.7</v>
      </c>
      <c r="E1755" s="4">
        <f t="shared" si="81"/>
        <v>1047.0419832253826</v>
      </c>
      <c r="F1755" s="1">
        <v>30</v>
      </c>
      <c r="G1755" s="4">
        <f t="shared" si="82"/>
        <v>34.923333333333332</v>
      </c>
      <c r="H1755" s="4">
        <f t="shared" si="83"/>
        <v>147.87815600084514</v>
      </c>
      <c r="I1755" s="1">
        <v>1</v>
      </c>
    </row>
    <row r="1756" spans="1:9">
      <c r="A1756" s="2">
        <v>45962</v>
      </c>
      <c r="B1756" s="1" t="s">
        <v>885</v>
      </c>
      <c r="C1756" s="4">
        <v>27839</v>
      </c>
      <c r="D1756" s="4">
        <v>1095.24</v>
      </c>
      <c r="E1756" s="4">
        <f t="shared" si="81"/>
        <v>1094.5819832253826</v>
      </c>
      <c r="F1756" s="1">
        <v>30</v>
      </c>
      <c r="G1756" s="4">
        <f t="shared" si="82"/>
        <v>36.508000000000003</v>
      </c>
      <c r="H1756" s="4">
        <f t="shared" si="83"/>
        <v>154.59243073758878</v>
      </c>
      <c r="I1756" s="1">
        <v>1</v>
      </c>
    </row>
    <row r="1757" spans="1:9">
      <c r="A1757" s="2">
        <v>45962</v>
      </c>
      <c r="B1757" s="1" t="s">
        <v>886</v>
      </c>
      <c r="C1757" s="4">
        <v>41934</v>
      </c>
      <c r="D1757" s="4">
        <v>1650.76</v>
      </c>
      <c r="E1757" s="4">
        <f t="shared" si="81"/>
        <v>1650.1019832253826</v>
      </c>
      <c r="F1757" s="1">
        <v>30</v>
      </c>
      <c r="G1757" s="4">
        <f t="shared" si="82"/>
        <v>55.025333333333336</v>
      </c>
      <c r="H1757" s="4">
        <f t="shared" si="83"/>
        <v>233.05086367313453</v>
      </c>
      <c r="I1757" s="1">
        <v>1</v>
      </c>
    </row>
    <row r="1758" spans="1:9">
      <c r="A1758" s="2">
        <v>45962</v>
      </c>
      <c r="B1758" s="1" t="s">
        <v>887</v>
      </c>
      <c r="C1758" s="4">
        <v>43570</v>
      </c>
      <c r="D1758" s="4">
        <v>6887.4</v>
      </c>
      <c r="E1758" s="4">
        <f t="shared" si="81"/>
        <v>6886.7419832253827</v>
      </c>
      <c r="F1758" s="1">
        <v>30</v>
      </c>
      <c r="G1758" s="4">
        <f t="shared" si="82"/>
        <v>229.57999999999998</v>
      </c>
      <c r="H1758" s="4">
        <f t="shared" si="83"/>
        <v>972.64362045524183</v>
      </c>
      <c r="I1758" s="1">
        <v>1</v>
      </c>
    </row>
    <row r="1759" spans="1:9">
      <c r="A1759" s="2">
        <v>45962</v>
      </c>
      <c r="B1759" s="1" t="s">
        <v>888</v>
      </c>
      <c r="C1759" s="4">
        <v>34168</v>
      </c>
      <c r="D1759" s="4">
        <v>2395.85</v>
      </c>
      <c r="E1759" s="4">
        <f t="shared" si="81"/>
        <v>2395.1919832253825</v>
      </c>
      <c r="F1759" s="1">
        <v>27</v>
      </c>
      <c r="G1759" s="4">
        <f t="shared" si="82"/>
        <v>88.735185185185188</v>
      </c>
      <c r="H1759" s="4">
        <f t="shared" si="83"/>
        <v>338.2830673668733</v>
      </c>
      <c r="I1759" s="1">
        <v>1</v>
      </c>
    </row>
    <row r="1760" spans="1:9">
      <c r="A1760" s="2">
        <v>45962</v>
      </c>
      <c r="B1760" s="1" t="s">
        <v>889</v>
      </c>
      <c r="C1760" s="4">
        <v>38138</v>
      </c>
      <c r="D1760" s="4">
        <v>905.2</v>
      </c>
      <c r="E1760" s="4">
        <f t="shared" si="81"/>
        <v>904.54198322538264</v>
      </c>
      <c r="F1760" s="1">
        <v>26</v>
      </c>
      <c r="G1760" s="4">
        <f t="shared" si="82"/>
        <v>34.815384615384616</v>
      </c>
      <c r="H1760" s="4">
        <f t="shared" si="83"/>
        <v>127.752279896807</v>
      </c>
      <c r="I1760" s="1">
        <v>1</v>
      </c>
    </row>
    <row r="1761" spans="1:9">
      <c r="A1761" s="2">
        <v>45962</v>
      </c>
      <c r="B1761" s="1" t="s">
        <v>890</v>
      </c>
      <c r="C1761" s="4">
        <v>35042</v>
      </c>
      <c r="D1761" s="4">
        <v>6371.04</v>
      </c>
      <c r="E1761" s="4">
        <f t="shared" si="81"/>
        <v>6370.381983225383</v>
      </c>
      <c r="F1761" s="1">
        <v>30</v>
      </c>
      <c r="G1761" s="4">
        <f t="shared" si="82"/>
        <v>212.36799999999999</v>
      </c>
      <c r="H1761" s="4">
        <f t="shared" si="83"/>
        <v>899.71591950730408</v>
      </c>
      <c r="I1761" s="1">
        <v>1</v>
      </c>
    </row>
    <row r="1762" spans="1:9">
      <c r="A1762" s="2">
        <v>45962</v>
      </c>
      <c r="B1762" s="1" t="s">
        <v>891</v>
      </c>
      <c r="C1762" s="4">
        <v>46489</v>
      </c>
      <c r="D1762" s="4">
        <v>1209.76</v>
      </c>
      <c r="E1762" s="4">
        <f t="shared" si="81"/>
        <v>1209.1019832253826</v>
      </c>
      <c r="F1762" s="1">
        <v>30</v>
      </c>
      <c r="G1762" s="4">
        <f t="shared" si="82"/>
        <v>40.325333333333333</v>
      </c>
      <c r="H1762" s="4">
        <f t="shared" si="83"/>
        <v>170.76657341432175</v>
      </c>
      <c r="I1762" s="1">
        <v>1</v>
      </c>
    </row>
    <row r="1763" spans="1:9">
      <c r="A1763" s="2">
        <v>45962</v>
      </c>
      <c r="B1763" s="1" t="s">
        <v>892</v>
      </c>
      <c r="C1763" s="4">
        <v>35386</v>
      </c>
      <c r="D1763" s="4">
        <v>-1170.43</v>
      </c>
      <c r="E1763" s="4">
        <f t="shared" si="81"/>
        <v>-1171.0880167746175</v>
      </c>
      <c r="F1763" s="1">
        <v>30</v>
      </c>
      <c r="G1763" s="4">
        <f t="shared" si="82"/>
        <v>-39.014333333333333</v>
      </c>
      <c r="H1763" s="4">
        <f t="shared" si="83"/>
        <v>-165.39770057915572</v>
      </c>
      <c r="I1763" s="1">
        <v>1</v>
      </c>
    </row>
    <row r="1764" spans="1:9">
      <c r="A1764" s="2">
        <v>45962</v>
      </c>
      <c r="B1764" s="1" t="s">
        <v>893</v>
      </c>
      <c r="C1764" s="4">
        <v>23114</v>
      </c>
      <c r="D1764" s="4">
        <v>2077.59</v>
      </c>
      <c r="E1764" s="4">
        <f t="shared" si="81"/>
        <v>2076.9319832253827</v>
      </c>
      <c r="F1764" s="1">
        <v>28</v>
      </c>
      <c r="G1764" s="4">
        <f t="shared" si="82"/>
        <v>74.199642857142862</v>
      </c>
      <c r="H1764" s="4">
        <f t="shared" si="83"/>
        <v>293.3338650590054</v>
      </c>
      <c r="I1764" s="1">
        <v>1</v>
      </c>
    </row>
    <row r="1765" spans="1:9">
      <c r="A1765" s="2">
        <v>45962</v>
      </c>
      <c r="B1765" s="1" t="s">
        <v>894</v>
      </c>
      <c r="C1765" s="4">
        <v>0</v>
      </c>
      <c r="E1765" s="4">
        <f t="shared" si="81"/>
        <v>-0.65801677461738373</v>
      </c>
      <c r="F1765" s="1">
        <v>1</v>
      </c>
      <c r="G1765" s="4">
        <f t="shared" si="82"/>
        <v>0</v>
      </c>
      <c r="H1765" s="4">
        <f t="shared" si="83"/>
        <v>-9.2934484774233356E-2</v>
      </c>
      <c r="I1765" s="1">
        <v>1</v>
      </c>
    </row>
    <row r="1766" spans="1:9">
      <c r="A1766" s="2">
        <v>45962</v>
      </c>
      <c r="B1766" s="1" t="s">
        <v>895</v>
      </c>
      <c r="C1766" s="4">
        <v>15250</v>
      </c>
      <c r="D1766" s="4">
        <v>697</v>
      </c>
      <c r="E1766" s="4">
        <f t="shared" si="81"/>
        <v>696.34198322538259</v>
      </c>
      <c r="F1766" s="1">
        <v>28</v>
      </c>
      <c r="G1766" s="4">
        <f t="shared" si="82"/>
        <v>24.892857142857142</v>
      </c>
      <c r="H1766" s="4">
        <f t="shared" si="83"/>
        <v>98.347315652170209</v>
      </c>
      <c r="I1766" s="1">
        <v>1</v>
      </c>
    </row>
    <row r="1767" spans="1:9">
      <c r="A1767" s="2">
        <v>45962</v>
      </c>
      <c r="B1767" s="1" t="s">
        <v>896</v>
      </c>
      <c r="C1767" s="4">
        <v>9059</v>
      </c>
      <c r="D1767" s="4">
        <v>1180.95</v>
      </c>
      <c r="E1767" s="4">
        <f t="shared" si="81"/>
        <v>1180.2919832253826</v>
      </c>
      <c r="F1767" s="1">
        <v>24</v>
      </c>
      <c r="G1767" s="4">
        <f t="shared" si="82"/>
        <v>49.206250000000004</v>
      </c>
      <c r="H1767" s="4">
        <f t="shared" si="83"/>
        <v>166.69761558584921</v>
      </c>
      <c r="I1767" s="1">
        <v>1</v>
      </c>
    </row>
    <row r="1768" spans="1:9">
      <c r="A1768" s="2">
        <v>45962</v>
      </c>
      <c r="B1768" s="1" t="s">
        <v>897</v>
      </c>
      <c r="C1768" s="4">
        <v>22061</v>
      </c>
      <c r="D1768" s="4">
        <v>1004.63</v>
      </c>
      <c r="E1768" s="4">
        <f t="shared" si="81"/>
        <v>1003.9719832253826</v>
      </c>
      <c r="F1768" s="1">
        <v>30</v>
      </c>
      <c r="G1768" s="4">
        <f t="shared" si="82"/>
        <v>33.487666666666669</v>
      </c>
      <c r="H1768" s="4">
        <f t="shared" si="83"/>
        <v>141.79519821978602</v>
      </c>
      <c r="I1768" s="1">
        <v>1</v>
      </c>
    </row>
    <row r="1769" spans="1:9">
      <c r="A1769" s="2">
        <v>45962</v>
      </c>
      <c r="B1769" s="1" t="s">
        <v>898</v>
      </c>
      <c r="C1769" s="4">
        <v>22918</v>
      </c>
      <c r="D1769" s="4">
        <v>2689.89</v>
      </c>
      <c r="E1769" s="4">
        <f t="shared" si="81"/>
        <v>2689.2319832253825</v>
      </c>
      <c r="F1769" s="1">
        <v>30</v>
      </c>
      <c r="G1769" s="4">
        <f t="shared" si="82"/>
        <v>89.662999999999997</v>
      </c>
      <c r="H1769" s="4">
        <f t="shared" si="83"/>
        <v>379.81157690814609</v>
      </c>
      <c r="I1769" s="1">
        <v>1</v>
      </c>
    </row>
    <row r="1770" spans="1:9">
      <c r="A1770" s="2">
        <v>45962</v>
      </c>
      <c r="B1770" s="1" t="s">
        <v>899</v>
      </c>
      <c r="C1770" s="4">
        <v>42715</v>
      </c>
      <c r="D1770" s="4">
        <v>4105.6899999999996</v>
      </c>
      <c r="E1770" s="4">
        <f t="shared" si="81"/>
        <v>4105.0319832253826</v>
      </c>
      <c r="F1770" s="1">
        <v>27</v>
      </c>
      <c r="G1770" s="4">
        <f t="shared" si="82"/>
        <v>152.06259259259258</v>
      </c>
      <c r="H1770" s="4">
        <f t="shared" si="83"/>
        <v>579.77098314040711</v>
      </c>
      <c r="I1770" s="1">
        <v>1</v>
      </c>
    </row>
    <row r="1771" spans="1:9">
      <c r="A1771" s="2">
        <v>45962</v>
      </c>
      <c r="B1771" s="1" t="s">
        <v>900</v>
      </c>
      <c r="C1771" s="4">
        <v>22672</v>
      </c>
      <c r="D1771" s="4">
        <v>583.38</v>
      </c>
      <c r="E1771" s="4">
        <f t="shared" si="81"/>
        <v>582.72198322538259</v>
      </c>
      <c r="F1771" s="1">
        <v>30</v>
      </c>
      <c r="G1771" s="4">
        <f t="shared" si="82"/>
        <v>19.446000000000002</v>
      </c>
      <c r="H1771" s="4">
        <f t="shared" si="83"/>
        <v>82.300283771883798</v>
      </c>
      <c r="I1771" s="1">
        <v>1</v>
      </c>
    </row>
    <row r="1772" spans="1:9">
      <c r="A1772" s="2">
        <v>45962</v>
      </c>
      <c r="B1772" s="1" t="s">
        <v>901</v>
      </c>
      <c r="C1772" s="4">
        <v>0</v>
      </c>
      <c r="E1772" s="4">
        <f t="shared" si="81"/>
        <v>-0.65801677461738373</v>
      </c>
      <c r="F1772" s="1">
        <v>30</v>
      </c>
      <c r="G1772" s="4">
        <f t="shared" si="82"/>
        <v>0</v>
      </c>
      <c r="H1772" s="4">
        <f t="shared" si="83"/>
        <v>-9.2934484774233356E-2</v>
      </c>
      <c r="I1772" s="1">
        <v>1</v>
      </c>
    </row>
    <row r="1773" spans="1:9">
      <c r="A1773" s="2">
        <v>45962</v>
      </c>
      <c r="B1773" s="1" t="s">
        <v>902</v>
      </c>
      <c r="C1773" s="4">
        <v>32177</v>
      </c>
      <c r="D1773" s="4">
        <v>494.33</v>
      </c>
      <c r="E1773" s="4">
        <f t="shared" si="81"/>
        <v>493.67198322538258</v>
      </c>
      <c r="F1773" s="1">
        <v>30</v>
      </c>
      <c r="G1773" s="4">
        <f t="shared" si="82"/>
        <v>16.477666666666668</v>
      </c>
      <c r="H1773" s="4">
        <f t="shared" si="83"/>
        <v>69.723376634588377</v>
      </c>
      <c r="I1773" s="1">
        <v>1</v>
      </c>
    </row>
    <row r="1774" spans="1:9">
      <c r="A1774" s="2">
        <v>45962</v>
      </c>
      <c r="B1774" s="1" t="s">
        <v>903</v>
      </c>
      <c r="C1774" s="4">
        <v>36440</v>
      </c>
      <c r="D1774" s="4">
        <v>1712.08</v>
      </c>
      <c r="E1774" s="4">
        <f t="shared" si="81"/>
        <v>1711.4219832253825</v>
      </c>
      <c r="F1774" s="1">
        <v>26</v>
      </c>
      <c r="G1774" s="4">
        <f t="shared" si="82"/>
        <v>65.849230769230772</v>
      </c>
      <c r="H1774" s="4">
        <f t="shared" si="83"/>
        <v>241.71134593769324</v>
      </c>
      <c r="I1774" s="1">
        <v>1</v>
      </c>
    </row>
    <row r="1775" spans="1:9">
      <c r="A1775" s="2">
        <v>45962</v>
      </c>
      <c r="B1775" s="1" t="s">
        <v>904</v>
      </c>
      <c r="C1775" s="4">
        <v>33547</v>
      </c>
      <c r="D1775" s="4">
        <v>2540.85</v>
      </c>
      <c r="E1775" s="4">
        <f t="shared" si="81"/>
        <v>2540.1919832253825</v>
      </c>
      <c r="F1775" s="1">
        <v>30</v>
      </c>
      <c r="G1775" s="4">
        <f t="shared" si="82"/>
        <v>84.694999999999993</v>
      </c>
      <c r="H1775" s="4">
        <f t="shared" si="83"/>
        <v>358.76202901659633</v>
      </c>
      <c r="I1775" s="1">
        <v>1</v>
      </c>
    </row>
    <row r="1776" spans="1:9">
      <c r="A1776" s="2">
        <v>45962</v>
      </c>
      <c r="B1776" s="1" t="s">
        <v>905</v>
      </c>
      <c r="C1776" s="4">
        <v>37728</v>
      </c>
      <c r="D1776" s="4">
        <v>2917.2</v>
      </c>
      <c r="E1776" s="4">
        <f t="shared" si="81"/>
        <v>2916.5419832253824</v>
      </c>
      <c r="F1776" s="1">
        <v>30</v>
      </c>
      <c r="G1776" s="4">
        <f t="shared" si="82"/>
        <v>97.24</v>
      </c>
      <c r="H1776" s="4">
        <f t="shared" si="83"/>
        <v>411.91552706399807</v>
      </c>
      <c r="I1776" s="1">
        <v>1</v>
      </c>
    </row>
    <row r="1777" spans="1:9">
      <c r="A1777" s="2">
        <v>45962</v>
      </c>
      <c r="B1777" s="1" t="s">
        <v>906</v>
      </c>
      <c r="C1777" s="4">
        <v>23996</v>
      </c>
      <c r="D1777" s="4">
        <v>-2095.12</v>
      </c>
      <c r="E1777" s="4">
        <f t="shared" si="81"/>
        <v>-2095.7780167746173</v>
      </c>
      <c r="F1777" s="1">
        <v>27</v>
      </c>
      <c r="G1777" s="4">
        <f t="shared" si="82"/>
        <v>-77.597037037037026</v>
      </c>
      <c r="H1777" s="4">
        <f t="shared" si="83"/>
        <v>-295.99556987489626</v>
      </c>
      <c r="I1777" s="1">
        <v>1</v>
      </c>
    </row>
    <row r="1778" spans="1:9">
      <c r="A1778" s="2">
        <v>45962</v>
      </c>
      <c r="B1778" s="1" t="s">
        <v>907</v>
      </c>
      <c r="C1778" s="4">
        <v>42931</v>
      </c>
      <c r="D1778" s="4">
        <v>4017.72</v>
      </c>
      <c r="E1778" s="4">
        <f t="shared" si="81"/>
        <v>4017.0619832253824</v>
      </c>
      <c r="F1778" s="1">
        <v>27</v>
      </c>
      <c r="G1778" s="4">
        <f t="shared" si="82"/>
        <v>148.80444444444444</v>
      </c>
      <c r="H1778" s="4">
        <f t="shared" si="83"/>
        <v>567.34660895884758</v>
      </c>
      <c r="I1778" s="1">
        <v>1</v>
      </c>
    </row>
    <row r="1779" spans="1:9">
      <c r="A1779" s="2">
        <v>45962</v>
      </c>
      <c r="B1779" s="1" t="s">
        <v>908</v>
      </c>
      <c r="C1779" s="4">
        <v>24176</v>
      </c>
      <c r="D1779" s="4">
        <v>478.12</v>
      </c>
      <c r="E1779" s="4">
        <f t="shared" si="81"/>
        <v>477.4619832253826</v>
      </c>
      <c r="F1779" s="1">
        <v>30</v>
      </c>
      <c r="G1779" s="4">
        <f t="shared" si="82"/>
        <v>15.937333333333333</v>
      </c>
      <c r="H1779" s="4">
        <f t="shared" si="83"/>
        <v>67.433969956367619</v>
      </c>
      <c r="I1779" s="1">
        <v>1</v>
      </c>
    </row>
    <row r="1780" spans="1:9">
      <c r="A1780" s="2">
        <v>45962</v>
      </c>
      <c r="B1780" s="1" t="s">
        <v>909</v>
      </c>
      <c r="C1780" s="4">
        <v>51792</v>
      </c>
      <c r="D1780" s="4">
        <v>4201.1099999999997</v>
      </c>
      <c r="E1780" s="4">
        <f t="shared" si="81"/>
        <v>4200.4519832253827</v>
      </c>
      <c r="F1780" s="1">
        <v>30</v>
      </c>
      <c r="G1780" s="4">
        <f t="shared" si="82"/>
        <v>140.03699999999998</v>
      </c>
      <c r="H1780" s="4">
        <f t="shared" si="83"/>
        <v>593.2475522481077</v>
      </c>
      <c r="I1780" s="1">
        <v>1</v>
      </c>
    </row>
    <row r="1781" spans="1:9">
      <c r="A1781" s="2">
        <v>45962</v>
      </c>
      <c r="B1781" s="1" t="s">
        <v>910</v>
      </c>
      <c r="C1781" s="4">
        <v>27890</v>
      </c>
      <c r="D1781" s="4">
        <v>2646.07</v>
      </c>
      <c r="E1781" s="4">
        <f t="shared" si="81"/>
        <v>2645.4119832253828</v>
      </c>
      <c r="F1781" s="1">
        <v>27</v>
      </c>
      <c r="G1781" s="4">
        <f t="shared" si="82"/>
        <v>98.002592592592592</v>
      </c>
      <c r="H1781" s="4">
        <f t="shared" si="83"/>
        <v>373.62269346338155</v>
      </c>
      <c r="I1781" s="1">
        <v>1</v>
      </c>
    </row>
    <row r="1782" spans="1:9">
      <c r="A1782" s="2">
        <v>45962</v>
      </c>
      <c r="B1782" s="1" t="s">
        <v>911</v>
      </c>
      <c r="C1782" s="4">
        <v>0</v>
      </c>
      <c r="E1782" s="4">
        <f t="shared" si="81"/>
        <v>-0.65801677461738373</v>
      </c>
      <c r="F1782" s="1">
        <v>30</v>
      </c>
      <c r="G1782" s="4">
        <f t="shared" si="82"/>
        <v>0</v>
      </c>
      <c r="H1782" s="4">
        <f t="shared" si="83"/>
        <v>-9.2934484774233356E-2</v>
      </c>
      <c r="I1782" s="1">
        <v>1</v>
      </c>
    </row>
    <row r="1783" spans="1:9">
      <c r="A1783" s="2">
        <v>45962</v>
      </c>
      <c r="B1783" s="1" t="s">
        <v>912</v>
      </c>
      <c r="C1783" s="4">
        <v>14890</v>
      </c>
      <c r="D1783" s="4">
        <v>2060.71</v>
      </c>
      <c r="E1783" s="4">
        <f t="shared" si="81"/>
        <v>2060.0519832253826</v>
      </c>
      <c r="F1783" s="1">
        <v>24</v>
      </c>
      <c r="G1783" s="4">
        <f t="shared" si="82"/>
        <v>85.862916666666663</v>
      </c>
      <c r="H1783" s="4">
        <f t="shared" si="83"/>
        <v>290.94983145454108</v>
      </c>
      <c r="I1783" s="1">
        <v>1</v>
      </c>
    </row>
    <row r="1784" spans="1:9">
      <c r="A1784" s="2">
        <v>45962</v>
      </c>
      <c r="B1784" s="1" t="s">
        <v>913</v>
      </c>
      <c r="C1784" s="4">
        <v>23486</v>
      </c>
      <c r="D1784" s="4">
        <v>1520.82</v>
      </c>
      <c r="E1784" s="4">
        <f t="shared" si="81"/>
        <v>1520.1619832253825</v>
      </c>
      <c r="F1784" s="1">
        <v>28</v>
      </c>
      <c r="G1784" s="4">
        <f t="shared" si="82"/>
        <v>54.314999999999998</v>
      </c>
      <c r="H1784" s="4">
        <f t="shared" si="83"/>
        <v>214.69888935061721</v>
      </c>
      <c r="I1784" s="1">
        <v>1</v>
      </c>
    </row>
    <row r="1785" spans="1:9">
      <c r="A1785" s="2">
        <v>45962</v>
      </c>
      <c r="B1785" s="1" t="s">
        <v>914</v>
      </c>
      <c r="C1785" s="4">
        <v>13443</v>
      </c>
      <c r="D1785" s="4">
        <v>2993.67</v>
      </c>
      <c r="E1785" s="4">
        <f t="shared" si="81"/>
        <v>2993.0119832253827</v>
      </c>
      <c r="F1785" s="1">
        <v>30</v>
      </c>
      <c r="G1785" s="4">
        <f t="shared" si="82"/>
        <v>99.789000000000001</v>
      </c>
      <c r="H1785" s="4">
        <f t="shared" si="83"/>
        <v>422.71570773540725</v>
      </c>
      <c r="I1785" s="1">
        <v>1</v>
      </c>
    </row>
    <row r="1786" spans="1:9">
      <c r="A1786" s="2">
        <v>45962</v>
      </c>
      <c r="B1786" s="1" t="s">
        <v>915</v>
      </c>
      <c r="C1786" s="4">
        <v>15146</v>
      </c>
      <c r="D1786" s="4">
        <v>1109.74</v>
      </c>
      <c r="E1786" s="4">
        <f t="shared" si="81"/>
        <v>1109.0819832253826</v>
      </c>
      <c r="F1786" s="1">
        <v>13</v>
      </c>
      <c r="G1786" s="4">
        <f t="shared" si="82"/>
        <v>85.364615384615391</v>
      </c>
      <c r="H1786" s="4">
        <f t="shared" si="83"/>
        <v>156.6403269025611</v>
      </c>
      <c r="I1786" s="1">
        <v>1</v>
      </c>
    </row>
    <row r="1787" spans="1:9">
      <c r="A1787" s="2">
        <v>45962</v>
      </c>
      <c r="B1787" s="1" t="s">
        <v>916</v>
      </c>
      <c r="C1787" s="4">
        <v>19592</v>
      </c>
      <c r="D1787" s="4">
        <v>1321.07</v>
      </c>
      <c r="E1787" s="4">
        <f t="shared" si="81"/>
        <v>1320.4119832253825</v>
      </c>
      <c r="F1787" s="1">
        <v>13</v>
      </c>
      <c r="G1787" s="4">
        <f t="shared" si="82"/>
        <v>101.62076923076923</v>
      </c>
      <c r="H1787" s="4">
        <f t="shared" si="83"/>
        <v>186.48735425039533</v>
      </c>
      <c r="I1787" s="1">
        <v>1</v>
      </c>
    </row>
    <row r="1788" spans="1:9">
      <c r="A1788" s="2">
        <v>45962</v>
      </c>
      <c r="B1788" s="1" t="s">
        <v>917</v>
      </c>
      <c r="C1788" s="4">
        <v>8160</v>
      </c>
      <c r="D1788" s="4">
        <v>27.32</v>
      </c>
      <c r="E1788" s="4">
        <f t="shared" si="81"/>
        <v>26.661983225382617</v>
      </c>
      <c r="F1788" s="1">
        <v>13</v>
      </c>
      <c r="G1788" s="4">
        <f t="shared" si="82"/>
        <v>2.1015384615384614</v>
      </c>
      <c r="H1788" s="4">
        <f t="shared" si="83"/>
        <v>3.7655843584701314</v>
      </c>
      <c r="I1788" s="1">
        <v>1</v>
      </c>
    </row>
    <row r="1789" spans="1:9">
      <c r="A1789" s="2">
        <v>45962</v>
      </c>
      <c r="B1789" s="1" t="s">
        <v>918</v>
      </c>
      <c r="C1789" s="4">
        <v>888</v>
      </c>
      <c r="D1789" s="4">
        <v>203.72</v>
      </c>
      <c r="E1789" s="4">
        <f t="shared" si="81"/>
        <v>203.06198322538262</v>
      </c>
      <c r="F1789" s="1">
        <v>3</v>
      </c>
      <c r="G1789" s="4">
        <f t="shared" si="82"/>
        <v>67.906666666666666</v>
      </c>
      <c r="H1789" s="4">
        <f t="shared" si="83"/>
        <v>28.67930046199524</v>
      </c>
      <c r="I1789" s="1">
        <v>1</v>
      </c>
    </row>
    <row r="1790" spans="1:9">
      <c r="A1790" s="2">
        <v>45962</v>
      </c>
      <c r="B1790" s="1" t="s">
        <v>919</v>
      </c>
      <c r="C1790" s="4">
        <v>11903</v>
      </c>
      <c r="D1790" s="4">
        <v>2281.94</v>
      </c>
      <c r="E1790" s="4">
        <f t="shared" si="81"/>
        <v>2281.2819832253826</v>
      </c>
      <c r="F1790" s="1">
        <v>7</v>
      </c>
      <c r="G1790" s="4">
        <f t="shared" si="82"/>
        <v>325.99142857142857</v>
      </c>
      <c r="H1790" s="4">
        <f t="shared" si="83"/>
        <v>322.19507756328744</v>
      </c>
      <c r="I1790" s="1">
        <v>1</v>
      </c>
    </row>
    <row r="1791" spans="1:9">
      <c r="A1791" s="2">
        <v>45962</v>
      </c>
      <c r="B1791" s="1" t="s">
        <v>920</v>
      </c>
      <c r="C1791" s="4">
        <v>3149</v>
      </c>
      <c r="D1791" s="4">
        <v>544.44000000000005</v>
      </c>
      <c r="E1791" s="4">
        <f t="shared" si="81"/>
        <v>543.78198322538265</v>
      </c>
      <c r="F1791" s="1">
        <v>2</v>
      </c>
      <c r="G1791" s="4">
        <f t="shared" si="82"/>
        <v>272.22000000000003</v>
      </c>
      <c r="H1791" s="4">
        <f t="shared" si="83"/>
        <v>76.800623312296125</v>
      </c>
      <c r="I1791" s="1">
        <v>1</v>
      </c>
    </row>
    <row r="1792" spans="1:9">
      <c r="A1792" s="2">
        <v>45962</v>
      </c>
      <c r="B1792" s="1" t="s">
        <v>921</v>
      </c>
      <c r="C1792" s="4">
        <v>5987</v>
      </c>
      <c r="D1792" s="4">
        <v>1523.22</v>
      </c>
      <c r="E1792" s="4">
        <f t="shared" si="81"/>
        <v>1522.5619832253826</v>
      </c>
      <c r="F1792" s="1">
        <v>7</v>
      </c>
      <c r="G1792" s="4">
        <f t="shared" si="82"/>
        <v>217.60285714285715</v>
      </c>
      <c r="H1792" s="4">
        <f t="shared" si="83"/>
        <v>215.03785147447471</v>
      </c>
      <c r="I1792" s="1">
        <v>1</v>
      </c>
    </row>
    <row r="1793" spans="1:9">
      <c r="A1793" s="2">
        <v>45962</v>
      </c>
      <c r="B1793" s="1" t="s">
        <v>922</v>
      </c>
      <c r="C1793" s="4">
        <v>15702</v>
      </c>
      <c r="D1793" s="4">
        <v>1503.52</v>
      </c>
      <c r="E1793" s="4">
        <f t="shared" si="81"/>
        <v>1502.8619832253826</v>
      </c>
      <c r="F1793" s="1">
        <v>13</v>
      </c>
      <c r="G1793" s="4">
        <f t="shared" si="82"/>
        <v>115.65538461538462</v>
      </c>
      <c r="H1793" s="4">
        <f t="shared" si="83"/>
        <v>212.25553737447785</v>
      </c>
      <c r="I1793" s="1">
        <v>1</v>
      </c>
    </row>
    <row r="1794" spans="1:9">
      <c r="A1794" s="2">
        <v>45962</v>
      </c>
      <c r="B1794" s="1" t="s">
        <v>923</v>
      </c>
      <c r="C1794" s="4">
        <v>3705</v>
      </c>
      <c r="D1794" s="4">
        <v>657.38</v>
      </c>
      <c r="E1794" s="4">
        <f t="shared" si="81"/>
        <v>656.72198322538259</v>
      </c>
      <c r="F1794" s="1">
        <v>19</v>
      </c>
      <c r="G1794" s="4">
        <f t="shared" si="82"/>
        <v>34.598947368421051</v>
      </c>
      <c r="H1794" s="4">
        <f t="shared" si="83"/>
        <v>92.751615924156241</v>
      </c>
      <c r="I1794" s="1">
        <v>1</v>
      </c>
    </row>
    <row r="1795" spans="1:9">
      <c r="A1795" s="2">
        <v>45962</v>
      </c>
      <c r="B1795" s="1" t="s">
        <v>924</v>
      </c>
      <c r="C1795" s="4">
        <v>9402</v>
      </c>
      <c r="D1795" s="4">
        <v>1489.63</v>
      </c>
      <c r="E1795" s="4">
        <f t="shared" ref="E1795:E1858" si="84">D1795-$P$1</f>
        <v>1488.9719832253827</v>
      </c>
      <c r="F1795" s="1">
        <v>13</v>
      </c>
      <c r="G1795" s="4">
        <f t="shared" ref="G1795:G1858" si="85">D1795/F1795</f>
        <v>114.58692307692309</v>
      </c>
      <c r="H1795" s="4">
        <f t="shared" ref="H1795:H1858" si="86">E1795*$K$1</f>
        <v>210.29379408265268</v>
      </c>
      <c r="I1795" s="1">
        <v>1</v>
      </c>
    </row>
    <row r="1796" spans="1:9">
      <c r="A1796" s="2">
        <v>45962</v>
      </c>
      <c r="B1796" s="1" t="s">
        <v>925</v>
      </c>
      <c r="C1796" s="4">
        <v>9272</v>
      </c>
      <c r="D1796" s="4">
        <v>1253.2</v>
      </c>
      <c r="E1796" s="4">
        <f t="shared" si="84"/>
        <v>1252.5419832253826</v>
      </c>
      <c r="F1796" s="1">
        <v>7</v>
      </c>
      <c r="G1796" s="4">
        <f t="shared" si="85"/>
        <v>179.02857142857144</v>
      </c>
      <c r="H1796" s="4">
        <f t="shared" si="86"/>
        <v>176.90178785614225</v>
      </c>
      <c r="I1796" s="1">
        <v>1</v>
      </c>
    </row>
    <row r="1797" spans="1:9">
      <c r="A1797" s="2">
        <v>45962</v>
      </c>
      <c r="B1797" s="1" t="s">
        <v>926</v>
      </c>
      <c r="C1797" s="4">
        <v>9233</v>
      </c>
      <c r="D1797" s="4">
        <v>2361.12</v>
      </c>
      <c r="E1797" s="4">
        <f t="shared" si="84"/>
        <v>2360.4619832253825</v>
      </c>
      <c r="F1797" s="1">
        <v>7</v>
      </c>
      <c r="G1797" s="4">
        <f t="shared" si="85"/>
        <v>337.30285714285714</v>
      </c>
      <c r="H1797" s="4">
        <f t="shared" si="86"/>
        <v>333.37800296621896</v>
      </c>
      <c r="I1797" s="1">
        <v>1</v>
      </c>
    </row>
    <row r="1798" spans="1:9">
      <c r="A1798" s="2">
        <v>45962</v>
      </c>
      <c r="B1798" s="1" t="s">
        <v>927</v>
      </c>
      <c r="C1798" s="4">
        <v>0</v>
      </c>
      <c r="E1798" s="4">
        <f t="shared" si="84"/>
        <v>-0.65801677461738373</v>
      </c>
      <c r="F1798" s="1">
        <v>1</v>
      </c>
      <c r="G1798" s="4">
        <f t="shared" si="85"/>
        <v>0</v>
      </c>
      <c r="H1798" s="4">
        <f t="shared" si="86"/>
        <v>-9.2934484774233356E-2</v>
      </c>
      <c r="I1798" s="1">
        <v>1</v>
      </c>
    </row>
    <row r="1799" spans="1:9">
      <c r="A1799" s="2">
        <v>45962</v>
      </c>
      <c r="B1799" s="1" t="s">
        <v>928</v>
      </c>
      <c r="C1799" s="4">
        <v>16491</v>
      </c>
      <c r="D1799" s="4">
        <v>-3444.54</v>
      </c>
      <c r="E1799" s="4">
        <f t="shared" si="84"/>
        <v>-3445.1980167746174</v>
      </c>
      <c r="F1799" s="1">
        <v>12</v>
      </c>
      <c r="G1799" s="4">
        <f t="shared" si="85"/>
        <v>-287.04500000000002</v>
      </c>
      <c r="H1799" s="4">
        <f t="shared" si="86"/>
        <v>-486.57984869813237</v>
      </c>
      <c r="I1799" s="1">
        <v>1</v>
      </c>
    </row>
    <row r="1800" spans="1:9">
      <c r="A1800" s="2">
        <v>45962</v>
      </c>
      <c r="B1800" s="1" t="s">
        <v>929</v>
      </c>
      <c r="C1800" s="4">
        <v>3924</v>
      </c>
      <c r="D1800" s="4">
        <v>83.98</v>
      </c>
      <c r="E1800" s="4">
        <f t="shared" si="84"/>
        <v>83.321983225382624</v>
      </c>
      <c r="F1800" s="1">
        <v>13</v>
      </c>
      <c r="G1800" s="4">
        <f t="shared" si="85"/>
        <v>6.46</v>
      </c>
      <c r="H1800" s="4">
        <f t="shared" si="86"/>
        <v>11.767915165872244</v>
      </c>
      <c r="I1800" s="1">
        <v>1</v>
      </c>
    </row>
    <row r="1801" spans="1:9">
      <c r="A1801" s="2">
        <v>45962</v>
      </c>
      <c r="B1801" s="1" t="s">
        <v>930</v>
      </c>
      <c r="C1801" s="4">
        <v>5043</v>
      </c>
      <c r="D1801" s="4">
        <v>-225.33</v>
      </c>
      <c r="E1801" s="4">
        <f t="shared" si="84"/>
        <v>-225.98801677461739</v>
      </c>
      <c r="F1801" s="1">
        <v>11</v>
      </c>
      <c r="G1801" s="4">
        <f t="shared" si="85"/>
        <v>-20.484545454545454</v>
      </c>
      <c r="H1801" s="4">
        <f t="shared" si="86"/>
        <v>-31.917240888443807</v>
      </c>
      <c r="I1801" s="1">
        <v>1</v>
      </c>
    </row>
    <row r="1802" spans="1:9">
      <c r="A1802" s="2">
        <v>45962</v>
      </c>
      <c r="B1802" s="1" t="s">
        <v>931</v>
      </c>
      <c r="C1802" s="4">
        <v>4324</v>
      </c>
      <c r="D1802" s="4">
        <v>483.35</v>
      </c>
      <c r="E1802" s="4">
        <f t="shared" si="84"/>
        <v>482.69198322538261</v>
      </c>
      <c r="F1802" s="1">
        <v>7</v>
      </c>
      <c r="G1802" s="4">
        <f t="shared" si="85"/>
        <v>69.05</v>
      </c>
      <c r="H1802" s="4">
        <f t="shared" si="86"/>
        <v>68.172624917940396</v>
      </c>
      <c r="I1802" s="1">
        <v>1</v>
      </c>
    </row>
    <row r="1803" spans="1:9">
      <c r="A1803" s="2">
        <v>45962</v>
      </c>
      <c r="B1803" s="1" t="s">
        <v>932</v>
      </c>
      <c r="C1803" s="4">
        <v>3332</v>
      </c>
      <c r="D1803" s="4">
        <v>473.52</v>
      </c>
      <c r="E1803" s="4">
        <f t="shared" si="84"/>
        <v>472.86198322538257</v>
      </c>
      <c r="F1803" s="1">
        <v>11</v>
      </c>
      <c r="G1803" s="4">
        <f t="shared" si="85"/>
        <v>43.047272727272727</v>
      </c>
      <c r="H1803" s="4">
        <f t="shared" si="86"/>
        <v>66.784292552307448</v>
      </c>
      <c r="I1803" s="1">
        <v>1</v>
      </c>
    </row>
    <row r="1804" spans="1:9">
      <c r="A1804" s="2">
        <v>45962</v>
      </c>
      <c r="B1804" s="1" t="s">
        <v>933</v>
      </c>
      <c r="C1804" s="4">
        <v>9714</v>
      </c>
      <c r="D1804" s="4">
        <v>832.92</v>
      </c>
      <c r="E1804" s="4">
        <f t="shared" si="84"/>
        <v>832.26198322538255</v>
      </c>
      <c r="F1804" s="1">
        <v>11</v>
      </c>
      <c r="G1804" s="4">
        <f t="shared" si="85"/>
        <v>75.72</v>
      </c>
      <c r="H1804" s="4">
        <f t="shared" si="86"/>
        <v>117.54387059996574</v>
      </c>
      <c r="I1804" s="1">
        <v>1</v>
      </c>
    </row>
    <row r="1805" spans="1:9">
      <c r="A1805" s="2">
        <v>45962</v>
      </c>
      <c r="B1805" s="1" t="s">
        <v>934</v>
      </c>
      <c r="C1805" s="4">
        <v>19147</v>
      </c>
      <c r="D1805" s="4">
        <v>2055.1</v>
      </c>
      <c r="E1805" s="4">
        <f t="shared" si="84"/>
        <v>2054.4419832253825</v>
      </c>
      <c r="F1805" s="1">
        <v>18</v>
      </c>
      <c r="G1805" s="4">
        <f t="shared" si="85"/>
        <v>114.17222222222222</v>
      </c>
      <c r="H1805" s="4">
        <f t="shared" si="86"/>
        <v>290.15750749002422</v>
      </c>
      <c r="I1805" s="1">
        <v>1</v>
      </c>
    </row>
    <row r="1806" spans="1:9">
      <c r="A1806" s="2">
        <v>45962</v>
      </c>
      <c r="B1806" s="1" t="s">
        <v>935</v>
      </c>
      <c r="C1806" s="4">
        <v>12507</v>
      </c>
      <c r="D1806" s="4">
        <v>373.56</v>
      </c>
      <c r="E1806" s="4">
        <f t="shared" si="84"/>
        <v>372.90198322538259</v>
      </c>
      <c r="F1806" s="1">
        <v>14</v>
      </c>
      <c r="G1806" s="4">
        <f t="shared" si="85"/>
        <v>26.682857142857141</v>
      </c>
      <c r="H1806" s="4">
        <f t="shared" si="86"/>
        <v>52.666520093643221</v>
      </c>
      <c r="I1806" s="1">
        <v>1</v>
      </c>
    </row>
    <row r="1807" spans="1:9">
      <c r="A1807" s="2">
        <v>45962</v>
      </c>
      <c r="B1807" s="1" t="s">
        <v>936</v>
      </c>
      <c r="C1807" s="4">
        <v>18742</v>
      </c>
      <c r="D1807" s="4">
        <v>3253.3</v>
      </c>
      <c r="E1807" s="4">
        <f t="shared" si="84"/>
        <v>3252.6419832253828</v>
      </c>
      <c r="F1807" s="1">
        <v>7</v>
      </c>
      <c r="G1807" s="4">
        <f t="shared" si="85"/>
        <v>464.75714285714287</v>
      </c>
      <c r="H1807" s="4">
        <f t="shared" si="86"/>
        <v>459.38434782587336</v>
      </c>
      <c r="I1807" s="1">
        <v>1</v>
      </c>
    </row>
    <row r="1808" spans="1:9">
      <c r="A1808" s="2">
        <v>45962</v>
      </c>
      <c r="B1808" s="1" t="s">
        <v>937</v>
      </c>
      <c r="C1808" s="4">
        <v>40929</v>
      </c>
      <c r="D1808" s="4">
        <v>408.42</v>
      </c>
      <c r="E1808" s="4">
        <f t="shared" si="84"/>
        <v>407.76198322538261</v>
      </c>
      <c r="F1808" s="1">
        <v>30</v>
      </c>
      <c r="G1808" s="4">
        <f t="shared" si="85"/>
        <v>13.614000000000001</v>
      </c>
      <c r="H1808" s="4">
        <f t="shared" si="86"/>
        <v>57.589944942673185</v>
      </c>
      <c r="I1808" s="1">
        <v>1</v>
      </c>
    </row>
    <row r="1809" spans="1:9">
      <c r="A1809" s="2">
        <v>45962</v>
      </c>
      <c r="B1809" s="1" t="s">
        <v>938</v>
      </c>
      <c r="C1809" s="4">
        <v>17445</v>
      </c>
      <c r="D1809" s="4">
        <v>1076.27</v>
      </c>
      <c r="E1809" s="4">
        <f t="shared" si="84"/>
        <v>1075.6119832253826</v>
      </c>
      <c r="F1809" s="1">
        <v>7</v>
      </c>
      <c r="G1809" s="4">
        <f t="shared" si="85"/>
        <v>153.75285714285715</v>
      </c>
      <c r="H1809" s="4">
        <f t="shared" si="86"/>
        <v>151.91321761693192</v>
      </c>
      <c r="I1809" s="1">
        <v>1</v>
      </c>
    </row>
    <row r="1810" spans="1:9">
      <c r="A1810" s="2">
        <v>45962</v>
      </c>
      <c r="B1810" s="1" t="s">
        <v>939</v>
      </c>
      <c r="C1810" s="4">
        <v>30898</v>
      </c>
      <c r="D1810" s="4">
        <v>1030.9000000000001</v>
      </c>
      <c r="E1810" s="4">
        <f t="shared" si="84"/>
        <v>1030.2419832253827</v>
      </c>
      <c r="F1810" s="1">
        <v>30</v>
      </c>
      <c r="G1810" s="4">
        <f t="shared" si="85"/>
        <v>34.363333333333337</v>
      </c>
      <c r="H1810" s="4">
        <f t="shared" si="86"/>
        <v>145.50542113384273</v>
      </c>
      <c r="I1810" s="1">
        <v>1</v>
      </c>
    </row>
    <row r="1811" spans="1:9">
      <c r="A1811" s="2">
        <v>45962</v>
      </c>
      <c r="B1811" s="1" t="s">
        <v>940</v>
      </c>
      <c r="C1811" s="4">
        <v>13546</v>
      </c>
      <c r="D1811" s="4">
        <v>864.89</v>
      </c>
      <c r="E1811" s="4">
        <f t="shared" si="84"/>
        <v>864.23198322538258</v>
      </c>
      <c r="F1811" s="1">
        <v>7</v>
      </c>
      <c r="G1811" s="4">
        <f t="shared" si="85"/>
        <v>123.55571428571429</v>
      </c>
      <c r="H1811" s="4">
        <f t="shared" si="86"/>
        <v>122.05912855818399</v>
      </c>
      <c r="I1811" s="1">
        <v>1</v>
      </c>
    </row>
    <row r="1812" spans="1:9">
      <c r="A1812" s="2">
        <v>45962</v>
      </c>
      <c r="B1812" s="1" t="s">
        <v>941</v>
      </c>
      <c r="C1812" s="4">
        <v>22544</v>
      </c>
      <c r="D1812" s="4">
        <v>4215.2299999999996</v>
      </c>
      <c r="E1812" s="4">
        <f t="shared" si="84"/>
        <v>4214.5719832253826</v>
      </c>
      <c r="F1812" s="1">
        <v>7</v>
      </c>
      <c r="G1812" s="4">
        <f t="shared" si="85"/>
        <v>602.17571428571421</v>
      </c>
      <c r="H1812" s="4">
        <f t="shared" si="86"/>
        <v>595.24177941013579</v>
      </c>
      <c r="I1812" s="1">
        <v>1</v>
      </c>
    </row>
    <row r="1813" spans="1:9">
      <c r="A1813" s="2">
        <v>45962</v>
      </c>
      <c r="B1813" s="1" t="s">
        <v>942</v>
      </c>
      <c r="C1813" s="4">
        <v>12437</v>
      </c>
      <c r="D1813" s="4">
        <v>791.04</v>
      </c>
      <c r="E1813" s="4">
        <f t="shared" si="84"/>
        <v>790.38198322538256</v>
      </c>
      <c r="F1813" s="1">
        <v>7</v>
      </c>
      <c r="G1813" s="4">
        <f t="shared" si="85"/>
        <v>113.00571428571428</v>
      </c>
      <c r="H1813" s="4">
        <f t="shared" si="86"/>
        <v>111.62898153865264</v>
      </c>
      <c r="I1813" s="1">
        <v>1</v>
      </c>
    </row>
    <row r="1814" spans="1:9">
      <c r="A1814" s="2">
        <v>45962</v>
      </c>
      <c r="B1814" s="1" t="s">
        <v>943</v>
      </c>
      <c r="C1814" s="4">
        <v>8690</v>
      </c>
      <c r="D1814" s="4">
        <v>-154.02000000000001</v>
      </c>
      <c r="E1814" s="4">
        <f t="shared" si="84"/>
        <v>-154.67801677461739</v>
      </c>
      <c r="F1814" s="1">
        <v>7</v>
      </c>
      <c r="G1814" s="4">
        <f t="shared" si="85"/>
        <v>-22.002857142857145</v>
      </c>
      <c r="H1814" s="4">
        <f t="shared" si="86"/>
        <v>-21.845828783328297</v>
      </c>
      <c r="I1814" s="1">
        <v>1</v>
      </c>
    </row>
    <row r="1815" spans="1:9">
      <c r="A1815" s="2">
        <v>45962</v>
      </c>
      <c r="B1815" s="1" t="s">
        <v>944</v>
      </c>
      <c r="C1815" s="4">
        <v>14062</v>
      </c>
      <c r="D1815" s="4">
        <v>-2602.4299999999998</v>
      </c>
      <c r="E1815" s="4">
        <f t="shared" si="84"/>
        <v>-2603.0880167746172</v>
      </c>
      <c r="F1815" s="1">
        <v>7</v>
      </c>
      <c r="G1815" s="4">
        <f t="shared" si="85"/>
        <v>-371.77571428571429</v>
      </c>
      <c r="H1815" s="4">
        <f t="shared" si="86"/>
        <v>-367.64510114745474</v>
      </c>
      <c r="I1815" s="1">
        <v>1</v>
      </c>
    </row>
    <row r="1816" spans="1:9">
      <c r="A1816" s="2">
        <v>45962</v>
      </c>
      <c r="B1816" s="1" t="s">
        <v>945</v>
      </c>
      <c r="C1816" s="4">
        <v>31326</v>
      </c>
      <c r="D1816" s="4">
        <v>2733.27</v>
      </c>
      <c r="E1816" s="4">
        <f t="shared" si="84"/>
        <v>2732.6119832253826</v>
      </c>
      <c r="F1816" s="1">
        <v>30</v>
      </c>
      <c r="G1816" s="4">
        <f t="shared" si="85"/>
        <v>91.108999999999995</v>
      </c>
      <c r="H1816" s="4">
        <f t="shared" si="86"/>
        <v>385.93831729687014</v>
      </c>
      <c r="I1816" s="1">
        <v>1</v>
      </c>
    </row>
    <row r="1817" spans="1:9">
      <c r="A1817" s="2">
        <v>45962</v>
      </c>
      <c r="B1817" s="1" t="s">
        <v>946</v>
      </c>
      <c r="C1817" s="4">
        <v>23068</v>
      </c>
      <c r="D1817" s="4">
        <v>-1180.18</v>
      </c>
      <c r="E1817" s="4">
        <f t="shared" si="84"/>
        <v>-1180.8380167746175</v>
      </c>
      <c r="F1817" s="1">
        <v>30</v>
      </c>
      <c r="G1817" s="4">
        <f t="shared" si="85"/>
        <v>-39.339333333333336</v>
      </c>
      <c r="H1817" s="4">
        <f t="shared" si="86"/>
        <v>-166.77473420732676</v>
      </c>
      <c r="I1817" s="1">
        <v>1</v>
      </c>
    </row>
    <row r="1818" spans="1:9">
      <c r="A1818" s="2">
        <v>45962</v>
      </c>
      <c r="B1818" s="1" t="s">
        <v>947</v>
      </c>
      <c r="C1818" s="4">
        <v>60465</v>
      </c>
      <c r="D1818" s="4">
        <v>927.8</v>
      </c>
      <c r="E1818" s="4">
        <f t="shared" si="84"/>
        <v>927.14198322538255</v>
      </c>
      <c r="F1818" s="1">
        <v>30</v>
      </c>
      <c r="G1818" s="4">
        <f t="shared" si="85"/>
        <v>30.926666666666666</v>
      </c>
      <c r="H1818" s="4">
        <f t="shared" si="86"/>
        <v>130.94417322979828</v>
      </c>
      <c r="I1818" s="1">
        <v>1</v>
      </c>
    </row>
    <row r="1819" spans="1:9">
      <c r="A1819" s="2">
        <v>45962</v>
      </c>
      <c r="B1819" s="1" t="s">
        <v>948</v>
      </c>
      <c r="C1819" s="4">
        <v>22831</v>
      </c>
      <c r="D1819" s="4">
        <v>-133.25</v>
      </c>
      <c r="E1819" s="4">
        <f t="shared" si="84"/>
        <v>-133.90801677461738</v>
      </c>
      <c r="F1819" s="1">
        <v>30</v>
      </c>
      <c r="G1819" s="4">
        <f t="shared" si="85"/>
        <v>-4.4416666666666664</v>
      </c>
      <c r="H1819" s="4">
        <f t="shared" si="86"/>
        <v>-18.912394069778319</v>
      </c>
      <c r="I1819" s="1">
        <v>1</v>
      </c>
    </row>
    <row r="1820" spans="1:9">
      <c r="A1820" s="2">
        <v>45962</v>
      </c>
      <c r="B1820" s="1" t="s">
        <v>949</v>
      </c>
      <c r="C1820" s="4">
        <v>17729</v>
      </c>
      <c r="D1820" s="4">
        <v>2505.83</v>
      </c>
      <c r="E1820" s="4">
        <f t="shared" si="84"/>
        <v>2505.1719832253825</v>
      </c>
      <c r="F1820" s="1">
        <v>30</v>
      </c>
      <c r="G1820" s="4">
        <f t="shared" si="85"/>
        <v>83.527666666666661</v>
      </c>
      <c r="H1820" s="4">
        <f t="shared" si="86"/>
        <v>353.81600669264253</v>
      </c>
      <c r="I1820" s="1">
        <v>1</v>
      </c>
    </row>
    <row r="1821" spans="1:9">
      <c r="A1821" s="2">
        <v>45962</v>
      </c>
      <c r="B1821" s="1" t="s">
        <v>950</v>
      </c>
      <c r="C1821" s="4">
        <v>21043</v>
      </c>
      <c r="D1821" s="4">
        <v>127.47</v>
      </c>
      <c r="E1821" s="4">
        <f t="shared" si="84"/>
        <v>126.81198322538262</v>
      </c>
      <c r="F1821" s="1">
        <v>30</v>
      </c>
      <c r="G1821" s="4">
        <f t="shared" si="85"/>
        <v>4.2489999999999997</v>
      </c>
      <c r="H1821" s="4">
        <f t="shared" si="86"/>
        <v>17.910191318606412</v>
      </c>
      <c r="I1821" s="1">
        <v>1</v>
      </c>
    </row>
    <row r="1822" spans="1:9">
      <c r="A1822" s="2">
        <v>45962</v>
      </c>
      <c r="B1822" s="1" t="s">
        <v>951</v>
      </c>
      <c r="C1822" s="4">
        <v>27037</v>
      </c>
      <c r="D1822" s="4">
        <v>2004.01</v>
      </c>
      <c r="E1822" s="4">
        <f t="shared" si="84"/>
        <v>2003.3519832253826</v>
      </c>
      <c r="F1822" s="1">
        <v>30</v>
      </c>
      <c r="G1822" s="4">
        <f t="shared" si="85"/>
        <v>66.800333333333327</v>
      </c>
      <c r="H1822" s="4">
        <f t="shared" si="86"/>
        <v>282.94185127840802</v>
      </c>
      <c r="I1822" s="1">
        <v>1</v>
      </c>
    </row>
    <row r="1823" spans="1:9">
      <c r="A1823" s="2">
        <v>45962</v>
      </c>
      <c r="B1823" s="1" t="s">
        <v>952</v>
      </c>
      <c r="C1823" s="4">
        <v>50323</v>
      </c>
      <c r="D1823" s="4">
        <v>6564.41</v>
      </c>
      <c r="E1823" s="4">
        <f t="shared" si="84"/>
        <v>6563.7519832253829</v>
      </c>
      <c r="F1823" s="1">
        <v>30</v>
      </c>
      <c r="G1823" s="4">
        <f t="shared" si="85"/>
        <v>218.81366666666665</v>
      </c>
      <c r="H1823" s="4">
        <f t="shared" si="86"/>
        <v>927.02638029493812</v>
      </c>
      <c r="I1823" s="1">
        <v>1</v>
      </c>
    </row>
    <row r="1824" spans="1:9">
      <c r="A1824" s="2">
        <v>45962</v>
      </c>
      <c r="B1824" s="1" t="s">
        <v>953</v>
      </c>
      <c r="C1824" s="4">
        <v>3486</v>
      </c>
      <c r="D1824" s="4">
        <v>1125.43</v>
      </c>
      <c r="E1824" s="4">
        <f t="shared" si="84"/>
        <v>1124.7719832253827</v>
      </c>
      <c r="F1824" s="1">
        <v>30</v>
      </c>
      <c r="G1824" s="4">
        <f t="shared" si="85"/>
        <v>37.514333333333333</v>
      </c>
      <c r="H1824" s="4">
        <f t="shared" si="86"/>
        <v>158.85629178727942</v>
      </c>
      <c r="I1824" s="1">
        <v>1</v>
      </c>
    </row>
    <row r="1825" spans="1:9">
      <c r="A1825" s="2">
        <v>45962</v>
      </c>
      <c r="B1825" s="1" t="s">
        <v>954</v>
      </c>
      <c r="C1825" s="4">
        <v>38280</v>
      </c>
      <c r="D1825" s="4">
        <v>1066.96</v>
      </c>
      <c r="E1825" s="4">
        <f t="shared" si="84"/>
        <v>1066.3019832253826</v>
      </c>
      <c r="F1825" s="1">
        <v>30</v>
      </c>
      <c r="G1825" s="4">
        <f t="shared" si="85"/>
        <v>35.565333333333335</v>
      </c>
      <c r="H1825" s="4">
        <f t="shared" si="86"/>
        <v>150.59832704480144</v>
      </c>
      <c r="I1825" s="1">
        <v>1</v>
      </c>
    </row>
    <row r="1826" spans="1:9">
      <c r="A1826" s="2">
        <v>45962</v>
      </c>
      <c r="B1826" s="1" t="s">
        <v>955</v>
      </c>
      <c r="C1826" s="4">
        <v>17699</v>
      </c>
      <c r="D1826" s="4">
        <v>71.099999999999994</v>
      </c>
      <c r="E1826" s="4">
        <f t="shared" si="84"/>
        <v>70.441983225382614</v>
      </c>
      <c r="F1826" s="1">
        <v>30</v>
      </c>
      <c r="G1826" s="4">
        <f t="shared" si="85"/>
        <v>2.3699999999999997</v>
      </c>
      <c r="H1826" s="4">
        <f t="shared" si="86"/>
        <v>9.9488184345037425</v>
      </c>
      <c r="I1826" s="1">
        <v>1</v>
      </c>
    </row>
    <row r="1827" spans="1:9">
      <c r="A1827" s="2">
        <v>45962</v>
      </c>
      <c r="B1827" s="1" t="s">
        <v>956</v>
      </c>
      <c r="C1827" s="4">
        <v>25593</v>
      </c>
      <c r="D1827" s="4">
        <v>4592.59</v>
      </c>
      <c r="E1827" s="4">
        <f t="shared" si="84"/>
        <v>4591.9319832253832</v>
      </c>
      <c r="F1827" s="1">
        <v>30</v>
      </c>
      <c r="G1827" s="4">
        <f t="shared" si="85"/>
        <v>153.08633333333333</v>
      </c>
      <c r="H1827" s="4">
        <f t="shared" si="86"/>
        <v>648.53792401799444</v>
      </c>
      <c r="I1827" s="1">
        <v>1</v>
      </c>
    </row>
    <row r="1828" spans="1:9">
      <c r="A1828" s="2">
        <v>45962</v>
      </c>
      <c r="B1828" s="1" t="s">
        <v>957</v>
      </c>
      <c r="C1828" s="4">
        <v>25519</v>
      </c>
      <c r="D1828" s="4">
        <v>2632.91</v>
      </c>
      <c r="E1828" s="4">
        <f t="shared" si="84"/>
        <v>2632.2519832253824</v>
      </c>
      <c r="F1828" s="1">
        <v>30</v>
      </c>
      <c r="G1828" s="4">
        <f t="shared" si="85"/>
        <v>87.763666666666666</v>
      </c>
      <c r="H1828" s="4">
        <f t="shared" si="86"/>
        <v>371.76405115089631</v>
      </c>
      <c r="I1828" s="1">
        <v>1</v>
      </c>
    </row>
    <row r="1829" spans="1:9">
      <c r="A1829" s="2">
        <v>45962</v>
      </c>
      <c r="B1829" s="1" t="s">
        <v>958</v>
      </c>
      <c r="C1829" s="4">
        <v>28665</v>
      </c>
      <c r="D1829" s="4">
        <v>-3434.15</v>
      </c>
      <c r="E1829" s="4">
        <f t="shared" si="84"/>
        <v>-3434.8080167746175</v>
      </c>
      <c r="F1829" s="1">
        <v>30</v>
      </c>
      <c r="G1829" s="4">
        <f t="shared" si="85"/>
        <v>-114.47166666666666</v>
      </c>
      <c r="H1829" s="4">
        <f t="shared" si="86"/>
        <v>-485.11242517026602</v>
      </c>
      <c r="I1829" s="1">
        <v>1</v>
      </c>
    </row>
    <row r="1830" spans="1:9">
      <c r="A1830" s="2">
        <v>45962</v>
      </c>
      <c r="B1830" s="1" t="s">
        <v>959</v>
      </c>
      <c r="C1830" s="4">
        <v>5122</v>
      </c>
      <c r="D1830" s="4">
        <v>387.73</v>
      </c>
      <c r="E1830" s="4">
        <f t="shared" si="84"/>
        <v>387.07198322538261</v>
      </c>
      <c r="F1830" s="1">
        <v>30</v>
      </c>
      <c r="G1830" s="4">
        <f t="shared" si="85"/>
        <v>12.924333333333333</v>
      </c>
      <c r="H1830" s="4">
        <f t="shared" si="86"/>
        <v>54.66780896658512</v>
      </c>
      <c r="I1830" s="1">
        <v>1</v>
      </c>
    </row>
    <row r="1831" spans="1:9">
      <c r="A1831" s="2">
        <v>45962</v>
      </c>
      <c r="B1831" s="1" t="s">
        <v>960</v>
      </c>
      <c r="C1831" s="4">
        <v>28780</v>
      </c>
      <c r="D1831" s="4">
        <v>-1871</v>
      </c>
      <c r="E1831" s="4">
        <f t="shared" si="84"/>
        <v>-1871.6580167746174</v>
      </c>
      <c r="F1831" s="1">
        <v>30</v>
      </c>
      <c r="G1831" s="4">
        <f t="shared" si="85"/>
        <v>-62.366666666666667</v>
      </c>
      <c r="H1831" s="4">
        <f t="shared" si="86"/>
        <v>-264.34215687533816</v>
      </c>
      <c r="I1831" s="1">
        <v>1</v>
      </c>
    </row>
    <row r="1832" spans="1:9">
      <c r="A1832" s="2">
        <v>45962</v>
      </c>
      <c r="B1832" s="1" t="s">
        <v>961</v>
      </c>
      <c r="C1832" s="4">
        <v>10592</v>
      </c>
      <c r="D1832" s="4">
        <v>2193.85</v>
      </c>
      <c r="E1832" s="4">
        <f t="shared" si="84"/>
        <v>2193.1919832253825</v>
      </c>
      <c r="F1832" s="1">
        <v>30</v>
      </c>
      <c r="G1832" s="4">
        <f t="shared" si="85"/>
        <v>73.12833333333333</v>
      </c>
      <c r="H1832" s="4">
        <f t="shared" si="86"/>
        <v>309.75375527553501</v>
      </c>
      <c r="I1832" s="1">
        <v>1</v>
      </c>
    </row>
    <row r="1833" spans="1:9">
      <c r="A1833" s="2">
        <v>45962</v>
      </c>
      <c r="B1833" s="1" t="s">
        <v>962</v>
      </c>
      <c r="C1833" s="4">
        <v>36090</v>
      </c>
      <c r="D1833" s="4">
        <v>3758.1</v>
      </c>
      <c r="E1833" s="4">
        <f t="shared" si="84"/>
        <v>3757.4419832253825</v>
      </c>
      <c r="F1833" s="1">
        <v>30</v>
      </c>
      <c r="G1833" s="4">
        <f t="shared" si="85"/>
        <v>125.27</v>
      </c>
      <c r="H1833" s="4">
        <f t="shared" si="86"/>
        <v>530.6793812105642</v>
      </c>
      <c r="I1833" s="1">
        <v>1</v>
      </c>
    </row>
    <row r="1834" spans="1:9">
      <c r="A1834" s="2">
        <v>45962</v>
      </c>
      <c r="B1834" s="1" t="s">
        <v>963</v>
      </c>
      <c r="C1834" s="4">
        <v>21577</v>
      </c>
      <c r="D1834" s="4">
        <v>2067.14</v>
      </c>
      <c r="E1834" s="4">
        <f t="shared" si="84"/>
        <v>2066.4819832253825</v>
      </c>
      <c r="F1834" s="1">
        <v>30</v>
      </c>
      <c r="G1834" s="4">
        <f t="shared" si="85"/>
        <v>68.904666666666657</v>
      </c>
      <c r="H1834" s="4">
        <f t="shared" si="86"/>
        <v>291.85796747804261</v>
      </c>
      <c r="I1834" s="1">
        <v>1</v>
      </c>
    </row>
    <row r="1835" spans="1:9">
      <c r="A1835" s="2">
        <v>45962</v>
      </c>
      <c r="B1835" s="1" t="s">
        <v>964</v>
      </c>
      <c r="C1835" s="4">
        <v>14358</v>
      </c>
      <c r="D1835" s="4">
        <v>-15.69</v>
      </c>
      <c r="E1835" s="4">
        <f t="shared" si="84"/>
        <v>-16.348016774617385</v>
      </c>
      <c r="F1835" s="1">
        <v>30</v>
      </c>
      <c r="G1835" s="4">
        <f t="shared" si="85"/>
        <v>-0.52300000000000002</v>
      </c>
      <c r="H1835" s="4">
        <f t="shared" si="86"/>
        <v>-2.3088993694925382</v>
      </c>
      <c r="I1835" s="1">
        <v>1</v>
      </c>
    </row>
    <row r="1836" spans="1:9">
      <c r="A1836" s="2">
        <v>45962</v>
      </c>
      <c r="B1836" s="1" t="s">
        <v>965</v>
      </c>
      <c r="C1836" s="4">
        <v>69588</v>
      </c>
      <c r="D1836" s="4">
        <v>5294.6</v>
      </c>
      <c r="E1836" s="4">
        <f t="shared" si="84"/>
        <v>5293.9419832253834</v>
      </c>
      <c r="F1836" s="1">
        <v>30</v>
      </c>
      <c r="G1836" s="4">
        <f t="shared" si="85"/>
        <v>176.48666666666668</v>
      </c>
      <c r="H1836" s="4">
        <f t="shared" si="86"/>
        <v>747.68575758849136</v>
      </c>
      <c r="I1836" s="1">
        <v>1</v>
      </c>
    </row>
    <row r="1837" spans="1:9">
      <c r="A1837" s="2">
        <v>45962</v>
      </c>
      <c r="B1837" s="1" t="s">
        <v>966</v>
      </c>
      <c r="C1837" s="4">
        <v>15337</v>
      </c>
      <c r="D1837" s="4">
        <v>1703.22</v>
      </c>
      <c r="E1837" s="4">
        <f t="shared" si="84"/>
        <v>1702.5619832253826</v>
      </c>
      <c r="F1837" s="1">
        <v>30</v>
      </c>
      <c r="G1837" s="4">
        <f t="shared" si="85"/>
        <v>56.774000000000001</v>
      </c>
      <c r="H1837" s="4">
        <f t="shared" si="86"/>
        <v>240.46001076378604</v>
      </c>
      <c r="I1837" s="1">
        <v>1</v>
      </c>
    </row>
    <row r="1838" spans="1:9">
      <c r="A1838" s="2">
        <v>45962</v>
      </c>
      <c r="B1838" s="1" t="s">
        <v>967</v>
      </c>
      <c r="C1838" s="4">
        <v>16335</v>
      </c>
      <c r="D1838" s="4">
        <v>1789.27</v>
      </c>
      <c r="E1838" s="4">
        <f t="shared" si="84"/>
        <v>1788.6119832253826</v>
      </c>
      <c r="F1838" s="1">
        <v>30</v>
      </c>
      <c r="G1838" s="4">
        <f t="shared" si="85"/>
        <v>59.642333333333333</v>
      </c>
      <c r="H1838" s="4">
        <f t="shared" si="86"/>
        <v>252.61321524625959</v>
      </c>
      <c r="I1838" s="1">
        <v>1</v>
      </c>
    </row>
    <row r="1839" spans="1:9">
      <c r="A1839" s="2">
        <v>45962</v>
      </c>
      <c r="B1839" s="1" t="s">
        <v>968</v>
      </c>
      <c r="C1839" s="4">
        <v>25700</v>
      </c>
      <c r="D1839" s="4">
        <v>1685.14</v>
      </c>
      <c r="E1839" s="4">
        <f t="shared" si="84"/>
        <v>1684.4819832253827</v>
      </c>
      <c r="F1839" s="1">
        <v>30</v>
      </c>
      <c r="G1839" s="4">
        <f t="shared" si="85"/>
        <v>56.171333333333337</v>
      </c>
      <c r="H1839" s="4">
        <f t="shared" si="86"/>
        <v>237.90649609739302</v>
      </c>
      <c r="I1839" s="1">
        <v>1</v>
      </c>
    </row>
    <row r="1840" spans="1:9">
      <c r="A1840" s="2">
        <v>45962</v>
      </c>
      <c r="B1840" s="1" t="s">
        <v>969</v>
      </c>
      <c r="C1840" s="4">
        <v>22113</v>
      </c>
      <c r="D1840" s="4">
        <v>-2410.21</v>
      </c>
      <c r="E1840" s="4">
        <f t="shared" si="84"/>
        <v>-2410.8680167746174</v>
      </c>
      <c r="F1840" s="1">
        <v>30</v>
      </c>
      <c r="G1840" s="4">
        <f t="shared" si="85"/>
        <v>-80.340333333333334</v>
      </c>
      <c r="H1840" s="4">
        <f t="shared" si="86"/>
        <v>-340.49705971083574</v>
      </c>
      <c r="I1840" s="1">
        <v>1</v>
      </c>
    </row>
    <row r="1841" spans="1:9">
      <c r="A1841" s="2">
        <v>45962</v>
      </c>
      <c r="B1841" s="1" t="s">
        <v>970</v>
      </c>
      <c r="C1841" s="4">
        <v>25147</v>
      </c>
      <c r="D1841" s="4">
        <v>3926.36</v>
      </c>
      <c r="E1841" s="4">
        <f t="shared" si="84"/>
        <v>3925.7019832253827</v>
      </c>
      <c r="F1841" s="1">
        <v>30</v>
      </c>
      <c r="G1841" s="4">
        <f t="shared" si="85"/>
        <v>130.87866666666667</v>
      </c>
      <c r="H1841" s="4">
        <f t="shared" si="86"/>
        <v>554.44345077733942</v>
      </c>
      <c r="I1841" s="1">
        <v>1</v>
      </c>
    </row>
    <row r="1842" spans="1:9">
      <c r="A1842" s="2">
        <v>45962</v>
      </c>
      <c r="B1842" s="1" t="s">
        <v>971</v>
      </c>
      <c r="C1842" s="4">
        <v>51473</v>
      </c>
      <c r="D1842" s="4">
        <v>227.41</v>
      </c>
      <c r="E1842" s="4">
        <f t="shared" si="84"/>
        <v>226.75198322538262</v>
      </c>
      <c r="F1842" s="1">
        <v>30</v>
      </c>
      <c r="G1842" s="4">
        <f t="shared" si="85"/>
        <v>7.5803333333333329</v>
      </c>
      <c r="H1842" s="4">
        <f t="shared" si="86"/>
        <v>32.025139092905157</v>
      </c>
      <c r="I1842" s="1">
        <v>1</v>
      </c>
    </row>
    <row r="1843" spans="1:9">
      <c r="A1843" s="2">
        <v>45962</v>
      </c>
      <c r="B1843" s="1" t="s">
        <v>972</v>
      </c>
      <c r="C1843" s="4">
        <v>23007</v>
      </c>
      <c r="D1843" s="4">
        <v>1280.96</v>
      </c>
      <c r="E1843" s="4">
        <f t="shared" si="84"/>
        <v>1280.3019832253826</v>
      </c>
      <c r="F1843" s="1">
        <v>30</v>
      </c>
      <c r="G1843" s="4">
        <f t="shared" si="85"/>
        <v>42.698666666666668</v>
      </c>
      <c r="H1843" s="4">
        <f t="shared" si="86"/>
        <v>180.82244975542713</v>
      </c>
      <c r="I1843" s="1">
        <v>1</v>
      </c>
    </row>
    <row r="1844" spans="1:9">
      <c r="A1844" s="2">
        <v>45962</v>
      </c>
      <c r="B1844" s="1" t="s">
        <v>973</v>
      </c>
      <c r="C1844" s="4">
        <v>22733</v>
      </c>
      <c r="D1844" s="4">
        <v>939.48</v>
      </c>
      <c r="E1844" s="4">
        <f t="shared" si="84"/>
        <v>938.82198322538261</v>
      </c>
      <c r="F1844" s="1">
        <v>30</v>
      </c>
      <c r="G1844" s="4">
        <f t="shared" si="85"/>
        <v>31.315999999999999</v>
      </c>
      <c r="H1844" s="4">
        <f t="shared" si="86"/>
        <v>132.59378889923806</v>
      </c>
      <c r="I1844" s="1">
        <v>1</v>
      </c>
    </row>
    <row r="1845" spans="1:9">
      <c r="A1845" s="2">
        <v>45962</v>
      </c>
      <c r="B1845" s="1" t="s">
        <v>974</v>
      </c>
      <c r="C1845" s="4">
        <v>31169</v>
      </c>
      <c r="D1845" s="4">
        <v>2723.21</v>
      </c>
      <c r="E1845" s="4">
        <f t="shared" si="84"/>
        <v>2722.5519832253826</v>
      </c>
      <c r="F1845" s="1">
        <v>30</v>
      </c>
      <c r="G1845" s="4">
        <f t="shared" si="85"/>
        <v>90.773666666666671</v>
      </c>
      <c r="H1845" s="4">
        <f t="shared" si="86"/>
        <v>384.51750106103418</v>
      </c>
      <c r="I1845" s="1">
        <v>1</v>
      </c>
    </row>
    <row r="1846" spans="1:9">
      <c r="A1846" s="2">
        <v>45962</v>
      </c>
      <c r="B1846" s="1" t="s">
        <v>975</v>
      </c>
      <c r="C1846" s="4">
        <v>43715</v>
      </c>
      <c r="D1846" s="4">
        <v>-2909.32</v>
      </c>
      <c r="E1846" s="4">
        <f t="shared" si="84"/>
        <v>-2909.9780167746176</v>
      </c>
      <c r="F1846" s="1">
        <v>30</v>
      </c>
      <c r="G1846" s="4">
        <f t="shared" si="85"/>
        <v>-96.977333333333334</v>
      </c>
      <c r="H1846" s="4">
        <f t="shared" si="86"/>
        <v>-410.98847039354786</v>
      </c>
      <c r="I1846" s="1">
        <v>1</v>
      </c>
    </row>
    <row r="1847" spans="1:9">
      <c r="A1847" s="2">
        <v>45962</v>
      </c>
      <c r="B1847" s="1" t="s">
        <v>976</v>
      </c>
      <c r="C1847" s="4">
        <v>17575</v>
      </c>
      <c r="D1847" s="4">
        <v>1919.37</v>
      </c>
      <c r="E1847" s="4">
        <f t="shared" si="84"/>
        <v>1918.7119832253825</v>
      </c>
      <c r="F1847" s="1">
        <v>30</v>
      </c>
      <c r="G1847" s="4">
        <f t="shared" si="85"/>
        <v>63.978999999999999</v>
      </c>
      <c r="H1847" s="4">
        <f t="shared" si="86"/>
        <v>270.98778704370073</v>
      </c>
      <c r="I1847" s="1">
        <v>1</v>
      </c>
    </row>
    <row r="1848" spans="1:9">
      <c r="A1848" s="2">
        <v>45962</v>
      </c>
      <c r="B1848" s="1" t="s">
        <v>977</v>
      </c>
      <c r="C1848" s="4">
        <v>23469</v>
      </c>
      <c r="D1848" s="4">
        <v>1001.44</v>
      </c>
      <c r="E1848" s="4">
        <f t="shared" si="84"/>
        <v>1000.7819832253826</v>
      </c>
      <c r="F1848" s="1">
        <v>30</v>
      </c>
      <c r="G1848" s="4">
        <f t="shared" si="85"/>
        <v>33.381333333333338</v>
      </c>
      <c r="H1848" s="4">
        <f t="shared" si="86"/>
        <v>141.34466106349211</v>
      </c>
      <c r="I1848" s="1">
        <v>1</v>
      </c>
    </row>
    <row r="1849" spans="1:9">
      <c r="A1849" s="2">
        <v>45962</v>
      </c>
      <c r="B1849" s="1" t="s">
        <v>978</v>
      </c>
      <c r="C1849" s="4">
        <v>25107</v>
      </c>
      <c r="D1849" s="4">
        <v>1941.8</v>
      </c>
      <c r="E1849" s="4">
        <f t="shared" si="84"/>
        <v>1941.1419832253825</v>
      </c>
      <c r="F1849" s="1">
        <v>30</v>
      </c>
      <c r="G1849" s="4">
        <f t="shared" si="85"/>
        <v>64.726666666666659</v>
      </c>
      <c r="H1849" s="4">
        <f t="shared" si="86"/>
        <v>274.15567055958547</v>
      </c>
      <c r="I1849" s="1">
        <v>1</v>
      </c>
    </row>
    <row r="1850" spans="1:9">
      <c r="A1850" s="2">
        <v>45962</v>
      </c>
      <c r="B1850" s="1" t="s">
        <v>979</v>
      </c>
      <c r="C1850" s="4">
        <v>42886</v>
      </c>
      <c r="D1850" s="4">
        <v>3969.6</v>
      </c>
      <c r="E1850" s="4">
        <f t="shared" si="84"/>
        <v>3968.9419832253825</v>
      </c>
      <c r="F1850" s="1">
        <v>30</v>
      </c>
      <c r="G1850" s="4">
        <f t="shared" si="85"/>
        <v>132.32</v>
      </c>
      <c r="H1850" s="4">
        <f t="shared" si="86"/>
        <v>560.55041837550505</v>
      </c>
      <c r="I1850" s="1">
        <v>1</v>
      </c>
    </row>
    <row r="1851" spans="1:9">
      <c r="A1851" s="2">
        <v>45962</v>
      </c>
      <c r="B1851" s="1" t="s">
        <v>980</v>
      </c>
      <c r="C1851" s="4">
        <v>21845</v>
      </c>
      <c r="D1851" s="4">
        <v>2678.59</v>
      </c>
      <c r="E1851" s="4">
        <f t="shared" si="84"/>
        <v>2677.9319832253827</v>
      </c>
      <c r="F1851" s="1">
        <v>30</v>
      </c>
      <c r="G1851" s="4">
        <f t="shared" si="85"/>
        <v>89.286333333333332</v>
      </c>
      <c r="H1851" s="4">
        <f t="shared" si="86"/>
        <v>378.2156302416505</v>
      </c>
      <c r="I1851" s="1">
        <v>1</v>
      </c>
    </row>
    <row r="1852" spans="1:9">
      <c r="A1852" s="2">
        <v>45962</v>
      </c>
      <c r="B1852" s="1" t="s">
        <v>981</v>
      </c>
      <c r="C1852" s="4">
        <v>28386</v>
      </c>
      <c r="D1852" s="4">
        <v>1265.04</v>
      </c>
      <c r="E1852" s="4">
        <f t="shared" si="84"/>
        <v>1264.3819832253826</v>
      </c>
      <c r="F1852" s="1">
        <v>30</v>
      </c>
      <c r="G1852" s="4">
        <f t="shared" si="85"/>
        <v>42.167999999999999</v>
      </c>
      <c r="H1852" s="4">
        <f t="shared" si="86"/>
        <v>178.5740010005058</v>
      </c>
      <c r="I1852" s="1">
        <v>1</v>
      </c>
    </row>
    <row r="1853" spans="1:9">
      <c r="A1853" s="2">
        <v>45962</v>
      </c>
      <c r="B1853" s="1" t="s">
        <v>982</v>
      </c>
      <c r="C1853" s="4">
        <v>12664</v>
      </c>
      <c r="D1853" s="4">
        <v>1396.87</v>
      </c>
      <c r="E1853" s="4">
        <f t="shared" si="84"/>
        <v>1396.2119832253825</v>
      </c>
      <c r="F1853" s="1">
        <v>30</v>
      </c>
      <c r="G1853" s="4">
        <f t="shared" si="85"/>
        <v>46.562333333333328</v>
      </c>
      <c r="H1853" s="4">
        <f t="shared" si="86"/>
        <v>197.19290799556089</v>
      </c>
      <c r="I1853" s="1">
        <v>1</v>
      </c>
    </row>
    <row r="1854" spans="1:9">
      <c r="A1854" s="2">
        <v>45962</v>
      </c>
      <c r="B1854" s="1" t="s">
        <v>983</v>
      </c>
      <c r="C1854" s="4">
        <v>35277</v>
      </c>
      <c r="D1854" s="4">
        <v>1751.04</v>
      </c>
      <c r="E1854" s="4">
        <f t="shared" si="84"/>
        <v>1750.3819832253826</v>
      </c>
      <c r="F1854" s="1">
        <v>30</v>
      </c>
      <c r="G1854" s="4">
        <f t="shared" si="85"/>
        <v>58.368000000000002</v>
      </c>
      <c r="H1854" s="4">
        <f t="shared" si="86"/>
        <v>247.21383108164642</v>
      </c>
      <c r="I1854" s="1">
        <v>1</v>
      </c>
    </row>
    <row r="1855" spans="1:9">
      <c r="A1855" s="2">
        <v>45962</v>
      </c>
      <c r="B1855" s="1" t="s">
        <v>984</v>
      </c>
      <c r="C1855" s="4">
        <v>48010</v>
      </c>
      <c r="D1855" s="4">
        <v>3340.03</v>
      </c>
      <c r="E1855" s="4">
        <f t="shared" si="84"/>
        <v>3339.3719832253828</v>
      </c>
      <c r="F1855" s="1">
        <v>30</v>
      </c>
      <c r="G1855" s="4">
        <f t="shared" si="85"/>
        <v>111.33433333333333</v>
      </c>
      <c r="H1855" s="4">
        <f t="shared" si="86"/>
        <v>471.6335915767732</v>
      </c>
      <c r="I1855" s="1">
        <v>1</v>
      </c>
    </row>
    <row r="1856" spans="1:9">
      <c r="A1856" s="2">
        <v>45962</v>
      </c>
      <c r="B1856" s="1" t="s">
        <v>985</v>
      </c>
      <c r="C1856" s="4">
        <v>43431</v>
      </c>
      <c r="D1856" s="4">
        <v>1349.34</v>
      </c>
      <c r="E1856" s="4">
        <f t="shared" si="84"/>
        <v>1348.6819832253825</v>
      </c>
      <c r="F1856" s="1">
        <v>30</v>
      </c>
      <c r="G1856" s="4">
        <f t="shared" si="85"/>
        <v>44.977999999999994</v>
      </c>
      <c r="H1856" s="4">
        <f t="shared" si="86"/>
        <v>190.48004560099994</v>
      </c>
      <c r="I1856" s="1">
        <v>1</v>
      </c>
    </row>
    <row r="1857" spans="1:9">
      <c r="A1857" s="2">
        <v>45962</v>
      </c>
      <c r="B1857" s="1" t="s">
        <v>986</v>
      </c>
      <c r="C1857" s="4">
        <v>35052</v>
      </c>
      <c r="D1857" s="4">
        <v>1099.72</v>
      </c>
      <c r="E1857" s="4">
        <f t="shared" si="84"/>
        <v>1099.0619832253826</v>
      </c>
      <c r="F1857" s="1">
        <v>30</v>
      </c>
      <c r="G1857" s="4">
        <f t="shared" si="85"/>
        <v>36.657333333333334</v>
      </c>
      <c r="H1857" s="4">
        <f t="shared" si="86"/>
        <v>155.2251600354561</v>
      </c>
      <c r="I1857" s="1">
        <v>1</v>
      </c>
    </row>
    <row r="1858" spans="1:9">
      <c r="A1858" s="2">
        <v>45962</v>
      </c>
      <c r="B1858" s="1" t="s">
        <v>987</v>
      </c>
      <c r="C1858" s="4">
        <v>24966</v>
      </c>
      <c r="D1858" s="4">
        <v>73.760000000000005</v>
      </c>
      <c r="E1858" s="4">
        <f t="shared" si="84"/>
        <v>73.101983225382625</v>
      </c>
      <c r="F1858" s="1">
        <v>30</v>
      </c>
      <c r="G1858" s="4">
        <f t="shared" si="85"/>
        <v>2.4586666666666668</v>
      </c>
      <c r="H1858" s="4">
        <f t="shared" si="86"/>
        <v>10.324501455112458</v>
      </c>
      <c r="I1858" s="1">
        <v>1</v>
      </c>
    </row>
    <row r="1859" spans="1:9">
      <c r="A1859" s="2">
        <v>45962</v>
      </c>
      <c r="B1859" s="1" t="s">
        <v>988</v>
      </c>
      <c r="C1859" s="4">
        <v>66428</v>
      </c>
      <c r="D1859" s="4">
        <v>7760.26</v>
      </c>
      <c r="E1859" s="4">
        <f t="shared" ref="E1859:E1922" si="87">D1859-$P$1</f>
        <v>7759.6019832253833</v>
      </c>
      <c r="F1859" s="1">
        <v>30</v>
      </c>
      <c r="G1859" s="4">
        <f t="shared" ref="G1859:G1922" si="88">D1859/F1859</f>
        <v>258.67533333333336</v>
      </c>
      <c r="H1859" s="4">
        <f t="shared" ref="H1859:H1922" si="89">E1859*$K$1</f>
        <v>1095.9213202178435</v>
      </c>
      <c r="I1859" s="1">
        <v>1</v>
      </c>
    </row>
    <row r="1860" spans="1:9">
      <c r="A1860" s="2">
        <v>45962</v>
      </c>
      <c r="B1860" s="1" t="s">
        <v>989</v>
      </c>
      <c r="C1860" s="4">
        <v>41522</v>
      </c>
      <c r="D1860" s="4">
        <v>3227.61</v>
      </c>
      <c r="E1860" s="4">
        <f t="shared" si="87"/>
        <v>3226.9519832253827</v>
      </c>
      <c r="F1860" s="1">
        <v>30</v>
      </c>
      <c r="G1860" s="4">
        <f t="shared" si="88"/>
        <v>107.587</v>
      </c>
      <c r="H1860" s="4">
        <f t="shared" si="89"/>
        <v>455.75604075841551</v>
      </c>
      <c r="I1860" s="1">
        <v>1</v>
      </c>
    </row>
    <row r="1861" spans="1:9">
      <c r="A1861" s="2">
        <v>45962</v>
      </c>
      <c r="B1861" s="1" t="s">
        <v>990</v>
      </c>
      <c r="C1861" s="4">
        <v>19464</v>
      </c>
      <c r="D1861" s="4">
        <v>1779.26</v>
      </c>
      <c r="E1861" s="4">
        <f t="shared" si="87"/>
        <v>1778.6019832253826</v>
      </c>
      <c r="F1861" s="1">
        <v>30</v>
      </c>
      <c r="G1861" s="4">
        <f t="shared" si="88"/>
        <v>59.308666666666667</v>
      </c>
      <c r="H1861" s="4">
        <f t="shared" si="89"/>
        <v>251.19946072133735</v>
      </c>
      <c r="I1861" s="1">
        <v>1</v>
      </c>
    </row>
    <row r="1862" spans="1:9">
      <c r="A1862" s="2">
        <v>45962</v>
      </c>
      <c r="B1862" s="1" t="s">
        <v>991</v>
      </c>
      <c r="C1862" s="4">
        <v>9349</v>
      </c>
      <c r="D1862" s="4">
        <v>1560.4</v>
      </c>
      <c r="E1862" s="4">
        <f t="shared" si="87"/>
        <v>1559.7419832253827</v>
      </c>
      <c r="F1862" s="1">
        <v>30</v>
      </c>
      <c r="G1862" s="4">
        <f t="shared" si="88"/>
        <v>52.013333333333335</v>
      </c>
      <c r="H1862" s="4">
        <f t="shared" si="89"/>
        <v>220.28893970990026</v>
      </c>
      <c r="I1862" s="1">
        <v>1</v>
      </c>
    </row>
    <row r="1863" spans="1:9">
      <c r="A1863" s="2">
        <v>45962</v>
      </c>
      <c r="B1863" s="1" t="s">
        <v>992</v>
      </c>
      <c r="C1863" s="4">
        <v>16707</v>
      </c>
      <c r="D1863" s="4">
        <v>966.38</v>
      </c>
      <c r="E1863" s="4">
        <f t="shared" si="87"/>
        <v>965.72198322538259</v>
      </c>
      <c r="F1863" s="1">
        <v>30</v>
      </c>
      <c r="G1863" s="4">
        <f t="shared" si="88"/>
        <v>32.212666666666664</v>
      </c>
      <c r="H1863" s="4">
        <f t="shared" si="89"/>
        <v>136.39298937080736</v>
      </c>
      <c r="I1863" s="1">
        <v>1</v>
      </c>
    </row>
    <row r="1864" spans="1:9">
      <c r="A1864" s="2">
        <v>45962</v>
      </c>
      <c r="B1864" s="1" t="s">
        <v>993</v>
      </c>
      <c r="C1864" s="4">
        <v>32578</v>
      </c>
      <c r="D1864" s="4">
        <v>3309.88</v>
      </c>
      <c r="E1864" s="4">
        <f t="shared" si="87"/>
        <v>3309.2219832253827</v>
      </c>
      <c r="F1864" s="1">
        <v>30</v>
      </c>
      <c r="G1864" s="4">
        <f t="shared" si="88"/>
        <v>110.32933333333334</v>
      </c>
      <c r="H1864" s="4">
        <f t="shared" si="89"/>
        <v>467.37537989581352</v>
      </c>
      <c r="I1864" s="1">
        <v>1</v>
      </c>
    </row>
    <row r="1865" spans="1:9">
      <c r="A1865" s="2">
        <v>45962</v>
      </c>
      <c r="B1865" s="1" t="s">
        <v>994</v>
      </c>
      <c r="C1865" s="4">
        <v>79236</v>
      </c>
      <c r="D1865" s="4">
        <v>12217.51</v>
      </c>
      <c r="E1865" s="4">
        <f t="shared" si="87"/>
        <v>12216.851983225382</v>
      </c>
      <c r="F1865" s="1">
        <v>30</v>
      </c>
      <c r="G1865" s="4">
        <f t="shared" si="88"/>
        <v>407.25033333333334</v>
      </c>
      <c r="H1865" s="4">
        <f t="shared" si="89"/>
        <v>1725.4375396194152</v>
      </c>
      <c r="I1865" s="1">
        <v>1</v>
      </c>
    </row>
    <row r="1866" spans="1:9">
      <c r="A1866" s="2">
        <v>45962</v>
      </c>
      <c r="B1866" s="1" t="s">
        <v>995</v>
      </c>
      <c r="C1866" s="4">
        <v>24431</v>
      </c>
      <c r="D1866" s="4">
        <v>3022.04</v>
      </c>
      <c r="E1866" s="4">
        <f t="shared" si="87"/>
        <v>3021.3819832253826</v>
      </c>
      <c r="F1866" s="1">
        <v>30</v>
      </c>
      <c r="G1866" s="4">
        <f t="shared" si="88"/>
        <v>100.73466666666667</v>
      </c>
      <c r="H1866" s="4">
        <f t="shared" si="89"/>
        <v>426.72252250783924</v>
      </c>
      <c r="I1866" s="1">
        <v>1</v>
      </c>
    </row>
    <row r="1867" spans="1:9">
      <c r="A1867" s="2">
        <v>45962</v>
      </c>
      <c r="B1867" s="1" t="s">
        <v>996</v>
      </c>
      <c r="C1867" s="4">
        <v>71392</v>
      </c>
      <c r="D1867" s="4">
        <v>4737.7299999999996</v>
      </c>
      <c r="E1867" s="4">
        <f t="shared" si="87"/>
        <v>4737.0719832253826</v>
      </c>
      <c r="F1867" s="1">
        <v>30</v>
      </c>
      <c r="G1867" s="4">
        <f t="shared" si="88"/>
        <v>157.92433333333332</v>
      </c>
      <c r="H1867" s="4">
        <f t="shared" si="89"/>
        <v>669.03665845827572</v>
      </c>
      <c r="I1867" s="1">
        <v>1</v>
      </c>
    </row>
    <row r="1868" spans="1:9">
      <c r="A1868" s="2">
        <v>45962</v>
      </c>
      <c r="B1868" s="1" t="s">
        <v>997</v>
      </c>
      <c r="C1868" s="4">
        <v>42493</v>
      </c>
      <c r="D1868" s="4">
        <v>-392.5</v>
      </c>
      <c r="E1868" s="4">
        <f t="shared" si="87"/>
        <v>-393.15801677461741</v>
      </c>
      <c r="F1868" s="1">
        <v>30</v>
      </c>
      <c r="G1868" s="4">
        <f t="shared" si="88"/>
        <v>-13.083333333333334</v>
      </c>
      <c r="H1868" s="4">
        <f t="shared" si="89"/>
        <v>-55.527365157300338</v>
      </c>
      <c r="I1868" s="1">
        <v>1</v>
      </c>
    </row>
    <row r="1869" spans="1:9">
      <c r="A1869" s="2">
        <v>45962</v>
      </c>
      <c r="B1869" s="1" t="s">
        <v>998</v>
      </c>
      <c r="C1869" s="4">
        <v>13886</v>
      </c>
      <c r="D1869" s="4">
        <v>1983.34</v>
      </c>
      <c r="E1869" s="4">
        <f t="shared" si="87"/>
        <v>1982.6819832253825</v>
      </c>
      <c r="F1869" s="1">
        <v>30</v>
      </c>
      <c r="G1869" s="4">
        <f t="shared" si="88"/>
        <v>66.111333333333334</v>
      </c>
      <c r="H1869" s="4">
        <f t="shared" si="89"/>
        <v>280.02253998668544</v>
      </c>
      <c r="I1869" s="1">
        <v>1</v>
      </c>
    </row>
    <row r="1870" spans="1:9">
      <c r="A1870" s="2">
        <v>45962</v>
      </c>
      <c r="B1870" s="1" t="s">
        <v>999</v>
      </c>
      <c r="C1870" s="4">
        <v>27757</v>
      </c>
      <c r="D1870" s="4">
        <v>5145.3999999999996</v>
      </c>
      <c r="E1870" s="4">
        <f t="shared" si="87"/>
        <v>5144.7419832253827</v>
      </c>
      <c r="F1870" s="1">
        <v>30</v>
      </c>
      <c r="G1870" s="4">
        <f t="shared" si="88"/>
        <v>171.51333333333332</v>
      </c>
      <c r="H1870" s="4">
        <f t="shared" si="89"/>
        <v>726.61361222201765</v>
      </c>
      <c r="I1870" s="1">
        <v>1</v>
      </c>
    </row>
    <row r="1871" spans="1:9">
      <c r="A1871" s="2">
        <v>45962</v>
      </c>
      <c r="B1871" s="1" t="s">
        <v>1000</v>
      </c>
      <c r="C1871" s="4">
        <v>66837</v>
      </c>
      <c r="D1871" s="4">
        <v>3379.56</v>
      </c>
      <c r="E1871" s="4">
        <f t="shared" si="87"/>
        <v>3378.9019832253825</v>
      </c>
      <c r="F1871" s="1">
        <v>30</v>
      </c>
      <c r="G1871" s="4">
        <f t="shared" si="88"/>
        <v>112.652</v>
      </c>
      <c r="H1871" s="4">
        <f t="shared" si="89"/>
        <v>477.21658022514248</v>
      </c>
      <c r="I1871" s="1">
        <v>1</v>
      </c>
    </row>
    <row r="1872" spans="1:9">
      <c r="A1872" s="2">
        <v>45962</v>
      </c>
      <c r="B1872" s="1" t="s">
        <v>1001</v>
      </c>
      <c r="C1872" s="4">
        <v>8949</v>
      </c>
      <c r="D1872" s="4">
        <v>155.04</v>
      </c>
      <c r="E1872" s="4">
        <f t="shared" si="87"/>
        <v>154.38198322538261</v>
      </c>
      <c r="F1872" s="1">
        <v>30</v>
      </c>
      <c r="G1872" s="4">
        <f t="shared" si="88"/>
        <v>5.1680000000000001</v>
      </c>
      <c r="H1872" s="4">
        <f t="shared" si="89"/>
        <v>21.804018716419261</v>
      </c>
      <c r="I1872" s="1">
        <v>1</v>
      </c>
    </row>
    <row r="1873" spans="1:9">
      <c r="A1873" s="2">
        <v>45962</v>
      </c>
      <c r="B1873" s="1" t="s">
        <v>1002</v>
      </c>
      <c r="C1873" s="4">
        <v>5302</v>
      </c>
      <c r="D1873" s="4">
        <v>552.6</v>
      </c>
      <c r="E1873" s="4">
        <f t="shared" si="87"/>
        <v>551.94198322538261</v>
      </c>
      <c r="F1873" s="1">
        <v>30</v>
      </c>
      <c r="G1873" s="4">
        <f t="shared" si="88"/>
        <v>18.420000000000002</v>
      </c>
      <c r="H1873" s="4">
        <f t="shared" si="89"/>
        <v>77.953094533411559</v>
      </c>
      <c r="I1873" s="1">
        <v>1</v>
      </c>
    </row>
    <row r="1874" spans="1:9">
      <c r="A1874" s="2">
        <v>45962</v>
      </c>
      <c r="B1874" s="1" t="s">
        <v>1003</v>
      </c>
      <c r="C1874" s="4">
        <v>49887</v>
      </c>
      <c r="D1874" s="4">
        <v>2066.21</v>
      </c>
      <c r="E1874" s="4">
        <f t="shared" si="87"/>
        <v>2065.5519832253826</v>
      </c>
      <c r="F1874" s="1">
        <v>30</v>
      </c>
      <c r="G1874" s="4">
        <f t="shared" si="88"/>
        <v>68.873666666666665</v>
      </c>
      <c r="H1874" s="4">
        <f t="shared" si="89"/>
        <v>291.72661965504784</v>
      </c>
      <c r="I1874" s="1">
        <v>1</v>
      </c>
    </row>
    <row r="1875" spans="1:9">
      <c r="A1875" s="2">
        <v>45962</v>
      </c>
      <c r="B1875" s="1" t="s">
        <v>1004</v>
      </c>
      <c r="C1875" s="4">
        <v>25216</v>
      </c>
      <c r="D1875" s="4">
        <v>1073.07</v>
      </c>
      <c r="E1875" s="4">
        <f t="shared" si="87"/>
        <v>1072.4119832253825</v>
      </c>
      <c r="F1875" s="1">
        <v>30</v>
      </c>
      <c r="G1875" s="4">
        <f t="shared" si="88"/>
        <v>35.768999999999998</v>
      </c>
      <c r="H1875" s="4">
        <f t="shared" si="89"/>
        <v>151.46126811845528</v>
      </c>
      <c r="I1875" s="1">
        <v>1</v>
      </c>
    </row>
    <row r="1876" spans="1:9">
      <c r="A1876" s="2">
        <v>45962</v>
      </c>
      <c r="B1876" s="1" t="s">
        <v>1005</v>
      </c>
      <c r="C1876" s="4">
        <v>70258</v>
      </c>
      <c r="D1876" s="4">
        <v>1512.91</v>
      </c>
      <c r="E1876" s="4">
        <f t="shared" si="87"/>
        <v>1512.2519832253827</v>
      </c>
      <c r="F1876" s="1">
        <v>30</v>
      </c>
      <c r="G1876" s="4">
        <f t="shared" si="88"/>
        <v>50.430333333333337</v>
      </c>
      <c r="H1876" s="4">
        <f t="shared" si="89"/>
        <v>213.58172668407028</v>
      </c>
      <c r="I1876" s="1">
        <v>1</v>
      </c>
    </row>
    <row r="1877" spans="1:9">
      <c r="A1877" s="2">
        <v>45962</v>
      </c>
      <c r="B1877" s="1" t="s">
        <v>1006</v>
      </c>
      <c r="C1877" s="4">
        <v>49566</v>
      </c>
      <c r="D1877" s="4">
        <v>2913.63</v>
      </c>
      <c r="E1877" s="4">
        <f t="shared" si="87"/>
        <v>2912.9719832253827</v>
      </c>
      <c r="F1877" s="1">
        <v>30</v>
      </c>
      <c r="G1877" s="4">
        <f t="shared" si="88"/>
        <v>97.121000000000009</v>
      </c>
      <c r="H1877" s="4">
        <f t="shared" si="89"/>
        <v>411.41132090476015</v>
      </c>
      <c r="I1877" s="1">
        <v>1</v>
      </c>
    </row>
    <row r="1878" spans="1:9">
      <c r="A1878" s="2">
        <v>45962</v>
      </c>
      <c r="B1878" s="1" t="s">
        <v>1007</v>
      </c>
      <c r="C1878" s="4">
        <v>30180</v>
      </c>
      <c r="D1878" s="4">
        <v>2091.5300000000002</v>
      </c>
      <c r="E1878" s="4">
        <f t="shared" si="87"/>
        <v>2090.8719832253828</v>
      </c>
      <c r="F1878" s="1">
        <v>30</v>
      </c>
      <c r="G1878" s="4">
        <f t="shared" si="88"/>
        <v>69.717666666666673</v>
      </c>
      <c r="H1878" s="4">
        <f t="shared" si="89"/>
        <v>295.30267006174432</v>
      </c>
      <c r="I1878" s="1">
        <v>1</v>
      </c>
    </row>
    <row r="1879" spans="1:9">
      <c r="A1879" s="2">
        <v>45962</v>
      </c>
      <c r="B1879" s="1" t="s">
        <v>1008</v>
      </c>
      <c r="C1879" s="4">
        <v>11600</v>
      </c>
      <c r="D1879" s="4">
        <v>-1577.06</v>
      </c>
      <c r="E1879" s="4">
        <f t="shared" si="87"/>
        <v>-1577.7180167746174</v>
      </c>
      <c r="F1879" s="1">
        <v>30</v>
      </c>
      <c r="G1879" s="4">
        <f t="shared" si="88"/>
        <v>-52.568666666666665</v>
      </c>
      <c r="H1879" s="4">
        <f t="shared" si="89"/>
        <v>-222.82777075589274</v>
      </c>
      <c r="I1879" s="1">
        <v>1</v>
      </c>
    </row>
    <row r="1880" spans="1:9">
      <c r="A1880" s="2">
        <v>45962</v>
      </c>
      <c r="B1880" s="1" t="s">
        <v>1009</v>
      </c>
      <c r="C1880" s="4">
        <v>29168</v>
      </c>
      <c r="D1880" s="4">
        <v>2159.27</v>
      </c>
      <c r="E1880" s="4">
        <f t="shared" si="87"/>
        <v>2158.6119832253826</v>
      </c>
      <c r="F1880" s="1">
        <v>30</v>
      </c>
      <c r="G1880" s="4">
        <f t="shared" si="88"/>
        <v>71.975666666666669</v>
      </c>
      <c r="H1880" s="4">
        <f t="shared" si="89"/>
        <v>304.86987600762177</v>
      </c>
      <c r="I1880" s="1">
        <v>1</v>
      </c>
    </row>
    <row r="1881" spans="1:9">
      <c r="A1881" s="2">
        <v>45962</v>
      </c>
      <c r="B1881" s="1" t="s">
        <v>1010</v>
      </c>
      <c r="C1881" s="4">
        <v>3228</v>
      </c>
      <c r="D1881" s="4">
        <v>413.41</v>
      </c>
      <c r="E1881" s="4">
        <f t="shared" si="87"/>
        <v>412.75198322538262</v>
      </c>
      <c r="F1881" s="1">
        <v>30</v>
      </c>
      <c r="G1881" s="4">
        <f t="shared" si="88"/>
        <v>13.780333333333335</v>
      </c>
      <c r="H1881" s="4">
        <f t="shared" si="89"/>
        <v>58.294703691860207</v>
      </c>
      <c r="I1881" s="1">
        <v>1</v>
      </c>
    </row>
    <row r="1882" spans="1:9">
      <c r="A1882" s="2">
        <v>45962</v>
      </c>
      <c r="B1882" s="1" t="s">
        <v>1011</v>
      </c>
      <c r="C1882" s="4">
        <v>29071</v>
      </c>
      <c r="D1882" s="4">
        <v>2153.33</v>
      </c>
      <c r="E1882" s="4">
        <f t="shared" si="87"/>
        <v>2152.6719832253825</v>
      </c>
      <c r="F1882" s="1">
        <v>30</v>
      </c>
      <c r="G1882" s="4">
        <f t="shared" si="88"/>
        <v>71.777666666666661</v>
      </c>
      <c r="H1882" s="4">
        <f t="shared" si="89"/>
        <v>304.03094475107451</v>
      </c>
      <c r="I1882" s="1">
        <v>1</v>
      </c>
    </row>
    <row r="1883" spans="1:9">
      <c r="A1883" s="2">
        <v>45962</v>
      </c>
      <c r="B1883" s="1" t="s">
        <v>1012</v>
      </c>
      <c r="C1883" s="4">
        <v>46986</v>
      </c>
      <c r="D1883" s="4">
        <v>6185.14</v>
      </c>
      <c r="E1883" s="4">
        <f t="shared" si="87"/>
        <v>6184.4819832253834</v>
      </c>
      <c r="F1883" s="1">
        <v>30</v>
      </c>
      <c r="G1883" s="4">
        <f t="shared" si="88"/>
        <v>206.17133333333334</v>
      </c>
      <c r="H1883" s="4">
        <f t="shared" si="89"/>
        <v>873.46047833017644</v>
      </c>
      <c r="I1883" s="1">
        <v>1</v>
      </c>
    </row>
    <row r="1884" spans="1:9">
      <c r="A1884" s="2">
        <v>45962</v>
      </c>
      <c r="B1884" s="1" t="s">
        <v>1013</v>
      </c>
      <c r="C1884" s="4">
        <v>31134</v>
      </c>
      <c r="D1884" s="4">
        <v>-789.21</v>
      </c>
      <c r="E1884" s="4">
        <f t="shared" si="87"/>
        <v>-789.86801677461744</v>
      </c>
      <c r="F1884" s="1">
        <v>30</v>
      </c>
      <c r="G1884" s="4">
        <f t="shared" si="88"/>
        <v>-26.307000000000002</v>
      </c>
      <c r="H1884" s="4">
        <f t="shared" si="89"/>
        <v>-111.55639188875979</v>
      </c>
      <c r="I1884" s="1">
        <v>1</v>
      </c>
    </row>
    <row r="1885" spans="1:9">
      <c r="A1885" s="2">
        <v>45962</v>
      </c>
      <c r="B1885" s="1" t="s">
        <v>1014</v>
      </c>
      <c r="C1885" s="4">
        <v>27945</v>
      </c>
      <c r="D1885" s="4">
        <v>983.29</v>
      </c>
      <c r="E1885" s="4">
        <f t="shared" si="87"/>
        <v>982.63198322538256</v>
      </c>
      <c r="F1885" s="1">
        <v>30</v>
      </c>
      <c r="G1885" s="4">
        <f t="shared" si="88"/>
        <v>32.776333333333334</v>
      </c>
      <c r="H1885" s="4">
        <f t="shared" si="89"/>
        <v>138.78126000181987</v>
      </c>
      <c r="I1885" s="1">
        <v>1</v>
      </c>
    </row>
    <row r="1886" spans="1:9">
      <c r="A1886" s="2">
        <v>45962</v>
      </c>
      <c r="B1886" s="1" t="s">
        <v>1015</v>
      </c>
      <c r="C1886" s="4">
        <v>25942</v>
      </c>
      <c r="D1886" s="4">
        <v>1040.25</v>
      </c>
      <c r="E1886" s="4">
        <f t="shared" si="87"/>
        <v>1039.5919832253826</v>
      </c>
      <c r="F1886" s="1">
        <v>30</v>
      </c>
      <c r="G1886" s="4">
        <f t="shared" si="88"/>
        <v>34.674999999999997</v>
      </c>
      <c r="H1886" s="4">
        <f t="shared" si="89"/>
        <v>146.82596107470417</v>
      </c>
      <c r="I1886" s="1">
        <v>1</v>
      </c>
    </row>
    <row r="1887" spans="1:9">
      <c r="A1887" s="2">
        <v>45962</v>
      </c>
      <c r="B1887" s="1" t="s">
        <v>1016</v>
      </c>
      <c r="C1887" s="4">
        <v>26305</v>
      </c>
      <c r="D1887" s="4">
        <v>2718.17</v>
      </c>
      <c r="E1887" s="4">
        <f t="shared" si="87"/>
        <v>2717.5119832253827</v>
      </c>
      <c r="F1887" s="1">
        <v>30</v>
      </c>
      <c r="G1887" s="4">
        <f t="shared" si="88"/>
        <v>90.605666666666664</v>
      </c>
      <c r="H1887" s="4">
        <f t="shared" si="89"/>
        <v>383.8056806009335</v>
      </c>
      <c r="I1887" s="1">
        <v>1</v>
      </c>
    </row>
    <row r="1888" spans="1:9">
      <c r="A1888" s="2">
        <v>45962</v>
      </c>
      <c r="B1888" s="1" t="s">
        <v>1017</v>
      </c>
      <c r="C1888" s="4">
        <v>33886</v>
      </c>
      <c r="D1888" s="4">
        <v>2003.16</v>
      </c>
      <c r="E1888" s="4">
        <f t="shared" si="87"/>
        <v>2002.5019832253827</v>
      </c>
      <c r="F1888" s="1">
        <v>30</v>
      </c>
      <c r="G1888" s="4">
        <f t="shared" si="88"/>
        <v>66.772000000000006</v>
      </c>
      <c r="H1888" s="4">
        <f t="shared" si="89"/>
        <v>282.82180219287517</v>
      </c>
      <c r="I1888" s="1">
        <v>1</v>
      </c>
    </row>
    <row r="1889" spans="1:9">
      <c r="A1889" s="2">
        <v>45962</v>
      </c>
      <c r="B1889" s="1" t="s">
        <v>1018</v>
      </c>
      <c r="C1889" s="4">
        <v>20028</v>
      </c>
      <c r="D1889" s="4">
        <v>1560.33</v>
      </c>
      <c r="E1889" s="4">
        <f t="shared" si="87"/>
        <v>1559.6719832253825</v>
      </c>
      <c r="F1889" s="1">
        <v>30</v>
      </c>
      <c r="G1889" s="4">
        <f t="shared" si="88"/>
        <v>52.010999999999996</v>
      </c>
      <c r="H1889" s="4">
        <f t="shared" si="89"/>
        <v>220.27905331462105</v>
      </c>
      <c r="I1889" s="1">
        <v>1</v>
      </c>
    </row>
    <row r="1890" spans="1:9">
      <c r="A1890" s="2">
        <v>45962</v>
      </c>
      <c r="B1890" s="1" t="s">
        <v>1019</v>
      </c>
      <c r="C1890" s="4">
        <v>51264</v>
      </c>
      <c r="D1890" s="4">
        <v>-1660.52</v>
      </c>
      <c r="E1890" s="4">
        <f t="shared" si="87"/>
        <v>-1661.1780167746174</v>
      </c>
      <c r="F1890" s="1">
        <v>30</v>
      </c>
      <c r="G1890" s="4">
        <f t="shared" si="88"/>
        <v>-55.350666666666669</v>
      </c>
      <c r="H1890" s="4">
        <f t="shared" si="89"/>
        <v>-234.61517861303676</v>
      </c>
      <c r="I1890" s="1">
        <v>1</v>
      </c>
    </row>
    <row r="1891" spans="1:9">
      <c r="A1891" s="2">
        <v>45962</v>
      </c>
      <c r="B1891" s="1" t="s">
        <v>1020</v>
      </c>
      <c r="C1891" s="4">
        <v>19637</v>
      </c>
      <c r="D1891" s="4">
        <v>1083.6600000000001</v>
      </c>
      <c r="E1891" s="4">
        <f t="shared" si="87"/>
        <v>1083.0019832253827</v>
      </c>
      <c r="F1891" s="1">
        <v>30</v>
      </c>
      <c r="G1891" s="4">
        <f t="shared" si="88"/>
        <v>36.122</v>
      </c>
      <c r="H1891" s="4">
        <f t="shared" si="89"/>
        <v>152.95693848997644</v>
      </c>
      <c r="I1891" s="1">
        <v>1</v>
      </c>
    </row>
    <row r="1892" spans="1:9">
      <c r="A1892" s="2">
        <v>45962</v>
      </c>
      <c r="B1892" s="1" t="s">
        <v>1021</v>
      </c>
      <c r="C1892" s="4">
        <v>34613</v>
      </c>
      <c r="D1892" s="4">
        <v>231.54</v>
      </c>
      <c r="E1892" s="4">
        <f t="shared" si="87"/>
        <v>230.88198322538261</v>
      </c>
      <c r="F1892" s="1">
        <v>30</v>
      </c>
      <c r="G1892" s="4">
        <f t="shared" si="88"/>
        <v>7.718</v>
      </c>
      <c r="H1892" s="4">
        <f t="shared" si="89"/>
        <v>32.608436414376577</v>
      </c>
      <c r="I1892" s="1">
        <v>1</v>
      </c>
    </row>
    <row r="1893" spans="1:9">
      <c r="A1893" s="2">
        <v>45962</v>
      </c>
      <c r="B1893" s="1" t="s">
        <v>1022</v>
      </c>
      <c r="C1893" s="4">
        <v>26433</v>
      </c>
      <c r="D1893" s="4">
        <v>-929.21</v>
      </c>
      <c r="E1893" s="4">
        <f t="shared" si="87"/>
        <v>-929.86801677461744</v>
      </c>
      <c r="F1893" s="1">
        <v>30</v>
      </c>
      <c r="G1893" s="4">
        <f t="shared" si="88"/>
        <v>-30.973666666666666</v>
      </c>
      <c r="H1893" s="4">
        <f t="shared" si="89"/>
        <v>-131.32918244711306</v>
      </c>
      <c r="I1893" s="1">
        <v>1</v>
      </c>
    </row>
    <row r="1894" spans="1:9">
      <c r="A1894" s="2">
        <v>45962</v>
      </c>
      <c r="B1894" s="1" t="s">
        <v>1023</v>
      </c>
      <c r="C1894" s="4">
        <v>13384</v>
      </c>
      <c r="D1894" s="4">
        <v>881.59</v>
      </c>
      <c r="E1894" s="4">
        <f t="shared" si="87"/>
        <v>880.93198322538262</v>
      </c>
      <c r="F1894" s="1">
        <v>10</v>
      </c>
      <c r="G1894" s="4">
        <f t="shared" si="88"/>
        <v>88.159000000000006</v>
      </c>
      <c r="H1894" s="4">
        <f t="shared" si="89"/>
        <v>124.41774000335899</v>
      </c>
      <c r="I1894" s="1">
        <v>1</v>
      </c>
    </row>
    <row r="1895" spans="1:9">
      <c r="A1895" s="2">
        <v>45962</v>
      </c>
      <c r="B1895" s="1" t="s">
        <v>1024</v>
      </c>
      <c r="C1895" s="4">
        <v>54215</v>
      </c>
      <c r="D1895" s="4">
        <v>1765.92</v>
      </c>
      <c r="E1895" s="4">
        <f t="shared" si="87"/>
        <v>1765.2619832253827</v>
      </c>
      <c r="F1895" s="1">
        <v>30</v>
      </c>
      <c r="G1895" s="4">
        <f t="shared" si="88"/>
        <v>58.864000000000004</v>
      </c>
      <c r="H1895" s="4">
        <f t="shared" si="89"/>
        <v>249.31539624956284</v>
      </c>
      <c r="I1895" s="1">
        <v>1</v>
      </c>
    </row>
    <row r="1896" spans="1:9">
      <c r="A1896" s="2">
        <v>45962</v>
      </c>
      <c r="B1896" s="1" t="s">
        <v>1025</v>
      </c>
      <c r="C1896" s="4">
        <v>3159</v>
      </c>
      <c r="D1896" s="4">
        <v>114.55</v>
      </c>
      <c r="E1896" s="4">
        <f t="shared" si="87"/>
        <v>113.89198322538262</v>
      </c>
      <c r="F1896" s="1">
        <v>30</v>
      </c>
      <c r="G1896" s="4">
        <f t="shared" si="88"/>
        <v>3.8183333333333334</v>
      </c>
      <c r="H1896" s="4">
        <f t="shared" si="89"/>
        <v>16.085445218506951</v>
      </c>
      <c r="I1896" s="1">
        <v>1</v>
      </c>
    </row>
    <row r="1897" spans="1:9">
      <c r="A1897" s="2">
        <v>45962</v>
      </c>
      <c r="B1897" s="1" t="s">
        <v>1026</v>
      </c>
      <c r="C1897" s="4">
        <v>28429</v>
      </c>
      <c r="D1897" s="4">
        <v>586.58000000000004</v>
      </c>
      <c r="E1897" s="4">
        <f t="shared" si="87"/>
        <v>585.92198322538263</v>
      </c>
      <c r="F1897" s="1">
        <v>30</v>
      </c>
      <c r="G1897" s="4">
        <f t="shared" si="88"/>
        <v>19.552666666666667</v>
      </c>
      <c r="H1897" s="4">
        <f t="shared" si="89"/>
        <v>82.752233270360449</v>
      </c>
      <c r="I1897" s="1">
        <v>1</v>
      </c>
    </row>
    <row r="1898" spans="1:9">
      <c r="A1898" s="2">
        <v>45962</v>
      </c>
      <c r="B1898" s="1" t="s">
        <v>1027</v>
      </c>
      <c r="C1898" s="4">
        <v>37661</v>
      </c>
      <c r="D1898" s="4">
        <v>-2023.99</v>
      </c>
      <c r="E1898" s="4">
        <f t="shared" si="87"/>
        <v>-2024.6480167746174</v>
      </c>
      <c r="F1898" s="1">
        <v>30</v>
      </c>
      <c r="G1898" s="4">
        <f t="shared" si="88"/>
        <v>-67.466333333333338</v>
      </c>
      <c r="H1898" s="4">
        <f t="shared" si="89"/>
        <v>-285.94957992907007</v>
      </c>
      <c r="I1898" s="1">
        <v>1</v>
      </c>
    </row>
    <row r="1899" spans="1:9">
      <c r="A1899" s="2">
        <v>45962</v>
      </c>
      <c r="B1899" s="1" t="s">
        <v>1028</v>
      </c>
      <c r="C1899" s="4">
        <v>46956</v>
      </c>
      <c r="D1899" s="4">
        <v>716.43</v>
      </c>
      <c r="E1899" s="4">
        <f t="shared" si="87"/>
        <v>715.77198322538254</v>
      </c>
      <c r="F1899" s="1">
        <v>30</v>
      </c>
      <c r="G1899" s="4">
        <f t="shared" si="88"/>
        <v>23.880999999999997</v>
      </c>
      <c r="H1899" s="4">
        <f t="shared" si="89"/>
        <v>101.09149651323308</v>
      </c>
      <c r="I1899" s="1">
        <v>1</v>
      </c>
    </row>
    <row r="1900" spans="1:9">
      <c r="A1900" s="2">
        <v>45962</v>
      </c>
      <c r="B1900" s="1" t="s">
        <v>1029</v>
      </c>
      <c r="C1900" s="4">
        <v>31927</v>
      </c>
      <c r="D1900" s="4">
        <v>2230.65</v>
      </c>
      <c r="E1900" s="4">
        <f t="shared" si="87"/>
        <v>2229.9919832253827</v>
      </c>
      <c r="F1900" s="1">
        <v>30</v>
      </c>
      <c r="G1900" s="4">
        <f t="shared" si="88"/>
        <v>74.355000000000004</v>
      </c>
      <c r="H1900" s="4">
        <f t="shared" si="89"/>
        <v>314.95117450801649</v>
      </c>
      <c r="I1900" s="1">
        <v>1</v>
      </c>
    </row>
    <row r="1901" spans="1:9">
      <c r="A1901" s="2">
        <v>45962</v>
      </c>
      <c r="B1901" s="1" t="s">
        <v>1030</v>
      </c>
      <c r="C1901" s="4">
        <v>29444</v>
      </c>
      <c r="D1901" s="4">
        <v>1374.1</v>
      </c>
      <c r="E1901" s="4">
        <f t="shared" si="87"/>
        <v>1373.4419832253825</v>
      </c>
      <c r="F1901" s="1">
        <v>30</v>
      </c>
      <c r="G1901" s="4">
        <f t="shared" si="88"/>
        <v>45.803333333333327</v>
      </c>
      <c r="H1901" s="4">
        <f t="shared" si="89"/>
        <v>193.977004845463</v>
      </c>
      <c r="I1901" s="1">
        <v>1</v>
      </c>
    </row>
    <row r="1902" spans="1:9">
      <c r="A1902" s="2">
        <v>45962</v>
      </c>
      <c r="B1902" s="1" t="s">
        <v>1031</v>
      </c>
      <c r="C1902" s="4">
        <v>24846</v>
      </c>
      <c r="D1902" s="4">
        <v>-2877.38</v>
      </c>
      <c r="E1902" s="4">
        <f t="shared" si="87"/>
        <v>-2878.0380167746175</v>
      </c>
      <c r="F1902" s="1">
        <v>30</v>
      </c>
      <c r="G1902" s="4">
        <f t="shared" si="88"/>
        <v>-95.912666666666667</v>
      </c>
      <c r="H1902" s="4">
        <f t="shared" si="89"/>
        <v>-406.47744946187782</v>
      </c>
      <c r="I1902" s="1">
        <v>1</v>
      </c>
    </row>
    <row r="1903" spans="1:9">
      <c r="A1903" s="2">
        <v>45962</v>
      </c>
      <c r="B1903" s="1" t="s">
        <v>1032</v>
      </c>
      <c r="C1903" s="4">
        <v>50474</v>
      </c>
      <c r="D1903" s="4">
        <v>516.16</v>
      </c>
      <c r="E1903" s="4">
        <f t="shared" si="87"/>
        <v>515.50198322538256</v>
      </c>
      <c r="F1903" s="1">
        <v>30</v>
      </c>
      <c r="G1903" s="4">
        <f t="shared" si="88"/>
        <v>17.205333333333332</v>
      </c>
      <c r="H1903" s="4">
        <f t="shared" si="89"/>
        <v>72.806519619508748</v>
      </c>
      <c r="I1903" s="1">
        <v>1</v>
      </c>
    </row>
    <row r="1904" spans="1:9">
      <c r="A1904" s="2">
        <v>45962</v>
      </c>
      <c r="B1904" s="1" t="s">
        <v>1033</v>
      </c>
      <c r="C1904" s="4">
        <v>48766</v>
      </c>
      <c r="D1904" s="4">
        <v>-1522.17</v>
      </c>
      <c r="E1904" s="4">
        <f t="shared" si="87"/>
        <v>-1522.8280167746175</v>
      </c>
      <c r="F1904" s="1">
        <v>30</v>
      </c>
      <c r="G1904" s="4">
        <f t="shared" si="88"/>
        <v>-50.739000000000004</v>
      </c>
      <c r="H1904" s="4">
        <f t="shared" si="89"/>
        <v>-215.07542451483553</v>
      </c>
      <c r="I1904" s="1">
        <v>1</v>
      </c>
    </row>
    <row r="1905" spans="1:9">
      <c r="A1905" s="2">
        <v>45962</v>
      </c>
      <c r="B1905" s="1" t="s">
        <v>1034</v>
      </c>
      <c r="C1905" s="4">
        <v>42508</v>
      </c>
      <c r="D1905" s="4">
        <v>3967.73</v>
      </c>
      <c r="E1905" s="4">
        <f t="shared" si="87"/>
        <v>3967.0719832253826</v>
      </c>
      <c r="F1905" s="1">
        <v>30</v>
      </c>
      <c r="G1905" s="4">
        <f t="shared" si="88"/>
        <v>132.25766666666667</v>
      </c>
      <c r="H1905" s="4">
        <f t="shared" si="89"/>
        <v>560.28631038733272</v>
      </c>
      <c r="I1905" s="1">
        <v>1</v>
      </c>
    </row>
    <row r="1906" spans="1:9">
      <c r="A1906" s="2">
        <v>45962</v>
      </c>
      <c r="B1906" s="1" t="s">
        <v>1035</v>
      </c>
      <c r="C1906" s="4">
        <v>13380</v>
      </c>
      <c r="D1906" s="4">
        <v>396.67</v>
      </c>
      <c r="E1906" s="4">
        <f t="shared" si="87"/>
        <v>396.01198322538261</v>
      </c>
      <c r="F1906" s="1">
        <v>30</v>
      </c>
      <c r="G1906" s="4">
        <f t="shared" si="88"/>
        <v>13.222333333333333</v>
      </c>
      <c r="H1906" s="4">
        <f t="shared" si="89"/>
        <v>55.930442877954249</v>
      </c>
      <c r="I1906" s="1">
        <v>1</v>
      </c>
    </row>
    <row r="1907" spans="1:9">
      <c r="A1907" s="2">
        <v>45962</v>
      </c>
      <c r="B1907" s="1" t="s">
        <v>1036</v>
      </c>
      <c r="C1907" s="4">
        <v>51427</v>
      </c>
      <c r="D1907" s="4">
        <v>4758.2700000000004</v>
      </c>
      <c r="E1907" s="4">
        <f t="shared" si="87"/>
        <v>4757.6119832253835</v>
      </c>
      <c r="F1907" s="1">
        <v>30</v>
      </c>
      <c r="G1907" s="4">
        <f t="shared" si="88"/>
        <v>158.60900000000001</v>
      </c>
      <c r="H1907" s="4">
        <f t="shared" si="89"/>
        <v>671.93760930162284</v>
      </c>
      <c r="I1907" s="1">
        <v>1</v>
      </c>
    </row>
    <row r="1908" spans="1:9">
      <c r="A1908" s="2">
        <v>45962</v>
      </c>
      <c r="B1908" s="1" t="s">
        <v>1037</v>
      </c>
      <c r="C1908" s="4">
        <v>18695</v>
      </c>
      <c r="D1908" s="4">
        <v>3447.07</v>
      </c>
      <c r="E1908" s="4">
        <f t="shared" si="87"/>
        <v>3446.4119832253828</v>
      </c>
      <c r="F1908" s="1">
        <v>30</v>
      </c>
      <c r="G1908" s="4">
        <f t="shared" si="88"/>
        <v>114.90233333333335</v>
      </c>
      <c r="H1908" s="4">
        <f t="shared" si="89"/>
        <v>486.75130230081703</v>
      </c>
      <c r="I1908" s="1">
        <v>1</v>
      </c>
    </row>
    <row r="1909" spans="1:9">
      <c r="A1909" s="2">
        <v>45962</v>
      </c>
      <c r="B1909" s="1" t="s">
        <v>1038</v>
      </c>
      <c r="C1909" s="4">
        <v>26021</v>
      </c>
      <c r="D1909" s="4">
        <v>2778.83</v>
      </c>
      <c r="E1909" s="4">
        <f t="shared" si="87"/>
        <v>2778.1719832253825</v>
      </c>
      <c r="F1909" s="1">
        <v>30</v>
      </c>
      <c r="G1909" s="4">
        <f t="shared" si="88"/>
        <v>92.62766666666667</v>
      </c>
      <c r="H1909" s="4">
        <f t="shared" si="89"/>
        <v>392.37294828143138</v>
      </c>
      <c r="I1909" s="1">
        <v>1</v>
      </c>
    </row>
    <row r="1910" spans="1:9">
      <c r="A1910" s="2">
        <v>45962</v>
      </c>
      <c r="B1910" s="1" t="s">
        <v>1039</v>
      </c>
      <c r="C1910" s="4">
        <v>25739</v>
      </c>
      <c r="D1910" s="4">
        <v>521.19000000000005</v>
      </c>
      <c r="E1910" s="4">
        <f t="shared" si="87"/>
        <v>520.53198322538265</v>
      </c>
      <c r="F1910" s="1">
        <v>30</v>
      </c>
      <c r="G1910" s="4">
        <f t="shared" si="88"/>
        <v>17.373000000000001</v>
      </c>
      <c r="H1910" s="4">
        <f t="shared" si="89"/>
        <v>73.516927737426741</v>
      </c>
      <c r="I1910" s="1">
        <v>1</v>
      </c>
    </row>
    <row r="1911" spans="1:9">
      <c r="A1911" s="2">
        <v>45962</v>
      </c>
      <c r="B1911" s="1" t="s">
        <v>1040</v>
      </c>
      <c r="C1911" s="4">
        <v>11698</v>
      </c>
      <c r="D1911" s="4">
        <v>-9.2100000000000009</v>
      </c>
      <c r="E1911" s="4">
        <f t="shared" si="87"/>
        <v>-9.8680167746173844</v>
      </c>
      <c r="F1911" s="1">
        <v>30</v>
      </c>
      <c r="G1911" s="4">
        <f t="shared" si="88"/>
        <v>-0.30700000000000005</v>
      </c>
      <c r="H1911" s="4">
        <f t="shared" si="89"/>
        <v>-1.3937016350773301</v>
      </c>
      <c r="I1911" s="1">
        <v>1</v>
      </c>
    </row>
    <row r="1912" spans="1:9">
      <c r="A1912" s="2">
        <v>45962</v>
      </c>
      <c r="B1912" s="1" t="s">
        <v>1041</v>
      </c>
      <c r="C1912" s="4">
        <v>25626</v>
      </c>
      <c r="D1912" s="4">
        <v>1514.94</v>
      </c>
      <c r="E1912" s="4">
        <f t="shared" si="87"/>
        <v>1514.2819832253826</v>
      </c>
      <c r="F1912" s="1">
        <v>30</v>
      </c>
      <c r="G1912" s="4">
        <f t="shared" si="88"/>
        <v>50.498000000000005</v>
      </c>
      <c r="H1912" s="4">
        <f t="shared" si="89"/>
        <v>213.8684321471664</v>
      </c>
      <c r="I1912" s="1">
        <v>1</v>
      </c>
    </row>
    <row r="1913" spans="1:9">
      <c r="A1913" s="2">
        <v>45962</v>
      </c>
      <c r="B1913" s="1" t="s">
        <v>1042</v>
      </c>
      <c r="C1913" s="4">
        <v>14476</v>
      </c>
      <c r="D1913" s="4">
        <v>-856.77</v>
      </c>
      <c r="E1913" s="4">
        <f t="shared" si="87"/>
        <v>-857.42801677461739</v>
      </c>
      <c r="F1913" s="1">
        <v>30</v>
      </c>
      <c r="G1913" s="4">
        <f t="shared" si="88"/>
        <v>-28.559000000000001</v>
      </c>
      <c r="H1913" s="4">
        <f t="shared" si="89"/>
        <v>-121.09817567534796</v>
      </c>
      <c r="I1913" s="1">
        <v>1</v>
      </c>
    </row>
    <row r="1914" spans="1:9">
      <c r="A1914" s="2">
        <v>45962</v>
      </c>
      <c r="B1914" s="1" t="s">
        <v>1043</v>
      </c>
      <c r="C1914" s="4">
        <v>37184</v>
      </c>
      <c r="D1914" s="4">
        <v>2587.58</v>
      </c>
      <c r="E1914" s="4">
        <f t="shared" si="87"/>
        <v>2586.9219832253825</v>
      </c>
      <c r="F1914" s="1">
        <v>30</v>
      </c>
      <c r="G1914" s="4">
        <f t="shared" si="88"/>
        <v>86.25266666666667</v>
      </c>
      <c r="H1914" s="4">
        <f t="shared" si="89"/>
        <v>365.36190403653808</v>
      </c>
      <c r="I1914" s="1">
        <v>1</v>
      </c>
    </row>
    <row r="1915" spans="1:9">
      <c r="A1915" s="2">
        <v>45962</v>
      </c>
      <c r="B1915" s="1" t="s">
        <v>1044</v>
      </c>
      <c r="C1915" s="4">
        <v>42496</v>
      </c>
      <c r="D1915" s="4">
        <v>770.93</v>
      </c>
      <c r="E1915" s="4">
        <f t="shared" si="87"/>
        <v>770.27198322538254</v>
      </c>
      <c r="F1915" s="1">
        <v>30</v>
      </c>
      <c r="G1915" s="4">
        <f t="shared" si="88"/>
        <v>25.697666666666667</v>
      </c>
      <c r="H1915" s="4">
        <f t="shared" si="89"/>
        <v>108.78876140916346</v>
      </c>
      <c r="I1915" s="1">
        <v>1</v>
      </c>
    </row>
    <row r="1916" spans="1:9">
      <c r="A1916" s="2">
        <v>45962</v>
      </c>
      <c r="B1916" s="1" t="s">
        <v>1045</v>
      </c>
      <c r="C1916" s="4">
        <v>3918</v>
      </c>
      <c r="D1916" s="4">
        <v>684.75</v>
      </c>
      <c r="E1916" s="4">
        <f t="shared" si="87"/>
        <v>684.09198322538259</v>
      </c>
      <c r="F1916" s="1">
        <v>30</v>
      </c>
      <c r="G1916" s="4">
        <f t="shared" si="88"/>
        <v>22.824999999999999</v>
      </c>
      <c r="H1916" s="4">
        <f t="shared" si="89"/>
        <v>96.617196478314298</v>
      </c>
      <c r="I1916" s="1">
        <v>1</v>
      </c>
    </row>
    <row r="1917" spans="1:9">
      <c r="A1917" s="2">
        <v>45962</v>
      </c>
      <c r="B1917" s="1" t="s">
        <v>1046</v>
      </c>
      <c r="C1917" s="4">
        <v>31821</v>
      </c>
      <c r="D1917" s="4">
        <v>4238.91</v>
      </c>
      <c r="E1917" s="4">
        <f t="shared" si="87"/>
        <v>4238.2519832253829</v>
      </c>
      <c r="F1917" s="1">
        <v>30</v>
      </c>
      <c r="G1917" s="4">
        <f t="shared" si="88"/>
        <v>141.297</v>
      </c>
      <c r="H1917" s="4">
        <f t="shared" si="89"/>
        <v>598.58620569886307</v>
      </c>
      <c r="I1917" s="1">
        <v>1</v>
      </c>
    </row>
    <row r="1918" spans="1:9">
      <c r="A1918" s="2">
        <v>45962</v>
      </c>
      <c r="B1918" s="1" t="s">
        <v>1047</v>
      </c>
      <c r="C1918" s="4">
        <v>16318</v>
      </c>
      <c r="D1918" s="4">
        <v>472.57</v>
      </c>
      <c r="E1918" s="4">
        <f t="shared" si="87"/>
        <v>471.91198322538258</v>
      </c>
      <c r="F1918" s="1">
        <v>28</v>
      </c>
      <c r="G1918" s="4">
        <f t="shared" si="88"/>
        <v>16.877500000000001</v>
      </c>
      <c r="H1918" s="4">
        <f t="shared" si="89"/>
        <v>66.650120044947187</v>
      </c>
      <c r="I1918" s="1">
        <v>1</v>
      </c>
    </row>
    <row r="1919" spans="1:9">
      <c r="A1919" s="2">
        <v>45962</v>
      </c>
      <c r="B1919" s="1" t="s">
        <v>1048</v>
      </c>
      <c r="C1919" s="4">
        <v>22985</v>
      </c>
      <c r="D1919" s="4">
        <v>1663.8</v>
      </c>
      <c r="E1919" s="4">
        <f t="shared" si="87"/>
        <v>1663.1419832253825</v>
      </c>
      <c r="F1919" s="1">
        <v>30</v>
      </c>
      <c r="G1919" s="4">
        <f t="shared" si="88"/>
        <v>55.46</v>
      </c>
      <c r="H1919" s="4">
        <f t="shared" si="89"/>
        <v>234.89255787942685</v>
      </c>
      <c r="I1919" s="1">
        <v>1</v>
      </c>
    </row>
    <row r="1920" spans="1:9">
      <c r="A1920" s="2">
        <v>45962</v>
      </c>
      <c r="B1920" s="1" t="s">
        <v>1049</v>
      </c>
      <c r="C1920" s="4">
        <v>10252</v>
      </c>
      <c r="D1920" s="4">
        <v>989.12</v>
      </c>
      <c r="E1920" s="4">
        <f t="shared" si="87"/>
        <v>988.4619832253826</v>
      </c>
      <c r="F1920" s="1">
        <v>30</v>
      </c>
      <c r="G1920" s="4">
        <f t="shared" si="88"/>
        <v>32.970666666666666</v>
      </c>
      <c r="H1920" s="4">
        <f t="shared" si="89"/>
        <v>139.60465549435702</v>
      </c>
      <c r="I1920" s="1">
        <v>1</v>
      </c>
    </row>
    <row r="1921" spans="1:9">
      <c r="A1921" s="2">
        <v>45962</v>
      </c>
      <c r="B1921" s="1" t="s">
        <v>1050</v>
      </c>
      <c r="C1921" s="4">
        <v>29820</v>
      </c>
      <c r="D1921" s="4">
        <v>1990.2</v>
      </c>
      <c r="E1921" s="4">
        <f t="shared" si="87"/>
        <v>1989.5419832253826</v>
      </c>
      <c r="F1921" s="1">
        <v>30</v>
      </c>
      <c r="G1921" s="4">
        <f t="shared" si="88"/>
        <v>66.34</v>
      </c>
      <c r="H1921" s="4">
        <f t="shared" si="89"/>
        <v>280.99140672404474</v>
      </c>
      <c r="I1921" s="1">
        <v>1</v>
      </c>
    </row>
    <row r="1922" spans="1:9">
      <c r="A1922" s="2">
        <v>45962</v>
      </c>
      <c r="B1922" s="1" t="s">
        <v>1051</v>
      </c>
      <c r="C1922" s="4">
        <v>40934</v>
      </c>
      <c r="D1922" s="4">
        <v>522.67999999999995</v>
      </c>
      <c r="E1922" s="4">
        <f t="shared" si="87"/>
        <v>522.02198322538254</v>
      </c>
      <c r="F1922" s="1">
        <v>30</v>
      </c>
      <c r="G1922" s="4">
        <f t="shared" si="88"/>
        <v>17.422666666666665</v>
      </c>
      <c r="H1922" s="4">
        <f t="shared" si="89"/>
        <v>73.727366722654907</v>
      </c>
      <c r="I1922" s="1">
        <v>1</v>
      </c>
    </row>
    <row r="1923" spans="1:9">
      <c r="A1923" s="2">
        <v>45962</v>
      </c>
      <c r="B1923" s="1" t="s">
        <v>1052</v>
      </c>
      <c r="C1923" s="4">
        <v>38825</v>
      </c>
      <c r="D1923" s="4">
        <v>-2432.98</v>
      </c>
      <c r="E1923" s="4">
        <f t="shared" ref="E1923:E1986" si="90">D1923-$P$1</f>
        <v>-2433.6380167746174</v>
      </c>
      <c r="F1923" s="1">
        <v>30</v>
      </c>
      <c r="G1923" s="4">
        <f t="shared" ref="G1923:G1986" si="91">D1923/F1923</f>
        <v>-81.099333333333334</v>
      </c>
      <c r="H1923" s="4">
        <f t="shared" ref="H1923:H1986" si="92">E1923*$K$1</f>
        <v>-343.7129628609336</v>
      </c>
      <c r="I1923" s="1">
        <v>1</v>
      </c>
    </row>
    <row r="1924" spans="1:9">
      <c r="A1924" s="2">
        <v>45962</v>
      </c>
      <c r="B1924" s="1" t="s">
        <v>1053</v>
      </c>
      <c r="C1924" s="4">
        <v>39477</v>
      </c>
      <c r="D1924" s="4">
        <v>4694.29</v>
      </c>
      <c r="E1924" s="4">
        <f t="shared" si="90"/>
        <v>4693.631983225383</v>
      </c>
      <c r="F1924" s="1">
        <v>30</v>
      </c>
      <c r="G1924" s="4">
        <f t="shared" si="91"/>
        <v>156.47633333333334</v>
      </c>
      <c r="H1924" s="4">
        <f t="shared" si="92"/>
        <v>662.90144401645523</v>
      </c>
      <c r="I1924" s="1">
        <v>1</v>
      </c>
    </row>
    <row r="1925" spans="1:9">
      <c r="A1925" s="2">
        <v>45962</v>
      </c>
      <c r="B1925" s="1" t="s">
        <v>1054</v>
      </c>
      <c r="C1925" s="4">
        <v>18564</v>
      </c>
      <c r="D1925" s="4">
        <v>4089.96</v>
      </c>
      <c r="E1925" s="4">
        <f t="shared" si="90"/>
        <v>4089.3019832253826</v>
      </c>
      <c r="F1925" s="1">
        <v>30</v>
      </c>
      <c r="G1925" s="4">
        <f t="shared" si="91"/>
        <v>136.33199999999999</v>
      </c>
      <c r="H1925" s="4">
        <f t="shared" si="92"/>
        <v>577.54936888695795</v>
      </c>
      <c r="I1925" s="1">
        <v>1</v>
      </c>
    </row>
    <row r="1926" spans="1:9">
      <c r="A1926" s="2">
        <v>45962</v>
      </c>
      <c r="B1926" s="1" t="s">
        <v>1055</v>
      </c>
      <c r="C1926" s="4">
        <v>55780</v>
      </c>
      <c r="D1926" s="4">
        <v>6870.27</v>
      </c>
      <c r="E1926" s="4">
        <f t="shared" si="90"/>
        <v>6869.6119832253835</v>
      </c>
      <c r="F1926" s="1">
        <v>30</v>
      </c>
      <c r="G1926" s="4">
        <f t="shared" si="91"/>
        <v>229.00900000000001</v>
      </c>
      <c r="H1926" s="4">
        <f t="shared" si="92"/>
        <v>970.22427829620915</v>
      </c>
      <c r="I1926" s="1">
        <v>1</v>
      </c>
    </row>
    <row r="1927" spans="1:9">
      <c r="A1927" s="2">
        <v>45962</v>
      </c>
      <c r="B1927" s="1" t="s">
        <v>1056</v>
      </c>
      <c r="C1927" s="4">
        <v>21868</v>
      </c>
      <c r="D1927" s="4">
        <v>2355.94</v>
      </c>
      <c r="E1927" s="4">
        <f t="shared" si="90"/>
        <v>2355.2819832253826</v>
      </c>
      <c r="F1927" s="1">
        <v>30</v>
      </c>
      <c r="G1927" s="4">
        <f t="shared" si="91"/>
        <v>78.531333333333336</v>
      </c>
      <c r="H1927" s="4">
        <f t="shared" si="92"/>
        <v>332.64640971555991</v>
      </c>
      <c r="I1927" s="1">
        <v>1</v>
      </c>
    </row>
    <row r="1928" spans="1:9">
      <c r="A1928" s="2">
        <v>45962</v>
      </c>
      <c r="B1928" s="1" t="s">
        <v>1057</v>
      </c>
      <c r="C1928" s="4">
        <v>23814</v>
      </c>
      <c r="D1928" s="4">
        <v>1120.69</v>
      </c>
      <c r="E1928" s="4">
        <f t="shared" si="90"/>
        <v>1120.0319832253826</v>
      </c>
      <c r="F1928" s="1">
        <v>30</v>
      </c>
      <c r="G1928" s="4">
        <f t="shared" si="91"/>
        <v>37.356333333333332</v>
      </c>
      <c r="H1928" s="4">
        <f t="shared" si="92"/>
        <v>158.18684159266087</v>
      </c>
      <c r="I1928" s="1">
        <v>1</v>
      </c>
    </row>
    <row r="1929" spans="1:9">
      <c r="A1929" s="2">
        <v>45962</v>
      </c>
      <c r="B1929" s="1" t="s">
        <v>1058</v>
      </c>
      <c r="C1929" s="4">
        <v>5210</v>
      </c>
      <c r="D1929" s="4">
        <v>886.9</v>
      </c>
      <c r="E1929" s="4">
        <f t="shared" si="90"/>
        <v>886.24198322538257</v>
      </c>
      <c r="F1929" s="1">
        <v>30</v>
      </c>
      <c r="G1929" s="4">
        <f t="shared" si="91"/>
        <v>29.563333333333333</v>
      </c>
      <c r="H1929" s="4">
        <f t="shared" si="92"/>
        <v>125.16769370239366</v>
      </c>
      <c r="I1929" s="1">
        <v>1</v>
      </c>
    </row>
    <row r="1930" spans="1:9">
      <c r="A1930" s="2">
        <v>45962</v>
      </c>
      <c r="B1930" s="1" t="s">
        <v>1059</v>
      </c>
      <c r="C1930" s="4">
        <v>9589</v>
      </c>
      <c r="D1930" s="4">
        <v>609.69000000000005</v>
      </c>
      <c r="E1930" s="4">
        <f t="shared" si="90"/>
        <v>609.03198322538265</v>
      </c>
      <c r="F1930" s="1">
        <v>13</v>
      </c>
      <c r="G1930" s="4">
        <f t="shared" si="91"/>
        <v>46.899230769230776</v>
      </c>
      <c r="H1930" s="4">
        <f t="shared" si="92"/>
        <v>86.016156054671484</v>
      </c>
      <c r="I1930" s="1">
        <v>1</v>
      </c>
    </row>
    <row r="1931" spans="1:9">
      <c r="A1931" s="2">
        <v>45962</v>
      </c>
      <c r="B1931" s="1" t="s">
        <v>1060</v>
      </c>
      <c r="C1931" s="4">
        <v>62048</v>
      </c>
      <c r="D1931" s="4">
        <v>7916.85</v>
      </c>
      <c r="E1931" s="4">
        <f t="shared" si="90"/>
        <v>7916.1919832253834</v>
      </c>
      <c r="F1931" s="1">
        <v>30</v>
      </c>
      <c r="G1931" s="4">
        <f t="shared" si="91"/>
        <v>263.89500000000004</v>
      </c>
      <c r="H1931" s="4">
        <f t="shared" si="92"/>
        <v>1118.0371864573617</v>
      </c>
      <c r="I1931" s="1">
        <v>1</v>
      </c>
    </row>
    <row r="1932" spans="1:9">
      <c r="A1932" s="2">
        <v>45962</v>
      </c>
      <c r="B1932" s="1" t="s">
        <v>1061</v>
      </c>
      <c r="C1932" s="4">
        <v>22546</v>
      </c>
      <c r="D1932" s="4">
        <v>1584.45</v>
      </c>
      <c r="E1932" s="4">
        <f t="shared" si="90"/>
        <v>1583.7919832253826</v>
      </c>
      <c r="F1932" s="1">
        <v>30</v>
      </c>
      <c r="G1932" s="4">
        <f t="shared" si="91"/>
        <v>52.815000000000005</v>
      </c>
      <c r="H1932" s="4">
        <f t="shared" si="92"/>
        <v>223.6856226593888</v>
      </c>
      <c r="I1932" s="1">
        <v>1</v>
      </c>
    </row>
    <row r="1933" spans="1:9">
      <c r="A1933" s="2">
        <v>45962</v>
      </c>
      <c r="B1933" s="1" t="s">
        <v>1062</v>
      </c>
      <c r="C1933" s="4">
        <v>18715</v>
      </c>
      <c r="D1933" s="4">
        <v>2207.9</v>
      </c>
      <c r="E1933" s="4">
        <f t="shared" si="90"/>
        <v>2207.2419832253827</v>
      </c>
      <c r="F1933" s="1">
        <v>30</v>
      </c>
      <c r="G1933" s="4">
        <f t="shared" si="91"/>
        <v>73.596666666666664</v>
      </c>
      <c r="H1933" s="4">
        <f t="shared" si="92"/>
        <v>311.7380960422841</v>
      </c>
      <c r="I1933" s="1">
        <v>1</v>
      </c>
    </row>
    <row r="1934" spans="1:9">
      <c r="A1934" s="2">
        <v>45962</v>
      </c>
      <c r="B1934" s="1" t="s">
        <v>1063</v>
      </c>
      <c r="C1934" s="4">
        <v>31835</v>
      </c>
      <c r="D1934" s="4">
        <v>-2737.18</v>
      </c>
      <c r="E1934" s="4">
        <f t="shared" si="90"/>
        <v>-2737.8380167746172</v>
      </c>
      <c r="F1934" s="1">
        <v>30</v>
      </c>
      <c r="G1934" s="4">
        <f t="shared" si="91"/>
        <v>-91.239333333333335</v>
      </c>
      <c r="H1934" s="4">
        <f t="shared" si="92"/>
        <v>-386.67641205986973</v>
      </c>
      <c r="I1934" s="1">
        <v>1</v>
      </c>
    </row>
    <row r="1935" spans="1:9">
      <c r="A1935" s="2">
        <v>45962</v>
      </c>
      <c r="B1935" s="1" t="s">
        <v>1064</v>
      </c>
      <c r="C1935" s="4">
        <v>53681</v>
      </c>
      <c r="D1935" s="4">
        <v>5494.38</v>
      </c>
      <c r="E1935" s="4">
        <f t="shared" si="90"/>
        <v>5493.7219832253832</v>
      </c>
      <c r="F1935" s="1">
        <v>30</v>
      </c>
      <c r="G1935" s="4">
        <f t="shared" si="91"/>
        <v>183.14600000000002</v>
      </c>
      <c r="H1935" s="4">
        <f t="shared" si="92"/>
        <v>775.9015297152614</v>
      </c>
      <c r="I1935" s="1">
        <v>1</v>
      </c>
    </row>
    <row r="1936" spans="1:9">
      <c r="A1936" s="2">
        <v>45962</v>
      </c>
      <c r="B1936" s="1" t="s">
        <v>1065</v>
      </c>
      <c r="C1936" s="4">
        <v>46994</v>
      </c>
      <c r="D1936" s="4">
        <v>-1852.89</v>
      </c>
      <c r="E1936" s="4">
        <f t="shared" si="90"/>
        <v>-1853.5480167746175</v>
      </c>
      <c r="F1936" s="1">
        <v>30</v>
      </c>
      <c r="G1936" s="4">
        <f t="shared" si="91"/>
        <v>-61.763000000000005</v>
      </c>
      <c r="H1936" s="4">
        <f t="shared" si="92"/>
        <v>-261.78440518239688</v>
      </c>
      <c r="I1936" s="1">
        <v>1</v>
      </c>
    </row>
    <row r="1937" spans="1:9">
      <c r="A1937" s="2">
        <v>45962</v>
      </c>
      <c r="B1937" s="1" t="s">
        <v>1066</v>
      </c>
      <c r="C1937" s="4">
        <v>13978</v>
      </c>
      <c r="D1937" s="4">
        <v>-219.05</v>
      </c>
      <c r="E1937" s="4">
        <f t="shared" si="90"/>
        <v>-219.70801677461739</v>
      </c>
      <c r="F1937" s="1">
        <v>30</v>
      </c>
      <c r="G1937" s="4">
        <f t="shared" si="91"/>
        <v>-7.3016666666666667</v>
      </c>
      <c r="H1937" s="4">
        <f t="shared" si="92"/>
        <v>-31.03028999768339</v>
      </c>
      <c r="I1937" s="1">
        <v>1</v>
      </c>
    </row>
    <row r="1938" spans="1:9">
      <c r="A1938" s="2">
        <v>45962</v>
      </c>
      <c r="B1938" s="1" t="s">
        <v>1067</v>
      </c>
      <c r="C1938" s="4">
        <v>16124</v>
      </c>
      <c r="D1938" s="4">
        <v>2170.4</v>
      </c>
      <c r="E1938" s="4">
        <f t="shared" si="90"/>
        <v>2169.7419832253827</v>
      </c>
      <c r="F1938" s="1">
        <v>30</v>
      </c>
      <c r="G1938" s="4">
        <f t="shared" si="91"/>
        <v>72.346666666666664</v>
      </c>
      <c r="H1938" s="4">
        <f t="shared" si="92"/>
        <v>306.44181285701086</v>
      </c>
      <c r="I1938" s="1">
        <v>1</v>
      </c>
    </row>
    <row r="1939" spans="1:9">
      <c r="A1939" s="2">
        <v>45962</v>
      </c>
      <c r="B1939" s="1" t="s">
        <v>1068</v>
      </c>
      <c r="C1939" s="4">
        <v>9137</v>
      </c>
      <c r="D1939" s="4">
        <v>679.99</v>
      </c>
      <c r="E1939" s="4">
        <f t="shared" si="90"/>
        <v>679.3319832253826</v>
      </c>
      <c r="F1939" s="1">
        <v>30</v>
      </c>
      <c r="G1939" s="4">
        <f t="shared" si="91"/>
        <v>22.666333333333334</v>
      </c>
      <c r="H1939" s="4">
        <f t="shared" si="92"/>
        <v>95.944921599330286</v>
      </c>
      <c r="I1939" s="1">
        <v>1</v>
      </c>
    </row>
    <row r="1940" spans="1:9">
      <c r="A1940" s="2">
        <v>45962</v>
      </c>
      <c r="B1940" s="1" t="s">
        <v>1069</v>
      </c>
      <c r="C1940" s="4">
        <v>25598</v>
      </c>
      <c r="D1940" s="4">
        <v>-1347.28</v>
      </c>
      <c r="E1940" s="4">
        <f t="shared" si="90"/>
        <v>-1347.9380167746174</v>
      </c>
      <c r="F1940" s="1">
        <v>30</v>
      </c>
      <c r="G1940" s="4">
        <f t="shared" si="91"/>
        <v>-44.909333333333329</v>
      </c>
      <c r="H1940" s="4">
        <f t="shared" si="92"/>
        <v>-190.37497208090409</v>
      </c>
      <c r="I1940" s="1">
        <v>1</v>
      </c>
    </row>
    <row r="1941" spans="1:9">
      <c r="A1941" s="2">
        <v>45962</v>
      </c>
      <c r="B1941" s="1" t="s">
        <v>1070</v>
      </c>
      <c r="C1941" s="4">
        <v>21109</v>
      </c>
      <c r="D1941" s="4">
        <v>-7281.69</v>
      </c>
      <c r="E1941" s="4">
        <f t="shared" si="90"/>
        <v>-7282.3480167746166</v>
      </c>
      <c r="F1941" s="1">
        <v>30</v>
      </c>
      <c r="G1941" s="4">
        <f t="shared" si="91"/>
        <v>-242.72299999999998</v>
      </c>
      <c r="H1941" s="4">
        <f t="shared" si="92"/>
        <v>-1028.5167293480265</v>
      </c>
      <c r="I1941" s="1">
        <v>1</v>
      </c>
    </row>
    <row r="1942" spans="1:9">
      <c r="A1942" s="2">
        <v>45962</v>
      </c>
      <c r="B1942" s="1" t="s">
        <v>1071</v>
      </c>
      <c r="C1942" s="4">
        <v>35926</v>
      </c>
      <c r="D1942" s="4">
        <v>2101.7800000000002</v>
      </c>
      <c r="E1942" s="4">
        <f t="shared" si="90"/>
        <v>2101.1219832253828</v>
      </c>
      <c r="F1942" s="1">
        <v>30</v>
      </c>
      <c r="G1942" s="4">
        <f t="shared" si="91"/>
        <v>70.059333333333342</v>
      </c>
      <c r="H1942" s="4">
        <f t="shared" si="92"/>
        <v>296.7503207990523</v>
      </c>
      <c r="I1942" s="1">
        <v>1</v>
      </c>
    </row>
    <row r="1943" spans="1:9">
      <c r="A1943" s="2">
        <v>45962</v>
      </c>
      <c r="B1943" s="1" t="s">
        <v>1072</v>
      </c>
      <c r="C1943" s="4">
        <v>28793</v>
      </c>
      <c r="D1943" s="4">
        <v>1983.9</v>
      </c>
      <c r="E1943" s="4">
        <f t="shared" si="90"/>
        <v>1983.2419832253827</v>
      </c>
      <c r="F1943" s="1">
        <v>30</v>
      </c>
      <c r="G1943" s="4">
        <f t="shared" si="91"/>
        <v>66.13000000000001</v>
      </c>
      <c r="H1943" s="4">
        <f t="shared" si="92"/>
        <v>280.10163114891884</v>
      </c>
      <c r="I1943" s="1">
        <v>1</v>
      </c>
    </row>
    <row r="1944" spans="1:9">
      <c r="A1944" s="2">
        <v>45962</v>
      </c>
      <c r="B1944" s="1" t="s">
        <v>1073</v>
      </c>
      <c r="C1944" s="4">
        <v>33784</v>
      </c>
      <c r="D1944" s="4">
        <v>1145.4100000000001</v>
      </c>
      <c r="E1944" s="4">
        <f t="shared" si="90"/>
        <v>1144.7519832253827</v>
      </c>
      <c r="F1944" s="1">
        <v>30</v>
      </c>
      <c r="G1944" s="4">
        <f t="shared" si="91"/>
        <v>38.180333333333337</v>
      </c>
      <c r="H1944" s="4">
        <f t="shared" si="92"/>
        <v>161.67815146839297</v>
      </c>
      <c r="I1944" s="1">
        <v>1</v>
      </c>
    </row>
    <row r="1945" spans="1:9">
      <c r="A1945" s="2">
        <v>45962</v>
      </c>
      <c r="B1945" s="1" t="s">
        <v>1074</v>
      </c>
      <c r="C1945" s="4">
        <v>22420</v>
      </c>
      <c r="D1945" s="4">
        <v>-204</v>
      </c>
      <c r="E1945" s="4">
        <f t="shared" si="90"/>
        <v>-204.65801677461738</v>
      </c>
      <c r="F1945" s="1">
        <v>30</v>
      </c>
      <c r="G1945" s="4">
        <f t="shared" si="91"/>
        <v>-6.8</v>
      </c>
      <c r="H1945" s="4">
        <f t="shared" si="92"/>
        <v>-28.904715012660411</v>
      </c>
      <c r="I1945" s="1">
        <v>1</v>
      </c>
    </row>
    <row r="1946" spans="1:9">
      <c r="A1946" s="2">
        <v>45962</v>
      </c>
      <c r="B1946" s="1" t="s">
        <v>1075</v>
      </c>
      <c r="C1946" s="4">
        <v>54341</v>
      </c>
      <c r="D1946" s="4">
        <v>-2029.5</v>
      </c>
      <c r="E1946" s="4">
        <f t="shared" si="90"/>
        <v>-2030.1580167746174</v>
      </c>
      <c r="F1946" s="1">
        <v>13</v>
      </c>
      <c r="G1946" s="4">
        <f t="shared" si="91"/>
        <v>-156.11538461538461</v>
      </c>
      <c r="H1946" s="4">
        <f t="shared" si="92"/>
        <v>-286.7277804717595</v>
      </c>
      <c r="I1946" s="1">
        <v>1</v>
      </c>
    </row>
    <row r="1947" spans="1:9">
      <c r="A1947" s="2">
        <v>45962</v>
      </c>
      <c r="B1947" s="1" t="s">
        <v>1076</v>
      </c>
      <c r="C1947" s="4">
        <v>32810</v>
      </c>
      <c r="D1947" s="4">
        <v>-208.9</v>
      </c>
      <c r="E1947" s="4">
        <f t="shared" si="90"/>
        <v>-209.55801677461739</v>
      </c>
      <c r="F1947" s="1">
        <v>30</v>
      </c>
      <c r="G1947" s="4">
        <f t="shared" si="91"/>
        <v>-6.9633333333333338</v>
      </c>
      <c r="H1947" s="4">
        <f t="shared" si="92"/>
        <v>-29.596762682202776</v>
      </c>
      <c r="I1947" s="1">
        <v>1</v>
      </c>
    </row>
    <row r="1948" spans="1:9">
      <c r="A1948" s="2">
        <v>45962</v>
      </c>
      <c r="B1948" s="1" t="s">
        <v>1077</v>
      </c>
      <c r="C1948" s="4">
        <v>38337</v>
      </c>
      <c r="D1948" s="4">
        <v>2960.8</v>
      </c>
      <c r="E1948" s="4">
        <f t="shared" si="90"/>
        <v>2960.1419832253828</v>
      </c>
      <c r="F1948" s="1">
        <v>30</v>
      </c>
      <c r="G1948" s="4">
        <f t="shared" si="91"/>
        <v>98.693333333333342</v>
      </c>
      <c r="H1948" s="4">
        <f t="shared" si="92"/>
        <v>418.07333898074245</v>
      </c>
      <c r="I1948" s="1">
        <v>1</v>
      </c>
    </row>
    <row r="1949" spans="1:9">
      <c r="A1949" s="2">
        <v>45962</v>
      </c>
      <c r="B1949" s="1" t="s">
        <v>1078</v>
      </c>
      <c r="C1949" s="4">
        <v>39850</v>
      </c>
      <c r="D1949" s="4">
        <v>4999.28</v>
      </c>
      <c r="E1949" s="4">
        <f t="shared" si="90"/>
        <v>4998.6219832253828</v>
      </c>
      <c r="F1949" s="1">
        <v>30</v>
      </c>
      <c r="G1949" s="4">
        <f t="shared" si="91"/>
        <v>166.64266666666666</v>
      </c>
      <c r="H1949" s="4">
        <f t="shared" si="92"/>
        <v>705.97646824782782</v>
      </c>
      <c r="I1949" s="1">
        <v>1</v>
      </c>
    </row>
    <row r="1950" spans="1:9">
      <c r="A1950" s="2">
        <v>45962</v>
      </c>
      <c r="B1950" s="1" t="s">
        <v>1079</v>
      </c>
      <c r="C1950" s="4">
        <v>33658</v>
      </c>
      <c r="D1950" s="4">
        <v>-2889.45</v>
      </c>
      <c r="E1950" s="4">
        <f t="shared" si="90"/>
        <v>-2890.1080167746172</v>
      </c>
      <c r="F1950" s="1">
        <v>30</v>
      </c>
      <c r="G1950" s="4">
        <f t="shared" si="91"/>
        <v>-96.314999999999998</v>
      </c>
      <c r="H1950" s="4">
        <f t="shared" si="92"/>
        <v>-408.18214647644442</v>
      </c>
      <c r="I1950" s="1">
        <v>1</v>
      </c>
    </row>
    <row r="1951" spans="1:9">
      <c r="A1951" s="2">
        <v>45962</v>
      </c>
      <c r="B1951" s="1" t="s">
        <v>1080</v>
      </c>
      <c r="C1951" s="4">
        <v>35448</v>
      </c>
      <c r="D1951" s="4">
        <v>1174.32</v>
      </c>
      <c r="E1951" s="4">
        <f t="shared" si="90"/>
        <v>1173.6619832253825</v>
      </c>
      <c r="F1951" s="1">
        <v>30</v>
      </c>
      <c r="G1951" s="4">
        <f t="shared" si="91"/>
        <v>39.143999999999998</v>
      </c>
      <c r="H1951" s="4">
        <f t="shared" si="92"/>
        <v>165.7612327186929</v>
      </c>
      <c r="I1951" s="1">
        <v>1</v>
      </c>
    </row>
    <row r="1952" spans="1:9">
      <c r="A1952" s="2">
        <v>45962</v>
      </c>
      <c r="B1952" s="1" t="s">
        <v>1081</v>
      </c>
      <c r="C1952" s="4">
        <v>56342</v>
      </c>
      <c r="D1952" s="4">
        <v>1002.26</v>
      </c>
      <c r="E1952" s="4">
        <f t="shared" si="90"/>
        <v>1001.6019832253826</v>
      </c>
      <c r="F1952" s="1">
        <v>13</v>
      </c>
      <c r="G1952" s="4">
        <f t="shared" si="91"/>
        <v>77.096923076923076</v>
      </c>
      <c r="H1952" s="4">
        <f t="shared" si="92"/>
        <v>141.46047312247674</v>
      </c>
      <c r="I1952" s="1">
        <v>1</v>
      </c>
    </row>
    <row r="1953" spans="1:9">
      <c r="A1953" s="2">
        <v>45962</v>
      </c>
      <c r="B1953" s="1" t="s">
        <v>1082</v>
      </c>
      <c r="C1953" s="4">
        <v>10257</v>
      </c>
      <c r="D1953" s="4">
        <v>299.82</v>
      </c>
      <c r="E1953" s="4">
        <f t="shared" si="90"/>
        <v>299.16198322538258</v>
      </c>
      <c r="F1953" s="1">
        <v>30</v>
      </c>
      <c r="G1953" s="4">
        <f t="shared" si="91"/>
        <v>9.9939999999999998</v>
      </c>
      <c r="H1953" s="4">
        <f t="shared" si="92"/>
        <v>42.251908838122006</v>
      </c>
      <c r="I1953" s="1">
        <v>1</v>
      </c>
    </row>
    <row r="1954" spans="1:9">
      <c r="A1954" s="2">
        <v>45962</v>
      </c>
      <c r="B1954" s="1" t="s">
        <v>1083</v>
      </c>
      <c r="C1954" s="4">
        <v>33935</v>
      </c>
      <c r="D1954" s="4">
        <v>5047.9399999999996</v>
      </c>
      <c r="E1954" s="4">
        <f t="shared" si="90"/>
        <v>5047.2819832253826</v>
      </c>
      <c r="F1954" s="1">
        <v>30</v>
      </c>
      <c r="G1954" s="4">
        <f t="shared" si="91"/>
        <v>168.26466666666664</v>
      </c>
      <c r="H1954" s="4">
        <f t="shared" si="92"/>
        <v>712.84892530903835</v>
      </c>
      <c r="I1954" s="1">
        <v>1</v>
      </c>
    </row>
    <row r="1955" spans="1:9">
      <c r="A1955" s="2">
        <v>45962</v>
      </c>
      <c r="B1955" s="1" t="s">
        <v>1084</v>
      </c>
      <c r="C1955" s="4">
        <v>11361</v>
      </c>
      <c r="D1955" s="4">
        <v>1409.51</v>
      </c>
      <c r="E1955" s="4">
        <f t="shared" si="90"/>
        <v>1408.8519832253826</v>
      </c>
      <c r="F1955" s="1">
        <v>30</v>
      </c>
      <c r="G1955" s="4">
        <f t="shared" si="91"/>
        <v>46.983666666666664</v>
      </c>
      <c r="H1955" s="4">
        <f t="shared" si="92"/>
        <v>198.97810851454364</v>
      </c>
      <c r="I1955" s="1">
        <v>1</v>
      </c>
    </row>
    <row r="1956" spans="1:9">
      <c r="A1956" s="2">
        <v>45962</v>
      </c>
      <c r="B1956" s="1" t="s">
        <v>1085</v>
      </c>
      <c r="C1956" s="4">
        <v>20150</v>
      </c>
      <c r="D1956" s="4">
        <v>1268.98</v>
      </c>
      <c r="E1956" s="4">
        <f t="shared" si="90"/>
        <v>1268.3219832253826</v>
      </c>
      <c r="F1956" s="1">
        <v>30</v>
      </c>
      <c r="G1956" s="4">
        <f t="shared" si="91"/>
        <v>42.299333333333337</v>
      </c>
      <c r="H1956" s="4">
        <f t="shared" si="92"/>
        <v>179.13046382050518</v>
      </c>
      <c r="I1956" s="1">
        <v>1</v>
      </c>
    </row>
    <row r="1957" spans="1:9">
      <c r="A1957" s="2">
        <v>45962</v>
      </c>
      <c r="B1957" s="1" t="s">
        <v>1086</v>
      </c>
      <c r="C1957" s="4">
        <v>12007</v>
      </c>
      <c r="D1957" s="4">
        <v>459.82</v>
      </c>
      <c r="E1957" s="4">
        <f t="shared" si="90"/>
        <v>459.16198322538258</v>
      </c>
      <c r="F1957" s="1">
        <v>10</v>
      </c>
      <c r="G1957" s="4">
        <f t="shared" si="91"/>
        <v>45.981999999999999</v>
      </c>
      <c r="H1957" s="4">
        <f t="shared" si="92"/>
        <v>64.8493837619543</v>
      </c>
      <c r="I1957" s="1">
        <v>1</v>
      </c>
    </row>
    <row r="1958" spans="1:9">
      <c r="A1958" s="2">
        <v>45962</v>
      </c>
      <c r="B1958" s="1" t="s">
        <v>1087</v>
      </c>
      <c r="C1958" s="4">
        <v>58729</v>
      </c>
      <c r="D1958" s="4">
        <v>4704.3599999999997</v>
      </c>
      <c r="E1958" s="4">
        <f t="shared" si="90"/>
        <v>4703.7019832253827</v>
      </c>
      <c r="F1958" s="1">
        <v>30</v>
      </c>
      <c r="G1958" s="4">
        <f t="shared" si="91"/>
        <v>156.81199999999998</v>
      </c>
      <c r="H1958" s="4">
        <f t="shared" si="92"/>
        <v>664.32367259447392</v>
      </c>
      <c r="I1958" s="1">
        <v>1</v>
      </c>
    </row>
    <row r="1959" spans="1:9">
      <c r="A1959" s="2">
        <v>45962</v>
      </c>
      <c r="B1959" s="1" t="s">
        <v>1088</v>
      </c>
      <c r="C1959" s="4">
        <v>20967</v>
      </c>
      <c r="D1959" s="4">
        <v>2399.5700000000002</v>
      </c>
      <c r="E1959" s="4">
        <f t="shared" si="90"/>
        <v>2398.9119832253828</v>
      </c>
      <c r="F1959" s="1">
        <v>30</v>
      </c>
      <c r="G1959" s="4">
        <f t="shared" si="91"/>
        <v>79.985666666666674</v>
      </c>
      <c r="H1959" s="4">
        <f t="shared" si="92"/>
        <v>338.80845865885243</v>
      </c>
      <c r="I1959" s="1">
        <v>1</v>
      </c>
    </row>
    <row r="1960" spans="1:9">
      <c r="A1960" s="2">
        <v>45962</v>
      </c>
      <c r="B1960" s="1" t="s">
        <v>1089</v>
      </c>
      <c r="C1960" s="4">
        <v>29743</v>
      </c>
      <c r="D1960" s="4">
        <v>3516.45</v>
      </c>
      <c r="E1960" s="4">
        <f t="shared" si="90"/>
        <v>3515.7919832253824</v>
      </c>
      <c r="F1960" s="1">
        <v>30</v>
      </c>
      <c r="G1960" s="4">
        <f t="shared" si="91"/>
        <v>117.21499999999999</v>
      </c>
      <c r="H1960" s="4">
        <f t="shared" si="92"/>
        <v>496.55013236466374</v>
      </c>
      <c r="I1960" s="1">
        <v>1</v>
      </c>
    </row>
    <row r="1961" spans="1:9">
      <c r="A1961" s="2">
        <v>45962</v>
      </c>
      <c r="B1961" s="1" t="s">
        <v>1090</v>
      </c>
      <c r="C1961" s="4">
        <v>14333</v>
      </c>
      <c r="D1961" s="4">
        <v>305.27999999999997</v>
      </c>
      <c r="E1961" s="4">
        <f t="shared" si="90"/>
        <v>304.62198322538256</v>
      </c>
      <c r="F1961" s="1">
        <v>28</v>
      </c>
      <c r="G1961" s="4">
        <f t="shared" si="91"/>
        <v>10.902857142857142</v>
      </c>
      <c r="H1961" s="4">
        <f t="shared" si="92"/>
        <v>43.023047669897785</v>
      </c>
      <c r="I1961" s="1">
        <v>1</v>
      </c>
    </row>
    <row r="1962" spans="1:9">
      <c r="A1962" s="2">
        <v>45962</v>
      </c>
      <c r="B1962" s="1" t="s">
        <v>1091</v>
      </c>
      <c r="C1962" s="4">
        <v>42086</v>
      </c>
      <c r="D1962" s="4">
        <v>1003.26</v>
      </c>
      <c r="E1962" s="4">
        <f t="shared" si="90"/>
        <v>1002.6019832253826</v>
      </c>
      <c r="F1962" s="1">
        <v>30</v>
      </c>
      <c r="G1962" s="4">
        <f t="shared" si="91"/>
        <v>33.442</v>
      </c>
      <c r="H1962" s="4">
        <f t="shared" si="92"/>
        <v>141.60170734075069</v>
      </c>
      <c r="I1962" s="1">
        <v>1</v>
      </c>
    </row>
    <row r="1963" spans="1:9">
      <c r="A1963" s="2">
        <v>45962</v>
      </c>
      <c r="B1963" s="1" t="s">
        <v>1092</v>
      </c>
      <c r="C1963" s="4">
        <v>25765</v>
      </c>
      <c r="D1963" s="4">
        <v>399.07</v>
      </c>
      <c r="E1963" s="4">
        <f t="shared" si="90"/>
        <v>398.41198322538258</v>
      </c>
      <c r="F1963" s="1">
        <v>30</v>
      </c>
      <c r="G1963" s="4">
        <f t="shared" si="91"/>
        <v>13.302333333333333</v>
      </c>
      <c r="H1963" s="4">
        <f t="shared" si="92"/>
        <v>56.269405001811727</v>
      </c>
      <c r="I1963" s="1">
        <v>1</v>
      </c>
    </row>
    <row r="1964" spans="1:9">
      <c r="A1964" s="2">
        <v>45962</v>
      </c>
      <c r="B1964" s="1" t="s">
        <v>1093</v>
      </c>
      <c r="C1964" s="4">
        <v>25409</v>
      </c>
      <c r="D1964" s="4">
        <v>-812.72</v>
      </c>
      <c r="E1964" s="4">
        <f t="shared" si="90"/>
        <v>-813.37801677461744</v>
      </c>
      <c r="F1964" s="1">
        <v>30</v>
      </c>
      <c r="G1964" s="4">
        <f t="shared" si="91"/>
        <v>-27.090666666666667</v>
      </c>
      <c r="H1964" s="4">
        <f t="shared" si="92"/>
        <v>-114.87680836038039</v>
      </c>
      <c r="I1964" s="1">
        <v>1</v>
      </c>
    </row>
    <row r="1965" spans="1:9">
      <c r="A1965" s="2">
        <v>45962</v>
      </c>
      <c r="B1965" s="1" t="s">
        <v>1094</v>
      </c>
      <c r="C1965" s="4">
        <v>17249</v>
      </c>
      <c r="D1965" s="4">
        <v>645.91</v>
      </c>
      <c r="E1965" s="4">
        <f t="shared" si="90"/>
        <v>645.25198322538256</v>
      </c>
      <c r="F1965" s="1">
        <v>30</v>
      </c>
      <c r="G1965" s="4">
        <f t="shared" si="91"/>
        <v>21.530333333333331</v>
      </c>
      <c r="H1965" s="4">
        <f t="shared" si="92"/>
        <v>91.131659440554003</v>
      </c>
      <c r="I1965" s="1">
        <v>1</v>
      </c>
    </row>
    <row r="1966" spans="1:9">
      <c r="A1966" s="2">
        <v>45962</v>
      </c>
      <c r="B1966" s="1" t="s">
        <v>1095</v>
      </c>
      <c r="C1966" s="4">
        <v>9328</v>
      </c>
      <c r="D1966" s="4">
        <v>-85.74</v>
      </c>
      <c r="E1966" s="4">
        <f t="shared" si="90"/>
        <v>-86.398016774617375</v>
      </c>
      <c r="F1966" s="1">
        <v>13</v>
      </c>
      <c r="G1966" s="4">
        <f t="shared" si="91"/>
        <v>-6.5953846153846154</v>
      </c>
      <c r="H1966" s="4">
        <f t="shared" si="92"/>
        <v>-12.202356359582865</v>
      </c>
      <c r="I1966" s="1">
        <v>1</v>
      </c>
    </row>
    <row r="1967" spans="1:9">
      <c r="A1967" s="2">
        <v>45962</v>
      </c>
      <c r="B1967" s="1" t="s">
        <v>1096</v>
      </c>
      <c r="C1967" s="4">
        <v>28619</v>
      </c>
      <c r="D1967" s="4">
        <v>4019.94</v>
      </c>
      <c r="E1967" s="4">
        <f t="shared" si="90"/>
        <v>4019.2819832253826</v>
      </c>
      <c r="F1967" s="1">
        <v>30</v>
      </c>
      <c r="G1967" s="4">
        <f t="shared" si="91"/>
        <v>133.99799999999999</v>
      </c>
      <c r="H1967" s="4">
        <f t="shared" si="92"/>
        <v>567.66014892341582</v>
      </c>
      <c r="I1967" s="1">
        <v>1</v>
      </c>
    </row>
    <row r="1968" spans="1:9">
      <c r="A1968" s="2">
        <v>45962</v>
      </c>
      <c r="B1968" s="1" t="s">
        <v>1097</v>
      </c>
      <c r="C1968" s="4">
        <v>32162</v>
      </c>
      <c r="D1968" s="4">
        <v>2871.45</v>
      </c>
      <c r="E1968" s="4">
        <f t="shared" si="90"/>
        <v>2870.7919832253824</v>
      </c>
      <c r="F1968" s="1">
        <v>30</v>
      </c>
      <c r="G1968" s="4">
        <f t="shared" si="91"/>
        <v>95.714999999999989</v>
      </c>
      <c r="H1968" s="4">
        <f t="shared" si="92"/>
        <v>405.45406157796481</v>
      </c>
      <c r="I1968" s="1">
        <v>1</v>
      </c>
    </row>
    <row r="1969" spans="1:9">
      <c r="A1969" s="2">
        <v>45962</v>
      </c>
      <c r="B1969" s="1" t="s">
        <v>1098</v>
      </c>
      <c r="C1969" s="4">
        <v>22617</v>
      </c>
      <c r="D1969" s="4">
        <v>-82.62</v>
      </c>
      <c r="E1969" s="4">
        <f t="shared" si="90"/>
        <v>-83.278016774617384</v>
      </c>
      <c r="F1969" s="1">
        <v>30</v>
      </c>
      <c r="G1969" s="4">
        <f t="shared" si="91"/>
        <v>-2.754</v>
      </c>
      <c r="H1969" s="4">
        <f t="shared" si="92"/>
        <v>-11.761705598568136</v>
      </c>
      <c r="I1969" s="1">
        <v>1</v>
      </c>
    </row>
    <row r="1970" spans="1:9">
      <c r="A1970" s="2">
        <v>45962</v>
      </c>
      <c r="B1970" s="1" t="s">
        <v>1099</v>
      </c>
      <c r="C1970" s="4">
        <v>39136</v>
      </c>
      <c r="D1970" s="4">
        <v>4445</v>
      </c>
      <c r="E1970" s="4">
        <f t="shared" si="90"/>
        <v>4444.341983225383</v>
      </c>
      <c r="F1970" s="1">
        <v>30</v>
      </c>
      <c r="G1970" s="4">
        <f t="shared" si="91"/>
        <v>148.16666666666666</v>
      </c>
      <c r="H1970" s="4">
        <f t="shared" si="92"/>
        <v>627.6931657429418</v>
      </c>
      <c r="I1970" s="1">
        <v>1</v>
      </c>
    </row>
    <row r="1971" spans="1:9">
      <c r="A1971" s="2">
        <v>45962</v>
      </c>
      <c r="B1971" s="1" t="s">
        <v>1100</v>
      </c>
      <c r="C1971" s="4">
        <v>30045</v>
      </c>
      <c r="D1971" s="4">
        <v>1140.92</v>
      </c>
      <c r="E1971" s="4">
        <f t="shared" si="90"/>
        <v>1140.2619832253827</v>
      </c>
      <c r="F1971" s="1">
        <v>30</v>
      </c>
      <c r="G1971" s="4">
        <f t="shared" si="91"/>
        <v>38.030666666666669</v>
      </c>
      <c r="H1971" s="4">
        <f t="shared" si="92"/>
        <v>161.04400982834292</v>
      </c>
      <c r="I1971" s="1">
        <v>1</v>
      </c>
    </row>
    <row r="1972" spans="1:9">
      <c r="A1972" s="2">
        <v>45962</v>
      </c>
      <c r="B1972" s="1" t="s">
        <v>1101</v>
      </c>
      <c r="C1972" s="4">
        <v>20164</v>
      </c>
      <c r="D1972" s="4">
        <v>4264.3</v>
      </c>
      <c r="E1972" s="4">
        <f t="shared" si="90"/>
        <v>4263.6419832253832</v>
      </c>
      <c r="F1972" s="1">
        <v>30</v>
      </c>
      <c r="G1972" s="4">
        <f t="shared" si="91"/>
        <v>142.14333333333335</v>
      </c>
      <c r="H1972" s="4">
        <f t="shared" si="92"/>
        <v>602.17214250083873</v>
      </c>
      <c r="I1972" s="1">
        <v>1</v>
      </c>
    </row>
    <row r="1973" spans="1:9">
      <c r="A1973" s="2">
        <v>45962</v>
      </c>
      <c r="B1973" s="1" t="s">
        <v>1102</v>
      </c>
      <c r="C1973" s="4">
        <v>12875</v>
      </c>
      <c r="D1973" s="4">
        <v>1093.1199999999999</v>
      </c>
      <c r="E1973" s="4">
        <f t="shared" si="90"/>
        <v>1092.4619832253825</v>
      </c>
      <c r="F1973" s="1">
        <v>30</v>
      </c>
      <c r="G1973" s="4">
        <f t="shared" si="91"/>
        <v>36.437333333333328</v>
      </c>
      <c r="H1973" s="4">
        <f t="shared" si="92"/>
        <v>154.29301419484801</v>
      </c>
      <c r="I1973" s="1">
        <v>1</v>
      </c>
    </row>
    <row r="1974" spans="1:9">
      <c r="A1974" s="2">
        <v>45962</v>
      </c>
      <c r="B1974" s="1" t="s">
        <v>1103</v>
      </c>
      <c r="C1974" s="4">
        <v>90048</v>
      </c>
      <c r="D1974" s="4">
        <v>8712.83</v>
      </c>
      <c r="E1974" s="4">
        <f t="shared" si="90"/>
        <v>8712.1719832253821</v>
      </c>
      <c r="F1974" s="1">
        <v>30</v>
      </c>
      <c r="G1974" s="4">
        <f t="shared" si="91"/>
        <v>290.42766666666665</v>
      </c>
      <c r="H1974" s="4">
        <f t="shared" si="92"/>
        <v>1230.4567995190616</v>
      </c>
      <c r="I1974" s="1">
        <v>1</v>
      </c>
    </row>
    <row r="1975" spans="1:9">
      <c r="A1975" s="2">
        <v>45962</v>
      </c>
      <c r="B1975" s="1" t="s">
        <v>1104</v>
      </c>
      <c r="C1975" s="4">
        <v>7628</v>
      </c>
      <c r="D1975" s="4">
        <v>1241.1500000000001</v>
      </c>
      <c r="E1975" s="4">
        <f t="shared" si="90"/>
        <v>1240.4919832253827</v>
      </c>
      <c r="F1975" s="1">
        <v>13</v>
      </c>
      <c r="G1975" s="4">
        <f t="shared" si="91"/>
        <v>95.473076923076931</v>
      </c>
      <c r="H1975" s="4">
        <f t="shared" si="92"/>
        <v>175.19991552594112</v>
      </c>
      <c r="I1975" s="1">
        <v>1</v>
      </c>
    </row>
    <row r="1976" spans="1:9">
      <c r="A1976" s="2">
        <v>45962</v>
      </c>
      <c r="B1976" s="1" t="s">
        <v>1105</v>
      </c>
      <c r="C1976" s="4">
        <v>20887</v>
      </c>
      <c r="D1976" s="4">
        <v>3980.03</v>
      </c>
      <c r="E1976" s="4">
        <f t="shared" si="90"/>
        <v>3979.3719832253828</v>
      </c>
      <c r="F1976" s="1">
        <v>30</v>
      </c>
      <c r="G1976" s="4">
        <f t="shared" si="91"/>
        <v>132.66766666666666</v>
      </c>
      <c r="H1976" s="4">
        <f t="shared" si="92"/>
        <v>562.02349127210243</v>
      </c>
      <c r="I1976" s="1">
        <v>1</v>
      </c>
    </row>
    <row r="1977" spans="1:9">
      <c r="A1977" s="2">
        <v>45962</v>
      </c>
      <c r="B1977" s="1" t="s">
        <v>1106</v>
      </c>
      <c r="C1977" s="4">
        <v>34515</v>
      </c>
      <c r="D1977" s="4">
        <v>4400.8599999999997</v>
      </c>
      <c r="E1977" s="4">
        <f t="shared" si="90"/>
        <v>4400.2019832253827</v>
      </c>
      <c r="F1977" s="1">
        <v>30</v>
      </c>
      <c r="G1977" s="4">
        <f t="shared" si="91"/>
        <v>146.69533333333331</v>
      </c>
      <c r="H1977" s="4">
        <f t="shared" si="92"/>
        <v>621.45908734832949</v>
      </c>
      <c r="I1977" s="1">
        <v>1</v>
      </c>
    </row>
    <row r="1978" spans="1:9">
      <c r="A1978" s="2">
        <v>45962</v>
      </c>
      <c r="B1978" s="1" t="s">
        <v>1107</v>
      </c>
      <c r="C1978" s="4">
        <v>11363</v>
      </c>
      <c r="D1978" s="4">
        <v>1477.64</v>
      </c>
      <c r="E1978" s="4">
        <f t="shared" si="90"/>
        <v>1476.9819832253827</v>
      </c>
      <c r="F1978" s="1">
        <v>30</v>
      </c>
      <c r="G1978" s="4">
        <f t="shared" si="91"/>
        <v>49.254666666666672</v>
      </c>
      <c r="H1978" s="4">
        <f t="shared" si="92"/>
        <v>208.600395805548</v>
      </c>
      <c r="I1978" s="1">
        <v>1</v>
      </c>
    </row>
    <row r="1979" spans="1:9">
      <c r="A1979" s="2">
        <v>45962</v>
      </c>
      <c r="B1979" s="1" t="s">
        <v>1108</v>
      </c>
      <c r="C1979" s="4">
        <v>33319</v>
      </c>
      <c r="D1979" s="4">
        <v>2440.85</v>
      </c>
      <c r="E1979" s="4">
        <f t="shared" si="90"/>
        <v>2440.1919832253825</v>
      </c>
      <c r="F1979" s="1">
        <v>30</v>
      </c>
      <c r="G1979" s="4">
        <f t="shared" si="91"/>
        <v>81.361666666666665</v>
      </c>
      <c r="H1979" s="4">
        <f t="shared" si="92"/>
        <v>344.63860718920114</v>
      </c>
      <c r="I1979" s="1">
        <v>1</v>
      </c>
    </row>
    <row r="1980" spans="1:9">
      <c r="A1980" s="2">
        <v>45962</v>
      </c>
      <c r="B1980" s="1" t="s">
        <v>1109</v>
      </c>
      <c r="C1980" s="4">
        <v>45027</v>
      </c>
      <c r="D1980" s="4">
        <v>3268</v>
      </c>
      <c r="E1980" s="4">
        <f t="shared" si="90"/>
        <v>3267.3419832253826</v>
      </c>
      <c r="F1980" s="1">
        <v>30</v>
      </c>
      <c r="G1980" s="4">
        <f t="shared" si="91"/>
        <v>108.93333333333334</v>
      </c>
      <c r="H1980" s="4">
        <f t="shared" si="92"/>
        <v>461.46049083450043</v>
      </c>
      <c r="I1980" s="1">
        <v>1</v>
      </c>
    </row>
    <row r="1981" spans="1:9">
      <c r="A1981" s="2">
        <v>45962</v>
      </c>
      <c r="B1981" s="1" t="s">
        <v>1110</v>
      </c>
      <c r="C1981" s="4">
        <v>26702</v>
      </c>
      <c r="D1981" s="4">
        <v>3982.96</v>
      </c>
      <c r="E1981" s="4">
        <f t="shared" si="90"/>
        <v>3982.3019832253826</v>
      </c>
      <c r="F1981" s="1">
        <v>30</v>
      </c>
      <c r="G1981" s="4">
        <f t="shared" si="91"/>
        <v>132.76533333333333</v>
      </c>
      <c r="H1981" s="4">
        <f t="shared" si="92"/>
        <v>562.43730753164505</v>
      </c>
      <c r="I1981" s="1">
        <v>1</v>
      </c>
    </row>
    <row r="1982" spans="1:9">
      <c r="A1982" s="2">
        <v>45962</v>
      </c>
      <c r="B1982" s="1" t="s">
        <v>1111</v>
      </c>
      <c r="C1982" s="4">
        <v>42163</v>
      </c>
      <c r="D1982" s="4">
        <v>3381.74</v>
      </c>
      <c r="E1982" s="4">
        <f t="shared" si="90"/>
        <v>3381.0819832253824</v>
      </c>
      <c r="F1982" s="1">
        <v>30</v>
      </c>
      <c r="G1982" s="4">
        <f t="shared" si="91"/>
        <v>112.72466666666666</v>
      </c>
      <c r="H1982" s="4">
        <f t="shared" si="92"/>
        <v>477.52447082097967</v>
      </c>
      <c r="I1982" s="1">
        <v>1</v>
      </c>
    </row>
    <row r="1983" spans="1:9">
      <c r="A1983" s="2">
        <v>45962</v>
      </c>
      <c r="B1983" s="1" t="s">
        <v>1112</v>
      </c>
      <c r="C1983" s="4">
        <v>54767</v>
      </c>
      <c r="D1983" s="4">
        <v>3400.87</v>
      </c>
      <c r="E1983" s="4">
        <f t="shared" si="90"/>
        <v>3400.2119832253825</v>
      </c>
      <c r="F1983" s="1">
        <v>30</v>
      </c>
      <c r="G1983" s="4">
        <f t="shared" si="91"/>
        <v>113.36233333333332</v>
      </c>
      <c r="H1983" s="4">
        <f t="shared" si="92"/>
        <v>480.22628141656037</v>
      </c>
      <c r="I1983" s="1">
        <v>1</v>
      </c>
    </row>
    <row r="1984" spans="1:9">
      <c r="A1984" s="2">
        <v>45962</v>
      </c>
      <c r="B1984" s="1" t="s">
        <v>1113</v>
      </c>
      <c r="C1984" s="4">
        <v>60737</v>
      </c>
      <c r="D1984" s="4">
        <v>5363.88</v>
      </c>
      <c r="E1984" s="4">
        <f t="shared" si="90"/>
        <v>5363.2219832253832</v>
      </c>
      <c r="F1984" s="1">
        <v>30</v>
      </c>
      <c r="G1984" s="4">
        <f t="shared" si="91"/>
        <v>178.79599999999999</v>
      </c>
      <c r="H1984" s="4">
        <f t="shared" si="92"/>
        <v>757.47046423051074</v>
      </c>
      <c r="I1984" s="1">
        <v>1</v>
      </c>
    </row>
    <row r="1985" spans="1:9">
      <c r="A1985" s="2">
        <v>45962</v>
      </c>
      <c r="B1985" s="1" t="s">
        <v>1114</v>
      </c>
      <c r="C1985" s="4">
        <v>49070</v>
      </c>
      <c r="D1985" s="4">
        <v>4354.22</v>
      </c>
      <c r="E1985" s="4">
        <f t="shared" si="90"/>
        <v>4353.5619832253833</v>
      </c>
      <c r="F1985" s="1">
        <v>30</v>
      </c>
      <c r="G1985" s="4">
        <f t="shared" si="91"/>
        <v>145.14066666666668</v>
      </c>
      <c r="H1985" s="4">
        <f t="shared" si="92"/>
        <v>614.87192340803256</v>
      </c>
      <c r="I1985" s="1">
        <v>1</v>
      </c>
    </row>
    <row r="1986" spans="1:9">
      <c r="A1986" s="2">
        <v>45962</v>
      </c>
      <c r="B1986" s="1" t="s">
        <v>1115</v>
      </c>
      <c r="C1986" s="4">
        <v>54465</v>
      </c>
      <c r="D1986" s="4">
        <v>5983.64</v>
      </c>
      <c r="E1986" s="4">
        <f t="shared" si="90"/>
        <v>5982.9819832253834</v>
      </c>
      <c r="F1986" s="1">
        <v>30</v>
      </c>
      <c r="G1986" s="4">
        <f t="shared" si="91"/>
        <v>199.45466666666667</v>
      </c>
      <c r="H1986" s="4">
        <f t="shared" si="92"/>
        <v>845.00178334797511</v>
      </c>
      <c r="I1986" s="1">
        <v>1</v>
      </c>
    </row>
    <row r="1987" spans="1:9">
      <c r="A1987" s="2">
        <v>45962</v>
      </c>
      <c r="B1987" s="1" t="s">
        <v>1116</v>
      </c>
      <c r="C1987" s="4">
        <v>32472</v>
      </c>
      <c r="D1987" s="4">
        <v>4450.84</v>
      </c>
      <c r="E1987" s="4">
        <f t="shared" ref="E1987:E2050" si="93">D1987-$P$1</f>
        <v>4450.1819832253832</v>
      </c>
      <c r="F1987" s="1">
        <v>30</v>
      </c>
      <c r="G1987" s="4">
        <f t="shared" ref="G1987:G2050" si="94">D1987/F1987</f>
        <v>148.36133333333333</v>
      </c>
      <c r="H1987" s="4">
        <f t="shared" ref="H1987:H2050" si="95">E1987*$K$1</f>
        <v>628.51797357766168</v>
      </c>
      <c r="I1987" s="1">
        <v>1</v>
      </c>
    </row>
    <row r="1988" spans="1:9">
      <c r="A1988" s="2">
        <v>45962</v>
      </c>
      <c r="B1988" s="1" t="s">
        <v>1117</v>
      </c>
      <c r="C1988" s="4">
        <v>37420</v>
      </c>
      <c r="D1988" s="4">
        <v>-552.84</v>
      </c>
      <c r="E1988" s="4">
        <f t="shared" si="93"/>
        <v>-553.49801677461744</v>
      </c>
      <c r="F1988" s="1">
        <v>30</v>
      </c>
      <c r="G1988" s="4">
        <f t="shared" si="94"/>
        <v>-18.428000000000001</v>
      </c>
      <c r="H1988" s="4">
        <f t="shared" si="95"/>
        <v>-78.17285971534578</v>
      </c>
      <c r="I1988" s="1">
        <v>1</v>
      </c>
    </row>
    <row r="1989" spans="1:9">
      <c r="A1989" s="2">
        <v>45962</v>
      </c>
      <c r="B1989" s="1" t="s">
        <v>1118</v>
      </c>
      <c r="C1989" s="4">
        <v>55342</v>
      </c>
      <c r="D1989" s="4">
        <v>5644.8</v>
      </c>
      <c r="E1989" s="4">
        <f t="shared" si="93"/>
        <v>5644.1419832253832</v>
      </c>
      <c r="F1989" s="1">
        <v>30</v>
      </c>
      <c r="G1989" s="4">
        <f t="shared" si="94"/>
        <v>188.16</v>
      </c>
      <c r="H1989" s="4">
        <f t="shared" si="95"/>
        <v>797.14598082802934</v>
      </c>
      <c r="I1989" s="1">
        <v>1</v>
      </c>
    </row>
    <row r="1990" spans="1:9">
      <c r="A1990" s="2">
        <v>45962</v>
      </c>
      <c r="B1990" s="1" t="s">
        <v>1119</v>
      </c>
      <c r="C1990" s="4">
        <v>6687</v>
      </c>
      <c r="D1990" s="4">
        <v>1117.01</v>
      </c>
      <c r="E1990" s="4">
        <f t="shared" si="93"/>
        <v>1116.3519832253826</v>
      </c>
      <c r="F1990" s="1">
        <v>30</v>
      </c>
      <c r="G1990" s="4">
        <f t="shared" si="94"/>
        <v>37.233666666666664</v>
      </c>
      <c r="H1990" s="4">
        <f t="shared" si="95"/>
        <v>157.66709966941272</v>
      </c>
      <c r="I1990" s="1">
        <v>1</v>
      </c>
    </row>
    <row r="1991" spans="1:9">
      <c r="A1991" s="2">
        <v>45962</v>
      </c>
      <c r="B1991" s="1" t="s">
        <v>1120</v>
      </c>
      <c r="C1991" s="4">
        <v>53703</v>
      </c>
      <c r="D1991" s="4">
        <v>4919.42</v>
      </c>
      <c r="E1991" s="4">
        <f t="shared" si="93"/>
        <v>4918.7619832253831</v>
      </c>
      <c r="F1991" s="1">
        <v>30</v>
      </c>
      <c r="G1991" s="4">
        <f t="shared" si="94"/>
        <v>163.98066666666668</v>
      </c>
      <c r="H1991" s="4">
        <f t="shared" si="95"/>
        <v>694.69750357647013</v>
      </c>
      <c r="I1991" s="1">
        <v>1</v>
      </c>
    </row>
    <row r="1992" spans="1:9">
      <c r="A1992" s="2">
        <v>45962</v>
      </c>
      <c r="B1992" s="1" t="s">
        <v>1121</v>
      </c>
      <c r="C1992" s="4">
        <v>10437</v>
      </c>
      <c r="D1992" s="4">
        <v>608.29999999999995</v>
      </c>
      <c r="E1992" s="4">
        <f t="shared" si="93"/>
        <v>607.64198322538255</v>
      </c>
      <c r="F1992" s="1">
        <v>30</v>
      </c>
      <c r="G1992" s="4">
        <f t="shared" si="94"/>
        <v>20.276666666666664</v>
      </c>
      <c r="H1992" s="4">
        <f t="shared" si="95"/>
        <v>85.819840491270668</v>
      </c>
      <c r="I1992" s="1">
        <v>1</v>
      </c>
    </row>
    <row r="1993" spans="1:9">
      <c r="A1993" s="2">
        <v>45962</v>
      </c>
      <c r="B1993" s="1" t="s">
        <v>1122</v>
      </c>
      <c r="C1993" s="4">
        <v>38168</v>
      </c>
      <c r="D1993" s="4">
        <v>1075.1199999999999</v>
      </c>
      <c r="E1993" s="4">
        <f t="shared" si="93"/>
        <v>1074.4619832253825</v>
      </c>
      <c r="F1993" s="1">
        <v>30</v>
      </c>
      <c r="G1993" s="4">
        <f t="shared" si="94"/>
        <v>35.837333333333326</v>
      </c>
      <c r="H1993" s="4">
        <f t="shared" si="95"/>
        <v>151.75079826591687</v>
      </c>
      <c r="I1993" s="1">
        <v>1</v>
      </c>
    </row>
    <row r="1994" spans="1:9">
      <c r="A1994" s="2">
        <v>45962</v>
      </c>
      <c r="B1994" s="1" t="s">
        <v>1123</v>
      </c>
      <c r="C1994" s="4">
        <v>22099</v>
      </c>
      <c r="D1994" s="4">
        <v>2127.1799999999998</v>
      </c>
      <c r="E1994" s="4">
        <f t="shared" si="93"/>
        <v>2126.5219832253824</v>
      </c>
      <c r="F1994" s="1">
        <v>30</v>
      </c>
      <c r="G1994" s="4">
        <f t="shared" si="94"/>
        <v>70.905999999999992</v>
      </c>
      <c r="H1994" s="4">
        <f t="shared" si="95"/>
        <v>300.33766994321064</v>
      </c>
      <c r="I1994" s="1">
        <v>1</v>
      </c>
    </row>
    <row r="1995" spans="1:9">
      <c r="A1995" s="2">
        <v>45962</v>
      </c>
      <c r="B1995" s="1" t="s">
        <v>1124</v>
      </c>
      <c r="C1995" s="4">
        <v>50838</v>
      </c>
      <c r="D1995" s="4">
        <v>6920.37</v>
      </c>
      <c r="E1995" s="4">
        <f t="shared" si="93"/>
        <v>6919.7119832253829</v>
      </c>
      <c r="F1995" s="1">
        <v>30</v>
      </c>
      <c r="G1995" s="4">
        <f t="shared" si="94"/>
        <v>230.679</v>
      </c>
      <c r="H1995" s="4">
        <f t="shared" si="95"/>
        <v>977.30011263173401</v>
      </c>
      <c r="I1995" s="1">
        <v>1</v>
      </c>
    </row>
    <row r="1996" spans="1:9">
      <c r="A1996" s="2">
        <v>45962</v>
      </c>
      <c r="B1996" s="1" t="s">
        <v>1125</v>
      </c>
      <c r="C1996" s="4">
        <v>4221</v>
      </c>
      <c r="D1996" s="4">
        <v>-102.73</v>
      </c>
      <c r="E1996" s="4">
        <f t="shared" si="93"/>
        <v>-103.38801677461738</v>
      </c>
      <c r="F1996" s="1">
        <v>30</v>
      </c>
      <c r="G1996" s="4">
        <f t="shared" si="94"/>
        <v>-3.4243333333333337</v>
      </c>
      <c r="H1996" s="4">
        <f t="shared" si="95"/>
        <v>-14.601925728057308</v>
      </c>
      <c r="I1996" s="1">
        <v>1</v>
      </c>
    </row>
    <row r="1997" spans="1:9">
      <c r="A1997" s="2">
        <v>45962</v>
      </c>
      <c r="B1997" s="1" t="s">
        <v>1126</v>
      </c>
      <c r="C1997" s="4">
        <v>33017</v>
      </c>
      <c r="D1997" s="4">
        <v>2036.2</v>
      </c>
      <c r="E1997" s="4">
        <f t="shared" si="93"/>
        <v>2035.5419832253826</v>
      </c>
      <c r="F1997" s="1">
        <v>30</v>
      </c>
      <c r="G1997" s="4">
        <f t="shared" si="94"/>
        <v>67.873333333333335</v>
      </c>
      <c r="H1997" s="4">
        <f t="shared" si="95"/>
        <v>287.48818076464653</v>
      </c>
      <c r="I1997" s="1">
        <v>1</v>
      </c>
    </row>
    <row r="1998" spans="1:9">
      <c r="A1998" s="2">
        <v>45962</v>
      </c>
      <c r="B1998" s="1" t="s">
        <v>1127</v>
      </c>
      <c r="C1998" s="4">
        <v>61004</v>
      </c>
      <c r="D1998" s="4">
        <v>3479.66</v>
      </c>
      <c r="E1998" s="4">
        <f t="shared" si="93"/>
        <v>3479.0019832253824</v>
      </c>
      <c r="F1998" s="1">
        <v>30</v>
      </c>
      <c r="G1998" s="4">
        <f t="shared" si="94"/>
        <v>115.98866666666666</v>
      </c>
      <c r="H1998" s="4">
        <f t="shared" si="95"/>
        <v>491.35412547436505</v>
      </c>
      <c r="I1998" s="1">
        <v>1</v>
      </c>
    </row>
    <row r="1999" spans="1:9">
      <c r="A1999" s="2">
        <v>45962</v>
      </c>
      <c r="B1999" s="1" t="s">
        <v>1128</v>
      </c>
      <c r="C1999" s="4">
        <v>45856</v>
      </c>
      <c r="D1999" s="4">
        <v>1846.73</v>
      </c>
      <c r="E1999" s="4">
        <f t="shared" si="93"/>
        <v>1846.0719832253826</v>
      </c>
      <c r="F1999" s="1">
        <v>30</v>
      </c>
      <c r="G1999" s="4">
        <f t="shared" si="94"/>
        <v>61.55766666666667</v>
      </c>
      <c r="H1999" s="4">
        <f t="shared" si="95"/>
        <v>260.72853342828085</v>
      </c>
      <c r="I1999" s="1">
        <v>1</v>
      </c>
    </row>
    <row r="2000" spans="1:9">
      <c r="A2000" s="2">
        <v>45962</v>
      </c>
      <c r="B2000" s="1" t="s">
        <v>1129</v>
      </c>
      <c r="C2000" s="4">
        <v>7844</v>
      </c>
      <c r="D2000" s="4">
        <v>-124.09</v>
      </c>
      <c r="E2000" s="4">
        <f t="shared" si="93"/>
        <v>-124.74801677461738</v>
      </c>
      <c r="F2000" s="1">
        <v>30</v>
      </c>
      <c r="G2000" s="4">
        <f t="shared" si="94"/>
        <v>-4.1363333333333339</v>
      </c>
      <c r="H2000" s="4">
        <f t="shared" si="95"/>
        <v>-17.61868863038892</v>
      </c>
      <c r="I2000" s="1">
        <v>1</v>
      </c>
    </row>
    <row r="2001" spans="1:9">
      <c r="A2001" s="2">
        <v>45962</v>
      </c>
      <c r="B2001" s="1" t="s">
        <v>1130</v>
      </c>
      <c r="C2001" s="4">
        <v>26111</v>
      </c>
      <c r="D2001" s="4">
        <v>3919.47</v>
      </c>
      <c r="E2001" s="4">
        <f t="shared" si="93"/>
        <v>3918.8119832253824</v>
      </c>
      <c r="F2001" s="1">
        <v>30</v>
      </c>
      <c r="G2001" s="4">
        <f t="shared" si="94"/>
        <v>130.649</v>
      </c>
      <c r="H2001" s="4">
        <f t="shared" si="95"/>
        <v>553.47034701343182</v>
      </c>
      <c r="I2001" s="1">
        <v>1</v>
      </c>
    </row>
    <row r="2002" spans="1:9">
      <c r="A2002" s="2">
        <v>45962</v>
      </c>
      <c r="B2002" s="1" t="s">
        <v>1131</v>
      </c>
      <c r="C2002" s="4">
        <v>17247</v>
      </c>
      <c r="D2002" s="4">
        <v>1620.17</v>
      </c>
      <c r="E2002" s="4">
        <f t="shared" si="93"/>
        <v>1619.5119832253827</v>
      </c>
      <c r="F2002" s="1">
        <v>30</v>
      </c>
      <c r="G2002" s="4">
        <f t="shared" si="94"/>
        <v>54.00566666666667</v>
      </c>
      <c r="H2002" s="4">
        <f t="shared" si="95"/>
        <v>228.73050893613436</v>
      </c>
      <c r="I2002" s="1">
        <v>1</v>
      </c>
    </row>
    <row r="2003" spans="1:9">
      <c r="A2003" s="2">
        <v>45962</v>
      </c>
      <c r="B2003" s="1" t="s">
        <v>1132</v>
      </c>
      <c r="C2003" s="4">
        <v>24813</v>
      </c>
      <c r="D2003" s="4">
        <v>-2607.2800000000002</v>
      </c>
      <c r="E2003" s="4">
        <f t="shared" si="93"/>
        <v>-2607.9380167746176</v>
      </c>
      <c r="F2003" s="1">
        <v>30</v>
      </c>
      <c r="G2003" s="4">
        <f t="shared" si="94"/>
        <v>-86.909333333333336</v>
      </c>
      <c r="H2003" s="4">
        <f t="shared" si="95"/>
        <v>-368.33008710608345</v>
      </c>
      <c r="I2003" s="1">
        <v>1</v>
      </c>
    </row>
    <row r="2004" spans="1:9">
      <c r="A2004" s="2">
        <v>45962</v>
      </c>
      <c r="B2004" s="1" t="s">
        <v>1133</v>
      </c>
      <c r="C2004" s="4">
        <v>11944</v>
      </c>
      <c r="D2004" s="4">
        <v>2759.24</v>
      </c>
      <c r="E2004" s="4">
        <f t="shared" si="93"/>
        <v>2758.5819832253824</v>
      </c>
      <c r="F2004" s="1">
        <v>30</v>
      </c>
      <c r="G2004" s="4">
        <f t="shared" si="94"/>
        <v>91.974666666666664</v>
      </c>
      <c r="H2004" s="4">
        <f t="shared" si="95"/>
        <v>389.60616994544466</v>
      </c>
      <c r="I2004" s="1">
        <v>1</v>
      </c>
    </row>
    <row r="2005" spans="1:9">
      <c r="A2005" s="2">
        <v>45962</v>
      </c>
      <c r="B2005" s="1" t="s">
        <v>1134</v>
      </c>
      <c r="C2005" s="4">
        <v>33296</v>
      </c>
      <c r="D2005" s="4">
        <v>1448.41</v>
      </c>
      <c r="E2005" s="4">
        <f t="shared" si="93"/>
        <v>1447.7519832253827</v>
      </c>
      <c r="F2005" s="1">
        <v>30</v>
      </c>
      <c r="G2005" s="4">
        <f t="shared" si="94"/>
        <v>48.280333333333338</v>
      </c>
      <c r="H2005" s="4">
        <f t="shared" si="95"/>
        <v>204.47211960540039</v>
      </c>
      <c r="I2005" s="1">
        <v>1</v>
      </c>
    </row>
    <row r="2006" spans="1:9">
      <c r="A2006" s="2">
        <v>45962</v>
      </c>
      <c r="B2006" s="1" t="s">
        <v>1135</v>
      </c>
      <c r="C2006" s="4">
        <v>33033</v>
      </c>
      <c r="D2006" s="4">
        <v>2662.18</v>
      </c>
      <c r="E2006" s="4">
        <f t="shared" si="93"/>
        <v>2661.5219832253824</v>
      </c>
      <c r="F2006" s="1">
        <v>30</v>
      </c>
      <c r="G2006" s="4">
        <f t="shared" si="94"/>
        <v>88.739333333333335</v>
      </c>
      <c r="H2006" s="4">
        <f t="shared" si="95"/>
        <v>375.89797671977487</v>
      </c>
      <c r="I2006" s="1">
        <v>1</v>
      </c>
    </row>
    <row r="2007" spans="1:9">
      <c r="A2007" s="2">
        <v>45962</v>
      </c>
      <c r="B2007" s="1" t="s">
        <v>1136</v>
      </c>
      <c r="C2007" s="4">
        <v>48637</v>
      </c>
      <c r="D2007" s="4">
        <v>5763.73</v>
      </c>
      <c r="E2007" s="4">
        <f t="shared" si="93"/>
        <v>5763.0719832253826</v>
      </c>
      <c r="F2007" s="1">
        <v>30</v>
      </c>
      <c r="G2007" s="4">
        <f t="shared" si="94"/>
        <v>192.12433333333331</v>
      </c>
      <c r="H2007" s="4">
        <f t="shared" si="95"/>
        <v>813.94296640735024</v>
      </c>
      <c r="I2007" s="1">
        <v>1</v>
      </c>
    </row>
    <row r="2008" spans="1:9">
      <c r="A2008" s="2">
        <v>45962</v>
      </c>
      <c r="B2008" s="1" t="s">
        <v>1137</v>
      </c>
      <c r="C2008" s="4">
        <v>21446</v>
      </c>
      <c r="D2008" s="4">
        <v>4056.6</v>
      </c>
      <c r="E2008" s="4">
        <f t="shared" si="93"/>
        <v>4055.9419832253825</v>
      </c>
      <c r="F2008" s="1">
        <v>30</v>
      </c>
      <c r="G2008" s="4">
        <f t="shared" si="94"/>
        <v>135.22</v>
      </c>
      <c r="H2008" s="4">
        <f t="shared" si="95"/>
        <v>572.83779536533882</v>
      </c>
      <c r="I2008" s="1">
        <v>1</v>
      </c>
    </row>
    <row r="2009" spans="1:9">
      <c r="A2009" s="2">
        <v>45962</v>
      </c>
      <c r="B2009" s="1" t="s">
        <v>1138</v>
      </c>
      <c r="C2009" s="4">
        <v>44114</v>
      </c>
      <c r="D2009" s="4">
        <v>2820.21</v>
      </c>
      <c r="E2009" s="4">
        <f t="shared" si="93"/>
        <v>2819.5519832253826</v>
      </c>
      <c r="F2009" s="1">
        <v>30</v>
      </c>
      <c r="G2009" s="4">
        <f t="shared" si="94"/>
        <v>94.007000000000005</v>
      </c>
      <c r="H2009" s="4">
        <f t="shared" si="95"/>
        <v>398.21722023360752</v>
      </c>
      <c r="I2009" s="1">
        <v>1</v>
      </c>
    </row>
    <row r="2010" spans="1:9">
      <c r="A2010" s="2">
        <v>45962</v>
      </c>
      <c r="B2010" s="1" t="s">
        <v>1139</v>
      </c>
      <c r="C2010" s="4">
        <v>34427</v>
      </c>
      <c r="D2010" s="4">
        <v>780.13</v>
      </c>
      <c r="E2010" s="4">
        <f t="shared" si="93"/>
        <v>779.47198322538259</v>
      </c>
      <c r="F2010" s="1">
        <v>30</v>
      </c>
      <c r="G2010" s="4">
        <f t="shared" si="94"/>
        <v>26.004333333333332</v>
      </c>
      <c r="H2010" s="4">
        <f t="shared" si="95"/>
        <v>110.08811621728383</v>
      </c>
      <c r="I2010" s="1">
        <v>1</v>
      </c>
    </row>
    <row r="2011" spans="1:9">
      <c r="A2011" s="2">
        <v>45962</v>
      </c>
      <c r="B2011" s="1" t="s">
        <v>1140</v>
      </c>
      <c r="C2011" s="4">
        <v>16218</v>
      </c>
      <c r="D2011" s="4">
        <v>2021.85</v>
      </c>
      <c r="E2011" s="4">
        <f t="shared" si="93"/>
        <v>2021.1919832253825</v>
      </c>
      <c r="F2011" s="1">
        <v>30</v>
      </c>
      <c r="G2011" s="4">
        <f t="shared" si="94"/>
        <v>67.394999999999996</v>
      </c>
      <c r="H2011" s="4">
        <f t="shared" si="95"/>
        <v>285.46146973241531</v>
      </c>
      <c r="I2011" s="1">
        <v>1</v>
      </c>
    </row>
    <row r="2012" spans="1:9">
      <c r="A2012" s="2">
        <v>45962</v>
      </c>
      <c r="B2012" s="1" t="s">
        <v>1141</v>
      </c>
      <c r="C2012" s="4">
        <v>28369</v>
      </c>
      <c r="D2012" s="4">
        <v>1856.76</v>
      </c>
      <c r="E2012" s="4">
        <f t="shared" si="93"/>
        <v>1856.1019832253826</v>
      </c>
      <c r="F2012" s="1">
        <v>30</v>
      </c>
      <c r="G2012" s="4">
        <f t="shared" si="94"/>
        <v>61.892000000000003</v>
      </c>
      <c r="H2012" s="4">
        <f t="shared" si="95"/>
        <v>262.14511263756862</v>
      </c>
      <c r="I2012" s="1">
        <v>1</v>
      </c>
    </row>
    <row r="2013" spans="1:9">
      <c r="A2013" s="2">
        <v>45962</v>
      </c>
      <c r="B2013" s="1" t="s">
        <v>1142</v>
      </c>
      <c r="C2013" s="4">
        <v>62189</v>
      </c>
      <c r="D2013" s="4">
        <v>3272.15</v>
      </c>
      <c r="E2013" s="4">
        <f t="shared" si="93"/>
        <v>3271.4919832253827</v>
      </c>
      <c r="F2013" s="1">
        <v>30</v>
      </c>
      <c r="G2013" s="4">
        <f t="shared" si="94"/>
        <v>109.07166666666667</v>
      </c>
      <c r="H2013" s="4">
        <f t="shared" si="95"/>
        <v>462.04661284033733</v>
      </c>
      <c r="I2013" s="1">
        <v>1</v>
      </c>
    </row>
    <row r="2014" spans="1:9">
      <c r="A2014" s="2">
        <v>45962</v>
      </c>
      <c r="B2014" s="1" t="s">
        <v>1143</v>
      </c>
      <c r="C2014" s="4">
        <v>10549</v>
      </c>
      <c r="D2014" s="4">
        <v>1832.57</v>
      </c>
      <c r="E2014" s="4">
        <f t="shared" si="93"/>
        <v>1831.9119832253825</v>
      </c>
      <c r="F2014" s="1">
        <v>30</v>
      </c>
      <c r="G2014" s="4">
        <f t="shared" si="94"/>
        <v>61.085666666666661</v>
      </c>
      <c r="H2014" s="4">
        <f t="shared" si="95"/>
        <v>258.72865689752172</v>
      </c>
      <c r="I2014" s="1">
        <v>1</v>
      </c>
    </row>
    <row r="2015" spans="1:9">
      <c r="A2015" s="2">
        <v>45962</v>
      </c>
      <c r="B2015" s="1" t="s">
        <v>1144</v>
      </c>
      <c r="C2015" s="4">
        <v>20549</v>
      </c>
      <c r="D2015" s="4">
        <v>637.77</v>
      </c>
      <c r="E2015" s="4">
        <f t="shared" si="93"/>
        <v>637.11198322538257</v>
      </c>
      <c r="F2015" s="1">
        <v>30</v>
      </c>
      <c r="G2015" s="4">
        <f t="shared" si="94"/>
        <v>21.259</v>
      </c>
      <c r="H2015" s="4">
        <f t="shared" si="95"/>
        <v>89.982012903804033</v>
      </c>
      <c r="I2015" s="1">
        <v>1</v>
      </c>
    </row>
    <row r="2016" spans="1:9">
      <c r="A2016" s="2">
        <v>45962</v>
      </c>
      <c r="B2016" s="1" t="s">
        <v>1145</v>
      </c>
      <c r="C2016" s="4">
        <v>28268</v>
      </c>
      <c r="D2016" s="4">
        <v>1591.98</v>
      </c>
      <c r="E2016" s="4">
        <f t="shared" si="93"/>
        <v>1591.3219832253826</v>
      </c>
      <c r="F2016" s="1">
        <v>30</v>
      </c>
      <c r="G2016" s="4">
        <f t="shared" si="94"/>
        <v>53.066000000000003</v>
      </c>
      <c r="H2016" s="4">
        <f t="shared" si="95"/>
        <v>224.74911632299165</v>
      </c>
      <c r="I2016" s="1">
        <v>1</v>
      </c>
    </row>
    <row r="2017" spans="1:9">
      <c r="A2017" s="2">
        <v>45962</v>
      </c>
      <c r="B2017" s="1" t="s">
        <v>1146</v>
      </c>
      <c r="C2017" s="4">
        <v>27722</v>
      </c>
      <c r="D2017" s="4">
        <v>2194.13</v>
      </c>
      <c r="E2017" s="4">
        <f t="shared" si="93"/>
        <v>2193.4719832253827</v>
      </c>
      <c r="F2017" s="1">
        <v>30</v>
      </c>
      <c r="G2017" s="4">
        <f t="shared" si="94"/>
        <v>73.137666666666675</v>
      </c>
      <c r="H2017" s="4">
        <f t="shared" si="95"/>
        <v>309.79330085665174</v>
      </c>
      <c r="I2017" s="1">
        <v>1</v>
      </c>
    </row>
    <row r="2018" spans="1:9">
      <c r="A2018" s="2">
        <v>45962</v>
      </c>
      <c r="B2018" s="1" t="s">
        <v>1147</v>
      </c>
      <c r="C2018" s="4">
        <v>24956</v>
      </c>
      <c r="D2018" s="4">
        <v>2155.54</v>
      </c>
      <c r="E2018" s="4">
        <f t="shared" si="93"/>
        <v>2154.8819832253826</v>
      </c>
      <c r="F2018" s="1">
        <v>30</v>
      </c>
      <c r="G2018" s="4">
        <f t="shared" si="94"/>
        <v>71.851333333333329</v>
      </c>
      <c r="H2018" s="4">
        <f t="shared" si="95"/>
        <v>304.34307237345996</v>
      </c>
      <c r="I2018" s="1">
        <v>1</v>
      </c>
    </row>
    <row r="2019" spans="1:9">
      <c r="A2019" s="2">
        <v>45962</v>
      </c>
      <c r="B2019" s="1" t="s">
        <v>1148</v>
      </c>
      <c r="C2019" s="4">
        <v>22168</v>
      </c>
      <c r="D2019" s="4">
        <v>1270.28</v>
      </c>
      <c r="E2019" s="4">
        <f t="shared" si="93"/>
        <v>1269.6219832253826</v>
      </c>
      <c r="F2019" s="1">
        <v>30</v>
      </c>
      <c r="G2019" s="4">
        <f t="shared" si="94"/>
        <v>42.342666666666666</v>
      </c>
      <c r="H2019" s="4">
        <f t="shared" si="95"/>
        <v>179.31406830426133</v>
      </c>
      <c r="I2019" s="1">
        <v>1</v>
      </c>
    </row>
    <row r="2020" spans="1:9">
      <c r="A2020" s="2">
        <v>45962</v>
      </c>
      <c r="B2020" s="1" t="s">
        <v>1149</v>
      </c>
      <c r="C2020" s="4">
        <v>24754</v>
      </c>
      <c r="D2020" s="4">
        <v>2702.92</v>
      </c>
      <c r="E2020" s="4">
        <f t="shared" si="93"/>
        <v>2702.2619832253827</v>
      </c>
      <c r="F2020" s="1">
        <v>30</v>
      </c>
      <c r="G2020" s="4">
        <f t="shared" si="94"/>
        <v>90.097333333333339</v>
      </c>
      <c r="H2020" s="4">
        <f t="shared" si="95"/>
        <v>381.65185877225571</v>
      </c>
      <c r="I2020" s="1">
        <v>1</v>
      </c>
    </row>
    <row r="2021" spans="1:9">
      <c r="A2021" s="2">
        <v>45962</v>
      </c>
      <c r="B2021" s="1" t="s">
        <v>1150</v>
      </c>
      <c r="C2021" s="4">
        <v>6738</v>
      </c>
      <c r="D2021" s="4">
        <v>1520.65</v>
      </c>
      <c r="E2021" s="4">
        <f t="shared" si="93"/>
        <v>1519.9919832253827</v>
      </c>
      <c r="F2021" s="1">
        <v>30</v>
      </c>
      <c r="G2021" s="4">
        <f t="shared" si="94"/>
        <v>50.68833333333334</v>
      </c>
      <c r="H2021" s="4">
        <f t="shared" si="95"/>
        <v>214.67487953351068</v>
      </c>
      <c r="I2021" s="1">
        <v>1</v>
      </c>
    </row>
    <row r="2022" spans="1:9">
      <c r="A2022" s="2">
        <v>45962</v>
      </c>
      <c r="B2022" s="1" t="s">
        <v>1151</v>
      </c>
      <c r="C2022" s="4">
        <v>30086</v>
      </c>
      <c r="D2022" s="4">
        <v>-579.59</v>
      </c>
      <c r="E2022" s="4">
        <f t="shared" si="93"/>
        <v>-580.24801677461744</v>
      </c>
      <c r="F2022" s="1">
        <v>30</v>
      </c>
      <c r="G2022" s="4">
        <f t="shared" si="94"/>
        <v>-19.319666666666667</v>
      </c>
      <c r="H2022" s="4">
        <f t="shared" si="95"/>
        <v>-81.950875054173991</v>
      </c>
      <c r="I2022" s="1">
        <v>1</v>
      </c>
    </row>
    <row r="2023" spans="1:9">
      <c r="A2023" s="2">
        <v>45962</v>
      </c>
      <c r="B2023" s="1" t="s">
        <v>1152</v>
      </c>
      <c r="C2023" s="4">
        <v>34498</v>
      </c>
      <c r="D2023" s="4">
        <v>2207.33</v>
      </c>
      <c r="E2023" s="4">
        <f t="shared" si="93"/>
        <v>2206.6719832253825</v>
      </c>
      <c r="F2023" s="1">
        <v>30</v>
      </c>
      <c r="G2023" s="4">
        <f t="shared" si="94"/>
        <v>73.577666666666659</v>
      </c>
      <c r="H2023" s="4">
        <f t="shared" si="95"/>
        <v>311.65759253786791</v>
      </c>
      <c r="I2023" s="1">
        <v>1</v>
      </c>
    </row>
    <row r="2024" spans="1:9">
      <c r="A2024" s="2">
        <v>45962</v>
      </c>
      <c r="B2024" s="1" t="s">
        <v>1153</v>
      </c>
      <c r="C2024" s="4">
        <v>4371</v>
      </c>
      <c r="D2024" s="4">
        <v>627.89</v>
      </c>
      <c r="E2024" s="4">
        <f t="shared" si="93"/>
        <v>627.23198322538258</v>
      </c>
      <c r="F2024" s="1">
        <v>30</v>
      </c>
      <c r="G2024" s="4">
        <f t="shared" si="94"/>
        <v>20.929666666666666</v>
      </c>
      <c r="H2024" s="4">
        <f t="shared" si="95"/>
        <v>88.586618827257396</v>
      </c>
      <c r="I2024" s="1">
        <v>1</v>
      </c>
    </row>
    <row r="2025" spans="1:9">
      <c r="A2025" s="2">
        <v>45962</v>
      </c>
      <c r="B2025" s="1" t="s">
        <v>1154</v>
      </c>
      <c r="C2025" s="4">
        <v>11354</v>
      </c>
      <c r="D2025" s="4">
        <v>1473.71</v>
      </c>
      <c r="E2025" s="4">
        <f t="shared" si="93"/>
        <v>1473.0519832253826</v>
      </c>
      <c r="F2025" s="1">
        <v>30</v>
      </c>
      <c r="G2025" s="4">
        <f t="shared" si="94"/>
        <v>49.123666666666665</v>
      </c>
      <c r="H2025" s="4">
        <f t="shared" si="95"/>
        <v>208.04534532773135</v>
      </c>
      <c r="I2025" s="1">
        <v>1</v>
      </c>
    </row>
    <row r="2026" spans="1:9">
      <c r="A2026" s="2">
        <v>45962</v>
      </c>
      <c r="B2026" s="1" t="s">
        <v>1155</v>
      </c>
      <c r="C2026" s="4">
        <v>40481</v>
      </c>
      <c r="D2026" s="4">
        <v>1637.83</v>
      </c>
      <c r="E2026" s="4">
        <f t="shared" si="93"/>
        <v>1637.1719832253825</v>
      </c>
      <c r="F2026" s="1">
        <v>30</v>
      </c>
      <c r="G2026" s="4">
        <f t="shared" si="94"/>
        <v>54.594333333333331</v>
      </c>
      <c r="H2026" s="4">
        <f t="shared" si="95"/>
        <v>231.22470523085232</v>
      </c>
      <c r="I2026" s="1">
        <v>1</v>
      </c>
    </row>
    <row r="2027" spans="1:9">
      <c r="A2027" s="2">
        <v>45962</v>
      </c>
      <c r="B2027" s="1" t="s">
        <v>1156</v>
      </c>
      <c r="C2027" s="4">
        <v>549</v>
      </c>
      <c r="D2027" s="4">
        <v>29.25</v>
      </c>
      <c r="E2027" s="4">
        <f t="shared" si="93"/>
        <v>28.591983225382616</v>
      </c>
      <c r="F2027" s="1">
        <v>30</v>
      </c>
      <c r="G2027" s="4">
        <f t="shared" si="94"/>
        <v>0.97499999999999998</v>
      </c>
      <c r="H2027" s="4">
        <f t="shared" si="95"/>
        <v>4.0381663997388584</v>
      </c>
      <c r="I2027" s="1">
        <v>1</v>
      </c>
    </row>
    <row r="2028" spans="1:9">
      <c r="A2028" s="2">
        <v>45962</v>
      </c>
      <c r="B2028" s="1" t="s">
        <v>1157</v>
      </c>
      <c r="C2028" s="4">
        <v>42306</v>
      </c>
      <c r="D2028" s="4">
        <v>3207.42</v>
      </c>
      <c r="E2028" s="4">
        <f t="shared" si="93"/>
        <v>3206.7619832253827</v>
      </c>
      <c r="F2028" s="1">
        <v>30</v>
      </c>
      <c r="G2028" s="4">
        <f t="shared" si="94"/>
        <v>106.914</v>
      </c>
      <c r="H2028" s="4">
        <f t="shared" si="95"/>
        <v>452.90452189146441</v>
      </c>
      <c r="I2028" s="1">
        <v>1</v>
      </c>
    </row>
    <row r="2029" spans="1:9">
      <c r="A2029" s="2">
        <v>45962</v>
      </c>
      <c r="B2029" s="1" t="s">
        <v>1158</v>
      </c>
      <c r="C2029" s="4">
        <v>16317</v>
      </c>
      <c r="D2029" s="4">
        <v>-352.76</v>
      </c>
      <c r="E2029" s="4">
        <f t="shared" si="93"/>
        <v>-353.4180167746174</v>
      </c>
      <c r="F2029" s="1">
        <v>30</v>
      </c>
      <c r="G2029" s="4">
        <f t="shared" si="94"/>
        <v>-11.758666666666667</v>
      </c>
      <c r="H2029" s="4">
        <f t="shared" si="95"/>
        <v>-49.914717323093491</v>
      </c>
      <c r="I2029" s="1">
        <v>1</v>
      </c>
    </row>
    <row r="2030" spans="1:9">
      <c r="A2030" s="2">
        <v>45962</v>
      </c>
      <c r="B2030" s="1" t="s">
        <v>1159</v>
      </c>
      <c r="C2030" s="4">
        <v>37636</v>
      </c>
      <c r="D2030" s="4">
        <v>-2225.5100000000002</v>
      </c>
      <c r="E2030" s="4">
        <f t="shared" si="93"/>
        <v>-2226.1680167746176</v>
      </c>
      <c r="F2030" s="1">
        <v>30</v>
      </c>
      <c r="G2030" s="4">
        <f t="shared" si="94"/>
        <v>-74.183666666666667</v>
      </c>
      <c r="H2030" s="4">
        <f t="shared" si="95"/>
        <v>-314.41109959563687</v>
      </c>
      <c r="I2030" s="1">
        <v>1</v>
      </c>
    </row>
    <row r="2031" spans="1:9">
      <c r="A2031" s="2">
        <v>45962</v>
      </c>
      <c r="B2031" s="1" t="s">
        <v>1160</v>
      </c>
      <c r="C2031" s="4">
        <v>11774</v>
      </c>
      <c r="D2031" s="4">
        <v>-56.19</v>
      </c>
      <c r="E2031" s="4">
        <f t="shared" si="93"/>
        <v>-56.848016774617385</v>
      </c>
      <c r="F2031" s="1">
        <v>30</v>
      </c>
      <c r="G2031" s="4">
        <f t="shared" si="94"/>
        <v>-1.873</v>
      </c>
      <c r="H2031" s="4">
        <f t="shared" si="95"/>
        <v>-8.0288852095875889</v>
      </c>
      <c r="I2031" s="1">
        <v>1</v>
      </c>
    </row>
    <row r="2032" spans="1:9">
      <c r="A2032" s="2">
        <v>45962</v>
      </c>
      <c r="B2032" s="1" t="s">
        <v>1161</v>
      </c>
      <c r="C2032" s="4">
        <v>21518</v>
      </c>
      <c r="D2032" s="4">
        <v>2037.42</v>
      </c>
      <c r="E2032" s="4">
        <f t="shared" si="93"/>
        <v>2036.7619832253827</v>
      </c>
      <c r="F2032" s="1">
        <v>30</v>
      </c>
      <c r="G2032" s="4">
        <f t="shared" si="94"/>
        <v>67.914000000000001</v>
      </c>
      <c r="H2032" s="4">
        <f t="shared" si="95"/>
        <v>287.66048651094076</v>
      </c>
      <c r="I2032" s="1">
        <v>1</v>
      </c>
    </row>
    <row r="2033" spans="1:9">
      <c r="A2033" s="2">
        <v>45962</v>
      </c>
      <c r="B2033" s="1" t="s">
        <v>1162</v>
      </c>
      <c r="C2033" s="4">
        <v>7746</v>
      </c>
      <c r="D2033" s="4">
        <v>729.34</v>
      </c>
      <c r="E2033" s="4">
        <f t="shared" si="93"/>
        <v>728.68198322538262</v>
      </c>
      <c r="F2033" s="1">
        <v>30</v>
      </c>
      <c r="G2033" s="4">
        <f t="shared" si="94"/>
        <v>24.311333333333334</v>
      </c>
      <c r="H2033" s="4">
        <f t="shared" si="95"/>
        <v>102.91483027114981</v>
      </c>
      <c r="I2033" s="1">
        <v>1</v>
      </c>
    </row>
    <row r="2034" spans="1:9">
      <c r="A2034" s="2">
        <v>45962</v>
      </c>
      <c r="B2034" s="1" t="s">
        <v>1163</v>
      </c>
      <c r="C2034" s="4">
        <v>13132</v>
      </c>
      <c r="D2034" s="4">
        <v>1755.81</v>
      </c>
      <c r="E2034" s="4">
        <f t="shared" si="93"/>
        <v>1755.1519832253825</v>
      </c>
      <c r="F2034" s="1">
        <v>30</v>
      </c>
      <c r="G2034" s="4">
        <f t="shared" si="94"/>
        <v>58.527000000000001</v>
      </c>
      <c r="H2034" s="4">
        <f t="shared" si="95"/>
        <v>247.88751830281316</v>
      </c>
      <c r="I2034" s="1">
        <v>1</v>
      </c>
    </row>
    <row r="2035" spans="1:9">
      <c r="A2035" s="2">
        <v>45962</v>
      </c>
      <c r="B2035" s="1" t="s">
        <v>1164</v>
      </c>
      <c r="C2035" s="4">
        <v>26690</v>
      </c>
      <c r="D2035" s="4">
        <v>1657.92</v>
      </c>
      <c r="E2035" s="4">
        <f t="shared" si="93"/>
        <v>1657.2619832253827</v>
      </c>
      <c r="F2035" s="1">
        <v>30</v>
      </c>
      <c r="G2035" s="4">
        <f t="shared" si="94"/>
        <v>55.264000000000003</v>
      </c>
      <c r="H2035" s="4">
        <f t="shared" si="95"/>
        <v>234.06210067597604</v>
      </c>
      <c r="I2035" s="1">
        <v>1</v>
      </c>
    </row>
    <row r="2036" spans="1:9">
      <c r="A2036" s="2">
        <v>45962</v>
      </c>
      <c r="B2036" s="1" t="s">
        <v>1165</v>
      </c>
      <c r="C2036" s="4">
        <v>1226</v>
      </c>
      <c r="D2036" s="4">
        <v>-290.06</v>
      </c>
      <c r="E2036" s="4">
        <f t="shared" si="93"/>
        <v>-290.71801677461741</v>
      </c>
      <c r="F2036" s="1">
        <v>9</v>
      </c>
      <c r="G2036" s="4">
        <f t="shared" si="94"/>
        <v>-32.228888888888889</v>
      </c>
      <c r="H2036" s="4">
        <f t="shared" si="95"/>
        <v>-41.059331837316712</v>
      </c>
      <c r="I2036" s="1">
        <v>1</v>
      </c>
    </row>
    <row r="2037" spans="1:9">
      <c r="A2037" s="2">
        <v>45962</v>
      </c>
      <c r="B2037" s="1" t="s">
        <v>1166</v>
      </c>
      <c r="C2037" s="4">
        <v>2160</v>
      </c>
      <c r="D2037" s="4">
        <v>570.51</v>
      </c>
      <c r="E2037" s="4">
        <f t="shared" si="93"/>
        <v>569.85198322538258</v>
      </c>
      <c r="F2037" s="1">
        <v>30</v>
      </c>
      <c r="G2037" s="4">
        <f t="shared" si="94"/>
        <v>19.016999999999999</v>
      </c>
      <c r="H2037" s="4">
        <f t="shared" si="95"/>
        <v>80.482599382698041</v>
      </c>
      <c r="I2037" s="1">
        <v>1</v>
      </c>
    </row>
    <row r="2038" spans="1:9">
      <c r="A2038" s="2">
        <v>45962</v>
      </c>
      <c r="B2038" s="1" t="s">
        <v>1167</v>
      </c>
      <c r="C2038" s="4">
        <v>41030</v>
      </c>
      <c r="D2038" s="4">
        <v>2515.7800000000002</v>
      </c>
      <c r="E2038" s="4">
        <f t="shared" si="93"/>
        <v>2515.1219832253828</v>
      </c>
      <c r="F2038" s="1">
        <v>29</v>
      </c>
      <c r="G2038" s="4">
        <f t="shared" si="94"/>
        <v>86.751034482758627</v>
      </c>
      <c r="H2038" s="4">
        <f t="shared" si="95"/>
        <v>355.22128716446838</v>
      </c>
      <c r="I2038" s="1">
        <v>1</v>
      </c>
    </row>
    <row r="2039" spans="1:9">
      <c r="A2039" s="2">
        <v>45962</v>
      </c>
      <c r="B2039" s="1" t="s">
        <v>1168</v>
      </c>
      <c r="C2039" s="4">
        <v>10328</v>
      </c>
      <c r="D2039" s="4">
        <v>-504.13</v>
      </c>
      <c r="E2039" s="4">
        <f t="shared" si="93"/>
        <v>-504.7880167746174</v>
      </c>
      <c r="F2039" s="1">
        <v>30</v>
      </c>
      <c r="G2039" s="4">
        <f t="shared" si="94"/>
        <v>-16.804333333333332</v>
      </c>
      <c r="H2039" s="4">
        <f t="shared" si="95"/>
        <v>-71.29334094322158</v>
      </c>
      <c r="I2039" s="1">
        <v>1</v>
      </c>
    </row>
    <row r="2040" spans="1:9">
      <c r="A2040" s="2">
        <v>45962</v>
      </c>
      <c r="B2040" s="1" t="s">
        <v>1169</v>
      </c>
      <c r="C2040" s="4">
        <v>38879</v>
      </c>
      <c r="D2040" s="4">
        <v>-449.94</v>
      </c>
      <c r="E2040" s="4">
        <f t="shared" si="93"/>
        <v>-450.59801677461741</v>
      </c>
      <c r="F2040" s="1">
        <v>30</v>
      </c>
      <c r="G2040" s="4">
        <f t="shared" si="94"/>
        <v>-14.997999999999999</v>
      </c>
      <c r="H2040" s="4">
        <f t="shared" si="95"/>
        <v>-63.639858654956136</v>
      </c>
      <c r="I2040" s="1">
        <v>1</v>
      </c>
    </row>
    <row r="2041" spans="1:9">
      <c r="A2041" s="2">
        <v>45962</v>
      </c>
      <c r="B2041" s="1" t="s">
        <v>1170</v>
      </c>
      <c r="C2041" s="4">
        <v>29118</v>
      </c>
      <c r="D2041" s="4">
        <v>1697.8</v>
      </c>
      <c r="E2041" s="4">
        <f t="shared" si="93"/>
        <v>1697.1419832253825</v>
      </c>
      <c r="F2041" s="1">
        <v>30</v>
      </c>
      <c r="G2041" s="4">
        <f t="shared" si="94"/>
        <v>56.593333333333334</v>
      </c>
      <c r="H2041" s="4">
        <f t="shared" si="95"/>
        <v>239.69452130074123</v>
      </c>
      <c r="I2041" s="1">
        <v>1</v>
      </c>
    </row>
    <row r="2042" spans="1:9">
      <c r="A2042" s="2">
        <v>45962</v>
      </c>
      <c r="B2042" s="1" t="s">
        <v>1171</v>
      </c>
      <c r="C2042" s="4">
        <v>23623</v>
      </c>
      <c r="D2042" s="4">
        <v>-2039.27</v>
      </c>
      <c r="E2042" s="4">
        <f t="shared" si="93"/>
        <v>-2039.9280167746174</v>
      </c>
      <c r="F2042" s="1">
        <v>30</v>
      </c>
      <c r="G2042" s="4">
        <f t="shared" si="94"/>
        <v>-67.975666666666669</v>
      </c>
      <c r="H2042" s="4">
        <f t="shared" si="95"/>
        <v>-288.10763878429606</v>
      </c>
      <c r="I2042" s="1">
        <v>1</v>
      </c>
    </row>
    <row r="2043" spans="1:9">
      <c r="A2043" s="2">
        <v>45962</v>
      </c>
      <c r="B2043" s="1" t="s">
        <v>1172</v>
      </c>
      <c r="C2043" s="4">
        <v>24206</v>
      </c>
      <c r="D2043" s="4">
        <v>3408.24</v>
      </c>
      <c r="E2043" s="4">
        <f t="shared" si="93"/>
        <v>3407.5819832253824</v>
      </c>
      <c r="F2043" s="1">
        <v>30</v>
      </c>
      <c r="G2043" s="4">
        <f t="shared" si="94"/>
        <v>113.60799999999999</v>
      </c>
      <c r="H2043" s="4">
        <f t="shared" si="95"/>
        <v>481.2671776052394</v>
      </c>
      <c r="I2043" s="1">
        <v>1</v>
      </c>
    </row>
    <row r="2044" spans="1:9">
      <c r="A2044" s="2">
        <v>45962</v>
      </c>
      <c r="B2044" s="1" t="s">
        <v>1173</v>
      </c>
      <c r="C2044" s="4">
        <v>7122</v>
      </c>
      <c r="D2044" s="4">
        <v>31.28</v>
      </c>
      <c r="E2044" s="4">
        <f t="shared" si="93"/>
        <v>30.621983225382618</v>
      </c>
      <c r="F2044" s="1">
        <v>29</v>
      </c>
      <c r="G2044" s="4">
        <f t="shared" si="94"/>
        <v>1.0786206896551724</v>
      </c>
      <c r="H2044" s="4">
        <f t="shared" si="95"/>
        <v>4.3248718628349812</v>
      </c>
      <c r="I2044" s="1">
        <v>1</v>
      </c>
    </row>
    <row r="2045" spans="1:9">
      <c r="A2045" s="2">
        <v>45962</v>
      </c>
      <c r="B2045" s="1" t="s">
        <v>1174</v>
      </c>
      <c r="C2045" s="4">
        <v>15484</v>
      </c>
      <c r="D2045" s="4">
        <v>-723.73</v>
      </c>
      <c r="E2045" s="4">
        <f t="shared" si="93"/>
        <v>-724.38801677461743</v>
      </c>
      <c r="F2045" s="1">
        <v>30</v>
      </c>
      <c r="G2045" s="4">
        <f t="shared" si="94"/>
        <v>-24.124333333333333</v>
      </c>
      <c r="H2045" s="4">
        <f t="shared" si="95"/>
        <v>-102.30837527618142</v>
      </c>
      <c r="I2045" s="1">
        <v>1</v>
      </c>
    </row>
    <row r="2046" spans="1:9">
      <c r="A2046" s="2">
        <v>45962</v>
      </c>
      <c r="B2046" s="1" t="s">
        <v>1175</v>
      </c>
      <c r="C2046" s="4">
        <v>16060</v>
      </c>
      <c r="D2046" s="4">
        <v>947.98</v>
      </c>
      <c r="E2046" s="4">
        <f t="shared" si="93"/>
        <v>947.32198322538261</v>
      </c>
      <c r="F2046" s="1">
        <v>1</v>
      </c>
      <c r="G2046" s="4">
        <f t="shared" si="94"/>
        <v>947.98</v>
      </c>
      <c r="H2046" s="4">
        <f t="shared" si="95"/>
        <v>133.79427975456665</v>
      </c>
      <c r="I2046" s="1">
        <v>1</v>
      </c>
    </row>
    <row r="2047" spans="1:9">
      <c r="A2047" s="2">
        <v>45962</v>
      </c>
      <c r="B2047" s="1" t="s">
        <v>1176</v>
      </c>
      <c r="C2047" s="4">
        <v>30390</v>
      </c>
      <c r="D2047" s="4">
        <v>4839.25</v>
      </c>
      <c r="E2047" s="4">
        <f t="shared" si="93"/>
        <v>4838.591983225383</v>
      </c>
      <c r="F2047" s="1">
        <v>30</v>
      </c>
      <c r="G2047" s="4">
        <f t="shared" si="94"/>
        <v>161.30833333333334</v>
      </c>
      <c r="H2047" s="4">
        <f t="shared" si="95"/>
        <v>683.37475629744733</v>
      </c>
      <c r="I2047" s="1">
        <v>1</v>
      </c>
    </row>
    <row r="2048" spans="1:9">
      <c r="A2048" s="2">
        <v>45962</v>
      </c>
      <c r="B2048" s="1" t="s">
        <v>1177</v>
      </c>
      <c r="C2048" s="4">
        <v>3691</v>
      </c>
      <c r="D2048" s="4">
        <v>459.05</v>
      </c>
      <c r="E2048" s="4">
        <f t="shared" si="93"/>
        <v>458.3919832253826</v>
      </c>
      <c r="F2048" s="1">
        <v>30</v>
      </c>
      <c r="G2048" s="4">
        <f t="shared" si="94"/>
        <v>15.301666666666668</v>
      </c>
      <c r="H2048" s="4">
        <f t="shared" si="95"/>
        <v>64.740633413883359</v>
      </c>
      <c r="I2048" s="1">
        <v>1</v>
      </c>
    </row>
    <row r="2049" spans="1:9">
      <c r="A2049" s="2">
        <v>45962</v>
      </c>
      <c r="B2049" s="1" t="s">
        <v>1178</v>
      </c>
      <c r="C2049" s="4">
        <v>30543</v>
      </c>
      <c r="D2049" s="4">
        <v>2266.84</v>
      </c>
      <c r="E2049" s="4">
        <f t="shared" si="93"/>
        <v>2266.1819832253827</v>
      </c>
      <c r="F2049" s="1">
        <v>30</v>
      </c>
      <c r="G2049" s="4">
        <f t="shared" si="94"/>
        <v>75.561333333333337</v>
      </c>
      <c r="H2049" s="4">
        <f t="shared" si="95"/>
        <v>320.0624408673508</v>
      </c>
      <c r="I2049" s="1">
        <v>1</v>
      </c>
    </row>
    <row r="2050" spans="1:9">
      <c r="A2050" s="2">
        <v>45962</v>
      </c>
      <c r="B2050" s="1" t="s">
        <v>1179</v>
      </c>
      <c r="C2050" s="4">
        <v>19269</v>
      </c>
      <c r="D2050" s="4">
        <v>546.59</v>
      </c>
      <c r="E2050" s="4">
        <f t="shared" si="93"/>
        <v>545.93198322538262</v>
      </c>
      <c r="F2050" s="1">
        <v>30</v>
      </c>
      <c r="G2050" s="4">
        <f t="shared" si="94"/>
        <v>18.219666666666669</v>
      </c>
      <c r="H2050" s="4">
        <f t="shared" si="95"/>
        <v>77.104276881585108</v>
      </c>
      <c r="I2050" s="1">
        <v>1</v>
      </c>
    </row>
    <row r="2051" spans="1:9">
      <c r="A2051" s="2">
        <v>45962</v>
      </c>
      <c r="B2051" s="1" t="s">
        <v>1180</v>
      </c>
      <c r="C2051" s="4">
        <v>1569</v>
      </c>
      <c r="D2051" s="4">
        <v>-209.46</v>
      </c>
      <c r="E2051" s="4">
        <f t="shared" ref="E2051:E2114" si="96">D2051-$P$1</f>
        <v>-210.11801677461739</v>
      </c>
      <c r="F2051" s="1">
        <v>30</v>
      </c>
      <c r="G2051" s="4">
        <f t="shared" ref="G2051:G2114" si="97">D2051/F2051</f>
        <v>-6.9820000000000002</v>
      </c>
      <c r="H2051" s="4">
        <f t="shared" ref="H2051:H2114" si="98">E2051*$K$1</f>
        <v>-29.67585384443619</v>
      </c>
      <c r="I2051" s="1">
        <v>1</v>
      </c>
    </row>
    <row r="2052" spans="1:9">
      <c r="A2052" s="2">
        <v>45962</v>
      </c>
      <c r="B2052" s="1" t="s">
        <v>1181</v>
      </c>
      <c r="C2052" s="4">
        <v>27582</v>
      </c>
      <c r="D2052" s="4">
        <v>903.59</v>
      </c>
      <c r="E2052" s="4">
        <f t="shared" si="96"/>
        <v>902.93198322538262</v>
      </c>
      <c r="F2052" s="1">
        <v>30</v>
      </c>
      <c r="G2052" s="4">
        <f t="shared" si="97"/>
        <v>30.119666666666667</v>
      </c>
      <c r="H2052" s="4">
        <f t="shared" si="98"/>
        <v>127.52489280538593</v>
      </c>
      <c r="I2052" s="1">
        <v>1</v>
      </c>
    </row>
    <row r="2053" spans="1:9">
      <c r="A2053" s="2">
        <v>45962</v>
      </c>
      <c r="B2053" s="1" t="s">
        <v>1182</v>
      </c>
      <c r="C2053" s="4">
        <v>47145</v>
      </c>
      <c r="D2053" s="4">
        <v>4003.7</v>
      </c>
      <c r="E2053" s="4">
        <f t="shared" si="96"/>
        <v>4003.0419832253824</v>
      </c>
      <c r="F2053" s="1">
        <v>30</v>
      </c>
      <c r="G2053" s="4">
        <f t="shared" si="97"/>
        <v>133.45666666666665</v>
      </c>
      <c r="H2053" s="4">
        <f t="shared" si="98"/>
        <v>565.36650521864681</v>
      </c>
      <c r="I2053" s="1">
        <v>1</v>
      </c>
    </row>
    <row r="2054" spans="1:9">
      <c r="A2054" s="2">
        <v>45962</v>
      </c>
      <c r="B2054" s="1" t="s">
        <v>1183</v>
      </c>
      <c r="C2054" s="4">
        <v>60078</v>
      </c>
      <c r="D2054" s="4">
        <v>7721.13</v>
      </c>
      <c r="E2054" s="4">
        <f t="shared" si="96"/>
        <v>7720.4719832253832</v>
      </c>
      <c r="F2054" s="1">
        <v>30</v>
      </c>
      <c r="G2054" s="4">
        <f t="shared" si="97"/>
        <v>257.37099999999998</v>
      </c>
      <c r="H2054" s="4">
        <f t="shared" si="98"/>
        <v>1090.3948252567836</v>
      </c>
      <c r="I2054" s="1">
        <v>1</v>
      </c>
    </row>
    <row r="2055" spans="1:9">
      <c r="A2055" s="2">
        <v>45962</v>
      </c>
      <c r="B2055" s="1" t="s">
        <v>1184</v>
      </c>
      <c r="C2055" s="4">
        <v>38944</v>
      </c>
      <c r="D2055" s="4">
        <v>4239.97</v>
      </c>
      <c r="E2055" s="4">
        <f t="shared" si="96"/>
        <v>4239.3119832253833</v>
      </c>
      <c r="F2055" s="1">
        <v>30</v>
      </c>
      <c r="G2055" s="4">
        <f t="shared" si="97"/>
        <v>141.33233333333334</v>
      </c>
      <c r="H2055" s="4">
        <f t="shared" si="98"/>
        <v>598.73591397023347</v>
      </c>
      <c r="I2055" s="1">
        <v>1</v>
      </c>
    </row>
    <row r="2056" spans="1:9">
      <c r="A2056" s="2">
        <v>45962</v>
      </c>
      <c r="B2056" s="1" t="s">
        <v>1185</v>
      </c>
      <c r="C2056" s="4">
        <v>28581</v>
      </c>
      <c r="D2056" s="4">
        <v>2119.13</v>
      </c>
      <c r="E2056" s="4">
        <f t="shared" si="96"/>
        <v>2118.4719832253827</v>
      </c>
      <c r="F2056" s="1">
        <v>30</v>
      </c>
      <c r="G2056" s="4">
        <f t="shared" si="97"/>
        <v>70.637666666666675</v>
      </c>
      <c r="H2056" s="4">
        <f t="shared" si="98"/>
        <v>299.20073448610538</v>
      </c>
      <c r="I2056" s="1">
        <v>1</v>
      </c>
    </row>
    <row r="2057" spans="1:9">
      <c r="A2057" s="2">
        <v>45962</v>
      </c>
      <c r="B2057" s="1" t="s">
        <v>1186</v>
      </c>
      <c r="C2057" s="4">
        <v>27673</v>
      </c>
      <c r="D2057" s="4">
        <v>3798.06</v>
      </c>
      <c r="E2057" s="4">
        <f t="shared" si="96"/>
        <v>3797.4019832253825</v>
      </c>
      <c r="F2057" s="1">
        <v>30</v>
      </c>
      <c r="G2057" s="4">
        <f t="shared" si="97"/>
        <v>126.602</v>
      </c>
      <c r="H2057" s="4">
        <f t="shared" si="98"/>
        <v>536.3231005727913</v>
      </c>
      <c r="I2057" s="1">
        <v>1</v>
      </c>
    </row>
    <row r="2058" spans="1:9">
      <c r="A2058" s="2">
        <v>45962</v>
      </c>
      <c r="B2058" s="1" t="s">
        <v>1187</v>
      </c>
      <c r="C2058" s="4">
        <v>18041</v>
      </c>
      <c r="D2058" s="4">
        <v>113.36</v>
      </c>
      <c r="E2058" s="4">
        <f t="shared" si="96"/>
        <v>112.70198322538262</v>
      </c>
      <c r="F2058" s="1">
        <v>30</v>
      </c>
      <c r="G2058" s="4">
        <f t="shared" si="97"/>
        <v>3.7786666666666666</v>
      </c>
      <c r="H2058" s="4">
        <f t="shared" si="98"/>
        <v>15.91737649876095</v>
      </c>
      <c r="I2058" s="1">
        <v>1</v>
      </c>
    </row>
    <row r="2059" spans="1:9">
      <c r="A2059" s="2">
        <v>45962</v>
      </c>
      <c r="B2059" s="1" t="s">
        <v>1188</v>
      </c>
      <c r="C2059" s="4">
        <v>52054</v>
      </c>
      <c r="D2059" s="4">
        <v>2867.08</v>
      </c>
      <c r="E2059" s="4">
        <f t="shared" si="96"/>
        <v>2866.4219832253825</v>
      </c>
      <c r="F2059" s="1">
        <v>30</v>
      </c>
      <c r="G2059" s="4">
        <f t="shared" si="97"/>
        <v>95.569333333333333</v>
      </c>
      <c r="H2059" s="4">
        <f t="shared" si="98"/>
        <v>404.83686804410763</v>
      </c>
      <c r="I2059" s="1">
        <v>1</v>
      </c>
    </row>
    <row r="2060" spans="1:9">
      <c r="A2060" s="2">
        <v>45962</v>
      </c>
      <c r="B2060" s="1" t="s">
        <v>1189</v>
      </c>
      <c r="C2060" s="4">
        <v>16780</v>
      </c>
      <c r="D2060" s="4">
        <v>-236.73</v>
      </c>
      <c r="E2060" s="4">
        <f t="shared" si="96"/>
        <v>-237.38801677461737</v>
      </c>
      <c r="F2060" s="1">
        <v>30</v>
      </c>
      <c r="G2060" s="4">
        <f t="shared" si="97"/>
        <v>-7.891</v>
      </c>
      <c r="H2060" s="4">
        <f t="shared" si="98"/>
        <v>-33.527310976766856</v>
      </c>
      <c r="I2060" s="1">
        <v>1</v>
      </c>
    </row>
    <row r="2061" spans="1:9">
      <c r="A2061" s="2">
        <v>45962</v>
      </c>
      <c r="B2061" s="1" t="s">
        <v>1190</v>
      </c>
      <c r="C2061" s="4">
        <v>0</v>
      </c>
      <c r="E2061" s="4">
        <f t="shared" si="96"/>
        <v>-0.65801677461738373</v>
      </c>
      <c r="F2061" s="1">
        <v>6</v>
      </c>
      <c r="G2061" s="4">
        <f t="shared" si="97"/>
        <v>0</v>
      </c>
      <c r="H2061" s="4">
        <f t="shared" si="98"/>
        <v>-9.2934484774233356E-2</v>
      </c>
      <c r="I2061" s="1">
        <v>1</v>
      </c>
    </row>
    <row r="2062" spans="1:9">
      <c r="A2062" s="2">
        <v>45962</v>
      </c>
      <c r="B2062" s="1" t="s">
        <v>1191</v>
      </c>
      <c r="C2062" s="4">
        <v>14516</v>
      </c>
      <c r="D2062" s="4">
        <v>3315.01</v>
      </c>
      <c r="E2062" s="4">
        <f t="shared" si="96"/>
        <v>3314.3519832253828</v>
      </c>
      <c r="F2062" s="1">
        <v>24</v>
      </c>
      <c r="G2062" s="4">
        <f t="shared" si="97"/>
        <v>138.12541666666667</v>
      </c>
      <c r="H2062" s="4">
        <f t="shared" si="98"/>
        <v>468.09991143555891</v>
      </c>
      <c r="I2062" s="1">
        <v>1</v>
      </c>
    </row>
    <row r="2063" spans="1:9">
      <c r="A2063" s="2">
        <v>45962</v>
      </c>
      <c r="B2063" s="1" t="s">
        <v>1192</v>
      </c>
      <c r="C2063" s="4">
        <v>23333</v>
      </c>
      <c r="D2063" s="4">
        <v>-1449.35</v>
      </c>
      <c r="E2063" s="4">
        <f t="shared" si="96"/>
        <v>-1450.0080167746173</v>
      </c>
      <c r="F2063" s="1">
        <v>30</v>
      </c>
      <c r="G2063" s="4">
        <f t="shared" si="97"/>
        <v>-48.31166666666666</v>
      </c>
      <c r="H2063" s="4">
        <f t="shared" si="98"/>
        <v>-204.79074874012633</v>
      </c>
      <c r="I2063" s="1">
        <v>1</v>
      </c>
    </row>
    <row r="2064" spans="1:9">
      <c r="A2064" s="2">
        <v>45962</v>
      </c>
      <c r="B2064" s="1" t="s">
        <v>1193</v>
      </c>
      <c r="C2064" s="4">
        <v>21397</v>
      </c>
      <c r="D2064" s="4">
        <v>588.49</v>
      </c>
      <c r="E2064" s="4">
        <f t="shared" si="96"/>
        <v>587.8319832253826</v>
      </c>
      <c r="F2064" s="1">
        <v>30</v>
      </c>
      <c r="G2064" s="4">
        <f t="shared" si="97"/>
        <v>19.616333333333333</v>
      </c>
      <c r="H2064" s="4">
        <f t="shared" si="98"/>
        <v>83.02199062726369</v>
      </c>
      <c r="I2064" s="1">
        <v>1</v>
      </c>
    </row>
    <row r="2065" spans="1:9">
      <c r="A2065" s="2">
        <v>45962</v>
      </c>
      <c r="B2065" s="1" t="s">
        <v>1194</v>
      </c>
      <c r="C2065" s="4">
        <v>31306</v>
      </c>
      <c r="D2065" s="4">
        <v>1271.49</v>
      </c>
      <c r="E2065" s="4">
        <f t="shared" si="96"/>
        <v>1270.8319832253826</v>
      </c>
      <c r="F2065" s="1">
        <v>30</v>
      </c>
      <c r="G2065" s="4">
        <f t="shared" si="97"/>
        <v>42.383000000000003</v>
      </c>
      <c r="H2065" s="4">
        <f t="shared" si="98"/>
        <v>179.48496170837282</v>
      </c>
      <c r="I2065" s="1">
        <v>1</v>
      </c>
    </row>
    <row r="2066" spans="1:9">
      <c r="A2066" s="2">
        <v>45962</v>
      </c>
      <c r="B2066" s="1" t="s">
        <v>1195</v>
      </c>
      <c r="C2066" s="4">
        <v>24758</v>
      </c>
      <c r="D2066" s="4">
        <v>2186.5700000000002</v>
      </c>
      <c r="E2066" s="4">
        <f t="shared" si="96"/>
        <v>2185.9119832253828</v>
      </c>
      <c r="F2066" s="1">
        <v>30</v>
      </c>
      <c r="G2066" s="4">
        <f t="shared" si="97"/>
        <v>72.885666666666665</v>
      </c>
      <c r="H2066" s="4">
        <f t="shared" si="98"/>
        <v>308.72557016650069</v>
      </c>
      <c r="I2066" s="1">
        <v>1</v>
      </c>
    </row>
    <row r="2067" spans="1:9">
      <c r="A2067" s="2">
        <v>45962</v>
      </c>
      <c r="B2067" s="1" t="s">
        <v>1196</v>
      </c>
      <c r="C2067" s="4">
        <v>38848</v>
      </c>
      <c r="D2067" s="4">
        <v>3924.17</v>
      </c>
      <c r="E2067" s="4">
        <f t="shared" si="96"/>
        <v>3923.5119832253827</v>
      </c>
      <c r="F2067" s="1">
        <v>30</v>
      </c>
      <c r="G2067" s="4">
        <f t="shared" si="97"/>
        <v>130.80566666666667</v>
      </c>
      <c r="H2067" s="4">
        <f t="shared" si="98"/>
        <v>554.13414783931944</v>
      </c>
      <c r="I2067" s="1">
        <v>1</v>
      </c>
    </row>
    <row r="2068" spans="1:9">
      <c r="A2068" s="2">
        <v>45962</v>
      </c>
      <c r="B2068" s="1" t="s">
        <v>1197</v>
      </c>
      <c r="C2068" s="4">
        <v>5098</v>
      </c>
      <c r="D2068" s="4">
        <v>360.59</v>
      </c>
      <c r="E2068" s="4">
        <f t="shared" si="96"/>
        <v>359.93198322538257</v>
      </c>
      <c r="F2068" s="1">
        <v>30</v>
      </c>
      <c r="G2068" s="4">
        <f t="shared" si="97"/>
        <v>12.019666666666666</v>
      </c>
      <c r="H2068" s="4">
        <f t="shared" si="98"/>
        <v>50.834712282630058</v>
      </c>
      <c r="I2068" s="1">
        <v>1</v>
      </c>
    </row>
    <row r="2069" spans="1:9">
      <c r="A2069" s="2">
        <v>45962</v>
      </c>
      <c r="B2069" s="1" t="s">
        <v>1198</v>
      </c>
      <c r="C2069" s="4">
        <v>55961</v>
      </c>
      <c r="D2069" s="4">
        <v>4707.75</v>
      </c>
      <c r="E2069" s="4">
        <f t="shared" si="96"/>
        <v>4707.091983225383</v>
      </c>
      <c r="F2069" s="1">
        <v>30</v>
      </c>
      <c r="G2069" s="4">
        <f t="shared" si="97"/>
        <v>156.92500000000001</v>
      </c>
      <c r="H2069" s="4">
        <f t="shared" si="98"/>
        <v>664.80245659442267</v>
      </c>
      <c r="I2069" s="1">
        <v>1</v>
      </c>
    </row>
    <row r="2070" spans="1:9">
      <c r="A2070" s="2">
        <v>45962</v>
      </c>
      <c r="B2070" s="1" t="s">
        <v>1199</v>
      </c>
      <c r="C2070" s="4">
        <v>56636</v>
      </c>
      <c r="D2070" s="4">
        <v>1796.87</v>
      </c>
      <c r="E2070" s="4">
        <f t="shared" si="96"/>
        <v>1796.2119832253825</v>
      </c>
      <c r="F2070" s="1">
        <v>30</v>
      </c>
      <c r="G2070" s="4">
        <f t="shared" si="97"/>
        <v>59.895666666666664</v>
      </c>
      <c r="H2070" s="4">
        <f t="shared" si="98"/>
        <v>253.68659530514162</v>
      </c>
      <c r="I2070" s="1">
        <v>1</v>
      </c>
    </row>
    <row r="2071" spans="1:9">
      <c r="A2071" s="2">
        <v>45962</v>
      </c>
      <c r="B2071" s="1" t="s">
        <v>1200</v>
      </c>
      <c r="C2071" s="4">
        <v>14169</v>
      </c>
      <c r="D2071" s="4">
        <v>45.23</v>
      </c>
      <c r="E2071" s="4">
        <f t="shared" si="96"/>
        <v>44.57198322538261</v>
      </c>
      <c r="F2071" s="1">
        <v>30</v>
      </c>
      <c r="G2071" s="4">
        <f t="shared" si="97"/>
        <v>1.5076666666666665</v>
      </c>
      <c r="H2071" s="4">
        <f t="shared" si="98"/>
        <v>6.2950892077566083</v>
      </c>
      <c r="I2071" s="1">
        <v>1</v>
      </c>
    </row>
    <row r="2072" spans="1:9">
      <c r="A2072" s="2">
        <v>45962</v>
      </c>
      <c r="B2072" s="1" t="s">
        <v>1201</v>
      </c>
      <c r="C2072" s="4">
        <v>749</v>
      </c>
      <c r="D2072" s="4">
        <v>-160.88</v>
      </c>
      <c r="E2072" s="4">
        <f t="shared" si="96"/>
        <v>-161.53801677461738</v>
      </c>
      <c r="F2072" s="1">
        <v>6</v>
      </c>
      <c r="G2072" s="4">
        <f t="shared" si="97"/>
        <v>-26.813333333333333</v>
      </c>
      <c r="H2072" s="4">
        <f t="shared" si="98"/>
        <v>-22.814695520687607</v>
      </c>
      <c r="I2072" s="1">
        <v>1</v>
      </c>
    </row>
    <row r="2073" spans="1:9">
      <c r="A2073" s="2">
        <v>45962</v>
      </c>
      <c r="B2073" s="1" t="s">
        <v>1202</v>
      </c>
      <c r="C2073" s="4">
        <v>36255</v>
      </c>
      <c r="D2073" s="4">
        <v>6987.48</v>
      </c>
      <c r="E2073" s="4">
        <f t="shared" si="96"/>
        <v>6986.8219832253826</v>
      </c>
      <c r="F2073" s="1">
        <v>30</v>
      </c>
      <c r="G2073" s="4">
        <f t="shared" si="97"/>
        <v>232.916</v>
      </c>
      <c r="H2073" s="4">
        <f t="shared" si="98"/>
        <v>986.77834102009888</v>
      </c>
      <c r="I2073" s="1">
        <v>1</v>
      </c>
    </row>
    <row r="2074" spans="1:9">
      <c r="A2074" s="2">
        <v>45962</v>
      </c>
      <c r="B2074" s="1" t="s">
        <v>1203</v>
      </c>
      <c r="C2074" s="4">
        <v>45456</v>
      </c>
      <c r="D2074" s="4">
        <v>3555.93</v>
      </c>
      <c r="E2074" s="4">
        <f t="shared" si="96"/>
        <v>3555.2719832253824</v>
      </c>
      <c r="F2074" s="1">
        <v>30</v>
      </c>
      <c r="G2074" s="4">
        <f t="shared" si="97"/>
        <v>118.53099999999999</v>
      </c>
      <c r="H2074" s="4">
        <f t="shared" si="98"/>
        <v>502.12605930211936</v>
      </c>
      <c r="I2074" s="1">
        <v>1</v>
      </c>
    </row>
    <row r="2075" spans="1:9">
      <c r="A2075" s="2">
        <v>45962</v>
      </c>
      <c r="B2075" s="1" t="s">
        <v>1204</v>
      </c>
      <c r="C2075" s="4">
        <v>26313</v>
      </c>
      <c r="D2075" s="4">
        <v>2193.06</v>
      </c>
      <c r="E2075" s="4">
        <f t="shared" si="96"/>
        <v>2192.4019832253825</v>
      </c>
      <c r="F2075" s="1">
        <v>30</v>
      </c>
      <c r="G2075" s="4">
        <f t="shared" si="97"/>
        <v>73.102000000000004</v>
      </c>
      <c r="H2075" s="4">
        <f t="shared" si="98"/>
        <v>309.64218024309861</v>
      </c>
      <c r="I2075" s="1">
        <v>1</v>
      </c>
    </row>
    <row r="2076" spans="1:9">
      <c r="A2076" s="2">
        <v>45962</v>
      </c>
      <c r="B2076" s="1" t="s">
        <v>1205</v>
      </c>
      <c r="C2076" s="4">
        <v>488</v>
      </c>
      <c r="D2076" s="4">
        <v>187.42</v>
      </c>
      <c r="E2076" s="4">
        <f t="shared" si="96"/>
        <v>186.76198322538261</v>
      </c>
      <c r="F2076" s="1">
        <v>11</v>
      </c>
      <c r="G2076" s="4">
        <f t="shared" si="97"/>
        <v>17.038181818181815</v>
      </c>
      <c r="H2076" s="4">
        <f t="shared" si="98"/>
        <v>26.377182704129822</v>
      </c>
      <c r="I2076" s="1">
        <v>1</v>
      </c>
    </row>
    <row r="2077" spans="1:9">
      <c r="A2077" s="2">
        <v>45962</v>
      </c>
      <c r="B2077" s="1" t="s">
        <v>1206</v>
      </c>
      <c r="C2077" s="4">
        <v>46097</v>
      </c>
      <c r="D2077" s="4">
        <v>2129.88</v>
      </c>
      <c r="E2077" s="4">
        <f t="shared" si="96"/>
        <v>2129.2219832253827</v>
      </c>
      <c r="F2077" s="1">
        <v>30</v>
      </c>
      <c r="G2077" s="4">
        <f t="shared" si="97"/>
        <v>70.996000000000009</v>
      </c>
      <c r="H2077" s="4">
        <f t="shared" si="98"/>
        <v>300.71900233255036</v>
      </c>
      <c r="I2077" s="1">
        <v>1</v>
      </c>
    </row>
    <row r="2078" spans="1:9">
      <c r="A2078" s="2">
        <v>45962</v>
      </c>
      <c r="B2078" s="1" t="s">
        <v>1207</v>
      </c>
      <c r="C2078" s="4">
        <v>10188</v>
      </c>
      <c r="D2078" s="4">
        <v>1330.44</v>
      </c>
      <c r="E2078" s="4">
        <f t="shared" si="96"/>
        <v>1329.7819832253826</v>
      </c>
      <c r="F2078" s="1">
        <v>30</v>
      </c>
      <c r="G2078" s="4">
        <f t="shared" si="97"/>
        <v>44.347999999999999</v>
      </c>
      <c r="H2078" s="4">
        <f t="shared" si="98"/>
        <v>187.81071887562229</v>
      </c>
      <c r="I2078" s="1">
        <v>1</v>
      </c>
    </row>
    <row r="2079" spans="1:9">
      <c r="A2079" s="2">
        <v>45962</v>
      </c>
      <c r="B2079" s="1" t="s">
        <v>1208</v>
      </c>
      <c r="C2079" s="4">
        <v>25843</v>
      </c>
      <c r="D2079" s="4">
        <v>3031.66</v>
      </c>
      <c r="E2079" s="4">
        <f t="shared" si="96"/>
        <v>3031.0019832253824</v>
      </c>
      <c r="F2079" s="1">
        <v>30</v>
      </c>
      <c r="G2079" s="4">
        <f t="shared" si="97"/>
        <v>101.05533333333332</v>
      </c>
      <c r="H2079" s="4">
        <f t="shared" si="98"/>
        <v>428.08119568763465</v>
      </c>
      <c r="I2079" s="1">
        <v>1</v>
      </c>
    </row>
    <row r="2080" spans="1:9">
      <c r="A2080" s="2">
        <v>45962</v>
      </c>
      <c r="B2080" s="1" t="s">
        <v>1209</v>
      </c>
      <c r="C2080" s="4">
        <v>16512</v>
      </c>
      <c r="D2080" s="4">
        <v>2068.37</v>
      </c>
      <c r="E2080" s="4">
        <f t="shared" si="96"/>
        <v>2067.7119832253825</v>
      </c>
      <c r="F2080" s="1">
        <v>30</v>
      </c>
      <c r="G2080" s="4">
        <f t="shared" si="97"/>
        <v>68.945666666666668</v>
      </c>
      <c r="H2080" s="4">
        <f t="shared" si="98"/>
        <v>292.03168556651957</v>
      </c>
      <c r="I2080" s="1">
        <v>1</v>
      </c>
    </row>
    <row r="2081" spans="1:9">
      <c r="A2081" s="2">
        <v>45962</v>
      </c>
      <c r="B2081" s="1" t="s">
        <v>1210</v>
      </c>
      <c r="C2081" s="4">
        <v>16938</v>
      </c>
      <c r="D2081" s="4">
        <v>1983.57</v>
      </c>
      <c r="E2081" s="4">
        <f t="shared" si="96"/>
        <v>1982.9119832253825</v>
      </c>
      <c r="F2081" s="1">
        <v>30</v>
      </c>
      <c r="G2081" s="4">
        <f t="shared" si="97"/>
        <v>66.119</v>
      </c>
      <c r="H2081" s="4">
        <f t="shared" si="98"/>
        <v>280.05502385688845</v>
      </c>
      <c r="I2081" s="1">
        <v>1</v>
      </c>
    </row>
    <row r="2082" spans="1:9">
      <c r="A2082" s="2">
        <v>45962</v>
      </c>
      <c r="B2082" s="1" t="s">
        <v>1211</v>
      </c>
      <c r="C2082" s="4">
        <v>22376</v>
      </c>
      <c r="D2082" s="4">
        <v>1455.38</v>
      </c>
      <c r="E2082" s="4">
        <f t="shared" si="96"/>
        <v>1454.7219832253827</v>
      </c>
      <c r="F2082" s="1">
        <v>30</v>
      </c>
      <c r="G2082" s="4">
        <f t="shared" si="97"/>
        <v>48.512666666666668</v>
      </c>
      <c r="H2082" s="4">
        <f t="shared" si="98"/>
        <v>205.45652210676982</v>
      </c>
      <c r="I2082" s="1">
        <v>1</v>
      </c>
    </row>
    <row r="2083" spans="1:9">
      <c r="A2083" s="2">
        <v>45962</v>
      </c>
      <c r="B2083" s="1" t="s">
        <v>1212</v>
      </c>
      <c r="C2083" s="4">
        <v>20744</v>
      </c>
      <c r="D2083" s="4">
        <v>3209.85</v>
      </c>
      <c r="E2083" s="4">
        <f t="shared" si="96"/>
        <v>3209.1919832253825</v>
      </c>
      <c r="F2083" s="1">
        <v>30</v>
      </c>
      <c r="G2083" s="4">
        <f t="shared" si="97"/>
        <v>106.99499999999999</v>
      </c>
      <c r="H2083" s="4">
        <f t="shared" si="98"/>
        <v>453.24772104187014</v>
      </c>
      <c r="I2083" s="1">
        <v>1</v>
      </c>
    </row>
    <row r="2084" spans="1:9">
      <c r="A2084" s="2">
        <v>45962</v>
      </c>
      <c r="B2084" s="1" t="s">
        <v>1213</v>
      </c>
      <c r="C2084" s="4">
        <v>1699</v>
      </c>
      <c r="D2084" s="4">
        <v>112.94</v>
      </c>
      <c r="E2084" s="4">
        <f t="shared" si="96"/>
        <v>112.28198322538262</v>
      </c>
      <c r="F2084" s="1">
        <v>30</v>
      </c>
      <c r="G2084" s="4">
        <f t="shared" si="97"/>
        <v>3.7646666666666664</v>
      </c>
      <c r="H2084" s="4">
        <f t="shared" si="98"/>
        <v>15.85805812708589</v>
      </c>
      <c r="I2084" s="1">
        <v>1</v>
      </c>
    </row>
    <row r="2085" spans="1:9">
      <c r="A2085" s="2">
        <v>45962</v>
      </c>
      <c r="B2085" s="1" t="s">
        <v>1214</v>
      </c>
      <c r="C2085" s="4">
        <v>32198</v>
      </c>
      <c r="D2085" s="4">
        <v>2177.27</v>
      </c>
      <c r="E2085" s="4">
        <f t="shared" si="96"/>
        <v>2176.6119832253826</v>
      </c>
      <c r="F2085" s="1">
        <v>30</v>
      </c>
      <c r="G2085" s="4">
        <f t="shared" si="97"/>
        <v>72.575666666666663</v>
      </c>
      <c r="H2085" s="4">
        <f t="shared" si="98"/>
        <v>307.41209193655294</v>
      </c>
      <c r="I2085" s="1">
        <v>1</v>
      </c>
    </row>
    <row r="2086" spans="1:9">
      <c r="A2086" s="2">
        <v>45962</v>
      </c>
      <c r="B2086" s="1" t="s">
        <v>1215</v>
      </c>
      <c r="C2086" s="4">
        <v>22740</v>
      </c>
      <c r="D2086" s="4">
        <v>1088.49</v>
      </c>
      <c r="E2086" s="4">
        <f t="shared" si="96"/>
        <v>1087.8319832253826</v>
      </c>
      <c r="F2086" s="1">
        <v>30</v>
      </c>
      <c r="G2086" s="4">
        <f t="shared" si="97"/>
        <v>36.283000000000001</v>
      </c>
      <c r="H2086" s="4">
        <f t="shared" si="98"/>
        <v>153.63909976423963</v>
      </c>
      <c r="I2086" s="1">
        <v>1</v>
      </c>
    </row>
    <row r="2087" spans="1:9">
      <c r="A2087" s="2">
        <v>45962</v>
      </c>
      <c r="B2087" s="1" t="s">
        <v>1216</v>
      </c>
      <c r="C2087" s="4">
        <v>48989</v>
      </c>
      <c r="D2087" s="4">
        <v>3574.78</v>
      </c>
      <c r="E2087" s="4">
        <f t="shared" si="96"/>
        <v>3574.1219832253828</v>
      </c>
      <c r="F2087" s="1">
        <v>30</v>
      </c>
      <c r="G2087" s="4">
        <f t="shared" si="97"/>
        <v>119.15933333333334</v>
      </c>
      <c r="H2087" s="4">
        <f t="shared" si="98"/>
        <v>504.78832431658338</v>
      </c>
      <c r="I2087" s="1">
        <v>1</v>
      </c>
    </row>
    <row r="2088" spans="1:9">
      <c r="A2088" s="2">
        <v>45962</v>
      </c>
      <c r="B2088" s="1" t="s">
        <v>1217</v>
      </c>
      <c r="C2088" s="4">
        <v>836</v>
      </c>
      <c r="D2088" s="4">
        <v>-187.13</v>
      </c>
      <c r="E2088" s="4">
        <f t="shared" si="96"/>
        <v>-187.78801677461738</v>
      </c>
      <c r="F2088" s="1">
        <v>6</v>
      </c>
      <c r="G2088" s="4">
        <f t="shared" si="97"/>
        <v>-31.188333333333333</v>
      </c>
      <c r="H2088" s="4">
        <f t="shared" si="98"/>
        <v>-26.522093750378843</v>
      </c>
      <c r="I2088" s="1">
        <v>1</v>
      </c>
    </row>
    <row r="2089" spans="1:9">
      <c r="A2089" s="2">
        <v>45962</v>
      </c>
      <c r="B2089" s="1" t="s">
        <v>1218</v>
      </c>
      <c r="C2089" s="4">
        <v>1523</v>
      </c>
      <c r="D2089" s="4">
        <v>-527.74</v>
      </c>
      <c r="E2089" s="4">
        <f t="shared" si="96"/>
        <v>-528.39801677461742</v>
      </c>
      <c r="F2089" s="1">
        <v>30</v>
      </c>
      <c r="G2089" s="4">
        <f t="shared" si="97"/>
        <v>-17.591333333333335</v>
      </c>
      <c r="H2089" s="4">
        <f t="shared" si="98"/>
        <v>-74.62788083666959</v>
      </c>
      <c r="I2089" s="1">
        <v>1</v>
      </c>
    </row>
    <row r="2090" spans="1:9">
      <c r="A2090" s="2">
        <v>45962</v>
      </c>
      <c r="B2090" s="1" t="s">
        <v>1219</v>
      </c>
      <c r="C2090" s="4">
        <v>15146</v>
      </c>
      <c r="D2090" s="4">
        <v>205.22</v>
      </c>
      <c r="E2090" s="4">
        <f t="shared" si="96"/>
        <v>204.56198322538262</v>
      </c>
      <c r="F2090" s="1">
        <v>29</v>
      </c>
      <c r="G2090" s="4">
        <f t="shared" si="97"/>
        <v>7.0765517241379312</v>
      </c>
      <c r="H2090" s="4">
        <f t="shared" si="98"/>
        <v>28.891151789406166</v>
      </c>
      <c r="I2090" s="1">
        <v>1</v>
      </c>
    </row>
    <row r="2091" spans="1:9">
      <c r="A2091" s="2">
        <v>45962</v>
      </c>
      <c r="B2091" s="1" t="s">
        <v>1220</v>
      </c>
      <c r="C2091" s="4">
        <v>14270</v>
      </c>
      <c r="D2091" s="4">
        <v>1079.81</v>
      </c>
      <c r="E2091" s="4">
        <f t="shared" si="96"/>
        <v>1079.1519832253825</v>
      </c>
      <c r="F2091" s="1">
        <v>30</v>
      </c>
      <c r="G2091" s="4">
        <f t="shared" si="97"/>
        <v>35.993666666666662</v>
      </c>
      <c r="H2091" s="4">
        <f t="shared" si="98"/>
        <v>152.4131867496217</v>
      </c>
      <c r="I2091" s="1">
        <v>1</v>
      </c>
    </row>
    <row r="2092" spans="1:9">
      <c r="A2092" s="2">
        <v>45962</v>
      </c>
      <c r="B2092" s="1" t="s">
        <v>1221</v>
      </c>
      <c r="C2092" s="4">
        <v>21432</v>
      </c>
      <c r="D2092" s="4">
        <v>2867.87</v>
      </c>
      <c r="E2092" s="4">
        <f t="shared" si="96"/>
        <v>2867.2119832253825</v>
      </c>
      <c r="F2092" s="1">
        <v>30</v>
      </c>
      <c r="G2092" s="4">
        <f t="shared" si="97"/>
        <v>95.595666666666659</v>
      </c>
      <c r="H2092" s="4">
        <f t="shared" si="98"/>
        <v>404.94844307654404</v>
      </c>
      <c r="I2092" s="1">
        <v>1</v>
      </c>
    </row>
    <row r="2093" spans="1:9">
      <c r="A2093" s="2">
        <v>45962</v>
      </c>
      <c r="B2093" s="1" t="s">
        <v>1222</v>
      </c>
      <c r="C2093" s="4">
        <v>43816</v>
      </c>
      <c r="D2093" s="4">
        <v>3660.75</v>
      </c>
      <c r="E2093" s="4">
        <f t="shared" si="96"/>
        <v>3660.0919832253826</v>
      </c>
      <c r="F2093" s="1">
        <v>30</v>
      </c>
      <c r="G2093" s="4">
        <f t="shared" si="97"/>
        <v>122.02500000000001</v>
      </c>
      <c r="H2093" s="4">
        <f t="shared" si="98"/>
        <v>516.93023006159501</v>
      </c>
      <c r="I2093" s="1">
        <v>1</v>
      </c>
    </row>
    <row r="2094" spans="1:9">
      <c r="A2094" s="2">
        <v>45962</v>
      </c>
      <c r="B2094" s="1" t="s">
        <v>1223</v>
      </c>
      <c r="C2094" s="4">
        <v>8566</v>
      </c>
      <c r="D2094" s="4">
        <v>506.72</v>
      </c>
      <c r="E2094" s="4">
        <f t="shared" si="96"/>
        <v>506.06198322538262</v>
      </c>
      <c r="F2094" s="1">
        <v>30</v>
      </c>
      <c r="G2094" s="4">
        <f t="shared" si="97"/>
        <v>16.890666666666668</v>
      </c>
      <c r="H2094" s="4">
        <f t="shared" si="98"/>
        <v>71.473268599002651</v>
      </c>
      <c r="I2094" s="1">
        <v>1</v>
      </c>
    </row>
    <row r="2095" spans="1:9">
      <c r="A2095" s="2">
        <v>45962</v>
      </c>
      <c r="B2095" s="1" t="s">
        <v>1224</v>
      </c>
      <c r="C2095" s="4">
        <v>37295</v>
      </c>
      <c r="D2095" s="4">
        <v>-106.84</v>
      </c>
      <c r="E2095" s="4">
        <f t="shared" si="96"/>
        <v>-107.49801677461738</v>
      </c>
      <c r="F2095" s="1">
        <v>30</v>
      </c>
      <c r="G2095" s="4">
        <f t="shared" si="97"/>
        <v>-3.5613333333333332</v>
      </c>
      <c r="H2095" s="4">
        <f t="shared" si="98"/>
        <v>-15.18239836516325</v>
      </c>
      <c r="I2095" s="1">
        <v>1</v>
      </c>
    </row>
    <row r="2096" spans="1:9">
      <c r="A2096" s="2">
        <v>45962</v>
      </c>
      <c r="B2096" s="1" t="s">
        <v>1225</v>
      </c>
      <c r="C2096" s="4">
        <v>7117</v>
      </c>
      <c r="D2096" s="4">
        <v>21.38</v>
      </c>
      <c r="E2096" s="4">
        <f t="shared" si="96"/>
        <v>20.721983225382616</v>
      </c>
      <c r="F2096" s="1">
        <v>30</v>
      </c>
      <c r="G2096" s="4">
        <f t="shared" si="97"/>
        <v>0.71266666666666667</v>
      </c>
      <c r="H2096" s="4">
        <f t="shared" si="98"/>
        <v>2.9266531019228572</v>
      </c>
      <c r="I2096" s="1">
        <v>1</v>
      </c>
    </row>
    <row r="2097" spans="1:9">
      <c r="A2097" s="2">
        <v>45962</v>
      </c>
      <c r="B2097" s="1" t="s">
        <v>1226</v>
      </c>
      <c r="C2097" s="4">
        <v>2069</v>
      </c>
      <c r="D2097" s="4">
        <v>-299.60000000000002</v>
      </c>
      <c r="E2097" s="4">
        <f t="shared" si="96"/>
        <v>-300.25801677461743</v>
      </c>
      <c r="F2097" s="1">
        <v>30</v>
      </c>
      <c r="G2097" s="4">
        <f t="shared" si="97"/>
        <v>-9.9866666666666681</v>
      </c>
      <c r="H2097" s="4">
        <f t="shared" si="98"/>
        <v>-42.406706279650216</v>
      </c>
      <c r="I2097" s="1">
        <v>1</v>
      </c>
    </row>
    <row r="2098" spans="1:9">
      <c r="A2098" s="2">
        <v>45962</v>
      </c>
      <c r="B2098" s="1" t="s">
        <v>1227</v>
      </c>
      <c r="C2098" s="4">
        <v>56789</v>
      </c>
      <c r="D2098" s="4">
        <v>5227.1099999999997</v>
      </c>
      <c r="E2098" s="4">
        <f t="shared" si="96"/>
        <v>5226.4519832253827</v>
      </c>
      <c r="F2098" s="1">
        <v>30</v>
      </c>
      <c r="G2098" s="4">
        <f t="shared" si="97"/>
        <v>174.23699999999999</v>
      </c>
      <c r="H2098" s="4">
        <f t="shared" si="98"/>
        <v>738.15386019718221</v>
      </c>
      <c r="I2098" s="1">
        <v>1</v>
      </c>
    </row>
    <row r="2099" spans="1:9">
      <c r="A2099" s="2">
        <v>45962</v>
      </c>
      <c r="B2099" s="1" t="s">
        <v>1228</v>
      </c>
      <c r="C2099" s="4">
        <v>19305</v>
      </c>
      <c r="D2099" s="4">
        <v>229.51</v>
      </c>
      <c r="E2099" s="4">
        <f t="shared" si="96"/>
        <v>228.85198322538261</v>
      </c>
      <c r="F2099" s="1">
        <v>30</v>
      </c>
      <c r="G2099" s="4">
        <f t="shared" si="97"/>
        <v>7.6503333333333332</v>
      </c>
      <c r="H2099" s="4">
        <f t="shared" si="98"/>
        <v>32.321730951280458</v>
      </c>
      <c r="I2099" s="1">
        <v>1</v>
      </c>
    </row>
    <row r="2100" spans="1:9">
      <c r="A2100" s="2">
        <v>45962</v>
      </c>
      <c r="B2100" s="1" t="s">
        <v>1229</v>
      </c>
      <c r="C2100" s="4">
        <v>49647</v>
      </c>
      <c r="D2100" s="4">
        <v>3884.58</v>
      </c>
      <c r="E2100" s="4">
        <f t="shared" si="96"/>
        <v>3883.9219832253825</v>
      </c>
      <c r="F2100" s="1">
        <v>30</v>
      </c>
      <c r="G2100" s="4">
        <f t="shared" si="97"/>
        <v>129.48599999999999</v>
      </c>
      <c r="H2100" s="4">
        <f t="shared" si="98"/>
        <v>548.54268513785371</v>
      </c>
      <c r="I2100" s="1">
        <v>1</v>
      </c>
    </row>
    <row r="2101" spans="1:9">
      <c r="A2101" s="2">
        <v>45962</v>
      </c>
      <c r="B2101" s="1" t="s">
        <v>1230</v>
      </c>
      <c r="C2101" s="4">
        <v>374</v>
      </c>
      <c r="D2101" s="4">
        <v>-86.05</v>
      </c>
      <c r="E2101" s="4">
        <f t="shared" si="96"/>
        <v>-86.708016774617377</v>
      </c>
      <c r="F2101" s="1">
        <v>5</v>
      </c>
      <c r="G2101" s="4">
        <f t="shared" si="97"/>
        <v>-17.21</v>
      </c>
      <c r="H2101" s="4">
        <f t="shared" si="98"/>
        <v>-12.24613896724779</v>
      </c>
      <c r="I2101" s="1">
        <v>1</v>
      </c>
    </row>
    <row r="2102" spans="1:9">
      <c r="A2102" s="2">
        <v>45962</v>
      </c>
      <c r="B2102" s="1" t="s">
        <v>1231</v>
      </c>
      <c r="C2102" s="4">
        <v>1921</v>
      </c>
      <c r="D2102" s="4">
        <v>141.88</v>
      </c>
      <c r="E2102" s="4">
        <f t="shared" si="96"/>
        <v>141.22198322538262</v>
      </c>
      <c r="F2102" s="1">
        <v>6</v>
      </c>
      <c r="G2102" s="4">
        <f t="shared" si="97"/>
        <v>23.646666666666665</v>
      </c>
      <c r="H2102" s="4">
        <f t="shared" si="98"/>
        <v>19.945376403934056</v>
      </c>
      <c r="I2102" s="1">
        <v>1</v>
      </c>
    </row>
    <row r="2103" spans="1:9">
      <c r="A2103" s="2">
        <v>45962</v>
      </c>
      <c r="B2103" s="1" t="s">
        <v>1232</v>
      </c>
      <c r="C2103" s="4">
        <v>5163</v>
      </c>
      <c r="D2103" s="4">
        <v>318.17</v>
      </c>
      <c r="E2103" s="4">
        <f t="shared" si="96"/>
        <v>317.51198322538261</v>
      </c>
      <c r="F2103" s="1">
        <v>4</v>
      </c>
      <c r="G2103" s="4">
        <f t="shared" si="97"/>
        <v>79.542500000000004</v>
      </c>
      <c r="H2103" s="4">
        <f t="shared" si="98"/>
        <v>44.843556743449028</v>
      </c>
      <c r="I2103" s="1">
        <v>1</v>
      </c>
    </row>
    <row r="2104" spans="1:9">
      <c r="A2104" s="2">
        <v>45962</v>
      </c>
      <c r="B2104" s="1" t="s">
        <v>1233</v>
      </c>
      <c r="C2104" s="4">
        <v>49262</v>
      </c>
      <c r="D2104" s="4">
        <v>-58.93</v>
      </c>
      <c r="E2104" s="4">
        <f t="shared" si="96"/>
        <v>-59.588016774617387</v>
      </c>
      <c r="F2104" s="1">
        <v>30</v>
      </c>
      <c r="G2104" s="4">
        <f t="shared" si="97"/>
        <v>-1.9643333333333333</v>
      </c>
      <c r="H2104" s="4">
        <f t="shared" si="98"/>
        <v>-8.4158669676582161</v>
      </c>
      <c r="I2104" s="1">
        <v>1</v>
      </c>
    </row>
    <row r="2105" spans="1:9">
      <c r="A2105" s="2">
        <v>45962</v>
      </c>
      <c r="B2105" s="1" t="s">
        <v>1234</v>
      </c>
      <c r="C2105" s="4">
        <v>15911</v>
      </c>
      <c r="D2105" s="4">
        <v>59.69</v>
      </c>
      <c r="E2105" s="4">
        <f t="shared" si="96"/>
        <v>59.031983225382611</v>
      </c>
      <c r="F2105" s="1">
        <v>30</v>
      </c>
      <c r="G2105" s="4">
        <f t="shared" si="97"/>
        <v>1.9896666666666667</v>
      </c>
      <c r="H2105" s="4">
        <f t="shared" si="98"/>
        <v>8.3373360039979527</v>
      </c>
      <c r="I2105" s="1">
        <v>1</v>
      </c>
    </row>
    <row r="2106" spans="1:9">
      <c r="A2106" s="2">
        <v>45962</v>
      </c>
      <c r="B2106" s="1" t="s">
        <v>1235</v>
      </c>
      <c r="C2106" s="4">
        <v>8095</v>
      </c>
      <c r="D2106" s="4">
        <v>629.15</v>
      </c>
      <c r="E2106" s="4">
        <f t="shared" si="96"/>
        <v>628.49198322538257</v>
      </c>
      <c r="F2106" s="1">
        <v>30</v>
      </c>
      <c r="G2106" s="4">
        <f t="shared" si="97"/>
        <v>20.971666666666668</v>
      </c>
      <c r="H2106" s="4">
        <f t="shared" si="98"/>
        <v>88.764573942282567</v>
      </c>
      <c r="I2106" s="1">
        <v>1</v>
      </c>
    </row>
    <row r="2107" spans="1:9">
      <c r="A2107" s="2">
        <v>45962</v>
      </c>
      <c r="B2107" s="1" t="s">
        <v>1236</v>
      </c>
      <c r="C2107" s="4">
        <v>44892</v>
      </c>
      <c r="D2107" s="4">
        <v>-736.19</v>
      </c>
      <c r="E2107" s="4">
        <f t="shared" si="96"/>
        <v>-736.84801677461746</v>
      </c>
      <c r="F2107" s="1">
        <v>30</v>
      </c>
      <c r="G2107" s="4">
        <f t="shared" si="97"/>
        <v>-24.539666666666669</v>
      </c>
      <c r="H2107" s="4">
        <f t="shared" si="98"/>
        <v>-104.06815363587486</v>
      </c>
      <c r="I2107" s="1">
        <v>1</v>
      </c>
    </row>
    <row r="2108" spans="1:9">
      <c r="A2108" s="2">
        <v>45962</v>
      </c>
      <c r="B2108" s="1" t="s">
        <v>1237</v>
      </c>
      <c r="C2108" s="4">
        <v>17177</v>
      </c>
      <c r="D2108" s="4">
        <v>317.16000000000003</v>
      </c>
      <c r="E2108" s="4">
        <f t="shared" si="96"/>
        <v>316.50198322538262</v>
      </c>
      <c r="F2108" s="1">
        <v>30</v>
      </c>
      <c r="G2108" s="4">
        <f t="shared" si="97"/>
        <v>10.572000000000001</v>
      </c>
      <c r="H2108" s="4">
        <f t="shared" si="98"/>
        <v>44.700910182992338</v>
      </c>
      <c r="I2108" s="1">
        <v>1</v>
      </c>
    </row>
    <row r="2109" spans="1:9">
      <c r="A2109" s="2">
        <v>45962</v>
      </c>
      <c r="B2109" s="1" t="s">
        <v>1238</v>
      </c>
      <c r="C2109" s="4">
        <v>895</v>
      </c>
      <c r="D2109" s="4">
        <v>46.89</v>
      </c>
      <c r="E2109" s="4">
        <f t="shared" si="96"/>
        <v>46.231983225382614</v>
      </c>
      <c r="F2109" s="1">
        <v>5</v>
      </c>
      <c r="G2109" s="4">
        <f t="shared" si="97"/>
        <v>9.3780000000000001</v>
      </c>
      <c r="H2109" s="4">
        <f t="shared" si="98"/>
        <v>6.5295380100913691</v>
      </c>
      <c r="I2109" s="1">
        <v>1</v>
      </c>
    </row>
    <row r="2110" spans="1:9">
      <c r="A2110" s="2">
        <v>45962</v>
      </c>
      <c r="B2110" s="1" t="s">
        <v>1239</v>
      </c>
      <c r="C2110" s="4">
        <v>0</v>
      </c>
      <c r="E2110" s="4">
        <f t="shared" si="96"/>
        <v>-0.65801677461738373</v>
      </c>
      <c r="F2110" s="1">
        <v>29</v>
      </c>
      <c r="G2110" s="4">
        <f t="shared" si="97"/>
        <v>0</v>
      </c>
      <c r="H2110" s="4">
        <f t="shared" si="98"/>
        <v>-9.2934484774233356E-2</v>
      </c>
      <c r="I2110" s="1">
        <v>1</v>
      </c>
    </row>
    <row r="2111" spans="1:9">
      <c r="A2111" s="2">
        <v>45962</v>
      </c>
      <c r="B2111" s="1" t="s">
        <v>1240</v>
      </c>
      <c r="C2111" s="4">
        <v>18567</v>
      </c>
      <c r="D2111" s="4">
        <v>1293.1500000000001</v>
      </c>
      <c r="E2111" s="4">
        <f t="shared" si="96"/>
        <v>1292.4919832253827</v>
      </c>
      <c r="F2111" s="1">
        <v>30</v>
      </c>
      <c r="G2111" s="4">
        <f t="shared" si="97"/>
        <v>43.105000000000004</v>
      </c>
      <c r="H2111" s="4">
        <f t="shared" si="98"/>
        <v>182.54409487618662</v>
      </c>
      <c r="I2111" s="1">
        <v>1</v>
      </c>
    </row>
    <row r="2112" spans="1:9">
      <c r="A2112" s="2">
        <v>45962</v>
      </c>
      <c r="B2112" s="1" t="s">
        <v>1241</v>
      </c>
      <c r="C2112" s="4">
        <v>185</v>
      </c>
      <c r="D2112" s="4">
        <v>36.22</v>
      </c>
      <c r="E2112" s="4">
        <f t="shared" si="96"/>
        <v>35.561983225382612</v>
      </c>
      <c r="F2112" s="1">
        <v>6</v>
      </c>
      <c r="G2112" s="4">
        <f t="shared" si="97"/>
        <v>6.0366666666666662</v>
      </c>
      <c r="H2112" s="4">
        <f t="shared" si="98"/>
        <v>5.0225689011083023</v>
      </c>
      <c r="I2112" s="1">
        <v>1</v>
      </c>
    </row>
    <row r="2113" spans="1:9">
      <c r="A2113" s="2">
        <v>45962</v>
      </c>
      <c r="B2113" s="1" t="s">
        <v>1242</v>
      </c>
      <c r="C2113" s="4">
        <v>13805</v>
      </c>
      <c r="D2113" s="4">
        <v>611.67999999999995</v>
      </c>
      <c r="E2113" s="4">
        <f t="shared" si="96"/>
        <v>611.02198322538254</v>
      </c>
      <c r="F2113" s="1">
        <v>30</v>
      </c>
      <c r="G2113" s="4">
        <f t="shared" si="97"/>
        <v>20.389333333333333</v>
      </c>
      <c r="H2113" s="4">
        <f t="shared" si="98"/>
        <v>86.297212149036625</v>
      </c>
      <c r="I2113" s="1">
        <v>1</v>
      </c>
    </row>
    <row r="2114" spans="1:9">
      <c r="A2114" s="2">
        <v>45962</v>
      </c>
      <c r="B2114" s="1" t="s">
        <v>1243</v>
      </c>
      <c r="C2114" s="4">
        <v>28993</v>
      </c>
      <c r="D2114" s="4">
        <v>-255.36</v>
      </c>
      <c r="E2114" s="4">
        <f t="shared" si="96"/>
        <v>-256.01801677461742</v>
      </c>
      <c r="F2114" s="1">
        <v>30</v>
      </c>
      <c r="G2114" s="4">
        <f t="shared" si="97"/>
        <v>-8.5120000000000005</v>
      </c>
      <c r="H2114" s="4">
        <f t="shared" si="98"/>
        <v>-36.158504463210583</v>
      </c>
      <c r="I2114" s="1">
        <v>1</v>
      </c>
    </row>
    <row r="2115" spans="1:9">
      <c r="A2115" s="2">
        <v>45962</v>
      </c>
      <c r="B2115" s="1" t="s">
        <v>1244</v>
      </c>
      <c r="C2115" s="4">
        <v>6725</v>
      </c>
      <c r="D2115" s="4">
        <v>395.44</v>
      </c>
      <c r="E2115" s="4">
        <f t="shared" ref="E2115:E2178" si="99">D2115-$P$1</f>
        <v>394.78198322538259</v>
      </c>
      <c r="F2115" s="1">
        <v>30</v>
      </c>
      <c r="G2115" s="4">
        <f t="shared" ref="G2115:G2178" si="100">D2115/F2115</f>
        <v>13.181333333333333</v>
      </c>
      <c r="H2115" s="4">
        <f t="shared" ref="H2115:H2178" si="101">E2115*$K$1</f>
        <v>55.756724789477282</v>
      </c>
      <c r="I2115" s="1">
        <v>1</v>
      </c>
    </row>
    <row r="2116" spans="1:9">
      <c r="A2116" s="2">
        <v>45962</v>
      </c>
      <c r="B2116" s="1" t="s">
        <v>1245</v>
      </c>
      <c r="C2116" s="4">
        <v>35021</v>
      </c>
      <c r="D2116" s="4">
        <v>2948.24</v>
      </c>
      <c r="E2116" s="4">
        <f t="shared" si="99"/>
        <v>2947.5819832253824</v>
      </c>
      <c r="F2116" s="1">
        <v>30</v>
      </c>
      <c r="G2116" s="4">
        <f t="shared" si="100"/>
        <v>98.274666666666661</v>
      </c>
      <c r="H2116" s="4">
        <f t="shared" si="101"/>
        <v>416.29943719922153</v>
      </c>
      <c r="I2116" s="1">
        <v>1</v>
      </c>
    </row>
    <row r="2117" spans="1:9">
      <c r="A2117" s="2">
        <v>45962</v>
      </c>
      <c r="B2117" s="1" t="s">
        <v>1246</v>
      </c>
      <c r="C2117" s="4">
        <v>25945</v>
      </c>
      <c r="D2117" s="4">
        <v>818.37</v>
      </c>
      <c r="E2117" s="4">
        <f t="shared" si="99"/>
        <v>817.7119832253826</v>
      </c>
      <c r="F2117" s="1">
        <v>30</v>
      </c>
      <c r="G2117" s="4">
        <f t="shared" si="100"/>
        <v>27.279</v>
      </c>
      <c r="H2117" s="4">
        <f t="shared" si="101"/>
        <v>115.48891272407974</v>
      </c>
      <c r="I2117" s="1">
        <v>1</v>
      </c>
    </row>
    <row r="2118" spans="1:9">
      <c r="A2118" s="2">
        <v>45962</v>
      </c>
      <c r="B2118" s="1" t="s">
        <v>1247</v>
      </c>
      <c r="C2118" s="4">
        <v>47692</v>
      </c>
      <c r="D2118" s="4">
        <v>4167.91</v>
      </c>
      <c r="E2118" s="4">
        <f t="shared" si="99"/>
        <v>4167.2519832253829</v>
      </c>
      <c r="F2118" s="1">
        <v>30</v>
      </c>
      <c r="G2118" s="4">
        <f t="shared" si="100"/>
        <v>138.93033333333332</v>
      </c>
      <c r="H2118" s="4">
        <f t="shared" si="101"/>
        <v>588.55857620141251</v>
      </c>
      <c r="I2118" s="1">
        <v>1</v>
      </c>
    </row>
    <row r="2119" spans="1:9">
      <c r="A2119" s="2">
        <v>45962</v>
      </c>
      <c r="B2119" s="1" t="s">
        <v>1248</v>
      </c>
      <c r="C2119" s="4">
        <v>81245</v>
      </c>
      <c r="D2119" s="4">
        <v>8451.93</v>
      </c>
      <c r="E2119" s="4">
        <f t="shared" si="99"/>
        <v>8451.2719832253824</v>
      </c>
      <c r="F2119" s="1">
        <v>30</v>
      </c>
      <c r="G2119" s="4">
        <f t="shared" si="100"/>
        <v>281.73099999999999</v>
      </c>
      <c r="H2119" s="4">
        <f t="shared" si="101"/>
        <v>1193.6087919713877</v>
      </c>
      <c r="I2119" s="1">
        <v>1</v>
      </c>
    </row>
    <row r="2120" spans="1:9">
      <c r="A2120" s="2">
        <v>45962</v>
      </c>
      <c r="B2120" s="1" t="s">
        <v>1249</v>
      </c>
      <c r="C2120" s="4">
        <v>8060</v>
      </c>
      <c r="D2120" s="4">
        <v>-2393.4699999999998</v>
      </c>
      <c r="E2120" s="4">
        <f t="shared" si="99"/>
        <v>-2394.1280167746172</v>
      </c>
      <c r="F2120" s="1">
        <v>29</v>
      </c>
      <c r="G2120" s="4">
        <f t="shared" si="100"/>
        <v>-82.533448275862057</v>
      </c>
      <c r="H2120" s="4">
        <f t="shared" si="101"/>
        <v>-338.13279889692978</v>
      </c>
      <c r="I2120" s="1">
        <v>1</v>
      </c>
    </row>
    <row r="2121" spans="1:9">
      <c r="A2121" s="2">
        <v>45962</v>
      </c>
      <c r="B2121" s="1" t="s">
        <v>1250</v>
      </c>
      <c r="C2121" s="4">
        <v>2889</v>
      </c>
      <c r="D2121" s="4">
        <v>495.72</v>
      </c>
      <c r="E2121" s="4">
        <f t="shared" si="99"/>
        <v>495.06198322538262</v>
      </c>
      <c r="F2121" s="1">
        <v>30</v>
      </c>
      <c r="G2121" s="4">
        <f t="shared" si="100"/>
        <v>16.524000000000001</v>
      </c>
      <c r="H2121" s="4">
        <f t="shared" si="101"/>
        <v>69.919692197989178</v>
      </c>
      <c r="I2121" s="1">
        <v>1</v>
      </c>
    </row>
    <row r="2122" spans="1:9">
      <c r="A2122" s="2">
        <v>45962</v>
      </c>
      <c r="B2122" s="1" t="s">
        <v>1251</v>
      </c>
      <c r="C2122" s="4">
        <v>23847</v>
      </c>
      <c r="D2122" s="4">
        <v>1880.3</v>
      </c>
      <c r="E2122" s="4">
        <f t="shared" si="99"/>
        <v>1879.6419832253825</v>
      </c>
      <c r="F2122" s="1">
        <v>30</v>
      </c>
      <c r="G2122" s="4">
        <f t="shared" si="100"/>
        <v>62.676666666666662</v>
      </c>
      <c r="H2122" s="4">
        <f t="shared" si="101"/>
        <v>265.46976613573742</v>
      </c>
      <c r="I2122" s="1">
        <v>1</v>
      </c>
    </row>
    <row r="2123" spans="1:9">
      <c r="A2123" s="2">
        <v>45962</v>
      </c>
      <c r="B2123" s="1" t="s">
        <v>1252</v>
      </c>
      <c r="C2123" s="4">
        <v>27360</v>
      </c>
      <c r="D2123" s="4">
        <v>4229.1499999999996</v>
      </c>
      <c r="E2123" s="4">
        <f t="shared" si="99"/>
        <v>4228.4919832253827</v>
      </c>
      <c r="F2123" s="1">
        <v>30</v>
      </c>
      <c r="G2123" s="4">
        <f t="shared" si="100"/>
        <v>140.97166666666666</v>
      </c>
      <c r="H2123" s="4">
        <f t="shared" si="101"/>
        <v>597.20775972850925</v>
      </c>
      <c r="I2123" s="1">
        <v>1</v>
      </c>
    </row>
    <row r="2124" spans="1:9">
      <c r="A2124" s="2">
        <v>45962</v>
      </c>
      <c r="B2124" s="1" t="s">
        <v>1253</v>
      </c>
      <c r="C2124" s="4">
        <v>7055</v>
      </c>
      <c r="D2124" s="4">
        <v>1104.7</v>
      </c>
      <c r="E2124" s="4">
        <f t="shared" si="99"/>
        <v>1104.0419832253826</v>
      </c>
      <c r="F2124" s="1">
        <v>30</v>
      </c>
      <c r="G2124" s="4">
        <f t="shared" si="100"/>
        <v>36.823333333333338</v>
      </c>
      <c r="H2124" s="4">
        <f t="shared" si="101"/>
        <v>155.92850644246039</v>
      </c>
      <c r="I2124" s="1">
        <v>1</v>
      </c>
    </row>
    <row r="2125" spans="1:9">
      <c r="A2125" s="2">
        <v>45962</v>
      </c>
      <c r="B2125" s="1" t="s">
        <v>1254</v>
      </c>
      <c r="C2125" s="4">
        <v>3924</v>
      </c>
      <c r="D2125" s="4">
        <v>674.05</v>
      </c>
      <c r="E2125" s="4">
        <f t="shared" si="99"/>
        <v>673.39198322538255</v>
      </c>
      <c r="F2125" s="1">
        <v>29</v>
      </c>
      <c r="G2125" s="4">
        <f t="shared" si="100"/>
        <v>23.243103448275861</v>
      </c>
      <c r="H2125" s="4">
        <f t="shared" si="101"/>
        <v>95.105990342783002</v>
      </c>
      <c r="I2125" s="1">
        <v>1</v>
      </c>
    </row>
    <row r="2126" spans="1:9">
      <c r="A2126" s="2">
        <v>45962</v>
      </c>
      <c r="B2126" s="1" t="s">
        <v>1255</v>
      </c>
      <c r="C2126" s="4">
        <v>562</v>
      </c>
      <c r="D2126" s="4">
        <v>-330.92</v>
      </c>
      <c r="E2126" s="4">
        <f t="shared" si="99"/>
        <v>-331.57801677461742</v>
      </c>
      <c r="F2126" s="1">
        <v>20</v>
      </c>
      <c r="G2126" s="4">
        <f t="shared" si="100"/>
        <v>-16.545999999999999</v>
      </c>
      <c r="H2126" s="4">
        <f t="shared" si="101"/>
        <v>-46.830161995990387</v>
      </c>
      <c r="I2126" s="1">
        <v>1</v>
      </c>
    </row>
    <row r="2127" spans="1:9">
      <c r="A2127" s="2">
        <v>45962</v>
      </c>
      <c r="B2127" s="1" t="s">
        <v>1256</v>
      </c>
      <c r="C2127" s="4">
        <v>13555</v>
      </c>
      <c r="D2127" s="4">
        <v>1813.66</v>
      </c>
      <c r="E2127" s="4">
        <f t="shared" si="99"/>
        <v>1813.0019832253827</v>
      </c>
      <c r="F2127" s="1">
        <v>30</v>
      </c>
      <c r="G2127" s="4">
        <f t="shared" si="100"/>
        <v>60.455333333333336</v>
      </c>
      <c r="H2127" s="4">
        <f t="shared" si="101"/>
        <v>256.0579178299613</v>
      </c>
      <c r="I2127" s="1">
        <v>1</v>
      </c>
    </row>
    <row r="2128" spans="1:9">
      <c r="A2128" s="2">
        <v>45962</v>
      </c>
      <c r="B2128" s="1" t="s">
        <v>1257</v>
      </c>
      <c r="C2128" s="4">
        <v>32538</v>
      </c>
      <c r="D2128" s="4">
        <v>3189.74</v>
      </c>
      <c r="E2128" s="4">
        <f t="shared" si="99"/>
        <v>3189.0819832253824</v>
      </c>
      <c r="F2128" s="1">
        <v>30</v>
      </c>
      <c r="G2128" s="4">
        <f t="shared" si="100"/>
        <v>106.32466666666666</v>
      </c>
      <c r="H2128" s="4">
        <f t="shared" si="101"/>
        <v>450.4075009123809</v>
      </c>
      <c r="I2128" s="1">
        <v>1</v>
      </c>
    </row>
    <row r="2129" spans="1:9">
      <c r="A2129" s="2">
        <v>45962</v>
      </c>
      <c r="B2129" s="1" t="s">
        <v>1258</v>
      </c>
      <c r="C2129" s="4">
        <v>2356</v>
      </c>
      <c r="D2129" s="4">
        <v>-233.13</v>
      </c>
      <c r="E2129" s="4">
        <f t="shared" si="99"/>
        <v>-233.78801677461738</v>
      </c>
      <c r="F2129" s="1">
        <v>6</v>
      </c>
      <c r="G2129" s="4">
        <f t="shared" si="100"/>
        <v>-38.854999999999997</v>
      </c>
      <c r="H2129" s="4">
        <f t="shared" si="101"/>
        <v>-33.018867790980629</v>
      </c>
      <c r="I2129" s="1">
        <v>1</v>
      </c>
    </row>
    <row r="2130" spans="1:9">
      <c r="A2130" s="2">
        <v>45962</v>
      </c>
      <c r="B2130" s="1" t="s">
        <v>1259</v>
      </c>
      <c r="C2130" s="4">
        <v>10684</v>
      </c>
      <c r="D2130" s="4">
        <v>1416.76</v>
      </c>
      <c r="E2130" s="4">
        <f t="shared" si="99"/>
        <v>1416.1019832253826</v>
      </c>
      <c r="F2130" s="1">
        <v>30</v>
      </c>
      <c r="G2130" s="4">
        <f t="shared" si="100"/>
        <v>47.225333333333332</v>
      </c>
      <c r="H2130" s="4">
        <f t="shared" si="101"/>
        <v>200.00205659702979</v>
      </c>
      <c r="I2130" s="1">
        <v>1</v>
      </c>
    </row>
    <row r="2131" spans="1:9">
      <c r="A2131" s="2">
        <v>45962</v>
      </c>
      <c r="B2131" s="1" t="s">
        <v>1260</v>
      </c>
      <c r="C2131" s="4">
        <v>26205</v>
      </c>
      <c r="D2131" s="4">
        <v>2056.44</v>
      </c>
      <c r="E2131" s="4">
        <f t="shared" si="99"/>
        <v>2055.7819832253826</v>
      </c>
      <c r="F2131" s="1">
        <v>30</v>
      </c>
      <c r="G2131" s="4">
        <f t="shared" si="100"/>
        <v>68.548000000000002</v>
      </c>
      <c r="H2131" s="4">
        <f t="shared" si="101"/>
        <v>290.34676134251134</v>
      </c>
      <c r="I2131" s="1">
        <v>1</v>
      </c>
    </row>
    <row r="2132" spans="1:9">
      <c r="A2132" s="2">
        <v>45962</v>
      </c>
      <c r="B2132" s="1" t="s">
        <v>1261</v>
      </c>
      <c r="C2132" s="4">
        <v>42512</v>
      </c>
      <c r="D2132" s="4">
        <v>3192.14</v>
      </c>
      <c r="E2132" s="4">
        <f t="shared" si="99"/>
        <v>3191.4819832253825</v>
      </c>
      <c r="F2132" s="1">
        <v>30</v>
      </c>
      <c r="G2132" s="4">
        <f t="shared" si="100"/>
        <v>106.40466666666666</v>
      </c>
      <c r="H2132" s="4">
        <f t="shared" si="101"/>
        <v>450.74646303623842</v>
      </c>
      <c r="I2132" s="1">
        <v>1</v>
      </c>
    </row>
    <row r="2133" spans="1:9">
      <c r="A2133" s="2">
        <v>45962</v>
      </c>
      <c r="B2133" s="1" t="s">
        <v>1262</v>
      </c>
      <c r="C2133" s="4">
        <v>29614</v>
      </c>
      <c r="D2133" s="4">
        <v>2604.04</v>
      </c>
      <c r="E2133" s="4">
        <f t="shared" si="99"/>
        <v>2603.3819832253826</v>
      </c>
      <c r="F2133" s="1">
        <v>30</v>
      </c>
      <c r="G2133" s="4">
        <f t="shared" si="100"/>
        <v>86.801333333333332</v>
      </c>
      <c r="H2133" s="4">
        <f t="shared" si="101"/>
        <v>367.68661926932737</v>
      </c>
      <c r="I2133" s="1">
        <v>1</v>
      </c>
    </row>
    <row r="2134" spans="1:9">
      <c r="A2134" s="2">
        <v>45962</v>
      </c>
      <c r="B2134" s="1" t="s">
        <v>1263</v>
      </c>
      <c r="C2134" s="4">
        <v>12197</v>
      </c>
      <c r="D2134" s="4">
        <v>1280.0899999999999</v>
      </c>
      <c r="E2134" s="4">
        <f t="shared" si="99"/>
        <v>1279.4319832253825</v>
      </c>
      <c r="F2134" s="1">
        <v>30</v>
      </c>
      <c r="G2134" s="4">
        <f t="shared" si="100"/>
        <v>42.669666666666664</v>
      </c>
      <c r="H2134" s="4">
        <f t="shared" si="101"/>
        <v>180.69957598552878</v>
      </c>
      <c r="I2134" s="1">
        <v>1</v>
      </c>
    </row>
    <row r="2135" spans="1:9">
      <c r="A2135" s="2">
        <v>45962</v>
      </c>
      <c r="B2135" s="1" t="s">
        <v>1264</v>
      </c>
      <c r="C2135" s="4">
        <v>9828</v>
      </c>
      <c r="D2135" s="4">
        <v>1321.38</v>
      </c>
      <c r="E2135" s="4">
        <f t="shared" si="99"/>
        <v>1320.7219832253827</v>
      </c>
      <c r="F2135" s="1">
        <v>30</v>
      </c>
      <c r="G2135" s="4">
        <f t="shared" si="100"/>
        <v>44.046000000000006</v>
      </c>
      <c r="H2135" s="4">
        <f t="shared" si="101"/>
        <v>186.53113685806028</v>
      </c>
      <c r="I2135" s="1">
        <v>1</v>
      </c>
    </row>
    <row r="2136" spans="1:9">
      <c r="A2136" s="2">
        <v>45962</v>
      </c>
      <c r="B2136" s="1" t="s">
        <v>1265</v>
      </c>
      <c r="C2136" s="4">
        <v>30846</v>
      </c>
      <c r="D2136" s="4">
        <v>3467.04</v>
      </c>
      <c r="E2136" s="4">
        <f t="shared" si="99"/>
        <v>3466.3819832253826</v>
      </c>
      <c r="F2136" s="1">
        <v>30</v>
      </c>
      <c r="G2136" s="4">
        <f t="shared" si="100"/>
        <v>115.568</v>
      </c>
      <c r="H2136" s="4">
        <f t="shared" si="101"/>
        <v>489.57174963974779</v>
      </c>
      <c r="I2136" s="1">
        <v>1</v>
      </c>
    </row>
    <row r="2137" spans="1:9">
      <c r="A2137" s="2">
        <v>45962</v>
      </c>
      <c r="B2137" s="1" t="s">
        <v>1266</v>
      </c>
      <c r="C2137" s="4">
        <v>2462</v>
      </c>
      <c r="D2137" s="4">
        <v>604.94000000000005</v>
      </c>
      <c r="E2137" s="4">
        <f t="shared" si="99"/>
        <v>604.28198322538265</v>
      </c>
      <c r="F2137" s="1">
        <v>30</v>
      </c>
      <c r="G2137" s="4">
        <f t="shared" si="100"/>
        <v>20.164666666666669</v>
      </c>
      <c r="H2137" s="4">
        <f t="shared" si="101"/>
        <v>85.345293517870203</v>
      </c>
      <c r="I2137" s="1">
        <v>1</v>
      </c>
    </row>
    <row r="2138" spans="1:9">
      <c r="A2138" s="2">
        <v>45962</v>
      </c>
      <c r="B2138" s="1" t="s">
        <v>1267</v>
      </c>
      <c r="C2138" s="4">
        <v>20796</v>
      </c>
      <c r="D2138" s="4">
        <v>2569.64</v>
      </c>
      <c r="E2138" s="4">
        <f t="shared" si="99"/>
        <v>2568.9819832253825</v>
      </c>
      <c r="F2138" s="1">
        <v>30</v>
      </c>
      <c r="G2138" s="4">
        <f t="shared" si="100"/>
        <v>85.654666666666657</v>
      </c>
      <c r="H2138" s="4">
        <f t="shared" si="101"/>
        <v>362.82816216070341</v>
      </c>
      <c r="I2138" s="1">
        <v>1</v>
      </c>
    </row>
    <row r="2139" spans="1:9">
      <c r="A2139" s="2">
        <v>45962</v>
      </c>
      <c r="B2139" s="1" t="s">
        <v>1268</v>
      </c>
      <c r="C2139" s="4">
        <v>2201</v>
      </c>
      <c r="D2139" s="4">
        <v>251.91</v>
      </c>
      <c r="E2139" s="4">
        <f t="shared" si="99"/>
        <v>251.25198322538262</v>
      </c>
      <c r="F2139" s="1">
        <v>25</v>
      </c>
      <c r="G2139" s="4">
        <f t="shared" si="100"/>
        <v>10.0764</v>
      </c>
      <c r="H2139" s="4">
        <f t="shared" si="101"/>
        <v>35.485377440616979</v>
      </c>
      <c r="I2139" s="1">
        <v>1</v>
      </c>
    </row>
    <row r="2140" spans="1:9">
      <c r="A2140" s="2">
        <v>45962</v>
      </c>
      <c r="B2140" s="1" t="s">
        <v>1269</v>
      </c>
      <c r="C2140" s="4">
        <v>56555</v>
      </c>
      <c r="D2140" s="4">
        <v>2449.29</v>
      </c>
      <c r="E2140" s="4">
        <f t="shared" si="99"/>
        <v>2448.6319832253826</v>
      </c>
      <c r="F2140" s="1">
        <v>30</v>
      </c>
      <c r="G2140" s="4">
        <f t="shared" si="100"/>
        <v>81.643000000000001</v>
      </c>
      <c r="H2140" s="4">
        <f t="shared" si="101"/>
        <v>345.8306239914333</v>
      </c>
      <c r="I2140" s="1">
        <v>1</v>
      </c>
    </row>
    <row r="2141" spans="1:9">
      <c r="A2141" s="2">
        <v>45962</v>
      </c>
      <c r="B2141" s="1" t="s">
        <v>1270</v>
      </c>
      <c r="C2141" s="4">
        <v>45790</v>
      </c>
      <c r="D2141" s="4">
        <v>686.66</v>
      </c>
      <c r="E2141" s="4">
        <f t="shared" si="99"/>
        <v>686.00198322538256</v>
      </c>
      <c r="F2141" s="1">
        <v>30</v>
      </c>
      <c r="G2141" s="4">
        <f t="shared" si="100"/>
        <v>22.888666666666666</v>
      </c>
      <c r="H2141" s="4">
        <f t="shared" si="101"/>
        <v>96.88695383521754</v>
      </c>
      <c r="I2141" s="1">
        <v>1</v>
      </c>
    </row>
    <row r="2142" spans="1:9">
      <c r="A2142" s="2">
        <v>45962</v>
      </c>
      <c r="B2142" s="1" t="s">
        <v>1271</v>
      </c>
      <c r="C2142" s="4">
        <v>1751</v>
      </c>
      <c r="D2142" s="4">
        <v>138.68</v>
      </c>
      <c r="E2142" s="4">
        <f t="shared" si="99"/>
        <v>138.02198322538263</v>
      </c>
      <c r="F2142" s="1">
        <v>30</v>
      </c>
      <c r="G2142" s="4">
        <f t="shared" si="100"/>
        <v>4.6226666666666665</v>
      </c>
      <c r="H2142" s="4">
        <f t="shared" si="101"/>
        <v>19.493426905457412</v>
      </c>
      <c r="I2142" s="1">
        <v>1</v>
      </c>
    </row>
    <row r="2143" spans="1:9">
      <c r="A2143" s="2">
        <v>45962</v>
      </c>
      <c r="B2143" s="1" t="s">
        <v>1272</v>
      </c>
      <c r="C2143" s="4">
        <v>4745</v>
      </c>
      <c r="D2143" s="4">
        <v>175.29</v>
      </c>
      <c r="E2143" s="4">
        <f t="shared" si="99"/>
        <v>174.63198322538261</v>
      </c>
      <c r="F2143" s="1">
        <v>30</v>
      </c>
      <c r="G2143" s="4">
        <f t="shared" si="100"/>
        <v>5.843</v>
      </c>
      <c r="H2143" s="4">
        <f t="shared" si="101"/>
        <v>24.664011636466785</v>
      </c>
      <c r="I2143" s="1">
        <v>1</v>
      </c>
    </row>
    <row r="2144" spans="1:9">
      <c r="A2144" s="2">
        <v>45962</v>
      </c>
      <c r="B2144" s="1" t="s">
        <v>1273</v>
      </c>
      <c r="C2144" s="4">
        <v>7480</v>
      </c>
      <c r="D2144" s="4">
        <v>677.85</v>
      </c>
      <c r="E2144" s="4">
        <f t="shared" si="99"/>
        <v>677.19198322538261</v>
      </c>
      <c r="F2144" s="1">
        <v>30</v>
      </c>
      <c r="G2144" s="4">
        <f t="shared" si="100"/>
        <v>22.595000000000002</v>
      </c>
      <c r="H2144" s="4">
        <f t="shared" si="101"/>
        <v>95.642680372224035</v>
      </c>
      <c r="I2144" s="1">
        <v>1</v>
      </c>
    </row>
    <row r="2145" spans="1:9">
      <c r="A2145" s="2">
        <v>45962</v>
      </c>
      <c r="B2145" s="1" t="s">
        <v>1274</v>
      </c>
      <c r="C2145" s="4">
        <v>15076</v>
      </c>
      <c r="D2145" s="4">
        <v>1344.49</v>
      </c>
      <c r="E2145" s="4">
        <f t="shared" si="99"/>
        <v>1343.8319832253826</v>
      </c>
      <c r="F2145" s="1">
        <v>30</v>
      </c>
      <c r="G2145" s="4">
        <f t="shared" si="100"/>
        <v>44.816333333333333</v>
      </c>
      <c r="H2145" s="4">
        <f t="shared" si="101"/>
        <v>189.79505964237129</v>
      </c>
      <c r="I2145" s="1">
        <v>1</v>
      </c>
    </row>
    <row r="2146" spans="1:9">
      <c r="A2146" s="2">
        <v>45962</v>
      </c>
      <c r="B2146" s="1" t="s">
        <v>1275</v>
      </c>
      <c r="C2146" s="4">
        <v>114</v>
      </c>
      <c r="D2146" s="4">
        <v>57.29</v>
      </c>
      <c r="E2146" s="4">
        <f t="shared" si="99"/>
        <v>56.631983225382612</v>
      </c>
      <c r="F2146" s="1">
        <v>26</v>
      </c>
      <c r="G2146" s="4">
        <f t="shared" si="100"/>
        <v>2.2034615384615384</v>
      </c>
      <c r="H2146" s="4">
        <f t="shared" si="101"/>
        <v>7.998373880140468</v>
      </c>
      <c r="I2146" s="1">
        <v>1</v>
      </c>
    </row>
    <row r="2147" spans="1:9">
      <c r="A2147" s="2">
        <v>45962</v>
      </c>
      <c r="B2147" s="1" t="s">
        <v>1276</v>
      </c>
      <c r="C2147" s="4">
        <v>12902</v>
      </c>
      <c r="D2147" s="4">
        <v>1379.47</v>
      </c>
      <c r="E2147" s="4">
        <f t="shared" si="99"/>
        <v>1378.8119832253826</v>
      </c>
      <c r="F2147" s="1">
        <v>30</v>
      </c>
      <c r="G2147" s="4">
        <f t="shared" si="100"/>
        <v>45.982333333333337</v>
      </c>
      <c r="H2147" s="4">
        <f t="shared" si="101"/>
        <v>194.73543259759413</v>
      </c>
      <c r="I2147" s="1">
        <v>1</v>
      </c>
    </row>
    <row r="2148" spans="1:9">
      <c r="A2148" s="2">
        <v>45962</v>
      </c>
      <c r="B2148" s="1" t="s">
        <v>1277</v>
      </c>
      <c r="C2148" s="4">
        <v>38119</v>
      </c>
      <c r="D2148" s="4">
        <v>4669.3599999999997</v>
      </c>
      <c r="E2148" s="4">
        <f t="shared" si="99"/>
        <v>4668.7019832253827</v>
      </c>
      <c r="F2148" s="1">
        <v>30</v>
      </c>
      <c r="G2148" s="4">
        <f t="shared" si="100"/>
        <v>155.64533333333333</v>
      </c>
      <c r="H2148" s="4">
        <f t="shared" si="101"/>
        <v>659.38047495488559</v>
      </c>
      <c r="I2148" s="1">
        <v>1</v>
      </c>
    </row>
    <row r="2149" spans="1:9">
      <c r="A2149" s="2">
        <v>45962</v>
      </c>
      <c r="B2149" s="1" t="s">
        <v>1278</v>
      </c>
      <c r="C2149" s="4">
        <v>13210</v>
      </c>
      <c r="D2149" s="4">
        <v>75.52</v>
      </c>
      <c r="E2149" s="4">
        <f t="shared" si="99"/>
        <v>74.861983225382616</v>
      </c>
      <c r="F2149" s="1">
        <v>30</v>
      </c>
      <c r="G2149" s="4">
        <f t="shared" si="100"/>
        <v>2.5173333333333332</v>
      </c>
      <c r="H2149" s="4">
        <f t="shared" si="101"/>
        <v>10.573073679274611</v>
      </c>
      <c r="I2149" s="1">
        <v>1</v>
      </c>
    </row>
    <row r="2150" spans="1:9">
      <c r="A2150" s="2">
        <v>45962</v>
      </c>
      <c r="B2150" s="1" t="s">
        <v>1279</v>
      </c>
      <c r="C2150" s="4">
        <v>3173</v>
      </c>
      <c r="D2150" s="4">
        <v>788.18</v>
      </c>
      <c r="E2150" s="4">
        <f t="shared" si="99"/>
        <v>787.52198322538254</v>
      </c>
      <c r="F2150" s="1">
        <v>30</v>
      </c>
      <c r="G2150" s="4">
        <f t="shared" si="100"/>
        <v>26.272666666666666</v>
      </c>
      <c r="H2150" s="4">
        <f t="shared" si="101"/>
        <v>111.22505167438914</v>
      </c>
      <c r="I2150" s="1">
        <v>1</v>
      </c>
    </row>
    <row r="2151" spans="1:9">
      <c r="A2151" s="2">
        <v>45962</v>
      </c>
      <c r="B2151" s="1" t="s">
        <v>1280</v>
      </c>
      <c r="C2151" s="4">
        <v>3911</v>
      </c>
      <c r="D2151" s="4">
        <v>407.23</v>
      </c>
      <c r="E2151" s="4">
        <f t="shared" si="99"/>
        <v>406.57198322538261</v>
      </c>
      <c r="F2151" s="1">
        <v>30</v>
      </c>
      <c r="G2151" s="4">
        <f t="shared" si="100"/>
        <v>13.574333333333334</v>
      </c>
      <c r="H2151" s="4">
        <f t="shared" si="101"/>
        <v>57.421876222927182</v>
      </c>
      <c r="I2151" s="1">
        <v>1</v>
      </c>
    </row>
    <row r="2152" spans="1:9">
      <c r="A2152" s="2">
        <v>45962</v>
      </c>
      <c r="B2152" s="1" t="s">
        <v>1281</v>
      </c>
      <c r="C2152" s="4">
        <v>37743</v>
      </c>
      <c r="D2152" s="4">
        <v>-400.6</v>
      </c>
      <c r="E2152" s="4">
        <f t="shared" si="99"/>
        <v>-401.25801677461743</v>
      </c>
      <c r="F2152" s="1">
        <v>30</v>
      </c>
      <c r="G2152" s="4">
        <f t="shared" si="100"/>
        <v>-13.353333333333333</v>
      </c>
      <c r="H2152" s="4">
        <f t="shared" si="101"/>
        <v>-56.67136232531935</v>
      </c>
      <c r="I2152" s="1">
        <v>1</v>
      </c>
    </row>
    <row r="2153" spans="1:9">
      <c r="A2153" s="2">
        <v>45962</v>
      </c>
      <c r="B2153" s="1" t="s">
        <v>1282</v>
      </c>
      <c r="C2153" s="4">
        <v>13447</v>
      </c>
      <c r="D2153" s="4">
        <v>2131.81</v>
      </c>
      <c r="E2153" s="4">
        <f t="shared" si="99"/>
        <v>2131.1519832253825</v>
      </c>
      <c r="F2153" s="1">
        <v>30</v>
      </c>
      <c r="G2153" s="4">
        <f t="shared" si="100"/>
        <v>71.060333333333332</v>
      </c>
      <c r="H2153" s="4">
        <f t="shared" si="101"/>
        <v>300.99158437381908</v>
      </c>
      <c r="I2153" s="1">
        <v>1</v>
      </c>
    </row>
    <row r="2154" spans="1:9">
      <c r="A2154" s="2">
        <v>45962</v>
      </c>
      <c r="B2154" s="1" t="s">
        <v>1283</v>
      </c>
      <c r="C2154" s="4">
        <v>35681</v>
      </c>
      <c r="D2154" s="4">
        <v>1954.84</v>
      </c>
      <c r="E2154" s="4">
        <f t="shared" si="99"/>
        <v>1954.1819832253825</v>
      </c>
      <c r="F2154" s="1">
        <v>30</v>
      </c>
      <c r="G2154" s="4">
        <f t="shared" si="100"/>
        <v>65.161333333333332</v>
      </c>
      <c r="H2154" s="4">
        <f t="shared" si="101"/>
        <v>275.99736476587782</v>
      </c>
      <c r="I2154" s="1">
        <v>1</v>
      </c>
    </row>
    <row r="2155" spans="1:9">
      <c r="A2155" s="2">
        <v>45962</v>
      </c>
      <c r="B2155" s="1" t="s">
        <v>1284</v>
      </c>
      <c r="C2155" s="4">
        <v>1369</v>
      </c>
      <c r="D2155" s="4">
        <v>-87.32</v>
      </c>
      <c r="E2155" s="4">
        <f t="shared" si="99"/>
        <v>-87.978016774617373</v>
      </c>
      <c r="F2155" s="1">
        <v>23</v>
      </c>
      <c r="G2155" s="4">
        <f t="shared" si="100"/>
        <v>-3.7965217391304344</v>
      </c>
      <c r="H2155" s="4">
        <f t="shared" si="101"/>
        <v>-12.425506424455708</v>
      </c>
      <c r="I2155" s="1">
        <v>1</v>
      </c>
    </row>
    <row r="2156" spans="1:9">
      <c r="A2156" s="2">
        <v>45962</v>
      </c>
      <c r="B2156" s="1" t="s">
        <v>1285</v>
      </c>
      <c r="C2156" s="4">
        <v>1121</v>
      </c>
      <c r="D2156" s="4">
        <v>384.31</v>
      </c>
      <c r="E2156" s="4">
        <f t="shared" si="99"/>
        <v>383.65198322538259</v>
      </c>
      <c r="F2156" s="1">
        <v>13</v>
      </c>
      <c r="G2156" s="4">
        <f t="shared" si="100"/>
        <v>29.562307692307691</v>
      </c>
      <c r="H2156" s="4">
        <f t="shared" si="101"/>
        <v>54.184787940088199</v>
      </c>
      <c r="I2156" s="1">
        <v>1</v>
      </c>
    </row>
    <row r="2157" spans="1:9">
      <c r="A2157" s="2">
        <v>45962</v>
      </c>
      <c r="B2157" s="1" t="s">
        <v>1286</v>
      </c>
      <c r="C2157" s="4">
        <v>15779</v>
      </c>
      <c r="D2157" s="4">
        <v>996.79</v>
      </c>
      <c r="E2157" s="4">
        <f t="shared" si="99"/>
        <v>996.13198322538256</v>
      </c>
      <c r="F2157" s="1">
        <v>30</v>
      </c>
      <c r="G2157" s="4">
        <f t="shared" si="100"/>
        <v>33.226333333333329</v>
      </c>
      <c r="H2157" s="4">
        <f t="shared" si="101"/>
        <v>140.68792194851824</v>
      </c>
      <c r="I2157" s="1">
        <v>1</v>
      </c>
    </row>
    <row r="2158" spans="1:9">
      <c r="A2158" s="2">
        <v>45962</v>
      </c>
      <c r="B2158" s="1" t="s">
        <v>1287</v>
      </c>
      <c r="C2158" s="4">
        <v>37571</v>
      </c>
      <c r="D2158" s="4">
        <v>1818.56</v>
      </c>
      <c r="E2158" s="4">
        <f t="shared" si="99"/>
        <v>1817.9019832253825</v>
      </c>
      <c r="F2158" s="1">
        <v>30</v>
      </c>
      <c r="G2158" s="4">
        <f t="shared" si="100"/>
        <v>60.618666666666662</v>
      </c>
      <c r="H2158" s="4">
        <f t="shared" si="101"/>
        <v>256.74996549950362</v>
      </c>
      <c r="I2158" s="1">
        <v>1</v>
      </c>
    </row>
    <row r="2159" spans="1:9">
      <c r="A2159" s="2">
        <v>45962</v>
      </c>
      <c r="B2159" s="1" t="s">
        <v>1288</v>
      </c>
      <c r="C2159" s="4">
        <v>96</v>
      </c>
      <c r="D2159" s="4">
        <v>3.63</v>
      </c>
      <c r="E2159" s="4">
        <f t="shared" si="99"/>
        <v>2.9719832253826164</v>
      </c>
      <c r="F2159" s="1">
        <v>30</v>
      </c>
      <c r="G2159" s="4">
        <f t="shared" si="100"/>
        <v>0.121</v>
      </c>
      <c r="H2159" s="4">
        <f t="shared" si="101"/>
        <v>0.41974572756021189</v>
      </c>
      <c r="I2159" s="1">
        <v>1</v>
      </c>
    </row>
    <row r="2160" spans="1:9">
      <c r="A2160" s="2">
        <v>45962</v>
      </c>
      <c r="B2160" s="1" t="s">
        <v>1289</v>
      </c>
      <c r="C2160" s="4">
        <v>103910</v>
      </c>
      <c r="D2160" s="4">
        <v>5883.95</v>
      </c>
      <c r="E2160" s="4">
        <f t="shared" si="99"/>
        <v>5883.2919832253829</v>
      </c>
      <c r="F2160" s="1">
        <v>27</v>
      </c>
      <c r="G2160" s="4">
        <f t="shared" si="100"/>
        <v>217.92407407407407</v>
      </c>
      <c r="H2160" s="4">
        <f t="shared" si="101"/>
        <v>830.92214412824478</v>
      </c>
      <c r="I2160" s="1">
        <v>1</v>
      </c>
    </row>
    <row r="2161" spans="1:9">
      <c r="A2161" s="2">
        <v>45962</v>
      </c>
      <c r="B2161" s="1" t="s">
        <v>1290</v>
      </c>
      <c r="C2161" s="4">
        <v>9333</v>
      </c>
      <c r="D2161" s="4">
        <v>1182.1400000000001</v>
      </c>
      <c r="E2161" s="4">
        <f t="shared" si="99"/>
        <v>1181.4819832253827</v>
      </c>
      <c r="F2161" s="1">
        <v>30</v>
      </c>
      <c r="G2161" s="4">
        <f t="shared" si="100"/>
        <v>39.404666666666671</v>
      </c>
      <c r="H2161" s="4">
        <f t="shared" si="101"/>
        <v>166.86568430559524</v>
      </c>
      <c r="I2161" s="1">
        <v>1</v>
      </c>
    </row>
    <row r="2162" spans="1:9">
      <c r="A2162" s="2">
        <v>45962</v>
      </c>
      <c r="B2162" s="1" t="s">
        <v>1291</v>
      </c>
      <c r="C2162" s="4">
        <v>4331</v>
      </c>
      <c r="D2162" s="4">
        <v>405.18</v>
      </c>
      <c r="E2162" s="4">
        <f t="shared" si="99"/>
        <v>404.5219832253826</v>
      </c>
      <c r="F2162" s="1">
        <v>19</v>
      </c>
      <c r="G2162" s="4">
        <f t="shared" si="100"/>
        <v>21.325263157894739</v>
      </c>
      <c r="H2162" s="4">
        <f t="shared" si="101"/>
        <v>57.132346075465577</v>
      </c>
      <c r="I2162" s="1">
        <v>1</v>
      </c>
    </row>
    <row r="2163" spans="1:9">
      <c r="A2163" s="2">
        <v>45962</v>
      </c>
      <c r="B2163" s="1" t="s">
        <v>1292</v>
      </c>
      <c r="C2163" s="4">
        <v>14197</v>
      </c>
      <c r="D2163" s="4">
        <v>2218.5300000000002</v>
      </c>
      <c r="E2163" s="4">
        <f t="shared" si="99"/>
        <v>2217.8719832253828</v>
      </c>
      <c r="F2163" s="1">
        <v>30</v>
      </c>
      <c r="G2163" s="4">
        <f t="shared" si="100"/>
        <v>73.951000000000008</v>
      </c>
      <c r="H2163" s="4">
        <f t="shared" si="101"/>
        <v>313.23941578253618</v>
      </c>
      <c r="I2163" s="1">
        <v>1</v>
      </c>
    </row>
    <row r="2164" spans="1:9">
      <c r="A2164" s="2">
        <v>45962</v>
      </c>
      <c r="B2164" s="1" t="s">
        <v>1293</v>
      </c>
      <c r="C2164" s="4">
        <v>12696</v>
      </c>
      <c r="D2164" s="4">
        <v>1669.38</v>
      </c>
      <c r="E2164" s="4">
        <f t="shared" si="99"/>
        <v>1668.7219832253827</v>
      </c>
      <c r="F2164" s="1">
        <v>30</v>
      </c>
      <c r="G2164" s="4">
        <f t="shared" si="100"/>
        <v>55.646000000000001</v>
      </c>
      <c r="H2164" s="4">
        <f t="shared" si="101"/>
        <v>235.68064481739552</v>
      </c>
      <c r="I2164" s="1">
        <v>1</v>
      </c>
    </row>
    <row r="2165" spans="1:9">
      <c r="A2165" s="2">
        <v>45962</v>
      </c>
      <c r="B2165" s="1" t="s">
        <v>1294</v>
      </c>
      <c r="C2165" s="4">
        <v>5351</v>
      </c>
      <c r="D2165" s="4">
        <v>1270.24</v>
      </c>
      <c r="E2165" s="4">
        <f t="shared" si="99"/>
        <v>1269.5819832253826</v>
      </c>
      <c r="F2165" s="1">
        <v>30</v>
      </c>
      <c r="G2165" s="4">
        <f t="shared" si="100"/>
        <v>42.341333333333331</v>
      </c>
      <c r="H2165" s="4">
        <f t="shared" si="101"/>
        <v>179.30841893553037</v>
      </c>
      <c r="I2165" s="1">
        <v>1</v>
      </c>
    </row>
    <row r="2166" spans="1:9">
      <c r="A2166" s="2">
        <v>45962</v>
      </c>
      <c r="B2166" s="1" t="s">
        <v>1295</v>
      </c>
      <c r="C2166" s="4">
        <v>49796</v>
      </c>
      <c r="D2166" s="4">
        <v>4105.17</v>
      </c>
      <c r="E2166" s="4">
        <f t="shared" si="99"/>
        <v>4104.5119832253831</v>
      </c>
      <c r="F2166" s="1">
        <v>30</v>
      </c>
      <c r="G2166" s="4">
        <f t="shared" si="100"/>
        <v>136.839</v>
      </c>
      <c r="H2166" s="4">
        <f t="shared" si="101"/>
        <v>579.69754134690481</v>
      </c>
      <c r="I2166" s="1">
        <v>1</v>
      </c>
    </row>
    <row r="2167" spans="1:9">
      <c r="A2167" s="2">
        <v>45962</v>
      </c>
      <c r="B2167" s="1" t="s">
        <v>1296</v>
      </c>
      <c r="C2167" s="4">
        <v>21448</v>
      </c>
      <c r="D2167" s="4">
        <v>798.7</v>
      </c>
      <c r="E2167" s="4">
        <f t="shared" si="99"/>
        <v>798.04198322538264</v>
      </c>
      <c r="F2167" s="1">
        <v>30</v>
      </c>
      <c r="G2167" s="4">
        <f t="shared" si="100"/>
        <v>26.623333333333335</v>
      </c>
      <c r="H2167" s="4">
        <f t="shared" si="101"/>
        <v>112.71083565063111</v>
      </c>
      <c r="I2167" s="1">
        <v>1</v>
      </c>
    </row>
    <row r="2168" spans="1:9">
      <c r="A2168" s="2">
        <v>45962</v>
      </c>
      <c r="B2168" s="1" t="s">
        <v>1297</v>
      </c>
      <c r="C2168" s="4">
        <v>0</v>
      </c>
      <c r="E2168" s="4">
        <f t="shared" si="99"/>
        <v>-0.65801677461738373</v>
      </c>
      <c r="F2168" s="1">
        <v>19</v>
      </c>
      <c r="G2168" s="4">
        <f t="shared" si="100"/>
        <v>0</v>
      </c>
      <c r="H2168" s="4">
        <f t="shared" si="101"/>
        <v>-9.2934484774233356E-2</v>
      </c>
      <c r="I2168" s="1">
        <v>1</v>
      </c>
    </row>
    <row r="2169" spans="1:9">
      <c r="A2169" s="2">
        <v>45962</v>
      </c>
      <c r="B2169" s="1" t="s">
        <v>1298</v>
      </c>
      <c r="C2169" s="4">
        <v>46539</v>
      </c>
      <c r="D2169" s="4">
        <v>3089.08</v>
      </c>
      <c r="E2169" s="4">
        <f t="shared" si="99"/>
        <v>3088.4219832253825</v>
      </c>
      <c r="F2169" s="1">
        <v>30</v>
      </c>
      <c r="G2169" s="4">
        <f t="shared" si="100"/>
        <v>102.96933333333332</v>
      </c>
      <c r="H2169" s="4">
        <f t="shared" si="101"/>
        <v>436.19086450092493</v>
      </c>
      <c r="I2169" s="1">
        <v>1</v>
      </c>
    </row>
    <row r="2170" spans="1:9">
      <c r="A2170" s="2">
        <v>45962</v>
      </c>
      <c r="B2170" s="1" t="s">
        <v>1299</v>
      </c>
      <c r="C2170" s="4">
        <v>67623</v>
      </c>
      <c r="D2170" s="4">
        <v>1951.52</v>
      </c>
      <c r="E2170" s="4">
        <f t="shared" si="99"/>
        <v>1950.8619832253826</v>
      </c>
      <c r="F2170" s="1">
        <v>30</v>
      </c>
      <c r="G2170" s="4">
        <f t="shared" si="100"/>
        <v>65.050666666666672</v>
      </c>
      <c r="H2170" s="4">
        <f t="shared" si="101"/>
        <v>275.52846716120831</v>
      </c>
      <c r="I2170" s="1">
        <v>1</v>
      </c>
    </row>
    <row r="2171" spans="1:9">
      <c r="A2171" s="2">
        <v>45962</v>
      </c>
      <c r="B2171" s="1" t="s">
        <v>1300</v>
      </c>
      <c r="C2171" s="4">
        <v>10267</v>
      </c>
      <c r="D2171" s="4">
        <v>476.36</v>
      </c>
      <c r="E2171" s="4">
        <f t="shared" si="99"/>
        <v>475.70198322538261</v>
      </c>
      <c r="F2171" s="1">
        <v>30</v>
      </c>
      <c r="G2171" s="4">
        <f t="shared" si="100"/>
        <v>15.878666666666668</v>
      </c>
      <c r="H2171" s="4">
        <f t="shared" si="101"/>
        <v>67.185397732205473</v>
      </c>
      <c r="I2171" s="1">
        <v>1</v>
      </c>
    </row>
    <row r="2172" spans="1:9">
      <c r="A2172" s="2">
        <v>45962</v>
      </c>
      <c r="B2172" s="1" t="s">
        <v>1301</v>
      </c>
      <c r="C2172" s="4">
        <v>29603</v>
      </c>
      <c r="D2172" s="4">
        <v>2557.9699999999998</v>
      </c>
      <c r="E2172" s="4">
        <f t="shared" si="99"/>
        <v>2557.3119832253824</v>
      </c>
      <c r="F2172" s="1">
        <v>30</v>
      </c>
      <c r="G2172" s="4">
        <f t="shared" si="100"/>
        <v>85.265666666666661</v>
      </c>
      <c r="H2172" s="4">
        <f t="shared" si="101"/>
        <v>361.17995883344639</v>
      </c>
      <c r="I2172" s="1">
        <v>1</v>
      </c>
    </row>
    <row r="2173" spans="1:9">
      <c r="A2173" s="2">
        <v>45962</v>
      </c>
      <c r="B2173" s="1" t="s">
        <v>1302</v>
      </c>
      <c r="C2173" s="4">
        <v>2596</v>
      </c>
      <c r="D2173" s="4">
        <v>907.52</v>
      </c>
      <c r="E2173" s="4">
        <f t="shared" si="99"/>
        <v>906.86198322538257</v>
      </c>
      <c r="F2173" s="1">
        <v>30</v>
      </c>
      <c r="G2173" s="4">
        <f t="shared" si="100"/>
        <v>30.250666666666667</v>
      </c>
      <c r="H2173" s="4">
        <f t="shared" si="101"/>
        <v>128.07994328320254</v>
      </c>
      <c r="I2173" s="1">
        <v>1</v>
      </c>
    </row>
    <row r="2174" spans="1:9">
      <c r="A2174" s="2">
        <v>45962</v>
      </c>
      <c r="B2174" s="1" t="s">
        <v>1303</v>
      </c>
      <c r="C2174" s="4">
        <v>20300</v>
      </c>
      <c r="D2174" s="4">
        <v>15.59</v>
      </c>
      <c r="E2174" s="4">
        <f t="shared" si="99"/>
        <v>14.931983225382616</v>
      </c>
      <c r="F2174" s="1">
        <v>30</v>
      </c>
      <c r="G2174" s="4">
        <f t="shared" si="100"/>
        <v>0.51966666666666661</v>
      </c>
      <c r="H2174" s="4">
        <f t="shared" si="101"/>
        <v>2.1089069781166763</v>
      </c>
      <c r="I2174" s="1">
        <v>1</v>
      </c>
    </row>
    <row r="2175" spans="1:9">
      <c r="A2175" s="2">
        <v>45962</v>
      </c>
      <c r="B2175" s="1" t="s">
        <v>1304</v>
      </c>
      <c r="C2175" s="4">
        <v>24799</v>
      </c>
      <c r="D2175" s="4">
        <v>2340.4</v>
      </c>
      <c r="E2175" s="4">
        <f t="shared" si="99"/>
        <v>2339.7419832253827</v>
      </c>
      <c r="F2175" s="1">
        <v>30</v>
      </c>
      <c r="G2175" s="4">
        <f t="shared" si="100"/>
        <v>78.013333333333335</v>
      </c>
      <c r="H2175" s="4">
        <f t="shared" si="101"/>
        <v>330.45162996358272</v>
      </c>
      <c r="I2175" s="1">
        <v>1</v>
      </c>
    </row>
    <row r="2176" spans="1:9">
      <c r="A2176" s="2">
        <v>45962</v>
      </c>
      <c r="B2176" s="1" t="s">
        <v>1305</v>
      </c>
      <c r="C2176" s="4">
        <v>33936</v>
      </c>
      <c r="D2176" s="4">
        <v>3978.99</v>
      </c>
      <c r="E2176" s="4">
        <f t="shared" si="99"/>
        <v>3978.3319832253824</v>
      </c>
      <c r="F2176" s="1">
        <v>30</v>
      </c>
      <c r="G2176" s="4">
        <f t="shared" si="100"/>
        <v>132.63299999999998</v>
      </c>
      <c r="H2176" s="4">
        <f t="shared" si="101"/>
        <v>561.87660768509738</v>
      </c>
      <c r="I2176" s="1">
        <v>1</v>
      </c>
    </row>
    <row r="2177" spans="1:9">
      <c r="A2177" s="2">
        <v>45962</v>
      </c>
      <c r="B2177" s="1" t="s">
        <v>1306</v>
      </c>
      <c r="C2177" s="4">
        <v>99362</v>
      </c>
      <c r="D2177" s="4">
        <v>9282.02</v>
      </c>
      <c r="E2177" s="4">
        <f t="shared" si="99"/>
        <v>9281.3619832253826</v>
      </c>
      <c r="F2177" s="1">
        <v>30</v>
      </c>
      <c r="G2177" s="4">
        <f t="shared" si="100"/>
        <v>309.40066666666667</v>
      </c>
      <c r="H2177" s="4">
        <f t="shared" si="101"/>
        <v>1310.8459042184124</v>
      </c>
      <c r="I2177" s="1">
        <v>1</v>
      </c>
    </row>
    <row r="2178" spans="1:9">
      <c r="A2178" s="2">
        <v>45962</v>
      </c>
      <c r="B2178" s="1" t="s">
        <v>1307</v>
      </c>
      <c r="C2178" s="4">
        <v>59351</v>
      </c>
      <c r="D2178" s="4">
        <v>533.65</v>
      </c>
      <c r="E2178" s="4">
        <f t="shared" si="99"/>
        <v>532.99198322538257</v>
      </c>
      <c r="F2178" s="1">
        <v>30</v>
      </c>
      <c r="G2178" s="4">
        <f t="shared" si="100"/>
        <v>17.788333333333334</v>
      </c>
      <c r="H2178" s="4">
        <f t="shared" si="101"/>
        <v>75.276706097120169</v>
      </c>
      <c r="I2178" s="1">
        <v>1</v>
      </c>
    </row>
    <row r="2179" spans="1:9">
      <c r="A2179" s="2">
        <v>45962</v>
      </c>
      <c r="B2179" s="1" t="s">
        <v>1308</v>
      </c>
      <c r="C2179" s="4">
        <v>19702</v>
      </c>
      <c r="D2179" s="4">
        <v>2634.24</v>
      </c>
      <c r="E2179" s="4">
        <f t="shared" ref="E2179:E2242" si="102">D2179-$P$1</f>
        <v>2633.5819832253824</v>
      </c>
      <c r="F2179" s="1">
        <v>24</v>
      </c>
      <c r="G2179" s="4">
        <f t="shared" ref="G2179:G2242" si="103">D2179/F2179</f>
        <v>109.75999999999999</v>
      </c>
      <c r="H2179" s="4">
        <f t="shared" ref="H2179:H2242" si="104">E2179*$K$1</f>
        <v>371.95189266120065</v>
      </c>
      <c r="I2179" s="1">
        <v>1</v>
      </c>
    </row>
    <row r="2180" spans="1:9">
      <c r="A2180" s="2">
        <v>45962</v>
      </c>
      <c r="B2180" s="1" t="s">
        <v>1309</v>
      </c>
      <c r="C2180" s="4">
        <v>52063</v>
      </c>
      <c r="D2180" s="4">
        <v>2181.62</v>
      </c>
      <c r="E2180" s="4">
        <f t="shared" si="102"/>
        <v>2180.9619832253825</v>
      </c>
      <c r="F2180" s="1">
        <v>30</v>
      </c>
      <c r="G2180" s="4">
        <f t="shared" si="103"/>
        <v>72.720666666666659</v>
      </c>
      <c r="H2180" s="4">
        <f t="shared" si="104"/>
        <v>308.02646078604459</v>
      </c>
      <c r="I2180" s="1">
        <v>1</v>
      </c>
    </row>
    <row r="2181" spans="1:9">
      <c r="A2181" s="2">
        <v>45962</v>
      </c>
      <c r="B2181" s="1" t="s">
        <v>1310</v>
      </c>
      <c r="C2181" s="4">
        <v>61458</v>
      </c>
      <c r="D2181" s="4">
        <v>8987.56</v>
      </c>
      <c r="E2181" s="4">
        <f t="shared" si="102"/>
        <v>8986.9019832253816</v>
      </c>
      <c r="F2181" s="1">
        <v>30</v>
      </c>
      <c r="G2181" s="4">
        <f t="shared" si="103"/>
        <v>299.58533333333332</v>
      </c>
      <c r="H2181" s="4">
        <f t="shared" si="104"/>
        <v>1269.2580763054643</v>
      </c>
      <c r="I2181" s="1">
        <v>1</v>
      </c>
    </row>
    <row r="2182" spans="1:9">
      <c r="A2182" s="2">
        <v>45962</v>
      </c>
      <c r="B2182" s="1" t="s">
        <v>1311</v>
      </c>
      <c r="C2182" s="4">
        <v>18633</v>
      </c>
      <c r="D2182" s="4">
        <v>998.44</v>
      </c>
      <c r="E2182" s="4">
        <f t="shared" si="102"/>
        <v>997.78198322538265</v>
      </c>
      <c r="F2182" s="1">
        <v>24</v>
      </c>
      <c r="G2182" s="4">
        <f t="shared" si="103"/>
        <v>41.601666666666667</v>
      </c>
      <c r="H2182" s="4">
        <f t="shared" si="104"/>
        <v>140.92095840867026</v>
      </c>
      <c r="I2182" s="1">
        <v>1</v>
      </c>
    </row>
    <row r="2183" spans="1:9">
      <c r="A2183" s="2">
        <v>45962</v>
      </c>
      <c r="B2183" s="1" t="s">
        <v>1312</v>
      </c>
      <c r="C2183" s="4">
        <v>5151</v>
      </c>
      <c r="D2183" s="4">
        <v>460.7</v>
      </c>
      <c r="E2183" s="4">
        <f t="shared" si="102"/>
        <v>460.04198322538258</v>
      </c>
      <c r="F2183" s="1">
        <v>30</v>
      </c>
      <c r="G2183" s="4">
        <f t="shared" si="103"/>
        <v>15.356666666666666</v>
      </c>
      <c r="H2183" s="4">
        <f t="shared" si="104"/>
        <v>64.97366987403538</v>
      </c>
      <c r="I2183" s="1">
        <v>1</v>
      </c>
    </row>
    <row r="2184" spans="1:9">
      <c r="A2184" s="2">
        <v>45962</v>
      </c>
      <c r="B2184" s="1" t="s">
        <v>1313</v>
      </c>
      <c r="C2184" s="4">
        <v>9206</v>
      </c>
      <c r="D2184" s="4">
        <v>127.98</v>
      </c>
      <c r="E2184" s="4">
        <f t="shared" si="102"/>
        <v>127.32198322538262</v>
      </c>
      <c r="F2184" s="1">
        <v>30</v>
      </c>
      <c r="G2184" s="4">
        <f t="shared" si="103"/>
        <v>4.266</v>
      </c>
      <c r="H2184" s="4">
        <f t="shared" si="104"/>
        <v>17.982220769926126</v>
      </c>
      <c r="I2184" s="1">
        <v>1</v>
      </c>
    </row>
    <row r="2185" spans="1:9">
      <c r="A2185" s="2">
        <v>45962</v>
      </c>
      <c r="B2185" s="1" t="s">
        <v>1314</v>
      </c>
      <c r="C2185" s="4">
        <v>411353</v>
      </c>
      <c r="D2185" s="4">
        <v>33291.279999999999</v>
      </c>
      <c r="E2185" s="4">
        <f t="shared" si="102"/>
        <v>33290.621983225385</v>
      </c>
      <c r="F2185" s="1">
        <v>27</v>
      </c>
      <c r="G2185" s="4">
        <f t="shared" si="103"/>
        <v>1233.0103703703703</v>
      </c>
      <c r="H2185" s="4">
        <f t="shared" si="104"/>
        <v>4701.774971654474</v>
      </c>
      <c r="I2185" s="1">
        <v>1</v>
      </c>
    </row>
    <row r="2186" spans="1:9">
      <c r="A2186" s="2">
        <v>45962</v>
      </c>
      <c r="B2186" s="1" t="s">
        <v>1315</v>
      </c>
      <c r="C2186" s="4">
        <v>27972</v>
      </c>
      <c r="D2186" s="4">
        <v>-1166.31</v>
      </c>
      <c r="E2186" s="4">
        <f t="shared" si="102"/>
        <v>-1166.9680167746174</v>
      </c>
      <c r="F2186" s="1">
        <v>30</v>
      </c>
      <c r="G2186" s="4">
        <f t="shared" si="103"/>
        <v>-38.876999999999995</v>
      </c>
      <c r="H2186" s="4">
        <f t="shared" si="104"/>
        <v>-164.81581559986702</v>
      </c>
      <c r="I2186" s="1">
        <v>1</v>
      </c>
    </row>
    <row r="2187" spans="1:9">
      <c r="A2187" s="2">
        <v>45962</v>
      </c>
      <c r="B2187" s="1" t="s">
        <v>1316</v>
      </c>
      <c r="C2187" s="4">
        <v>9362</v>
      </c>
      <c r="D2187" s="4">
        <v>-60.17</v>
      </c>
      <c r="E2187" s="4">
        <f t="shared" si="102"/>
        <v>-60.828016774617389</v>
      </c>
      <c r="F2187" s="1">
        <v>11</v>
      </c>
      <c r="G2187" s="4">
        <f t="shared" si="103"/>
        <v>-5.47</v>
      </c>
      <c r="H2187" s="4">
        <f t="shared" si="104"/>
        <v>-8.5909973983179171</v>
      </c>
      <c r="I2187" s="1">
        <v>1</v>
      </c>
    </row>
    <row r="2188" spans="1:9">
      <c r="A2188" s="2">
        <v>45962</v>
      </c>
      <c r="B2188" s="1" t="s">
        <v>1317</v>
      </c>
      <c r="C2188" s="4">
        <v>21583</v>
      </c>
      <c r="D2188" s="4">
        <v>1709.6</v>
      </c>
      <c r="E2188" s="4">
        <f t="shared" si="102"/>
        <v>1708.9419832253825</v>
      </c>
      <c r="F2188" s="1">
        <v>30</v>
      </c>
      <c r="G2188" s="4">
        <f t="shared" si="103"/>
        <v>56.986666666666665</v>
      </c>
      <c r="H2188" s="4">
        <f t="shared" si="104"/>
        <v>241.36108507637385</v>
      </c>
      <c r="I2188" s="1">
        <v>1</v>
      </c>
    </row>
    <row r="2189" spans="1:9">
      <c r="A2189" s="2">
        <v>45962</v>
      </c>
      <c r="B2189" s="1" t="s">
        <v>1318</v>
      </c>
      <c r="C2189" s="4">
        <v>29830</v>
      </c>
      <c r="D2189" s="4">
        <v>1575.42</v>
      </c>
      <c r="E2189" s="4">
        <f t="shared" si="102"/>
        <v>1574.7619832253827</v>
      </c>
      <c r="F2189" s="1">
        <v>30</v>
      </c>
      <c r="G2189" s="4">
        <f t="shared" si="103"/>
        <v>52.514000000000003</v>
      </c>
      <c r="H2189" s="4">
        <f t="shared" si="104"/>
        <v>222.41027766837502</v>
      </c>
      <c r="I2189" s="1">
        <v>1</v>
      </c>
    </row>
    <row r="2190" spans="1:9">
      <c r="A2190" s="2">
        <v>45962</v>
      </c>
      <c r="B2190" s="1" t="s">
        <v>1319</v>
      </c>
      <c r="C2190" s="4">
        <v>39712</v>
      </c>
      <c r="D2190" s="4">
        <v>1760.79</v>
      </c>
      <c r="E2190" s="4">
        <f t="shared" si="102"/>
        <v>1760.1319832253826</v>
      </c>
      <c r="F2190" s="1">
        <v>30</v>
      </c>
      <c r="G2190" s="4">
        <f t="shared" si="103"/>
        <v>58.692999999999998</v>
      </c>
      <c r="H2190" s="4">
        <f t="shared" si="104"/>
        <v>248.59086470981745</v>
      </c>
      <c r="I2190" s="1">
        <v>1</v>
      </c>
    </row>
    <row r="2191" spans="1:9">
      <c r="A2191" s="2">
        <v>45962</v>
      </c>
      <c r="B2191" s="1" t="s">
        <v>1320</v>
      </c>
      <c r="C2191" s="4">
        <v>1917</v>
      </c>
      <c r="D2191" s="4">
        <v>604.1</v>
      </c>
      <c r="E2191" s="4">
        <f t="shared" si="102"/>
        <v>603.44198322538261</v>
      </c>
      <c r="F2191" s="1">
        <v>30</v>
      </c>
      <c r="G2191" s="4">
        <f t="shared" si="103"/>
        <v>20.136666666666667</v>
      </c>
      <c r="H2191" s="4">
        <f t="shared" si="104"/>
        <v>85.22665677452008</v>
      </c>
      <c r="I2191" s="1">
        <v>1</v>
      </c>
    </row>
    <row r="2192" spans="1:9">
      <c r="A2192" s="2">
        <v>45962</v>
      </c>
      <c r="B2192" s="1" t="s">
        <v>1321</v>
      </c>
      <c r="C2192" s="4">
        <v>1662</v>
      </c>
      <c r="D2192" s="4">
        <v>-3.66</v>
      </c>
      <c r="E2192" s="4">
        <f t="shared" si="102"/>
        <v>-4.3180167746173836</v>
      </c>
      <c r="F2192" s="1">
        <v>3</v>
      </c>
      <c r="G2192" s="4">
        <f t="shared" si="103"/>
        <v>-1.22</v>
      </c>
      <c r="H2192" s="4">
        <f t="shared" si="104"/>
        <v>-0.6098517236568971</v>
      </c>
      <c r="I2192" s="1">
        <v>1</v>
      </c>
    </row>
    <row r="2193" spans="1:9">
      <c r="A2193" s="2">
        <v>45962</v>
      </c>
      <c r="B2193" s="1" t="s">
        <v>1322</v>
      </c>
      <c r="C2193" s="4">
        <v>88432</v>
      </c>
      <c r="D2193" s="4">
        <v>4098.51</v>
      </c>
      <c r="E2193" s="4">
        <f t="shared" si="102"/>
        <v>4097.8519832253833</v>
      </c>
      <c r="F2193" s="1">
        <v>30</v>
      </c>
      <c r="G2193" s="4">
        <f t="shared" si="103"/>
        <v>136.61700000000002</v>
      </c>
      <c r="H2193" s="4">
        <f t="shared" si="104"/>
        <v>578.75692145320033</v>
      </c>
      <c r="I2193" s="1">
        <v>1</v>
      </c>
    </row>
    <row r="2194" spans="1:9">
      <c r="A2194" s="2">
        <v>45962</v>
      </c>
      <c r="B2194" s="1" t="s">
        <v>1323</v>
      </c>
      <c r="C2194" s="4">
        <v>18410</v>
      </c>
      <c r="D2194" s="4">
        <v>92.12</v>
      </c>
      <c r="E2194" s="4">
        <f t="shared" si="102"/>
        <v>91.461983225382625</v>
      </c>
      <c r="F2194" s="1">
        <v>30</v>
      </c>
      <c r="G2194" s="4">
        <f t="shared" si="103"/>
        <v>3.0706666666666669</v>
      </c>
      <c r="H2194" s="4">
        <f t="shared" si="104"/>
        <v>12.917561702622212</v>
      </c>
      <c r="I2194" s="1">
        <v>1</v>
      </c>
    </row>
    <row r="2195" spans="1:9">
      <c r="A2195" s="2">
        <v>45962</v>
      </c>
      <c r="B2195" s="1" t="s">
        <v>1324</v>
      </c>
      <c r="C2195" s="4">
        <v>7014</v>
      </c>
      <c r="D2195" s="4">
        <v>494.59</v>
      </c>
      <c r="E2195" s="4">
        <f t="shared" si="102"/>
        <v>493.93198322538257</v>
      </c>
      <c r="F2195" s="1">
        <v>23</v>
      </c>
      <c r="G2195" s="4">
        <f t="shared" si="103"/>
        <v>21.50391304347826</v>
      </c>
      <c r="H2195" s="4">
        <f t="shared" si="104"/>
        <v>69.760097531339611</v>
      </c>
      <c r="I2195" s="1">
        <v>1</v>
      </c>
    </row>
    <row r="2196" spans="1:9">
      <c r="A2196" s="2">
        <v>45962</v>
      </c>
      <c r="B2196" s="1" t="s">
        <v>1325</v>
      </c>
      <c r="C2196" s="4">
        <v>68359</v>
      </c>
      <c r="D2196" s="4">
        <v>5300.36</v>
      </c>
      <c r="E2196" s="4">
        <f t="shared" si="102"/>
        <v>5299.7019832253827</v>
      </c>
      <c r="F2196" s="1">
        <v>30</v>
      </c>
      <c r="G2196" s="4">
        <f t="shared" si="103"/>
        <v>176.67866666666666</v>
      </c>
      <c r="H2196" s="4">
        <f t="shared" si="104"/>
        <v>748.49926668574926</v>
      </c>
      <c r="I2196" s="1">
        <v>1</v>
      </c>
    </row>
    <row r="2197" spans="1:9">
      <c r="A2197" s="2">
        <v>45962</v>
      </c>
      <c r="B2197" s="1" t="s">
        <v>1326</v>
      </c>
      <c r="C2197" s="4">
        <v>306</v>
      </c>
      <c r="D2197" s="4">
        <v>-1.51</v>
      </c>
      <c r="E2197" s="4">
        <f t="shared" si="102"/>
        <v>-2.1680167746173837</v>
      </c>
      <c r="F2197" s="1">
        <v>30</v>
      </c>
      <c r="G2197" s="4">
        <f t="shared" si="103"/>
        <v>-5.0333333333333334E-2</v>
      </c>
      <c r="H2197" s="4">
        <f t="shared" si="104"/>
        <v>-0.30619815436790065</v>
      </c>
      <c r="I2197" s="1">
        <v>1</v>
      </c>
    </row>
    <row r="2198" spans="1:9">
      <c r="A2198" s="2">
        <v>45962</v>
      </c>
      <c r="B2198" s="1" t="s">
        <v>1327</v>
      </c>
      <c r="C2198" s="4">
        <v>28083</v>
      </c>
      <c r="D2198" s="4">
        <v>1932.27</v>
      </c>
      <c r="E2198" s="4">
        <f t="shared" si="102"/>
        <v>1931.6119832253826</v>
      </c>
      <c r="F2198" s="1">
        <v>30</v>
      </c>
      <c r="G2198" s="4">
        <f t="shared" si="103"/>
        <v>64.409000000000006</v>
      </c>
      <c r="H2198" s="4">
        <f t="shared" si="104"/>
        <v>272.80970845943472</v>
      </c>
      <c r="I2198" s="1">
        <v>1</v>
      </c>
    </row>
    <row r="2199" spans="1:9">
      <c r="A2199" s="2">
        <v>45962</v>
      </c>
      <c r="B2199" s="1" t="s">
        <v>1328</v>
      </c>
      <c r="C2199" s="4">
        <v>3572</v>
      </c>
      <c r="D2199" s="4">
        <v>-168.91</v>
      </c>
      <c r="E2199" s="4">
        <f t="shared" si="102"/>
        <v>-169.56801677461738</v>
      </c>
      <c r="F2199" s="1">
        <v>23</v>
      </c>
      <c r="G2199" s="4">
        <f t="shared" si="103"/>
        <v>-7.3439130434782607</v>
      </c>
      <c r="H2199" s="4">
        <f t="shared" si="104"/>
        <v>-23.948806293427442</v>
      </c>
      <c r="I2199" s="1">
        <v>1</v>
      </c>
    </row>
    <row r="2200" spans="1:9">
      <c r="A2200" s="2">
        <v>45962</v>
      </c>
      <c r="B2200" s="1" t="s">
        <v>1329</v>
      </c>
      <c r="C2200" s="4">
        <v>18924</v>
      </c>
      <c r="D2200" s="4">
        <v>3487.3</v>
      </c>
      <c r="E2200" s="4">
        <f t="shared" si="102"/>
        <v>3486.6419832253828</v>
      </c>
      <c r="F2200" s="1">
        <v>30</v>
      </c>
      <c r="G2200" s="4">
        <f t="shared" si="103"/>
        <v>116.24333333333334</v>
      </c>
      <c r="H2200" s="4">
        <f t="shared" si="104"/>
        <v>492.43315490197807</v>
      </c>
      <c r="I2200" s="1">
        <v>1</v>
      </c>
    </row>
    <row r="2201" spans="1:9">
      <c r="A2201" s="2">
        <v>45962</v>
      </c>
      <c r="B2201" s="1" t="s">
        <v>1330</v>
      </c>
      <c r="C2201" s="4">
        <v>17654</v>
      </c>
      <c r="D2201" s="4">
        <v>957.29</v>
      </c>
      <c r="E2201" s="4">
        <f t="shared" si="102"/>
        <v>956.63198322538256</v>
      </c>
      <c r="F2201" s="1">
        <v>30</v>
      </c>
      <c r="G2201" s="4">
        <f t="shared" si="103"/>
        <v>31.909666666666666</v>
      </c>
      <c r="H2201" s="4">
        <f t="shared" si="104"/>
        <v>135.10917032669713</v>
      </c>
      <c r="I2201" s="1">
        <v>1</v>
      </c>
    </row>
    <row r="2202" spans="1:9">
      <c r="A2202" s="2">
        <v>45962</v>
      </c>
      <c r="B2202" s="1" t="s">
        <v>1331</v>
      </c>
      <c r="C2202" s="4">
        <v>23646</v>
      </c>
      <c r="D2202" s="4">
        <v>1817.85</v>
      </c>
      <c r="E2202" s="4">
        <f t="shared" si="102"/>
        <v>1817.1919832253825</v>
      </c>
      <c r="F2202" s="1">
        <v>30</v>
      </c>
      <c r="G2202" s="4">
        <f t="shared" si="103"/>
        <v>60.594999999999999</v>
      </c>
      <c r="H2202" s="4">
        <f t="shared" si="104"/>
        <v>256.64968920452912</v>
      </c>
      <c r="I2202" s="1">
        <v>1</v>
      </c>
    </row>
    <row r="2203" spans="1:9">
      <c r="A2203" s="2">
        <v>45962</v>
      </c>
      <c r="B2203" s="1" t="s">
        <v>1332</v>
      </c>
      <c r="C2203" s="4">
        <v>15121</v>
      </c>
      <c r="D2203" s="4">
        <v>1183.32</v>
      </c>
      <c r="E2203" s="4">
        <f t="shared" si="102"/>
        <v>1182.6619832253825</v>
      </c>
      <c r="F2203" s="1">
        <v>30</v>
      </c>
      <c r="G2203" s="4">
        <f t="shared" si="103"/>
        <v>39.443999999999996</v>
      </c>
      <c r="H2203" s="4">
        <f t="shared" si="104"/>
        <v>167.03234068315845</v>
      </c>
      <c r="I2203" s="1">
        <v>1</v>
      </c>
    </row>
    <row r="2204" spans="1:9">
      <c r="A2204" s="2">
        <v>45962</v>
      </c>
      <c r="B2204" s="1" t="s">
        <v>1333</v>
      </c>
      <c r="C2204" s="4">
        <v>14990</v>
      </c>
      <c r="D2204" s="4">
        <v>243.95</v>
      </c>
      <c r="E2204" s="4">
        <f t="shared" si="102"/>
        <v>243.29198322538261</v>
      </c>
      <c r="F2204" s="1">
        <v>30</v>
      </c>
      <c r="G2204" s="4">
        <f t="shared" si="103"/>
        <v>8.1316666666666659</v>
      </c>
      <c r="H2204" s="4">
        <f t="shared" si="104"/>
        <v>34.361153063156323</v>
      </c>
      <c r="I2204" s="1">
        <v>1</v>
      </c>
    </row>
    <row r="2205" spans="1:9">
      <c r="A2205" s="2">
        <v>45962</v>
      </c>
      <c r="B2205" s="1" t="s">
        <v>1334</v>
      </c>
      <c r="C2205" s="4">
        <v>3533</v>
      </c>
      <c r="D2205" s="4">
        <v>455.4</v>
      </c>
      <c r="E2205" s="4">
        <f t="shared" si="102"/>
        <v>454.74198322538257</v>
      </c>
      <c r="F2205" s="1">
        <v>30</v>
      </c>
      <c r="G2205" s="4">
        <f t="shared" si="103"/>
        <v>15.18</v>
      </c>
      <c r="H2205" s="4">
        <f t="shared" si="104"/>
        <v>64.225128517183435</v>
      </c>
      <c r="I2205" s="1">
        <v>1</v>
      </c>
    </row>
    <row r="2206" spans="1:9">
      <c r="A2206" s="2">
        <v>45962</v>
      </c>
      <c r="B2206" s="1" t="s">
        <v>1335</v>
      </c>
      <c r="C2206" s="4">
        <v>36</v>
      </c>
      <c r="D2206" s="4">
        <v>-27.1</v>
      </c>
      <c r="E2206" s="4">
        <f t="shared" si="102"/>
        <v>-27.758016774617385</v>
      </c>
      <c r="F2206" s="1">
        <v>3</v>
      </c>
      <c r="G2206" s="4">
        <f t="shared" si="103"/>
        <v>-9.0333333333333332</v>
      </c>
      <c r="H2206" s="4">
        <f t="shared" si="104"/>
        <v>-3.9203817999983288</v>
      </c>
      <c r="I2206" s="1">
        <v>1</v>
      </c>
    </row>
    <row r="2207" spans="1:9">
      <c r="A2207" s="2">
        <v>45962</v>
      </c>
      <c r="B2207" s="1" t="s">
        <v>1336</v>
      </c>
      <c r="C2207" s="4">
        <v>64500</v>
      </c>
      <c r="D2207" s="4">
        <v>3739.57</v>
      </c>
      <c r="E2207" s="4">
        <f t="shared" si="102"/>
        <v>3738.9119832253828</v>
      </c>
      <c r="F2207" s="1">
        <v>30</v>
      </c>
      <c r="G2207" s="4">
        <f t="shared" si="103"/>
        <v>124.65233333333335</v>
      </c>
      <c r="H2207" s="4">
        <f t="shared" si="104"/>
        <v>528.06231114594789</v>
      </c>
      <c r="I2207" s="1">
        <v>1</v>
      </c>
    </row>
    <row r="2208" spans="1:9">
      <c r="A2208" s="2">
        <v>45962</v>
      </c>
      <c r="B2208" s="1" t="s">
        <v>1337</v>
      </c>
      <c r="C2208" s="4">
        <v>28677</v>
      </c>
      <c r="D2208" s="4">
        <v>329.55</v>
      </c>
      <c r="E2208" s="4">
        <f t="shared" si="102"/>
        <v>328.8919832253826</v>
      </c>
      <c r="F2208" s="1">
        <v>30</v>
      </c>
      <c r="G2208" s="4">
        <f t="shared" si="103"/>
        <v>10.985000000000001</v>
      </c>
      <c r="H2208" s="4">
        <f t="shared" si="104"/>
        <v>46.450802147406598</v>
      </c>
      <c r="I2208" s="1">
        <v>1</v>
      </c>
    </row>
    <row r="2209" spans="1:9">
      <c r="A2209" s="2">
        <v>45962</v>
      </c>
      <c r="B2209" s="1" t="s">
        <v>1338</v>
      </c>
      <c r="C2209" s="4">
        <v>25305</v>
      </c>
      <c r="D2209" s="4">
        <v>2869.14</v>
      </c>
      <c r="E2209" s="4">
        <f t="shared" si="102"/>
        <v>2868.4819832253825</v>
      </c>
      <c r="F2209" s="1">
        <v>30</v>
      </c>
      <c r="G2209" s="4">
        <f t="shared" si="103"/>
        <v>95.637999999999991</v>
      </c>
      <c r="H2209" s="4">
        <f t="shared" si="104"/>
        <v>405.12781053375198</v>
      </c>
      <c r="I2209" s="1">
        <v>1</v>
      </c>
    </row>
    <row r="2210" spans="1:9">
      <c r="A2210" s="2">
        <v>45962</v>
      </c>
      <c r="B2210" s="1" t="s">
        <v>1339</v>
      </c>
      <c r="C2210" s="4">
        <v>23996</v>
      </c>
      <c r="D2210" s="4">
        <v>2626.55</v>
      </c>
      <c r="E2210" s="4">
        <f t="shared" si="102"/>
        <v>2625.8919832253828</v>
      </c>
      <c r="F2210" s="1">
        <v>30</v>
      </c>
      <c r="G2210" s="4">
        <f t="shared" si="103"/>
        <v>87.551666666666677</v>
      </c>
      <c r="H2210" s="4">
        <f t="shared" si="104"/>
        <v>370.86580152267402</v>
      </c>
      <c r="I2210" s="1">
        <v>1</v>
      </c>
    </row>
    <row r="2211" spans="1:9">
      <c r="A2211" s="2">
        <v>45962</v>
      </c>
      <c r="B2211" s="1" t="s">
        <v>1340</v>
      </c>
      <c r="C2211" s="4">
        <v>8136</v>
      </c>
      <c r="D2211" s="4">
        <v>1789.97</v>
      </c>
      <c r="E2211" s="4">
        <f t="shared" si="102"/>
        <v>1789.3119832253826</v>
      </c>
      <c r="F2211" s="1">
        <v>30</v>
      </c>
      <c r="G2211" s="4">
        <f t="shared" si="103"/>
        <v>59.665666666666667</v>
      </c>
      <c r="H2211" s="4">
        <f t="shared" si="104"/>
        <v>252.71207919905137</v>
      </c>
      <c r="I2211" s="1">
        <v>1</v>
      </c>
    </row>
    <row r="2212" spans="1:9">
      <c r="A2212" s="2">
        <v>45962</v>
      </c>
      <c r="B2212" s="1" t="s">
        <v>1341</v>
      </c>
      <c r="C2212" s="4">
        <v>23529</v>
      </c>
      <c r="D2212" s="4">
        <v>4045.66</v>
      </c>
      <c r="E2212" s="4">
        <f t="shared" si="102"/>
        <v>4045.0019832253824</v>
      </c>
      <c r="F2212" s="1">
        <v>30</v>
      </c>
      <c r="G2212" s="4">
        <f t="shared" si="103"/>
        <v>134.85533333333333</v>
      </c>
      <c r="H2212" s="4">
        <f t="shared" si="104"/>
        <v>571.29269301742181</v>
      </c>
      <c r="I2212" s="1">
        <v>1</v>
      </c>
    </row>
    <row r="2213" spans="1:9">
      <c r="A2213" s="2">
        <v>45962</v>
      </c>
      <c r="B2213" s="1" t="s">
        <v>1342</v>
      </c>
      <c r="C2213" s="4">
        <v>39373</v>
      </c>
      <c r="D2213" s="4">
        <v>3918.56</v>
      </c>
      <c r="E2213" s="4">
        <f t="shared" si="102"/>
        <v>3917.9019832253825</v>
      </c>
      <c r="F2213" s="1">
        <v>30</v>
      </c>
      <c r="G2213" s="4">
        <f t="shared" si="103"/>
        <v>130.61866666666666</v>
      </c>
      <c r="H2213" s="4">
        <f t="shared" si="104"/>
        <v>553.34182387480257</v>
      </c>
      <c r="I2213" s="1">
        <v>1</v>
      </c>
    </row>
    <row r="2214" spans="1:9">
      <c r="A2214" s="2">
        <v>45962</v>
      </c>
      <c r="B2214" s="1" t="s">
        <v>1343</v>
      </c>
      <c r="C2214" s="4">
        <v>46917</v>
      </c>
      <c r="D2214" s="4">
        <v>3577.33</v>
      </c>
      <c r="E2214" s="4">
        <f t="shared" si="102"/>
        <v>3576.6719832253825</v>
      </c>
      <c r="F2214" s="1">
        <v>30</v>
      </c>
      <c r="G2214" s="4">
        <f t="shared" si="103"/>
        <v>119.24433333333333</v>
      </c>
      <c r="H2214" s="4">
        <f t="shared" si="104"/>
        <v>505.14847157318195</v>
      </c>
      <c r="I2214" s="1">
        <v>1</v>
      </c>
    </row>
    <row r="2215" spans="1:9">
      <c r="A2215" s="2">
        <v>45962</v>
      </c>
      <c r="B2215" s="1" t="s">
        <v>1344</v>
      </c>
      <c r="C2215" s="4">
        <v>16752</v>
      </c>
      <c r="D2215" s="4">
        <v>-1505.74</v>
      </c>
      <c r="E2215" s="4">
        <f t="shared" si="102"/>
        <v>-1506.3980167746174</v>
      </c>
      <c r="F2215" s="1">
        <v>30</v>
      </c>
      <c r="G2215" s="4">
        <f t="shared" si="103"/>
        <v>-50.191333333333333</v>
      </c>
      <c r="H2215" s="4">
        <f t="shared" si="104"/>
        <v>-212.7549463085945</v>
      </c>
      <c r="I2215" s="1">
        <v>1</v>
      </c>
    </row>
    <row r="2216" spans="1:9">
      <c r="A2216" s="2">
        <v>45962</v>
      </c>
      <c r="B2216" s="1" t="s">
        <v>1345</v>
      </c>
      <c r="C2216" s="4">
        <v>8730</v>
      </c>
      <c r="D2216" s="4">
        <v>1185.6099999999999</v>
      </c>
      <c r="E2216" s="4">
        <f t="shared" si="102"/>
        <v>1184.9519832253825</v>
      </c>
      <c r="F2216" s="1">
        <v>30</v>
      </c>
      <c r="G2216" s="4">
        <f t="shared" si="103"/>
        <v>39.520333333333333</v>
      </c>
      <c r="H2216" s="4">
        <f t="shared" si="104"/>
        <v>167.35576704300581</v>
      </c>
      <c r="I2216" s="1">
        <v>1</v>
      </c>
    </row>
    <row r="2217" spans="1:9">
      <c r="A2217" s="2">
        <v>45962</v>
      </c>
      <c r="B2217" s="1" t="s">
        <v>1346</v>
      </c>
      <c r="C2217" s="4">
        <v>49617</v>
      </c>
      <c r="D2217" s="4">
        <v>5060.3900000000003</v>
      </c>
      <c r="E2217" s="4">
        <f t="shared" si="102"/>
        <v>5059.7319832253834</v>
      </c>
      <c r="F2217" s="1">
        <v>30</v>
      </c>
      <c r="G2217" s="4">
        <f t="shared" si="103"/>
        <v>168.67966666666669</v>
      </c>
      <c r="H2217" s="4">
        <f t="shared" si="104"/>
        <v>714.6072913265491</v>
      </c>
      <c r="I2217" s="1">
        <v>1</v>
      </c>
    </row>
    <row r="2218" spans="1:9">
      <c r="A2218" s="2">
        <v>45962</v>
      </c>
      <c r="B2218" s="1" t="s">
        <v>1347</v>
      </c>
      <c r="C2218" s="4">
        <v>78562</v>
      </c>
      <c r="D2218" s="4">
        <v>5506.86</v>
      </c>
      <c r="E2218" s="4">
        <f t="shared" si="102"/>
        <v>5506.2019832253827</v>
      </c>
      <c r="F2218" s="1">
        <v>30</v>
      </c>
      <c r="G2218" s="4">
        <f t="shared" si="103"/>
        <v>183.56199999999998</v>
      </c>
      <c r="H2218" s="4">
        <f t="shared" si="104"/>
        <v>777.6641327593203</v>
      </c>
      <c r="I2218" s="1">
        <v>1</v>
      </c>
    </row>
    <row r="2219" spans="1:9">
      <c r="A2219" s="2">
        <v>45962</v>
      </c>
      <c r="B2219" s="1" t="s">
        <v>1348</v>
      </c>
      <c r="C2219" s="4">
        <v>31769</v>
      </c>
      <c r="D2219" s="4">
        <v>5521.06</v>
      </c>
      <c r="E2219" s="4">
        <f t="shared" si="102"/>
        <v>5520.4019832253834</v>
      </c>
      <c r="F2219" s="1">
        <v>30</v>
      </c>
      <c r="G2219" s="4">
        <f t="shared" si="103"/>
        <v>184.03533333333334</v>
      </c>
      <c r="H2219" s="4">
        <f t="shared" si="104"/>
        <v>779.66965865881048</v>
      </c>
      <c r="I2219" s="1">
        <v>1</v>
      </c>
    </row>
    <row r="2220" spans="1:9">
      <c r="A2220" s="2">
        <v>45962</v>
      </c>
      <c r="B2220" s="1" t="s">
        <v>1349</v>
      </c>
      <c r="C2220" s="4">
        <v>23510</v>
      </c>
      <c r="D2220" s="4">
        <v>283.93</v>
      </c>
      <c r="E2220" s="4">
        <f t="shared" si="102"/>
        <v>283.2719832253826</v>
      </c>
      <c r="F2220" s="1">
        <v>30</v>
      </c>
      <c r="G2220" s="4">
        <f t="shared" si="103"/>
        <v>9.4643333333333342</v>
      </c>
      <c r="H2220" s="4">
        <f t="shared" si="104"/>
        <v>40.007697109748918</v>
      </c>
      <c r="I2220" s="1">
        <v>1</v>
      </c>
    </row>
    <row r="2221" spans="1:9">
      <c r="A2221" s="2">
        <v>45962</v>
      </c>
      <c r="B2221" s="1" t="s">
        <v>1350</v>
      </c>
      <c r="C2221" s="4">
        <v>61548</v>
      </c>
      <c r="D2221" s="4">
        <v>1212.3599999999999</v>
      </c>
      <c r="E2221" s="4">
        <f t="shared" si="102"/>
        <v>1211.7019832253825</v>
      </c>
      <c r="F2221" s="1">
        <v>30</v>
      </c>
      <c r="G2221" s="4">
        <f t="shared" si="103"/>
        <v>40.411999999999999</v>
      </c>
      <c r="H2221" s="4">
        <f t="shared" si="104"/>
        <v>171.13378238183401</v>
      </c>
      <c r="I2221" s="1">
        <v>1</v>
      </c>
    </row>
    <row r="2222" spans="1:9">
      <c r="A2222" s="2">
        <v>45962</v>
      </c>
      <c r="B2222" s="1" t="s">
        <v>1351</v>
      </c>
      <c r="C2222" s="4">
        <v>68042</v>
      </c>
      <c r="D2222" s="4">
        <v>2551.35</v>
      </c>
      <c r="E2222" s="4">
        <f t="shared" si="102"/>
        <v>2550.6919832253825</v>
      </c>
      <c r="F2222" s="1">
        <v>30</v>
      </c>
      <c r="G2222" s="4">
        <f t="shared" si="103"/>
        <v>85.045000000000002</v>
      </c>
      <c r="H2222" s="4">
        <f t="shared" si="104"/>
        <v>360.24498830847284</v>
      </c>
      <c r="I2222" s="1">
        <v>1</v>
      </c>
    </row>
    <row r="2223" spans="1:9">
      <c r="A2223" s="2">
        <v>45962</v>
      </c>
      <c r="B2223" s="1" t="s">
        <v>1352</v>
      </c>
      <c r="C2223" s="4">
        <v>7318</v>
      </c>
      <c r="D2223" s="4">
        <v>356.73</v>
      </c>
      <c r="E2223" s="4">
        <f t="shared" si="102"/>
        <v>356.07198322538261</v>
      </c>
      <c r="F2223" s="1">
        <v>11</v>
      </c>
      <c r="G2223" s="4">
        <f t="shared" si="103"/>
        <v>32.43</v>
      </c>
      <c r="H2223" s="4">
        <f t="shared" si="104"/>
        <v>50.289548200092611</v>
      </c>
      <c r="I2223" s="1">
        <v>1</v>
      </c>
    </row>
    <row r="2224" spans="1:9">
      <c r="A2224" s="2">
        <v>45962</v>
      </c>
      <c r="B2224" s="1" t="s">
        <v>1353</v>
      </c>
      <c r="C2224" s="4">
        <v>13206</v>
      </c>
      <c r="D2224" s="4">
        <v>2030.88</v>
      </c>
      <c r="E2224" s="4">
        <f t="shared" si="102"/>
        <v>2030.2219832253827</v>
      </c>
      <c r="F2224" s="1">
        <v>30</v>
      </c>
      <c r="G2224" s="4">
        <f t="shared" si="103"/>
        <v>67.695999999999998</v>
      </c>
      <c r="H2224" s="4">
        <f t="shared" si="104"/>
        <v>286.73681472342912</v>
      </c>
      <c r="I2224" s="1">
        <v>1</v>
      </c>
    </row>
    <row r="2225" spans="1:9">
      <c r="A2225" s="2">
        <v>45962</v>
      </c>
      <c r="B2225" s="1" t="s">
        <v>1354</v>
      </c>
      <c r="C2225" s="4">
        <v>55091</v>
      </c>
      <c r="D2225" s="4">
        <v>971.68</v>
      </c>
      <c r="E2225" s="4">
        <f t="shared" si="102"/>
        <v>971.02198322538254</v>
      </c>
      <c r="F2225" s="1">
        <v>30</v>
      </c>
      <c r="G2225" s="4">
        <f t="shared" si="103"/>
        <v>32.389333333333333</v>
      </c>
      <c r="H2225" s="4">
        <f t="shared" si="104"/>
        <v>137.1415307276593</v>
      </c>
      <c r="I2225" s="1">
        <v>1</v>
      </c>
    </row>
    <row r="2226" spans="1:9">
      <c r="A2226" s="2">
        <v>45962</v>
      </c>
      <c r="B2226" s="1" t="s">
        <v>1355</v>
      </c>
      <c r="C2226" s="4">
        <v>40642</v>
      </c>
      <c r="D2226" s="4">
        <v>5862.33</v>
      </c>
      <c r="E2226" s="4">
        <f t="shared" si="102"/>
        <v>5861.671983225383</v>
      </c>
      <c r="F2226" s="1">
        <v>30</v>
      </c>
      <c r="G2226" s="4">
        <f t="shared" si="103"/>
        <v>195.411</v>
      </c>
      <c r="H2226" s="4">
        <f t="shared" si="104"/>
        <v>827.86866032916203</v>
      </c>
      <c r="I2226" s="1">
        <v>1</v>
      </c>
    </row>
    <row r="2227" spans="1:9">
      <c r="A2227" s="2">
        <v>45962</v>
      </c>
      <c r="B2227" s="1" t="s">
        <v>1356</v>
      </c>
      <c r="C2227" s="4">
        <v>27674</v>
      </c>
      <c r="D2227" s="4">
        <v>1165.04</v>
      </c>
      <c r="E2227" s="4">
        <f t="shared" si="102"/>
        <v>1164.3819832253826</v>
      </c>
      <c r="F2227" s="1">
        <v>30</v>
      </c>
      <c r="G2227" s="4">
        <f t="shared" si="103"/>
        <v>38.834666666666664</v>
      </c>
      <c r="H2227" s="4">
        <f t="shared" si="104"/>
        <v>164.45057917311064</v>
      </c>
      <c r="I2227" s="1">
        <v>1</v>
      </c>
    </row>
    <row r="2228" spans="1:9">
      <c r="A2228" s="2">
        <v>45962</v>
      </c>
      <c r="B2228" s="1" t="s">
        <v>1357</v>
      </c>
      <c r="C2228" s="4">
        <v>45023</v>
      </c>
      <c r="D2228" s="4">
        <v>-768.99</v>
      </c>
      <c r="E2228" s="4">
        <f t="shared" si="102"/>
        <v>-769.64801677461742</v>
      </c>
      <c r="F2228" s="1">
        <v>30</v>
      </c>
      <c r="G2228" s="4">
        <f t="shared" si="103"/>
        <v>-25.632999999999999</v>
      </c>
      <c r="H2228" s="4">
        <f t="shared" si="104"/>
        <v>-108.70063599526047</v>
      </c>
      <c r="I2228" s="1">
        <v>1</v>
      </c>
    </row>
    <row r="2229" spans="1:9">
      <c r="A2229" s="2">
        <v>45962</v>
      </c>
      <c r="B2229" s="1" t="s">
        <v>1358</v>
      </c>
      <c r="C2229" s="4">
        <v>20722</v>
      </c>
      <c r="D2229" s="4">
        <v>5066.78</v>
      </c>
      <c r="E2229" s="4">
        <f t="shared" si="102"/>
        <v>5066.1219832253828</v>
      </c>
      <c r="F2229" s="1">
        <v>30</v>
      </c>
      <c r="G2229" s="4">
        <f t="shared" si="103"/>
        <v>168.89266666666666</v>
      </c>
      <c r="H2229" s="4">
        <f t="shared" si="104"/>
        <v>715.50977798131953</v>
      </c>
      <c r="I2229" s="1">
        <v>1</v>
      </c>
    </row>
    <row r="2230" spans="1:9">
      <c r="A2230" s="2">
        <v>45962</v>
      </c>
      <c r="B2230" s="1" t="s">
        <v>1359</v>
      </c>
      <c r="C2230" s="4">
        <v>70481</v>
      </c>
      <c r="D2230" s="4">
        <v>6697.69</v>
      </c>
      <c r="E2230" s="4">
        <f t="shared" si="102"/>
        <v>6697.0319832253826</v>
      </c>
      <c r="F2230" s="1">
        <v>30</v>
      </c>
      <c r="G2230" s="4">
        <f t="shared" si="103"/>
        <v>223.25633333333332</v>
      </c>
      <c r="H2230" s="4">
        <f t="shared" si="104"/>
        <v>945.85007690649036</v>
      </c>
      <c r="I2230" s="1">
        <v>1</v>
      </c>
    </row>
    <row r="2231" spans="1:9">
      <c r="A2231" s="2">
        <v>45962</v>
      </c>
      <c r="B2231" s="1" t="s">
        <v>1360</v>
      </c>
      <c r="C2231" s="4">
        <v>21735</v>
      </c>
      <c r="D2231" s="4">
        <v>-941.1</v>
      </c>
      <c r="E2231" s="4">
        <f t="shared" si="102"/>
        <v>-941.75801677461743</v>
      </c>
      <c r="F2231" s="1">
        <v>30</v>
      </c>
      <c r="G2231" s="4">
        <f t="shared" si="103"/>
        <v>-31.37</v>
      </c>
      <c r="H2231" s="4">
        <f t="shared" si="104"/>
        <v>-133.00845730239033</v>
      </c>
      <c r="I2231" s="1">
        <v>1</v>
      </c>
    </row>
    <row r="2232" spans="1:9">
      <c r="A2232" s="2">
        <v>45962</v>
      </c>
      <c r="B2232" s="1" t="s">
        <v>1361</v>
      </c>
      <c r="C2232" s="4">
        <v>73846</v>
      </c>
      <c r="D2232" s="4">
        <v>1564.83</v>
      </c>
      <c r="E2232" s="4">
        <f t="shared" si="102"/>
        <v>1564.1719832253825</v>
      </c>
      <c r="F2232" s="1">
        <v>30</v>
      </c>
      <c r="G2232" s="4">
        <f t="shared" si="103"/>
        <v>52.160999999999994</v>
      </c>
      <c r="H2232" s="4">
        <f t="shared" si="104"/>
        <v>220.91460729685383</v>
      </c>
      <c r="I2232" s="1">
        <v>1</v>
      </c>
    </row>
    <row r="2233" spans="1:9">
      <c r="A2233" s="2">
        <v>45962</v>
      </c>
      <c r="B2233" s="1" t="s">
        <v>1362</v>
      </c>
      <c r="C2233" s="4">
        <v>28825</v>
      </c>
      <c r="D2233" s="4">
        <v>2567.29</v>
      </c>
      <c r="E2233" s="4">
        <f t="shared" si="102"/>
        <v>2566.6319832253826</v>
      </c>
      <c r="F2233" s="1">
        <v>30</v>
      </c>
      <c r="G2233" s="4">
        <f t="shared" si="103"/>
        <v>85.576333333333338</v>
      </c>
      <c r="H2233" s="4">
        <f t="shared" si="104"/>
        <v>362.4962617477596</v>
      </c>
      <c r="I2233" s="1">
        <v>1</v>
      </c>
    </row>
    <row r="2234" spans="1:9">
      <c r="A2234" s="2">
        <v>45962</v>
      </c>
      <c r="B2234" s="1" t="s">
        <v>1363</v>
      </c>
      <c r="C2234" s="4">
        <v>2456</v>
      </c>
      <c r="D2234" s="4">
        <v>398.08</v>
      </c>
      <c r="E2234" s="4">
        <f t="shared" si="102"/>
        <v>397.42198322538258</v>
      </c>
      <c r="F2234" s="1">
        <v>30</v>
      </c>
      <c r="G2234" s="4">
        <f t="shared" si="103"/>
        <v>13.269333333333332</v>
      </c>
      <c r="H2234" s="4">
        <f t="shared" si="104"/>
        <v>56.129583125720515</v>
      </c>
      <c r="I2234" s="1">
        <v>1</v>
      </c>
    </row>
    <row r="2235" spans="1:9">
      <c r="A2235" s="2">
        <v>45962</v>
      </c>
      <c r="B2235" s="1" t="s">
        <v>1364</v>
      </c>
      <c r="C2235" s="4">
        <v>26202</v>
      </c>
      <c r="D2235" s="4">
        <v>2853.9</v>
      </c>
      <c r="E2235" s="4">
        <f t="shared" si="102"/>
        <v>2853.2419832253827</v>
      </c>
      <c r="F2235" s="1">
        <v>30</v>
      </c>
      <c r="G2235" s="4">
        <f t="shared" si="103"/>
        <v>95.13000000000001</v>
      </c>
      <c r="H2235" s="4">
        <f t="shared" si="104"/>
        <v>402.97540104725698</v>
      </c>
      <c r="I2235" s="1">
        <v>1</v>
      </c>
    </row>
    <row r="2236" spans="1:9">
      <c r="A2236" s="2">
        <v>45962</v>
      </c>
      <c r="B2236" s="1" t="s">
        <v>1365</v>
      </c>
      <c r="C2236" s="4">
        <v>60076</v>
      </c>
      <c r="D2236" s="4">
        <v>6870.39</v>
      </c>
      <c r="E2236" s="4">
        <f t="shared" si="102"/>
        <v>6869.7319832253834</v>
      </c>
      <c r="F2236" s="1">
        <v>30</v>
      </c>
      <c r="G2236" s="4">
        <f t="shared" si="103"/>
        <v>229.01300000000001</v>
      </c>
      <c r="H2236" s="4">
        <f t="shared" si="104"/>
        <v>970.24122640240194</v>
      </c>
      <c r="I2236" s="1">
        <v>1</v>
      </c>
    </row>
    <row r="2237" spans="1:9">
      <c r="A2237" s="2">
        <v>45962</v>
      </c>
      <c r="B2237" s="1" t="s">
        <v>1366</v>
      </c>
      <c r="C2237" s="4">
        <v>31938</v>
      </c>
      <c r="D2237" s="4">
        <v>2103.4899999999998</v>
      </c>
      <c r="E2237" s="4">
        <f t="shared" si="102"/>
        <v>2102.8319832253824</v>
      </c>
      <c r="F2237" s="1">
        <v>30</v>
      </c>
      <c r="G2237" s="4">
        <f t="shared" si="103"/>
        <v>70.11633333333333</v>
      </c>
      <c r="H2237" s="4">
        <f t="shared" si="104"/>
        <v>296.99183131230075</v>
      </c>
      <c r="I2237" s="1">
        <v>1</v>
      </c>
    </row>
    <row r="2238" spans="1:9">
      <c r="A2238" s="2">
        <v>45962</v>
      </c>
      <c r="B2238" s="1" t="s">
        <v>1367</v>
      </c>
      <c r="C2238" s="4">
        <v>19484</v>
      </c>
      <c r="D2238" s="4">
        <v>1693.79</v>
      </c>
      <c r="E2238" s="4">
        <f t="shared" si="102"/>
        <v>1693.1319832253826</v>
      </c>
      <c r="F2238" s="1">
        <v>30</v>
      </c>
      <c r="G2238" s="4">
        <f t="shared" si="103"/>
        <v>56.459666666666664</v>
      </c>
      <c r="H2238" s="4">
        <f t="shared" si="104"/>
        <v>239.12817208546267</v>
      </c>
      <c r="I2238" s="1">
        <v>1</v>
      </c>
    </row>
    <row r="2239" spans="1:9">
      <c r="A2239" s="2">
        <v>45962</v>
      </c>
      <c r="B2239" s="1" t="s">
        <v>1368</v>
      </c>
      <c r="C2239" s="4">
        <v>51178</v>
      </c>
      <c r="D2239" s="4">
        <v>1964.18</v>
      </c>
      <c r="E2239" s="4">
        <f t="shared" si="102"/>
        <v>1963.5219832253827</v>
      </c>
      <c r="F2239" s="1">
        <v>30</v>
      </c>
      <c r="G2239" s="4">
        <f t="shared" si="103"/>
        <v>65.472666666666669</v>
      </c>
      <c r="H2239" s="4">
        <f t="shared" si="104"/>
        <v>277.31649236455655</v>
      </c>
      <c r="I2239" s="1">
        <v>1</v>
      </c>
    </row>
    <row r="2240" spans="1:9">
      <c r="A2240" s="2">
        <v>45962</v>
      </c>
      <c r="B2240" s="1" t="s">
        <v>1369</v>
      </c>
      <c r="C2240" s="4">
        <v>28538</v>
      </c>
      <c r="D2240" s="4">
        <v>1891.06</v>
      </c>
      <c r="E2240" s="4">
        <f t="shared" si="102"/>
        <v>1890.4019832253825</v>
      </c>
      <c r="F2240" s="1">
        <v>30</v>
      </c>
      <c r="G2240" s="4">
        <f t="shared" si="103"/>
        <v>63.035333333333334</v>
      </c>
      <c r="H2240" s="4">
        <f t="shared" si="104"/>
        <v>266.98944632436513</v>
      </c>
      <c r="I2240" s="1">
        <v>1</v>
      </c>
    </row>
    <row r="2241" spans="1:9">
      <c r="A2241" s="2">
        <v>45962</v>
      </c>
      <c r="B2241" s="1" t="s">
        <v>1370</v>
      </c>
      <c r="C2241" s="4">
        <v>39516</v>
      </c>
      <c r="D2241" s="4">
        <v>2153.64</v>
      </c>
      <c r="E2241" s="4">
        <f t="shared" si="102"/>
        <v>2152.9819832253825</v>
      </c>
      <c r="F2241" s="1">
        <v>30</v>
      </c>
      <c r="G2241" s="4">
        <f t="shared" si="103"/>
        <v>71.787999999999997</v>
      </c>
      <c r="H2241" s="4">
        <f t="shared" si="104"/>
        <v>304.07472735873944</v>
      </c>
      <c r="I2241" s="1">
        <v>1</v>
      </c>
    </row>
    <row r="2242" spans="1:9">
      <c r="A2242" s="2">
        <v>45962</v>
      </c>
      <c r="B2242" s="1" t="s">
        <v>1371</v>
      </c>
      <c r="C2242" s="4">
        <v>45265</v>
      </c>
      <c r="D2242" s="4">
        <v>1484.24</v>
      </c>
      <c r="E2242" s="4">
        <f t="shared" si="102"/>
        <v>1483.5819832253826</v>
      </c>
      <c r="F2242" s="1">
        <v>30</v>
      </c>
      <c r="G2242" s="4">
        <f t="shared" si="103"/>
        <v>49.474666666666664</v>
      </c>
      <c r="H2242" s="4">
        <f t="shared" si="104"/>
        <v>209.53254164615606</v>
      </c>
      <c r="I2242" s="1">
        <v>1</v>
      </c>
    </row>
    <row r="2243" spans="1:9">
      <c r="A2243" s="2">
        <v>45962</v>
      </c>
      <c r="B2243" s="1" t="s">
        <v>1372</v>
      </c>
      <c r="C2243" s="4">
        <v>27618</v>
      </c>
      <c r="D2243" s="4">
        <v>1014.93</v>
      </c>
      <c r="E2243" s="4">
        <f t="shared" ref="E2243:E2306" si="105">D2243-$P$1</f>
        <v>1014.2719832253825</v>
      </c>
      <c r="F2243" s="1">
        <v>30</v>
      </c>
      <c r="G2243" s="4">
        <f t="shared" ref="G2243:G2306" si="106">D2243/F2243</f>
        <v>33.830999999999996</v>
      </c>
      <c r="H2243" s="4">
        <f t="shared" ref="H2243:H2306" si="107">E2243*$K$1</f>
        <v>143.24991066800771</v>
      </c>
      <c r="I2243" s="1">
        <v>1</v>
      </c>
    </row>
    <row r="2244" spans="1:9">
      <c r="A2244" s="2">
        <v>45962</v>
      </c>
      <c r="B2244" s="1" t="s">
        <v>1373</v>
      </c>
      <c r="C2244" s="4">
        <v>48976</v>
      </c>
      <c r="D2244" s="4">
        <v>4702.9799999999996</v>
      </c>
      <c r="E2244" s="4">
        <f t="shared" si="105"/>
        <v>4702.3219832253826</v>
      </c>
      <c r="F2244" s="1">
        <v>30</v>
      </c>
      <c r="G2244" s="4">
        <f t="shared" si="106"/>
        <v>156.76599999999999</v>
      </c>
      <c r="H2244" s="4">
        <f t="shared" si="107"/>
        <v>664.12876937325586</v>
      </c>
      <c r="I2244" s="1">
        <v>1</v>
      </c>
    </row>
    <row r="2245" spans="1:9">
      <c r="A2245" s="2">
        <v>45962</v>
      </c>
      <c r="B2245" s="1" t="s">
        <v>1374</v>
      </c>
      <c r="C2245" s="4">
        <v>22516</v>
      </c>
      <c r="D2245" s="4">
        <v>1477.83</v>
      </c>
      <c r="E2245" s="4">
        <f t="shared" si="105"/>
        <v>1477.1719832253825</v>
      </c>
      <c r="F2245" s="1">
        <v>30</v>
      </c>
      <c r="G2245" s="4">
        <f t="shared" si="106"/>
        <v>49.260999999999996</v>
      </c>
      <c r="H2245" s="4">
        <f t="shared" si="107"/>
        <v>208.62723030702003</v>
      </c>
      <c r="I2245" s="1">
        <v>1</v>
      </c>
    </row>
    <row r="2246" spans="1:9">
      <c r="A2246" s="2">
        <v>45962</v>
      </c>
      <c r="B2246" s="1" t="s">
        <v>1375</v>
      </c>
      <c r="C2246" s="4">
        <v>41662</v>
      </c>
      <c r="D2246" s="4">
        <v>3168.79</v>
      </c>
      <c r="E2246" s="4">
        <f t="shared" si="105"/>
        <v>3168.1319832253826</v>
      </c>
      <c r="F2246" s="1">
        <v>30</v>
      </c>
      <c r="G2246" s="4">
        <f t="shared" si="106"/>
        <v>105.62633333333333</v>
      </c>
      <c r="H2246" s="4">
        <f t="shared" si="107"/>
        <v>447.44864403954165</v>
      </c>
      <c r="I2246" s="1">
        <v>1</v>
      </c>
    </row>
    <row r="2247" spans="1:9">
      <c r="A2247" s="2">
        <v>45962</v>
      </c>
      <c r="B2247" s="1" t="s">
        <v>1376</v>
      </c>
      <c r="C2247" s="4">
        <v>30326</v>
      </c>
      <c r="D2247" s="4">
        <v>3589.74</v>
      </c>
      <c r="E2247" s="4">
        <f t="shared" si="105"/>
        <v>3589.0819832253824</v>
      </c>
      <c r="F2247" s="1">
        <v>30</v>
      </c>
      <c r="G2247" s="4">
        <f t="shared" si="106"/>
        <v>119.65799999999999</v>
      </c>
      <c r="H2247" s="4">
        <f t="shared" si="107"/>
        <v>506.90118822196166</v>
      </c>
      <c r="I2247" s="1">
        <v>1</v>
      </c>
    </row>
    <row r="2248" spans="1:9">
      <c r="A2248" s="2">
        <v>45962</v>
      </c>
      <c r="B2248" s="1" t="s">
        <v>1377</v>
      </c>
      <c r="C2248" s="4">
        <v>8080</v>
      </c>
      <c r="D2248" s="4">
        <v>460.35</v>
      </c>
      <c r="E2248" s="4">
        <f t="shared" si="105"/>
        <v>459.69198322538261</v>
      </c>
      <c r="F2248" s="1">
        <v>30</v>
      </c>
      <c r="G2248" s="4">
        <f t="shared" si="106"/>
        <v>15.345000000000001</v>
      </c>
      <c r="H2248" s="4">
        <f t="shared" si="107"/>
        <v>64.9242378976395</v>
      </c>
      <c r="I2248" s="1">
        <v>1</v>
      </c>
    </row>
    <row r="2249" spans="1:9">
      <c r="A2249" s="2">
        <v>45962</v>
      </c>
      <c r="B2249" s="1" t="s">
        <v>1378</v>
      </c>
      <c r="C2249" s="4">
        <v>52122</v>
      </c>
      <c r="D2249" s="4">
        <v>2138.5100000000002</v>
      </c>
      <c r="E2249" s="4">
        <f t="shared" si="105"/>
        <v>2137.8519832253828</v>
      </c>
      <c r="F2249" s="1">
        <v>30</v>
      </c>
      <c r="G2249" s="4">
        <f t="shared" si="106"/>
        <v>71.283666666666676</v>
      </c>
      <c r="H2249" s="4">
        <f t="shared" si="107"/>
        <v>301.9378536362546</v>
      </c>
      <c r="I2249" s="1">
        <v>1</v>
      </c>
    </row>
    <row r="2250" spans="1:9">
      <c r="A2250" s="2">
        <v>45962</v>
      </c>
      <c r="B2250" s="1" t="s">
        <v>1379</v>
      </c>
      <c r="C2250" s="4">
        <v>28758</v>
      </c>
      <c r="D2250" s="4">
        <v>1231.9000000000001</v>
      </c>
      <c r="E2250" s="4">
        <f t="shared" si="105"/>
        <v>1231.2419832253827</v>
      </c>
      <c r="F2250" s="1">
        <v>30</v>
      </c>
      <c r="G2250" s="4">
        <f t="shared" si="106"/>
        <v>41.06333333333334</v>
      </c>
      <c r="H2250" s="4">
        <f t="shared" si="107"/>
        <v>173.89349900690706</v>
      </c>
      <c r="I2250" s="1">
        <v>1</v>
      </c>
    </row>
    <row r="2251" spans="1:9">
      <c r="A2251" s="2">
        <v>45962</v>
      </c>
      <c r="B2251" s="1" t="s">
        <v>1380</v>
      </c>
      <c r="C2251" s="4">
        <v>48067</v>
      </c>
      <c r="D2251" s="4">
        <v>4191.1000000000004</v>
      </c>
      <c r="E2251" s="4">
        <f t="shared" si="105"/>
        <v>4190.4419832253834</v>
      </c>
      <c r="F2251" s="1">
        <v>30</v>
      </c>
      <c r="G2251" s="4">
        <f t="shared" si="106"/>
        <v>139.70333333333335</v>
      </c>
      <c r="H2251" s="4">
        <f t="shared" si="107"/>
        <v>591.83379772318551</v>
      </c>
      <c r="I2251" s="1">
        <v>1</v>
      </c>
    </row>
    <row r="2252" spans="1:9">
      <c r="A2252" s="2">
        <v>45962</v>
      </c>
      <c r="B2252" s="1" t="s">
        <v>1381</v>
      </c>
      <c r="C2252" s="4">
        <v>32529</v>
      </c>
      <c r="D2252" s="4">
        <v>1524.36</v>
      </c>
      <c r="E2252" s="4">
        <f t="shared" si="105"/>
        <v>1523.7019832253825</v>
      </c>
      <c r="F2252" s="1">
        <v>30</v>
      </c>
      <c r="G2252" s="4">
        <f t="shared" si="106"/>
        <v>50.811999999999998</v>
      </c>
      <c r="H2252" s="4">
        <f t="shared" si="107"/>
        <v>215.19885848330699</v>
      </c>
      <c r="I2252" s="1">
        <v>1</v>
      </c>
    </row>
    <row r="2253" spans="1:9">
      <c r="A2253" s="2">
        <v>45962</v>
      </c>
      <c r="B2253" s="1" t="s">
        <v>1382</v>
      </c>
      <c r="C2253" s="4">
        <v>36722</v>
      </c>
      <c r="D2253" s="4">
        <v>2028.63</v>
      </c>
      <c r="E2253" s="4">
        <f t="shared" si="105"/>
        <v>2027.9719832253827</v>
      </c>
      <c r="F2253" s="1">
        <v>30</v>
      </c>
      <c r="G2253" s="4">
        <f t="shared" si="106"/>
        <v>67.621000000000009</v>
      </c>
      <c r="H2253" s="4">
        <f t="shared" si="107"/>
        <v>286.41903773231274</v>
      </c>
      <c r="I2253" s="1">
        <v>1</v>
      </c>
    </row>
    <row r="2254" spans="1:9">
      <c r="A2254" s="2">
        <v>45962</v>
      </c>
      <c r="B2254" s="1" t="s">
        <v>1383</v>
      </c>
      <c r="C2254" s="4">
        <v>23161</v>
      </c>
      <c r="D2254" s="4">
        <v>2717.65</v>
      </c>
      <c r="E2254" s="4">
        <f t="shared" si="105"/>
        <v>2716.9919832253827</v>
      </c>
      <c r="F2254" s="1">
        <v>30</v>
      </c>
      <c r="G2254" s="4">
        <f t="shared" si="106"/>
        <v>90.588333333333338</v>
      </c>
      <c r="H2254" s="4">
        <f t="shared" si="107"/>
        <v>383.73223880743103</v>
      </c>
      <c r="I2254" s="1">
        <v>1</v>
      </c>
    </row>
    <row r="2255" spans="1:9">
      <c r="A2255" s="2">
        <v>45962</v>
      </c>
      <c r="B2255" s="1" t="s">
        <v>1384</v>
      </c>
      <c r="C2255" s="4">
        <v>50485</v>
      </c>
      <c r="D2255" s="4">
        <v>-6975.68</v>
      </c>
      <c r="E2255" s="4">
        <f t="shared" si="105"/>
        <v>-6976.3380167746172</v>
      </c>
      <c r="F2255" s="1">
        <v>30</v>
      </c>
      <c r="G2255" s="4">
        <f t="shared" si="106"/>
        <v>-232.52266666666668</v>
      </c>
      <c r="H2255" s="4">
        <f t="shared" si="107"/>
        <v>-985.29764621401466</v>
      </c>
      <c r="I2255" s="1">
        <v>1</v>
      </c>
    </row>
    <row r="2256" spans="1:9">
      <c r="A2256" s="2">
        <v>45962</v>
      </c>
      <c r="B2256" s="1" t="s">
        <v>1385</v>
      </c>
      <c r="C2256" s="4">
        <v>52794</v>
      </c>
      <c r="D2256" s="4">
        <v>1086.33</v>
      </c>
      <c r="E2256" s="4">
        <f t="shared" si="105"/>
        <v>1085.6719832253825</v>
      </c>
      <c r="F2256" s="1">
        <v>30</v>
      </c>
      <c r="G2256" s="4">
        <f t="shared" si="106"/>
        <v>36.210999999999999</v>
      </c>
      <c r="H2256" s="4">
        <f t="shared" si="107"/>
        <v>153.33403385276787</v>
      </c>
      <c r="I2256" s="1">
        <v>1</v>
      </c>
    </row>
    <row r="2257" spans="1:9">
      <c r="A2257" s="2">
        <v>45962</v>
      </c>
      <c r="B2257" s="1" t="s">
        <v>1386</v>
      </c>
      <c r="C2257" s="4">
        <v>30339</v>
      </c>
      <c r="D2257" s="4">
        <v>3213.4</v>
      </c>
      <c r="E2257" s="4">
        <f t="shared" si="105"/>
        <v>3212.7419832253827</v>
      </c>
      <c r="F2257" s="1">
        <v>30</v>
      </c>
      <c r="G2257" s="4">
        <f t="shared" si="106"/>
        <v>107.11333333333333</v>
      </c>
      <c r="H2257" s="4">
        <f t="shared" si="107"/>
        <v>453.74910251674265</v>
      </c>
      <c r="I2257" s="1">
        <v>1</v>
      </c>
    </row>
    <row r="2258" spans="1:9">
      <c r="A2258" s="2">
        <v>45962</v>
      </c>
      <c r="B2258" s="1" t="s">
        <v>1387</v>
      </c>
      <c r="C2258" s="4">
        <v>46867</v>
      </c>
      <c r="D2258" s="4">
        <v>7427.58</v>
      </c>
      <c r="E2258" s="4">
        <f t="shared" si="105"/>
        <v>7426.921983225383</v>
      </c>
      <c r="F2258" s="1">
        <v>30</v>
      </c>
      <c r="G2258" s="4">
        <f t="shared" si="106"/>
        <v>247.58599999999998</v>
      </c>
      <c r="H2258" s="4">
        <f t="shared" si="107"/>
        <v>1048.9355204824651</v>
      </c>
      <c r="I2258" s="1">
        <v>1</v>
      </c>
    </row>
    <row r="2259" spans="1:9">
      <c r="A2259" s="2">
        <v>45962</v>
      </c>
      <c r="B2259" s="1" t="s">
        <v>1388</v>
      </c>
      <c r="C2259" s="4">
        <v>9362</v>
      </c>
      <c r="D2259" s="4">
        <v>874.19</v>
      </c>
      <c r="E2259" s="4">
        <f t="shared" si="105"/>
        <v>873.53198322538265</v>
      </c>
      <c r="F2259" s="1">
        <v>30</v>
      </c>
      <c r="G2259" s="4">
        <f t="shared" si="106"/>
        <v>29.139666666666667</v>
      </c>
      <c r="H2259" s="4">
        <f t="shared" si="107"/>
        <v>123.37260678813175</v>
      </c>
      <c r="I2259" s="1">
        <v>1</v>
      </c>
    </row>
    <row r="2260" spans="1:9">
      <c r="A2260" s="2">
        <v>45962</v>
      </c>
      <c r="B2260" s="1" t="s">
        <v>1389</v>
      </c>
      <c r="C2260" s="4">
        <v>37435</v>
      </c>
      <c r="D2260" s="4">
        <v>453.83</v>
      </c>
      <c r="E2260" s="4">
        <f t="shared" si="105"/>
        <v>453.17198322538258</v>
      </c>
      <c r="F2260" s="1">
        <v>30</v>
      </c>
      <c r="G2260" s="4">
        <f t="shared" si="106"/>
        <v>15.127666666666666</v>
      </c>
      <c r="H2260" s="4">
        <f t="shared" si="107"/>
        <v>64.003390794493328</v>
      </c>
      <c r="I2260" s="1">
        <v>1</v>
      </c>
    </row>
    <row r="2261" spans="1:9">
      <c r="A2261" s="2">
        <v>45962</v>
      </c>
      <c r="B2261" s="1" t="s">
        <v>1390</v>
      </c>
      <c r="C2261" s="4">
        <v>61512</v>
      </c>
      <c r="D2261" s="4">
        <v>4832.7299999999996</v>
      </c>
      <c r="E2261" s="4">
        <f t="shared" si="105"/>
        <v>4832.0719832253826</v>
      </c>
      <c r="F2261" s="1">
        <v>30</v>
      </c>
      <c r="G2261" s="4">
        <f t="shared" si="106"/>
        <v>161.09099999999998</v>
      </c>
      <c r="H2261" s="4">
        <f t="shared" si="107"/>
        <v>682.4539091943011</v>
      </c>
      <c r="I2261" s="1">
        <v>1</v>
      </c>
    </row>
    <row r="2262" spans="1:9">
      <c r="A2262" s="2">
        <v>45962</v>
      </c>
      <c r="B2262" s="1" t="s">
        <v>1391</v>
      </c>
      <c r="C2262" s="4">
        <v>24616</v>
      </c>
      <c r="D2262" s="4">
        <v>-677.66</v>
      </c>
      <c r="E2262" s="4">
        <f t="shared" si="105"/>
        <v>-678.31801677461738</v>
      </c>
      <c r="F2262" s="1">
        <v>30</v>
      </c>
      <c r="G2262" s="4">
        <f t="shared" si="106"/>
        <v>-22.588666666666665</v>
      </c>
      <c r="H2262" s="4">
        <f t="shared" si="107"/>
        <v>-95.801714840300448</v>
      </c>
      <c r="I2262" s="1">
        <v>1</v>
      </c>
    </row>
    <row r="2263" spans="1:9">
      <c r="A2263" s="2">
        <v>45962</v>
      </c>
      <c r="B2263" s="1" t="s">
        <v>1392</v>
      </c>
      <c r="C2263" s="4">
        <v>4756</v>
      </c>
      <c r="D2263" s="4">
        <v>-240.36</v>
      </c>
      <c r="E2263" s="4">
        <f t="shared" si="105"/>
        <v>-241.01801677461739</v>
      </c>
      <c r="F2263" s="1">
        <v>30</v>
      </c>
      <c r="G2263" s="4">
        <f t="shared" si="106"/>
        <v>-8.0120000000000005</v>
      </c>
      <c r="H2263" s="4">
        <f t="shared" si="107"/>
        <v>-34.039991189101301</v>
      </c>
      <c r="I2263" s="1">
        <v>1</v>
      </c>
    </row>
    <row r="2264" spans="1:9">
      <c r="A2264" s="2">
        <v>45962</v>
      </c>
      <c r="B2264" s="1" t="s">
        <v>1393</v>
      </c>
      <c r="C2264" s="4">
        <v>7712</v>
      </c>
      <c r="D2264" s="4">
        <v>803.67</v>
      </c>
      <c r="E2264" s="4">
        <f t="shared" si="105"/>
        <v>803.01198322538255</v>
      </c>
      <c r="F2264" s="1">
        <v>30</v>
      </c>
      <c r="G2264" s="4">
        <f t="shared" si="106"/>
        <v>26.788999999999998</v>
      </c>
      <c r="H2264" s="4">
        <f t="shared" si="107"/>
        <v>113.41276971545264</v>
      </c>
      <c r="I2264" s="1">
        <v>1</v>
      </c>
    </row>
    <row r="2265" spans="1:9">
      <c r="A2265" s="2">
        <v>45962</v>
      </c>
      <c r="B2265" s="1" t="s">
        <v>1394</v>
      </c>
      <c r="C2265" s="4">
        <v>29465</v>
      </c>
      <c r="D2265" s="4">
        <v>2253.2399999999998</v>
      </c>
      <c r="E2265" s="4">
        <f t="shared" si="105"/>
        <v>2252.5819832253824</v>
      </c>
      <c r="F2265" s="1">
        <v>30</v>
      </c>
      <c r="G2265" s="4">
        <f t="shared" si="106"/>
        <v>75.10799999999999</v>
      </c>
      <c r="H2265" s="4">
        <f t="shared" si="107"/>
        <v>318.141655498825</v>
      </c>
      <c r="I2265" s="1">
        <v>1</v>
      </c>
    </row>
    <row r="2266" spans="1:9">
      <c r="A2266" s="2">
        <v>45962</v>
      </c>
      <c r="B2266" s="1" t="s">
        <v>1395</v>
      </c>
      <c r="C2266" s="4">
        <v>20487</v>
      </c>
      <c r="D2266" s="4">
        <v>1764.82</v>
      </c>
      <c r="E2266" s="4">
        <f t="shared" si="105"/>
        <v>1764.1619832253825</v>
      </c>
      <c r="F2266" s="1">
        <v>30</v>
      </c>
      <c r="G2266" s="4">
        <f t="shared" si="106"/>
        <v>58.827333333333328</v>
      </c>
      <c r="H2266" s="4">
        <f t="shared" si="107"/>
        <v>249.16003860946148</v>
      </c>
      <c r="I2266" s="1">
        <v>1</v>
      </c>
    </row>
    <row r="2267" spans="1:9">
      <c r="A2267" s="2">
        <v>45962</v>
      </c>
      <c r="B2267" s="1" t="s">
        <v>1396</v>
      </c>
      <c r="C2267" s="4">
        <v>63418</v>
      </c>
      <c r="D2267" s="4">
        <v>2001.17</v>
      </c>
      <c r="E2267" s="4">
        <f t="shared" si="105"/>
        <v>2000.5119832253827</v>
      </c>
      <c r="F2267" s="1">
        <v>30</v>
      </c>
      <c r="G2267" s="4">
        <f t="shared" si="106"/>
        <v>66.705666666666673</v>
      </c>
      <c r="H2267" s="4">
        <f t="shared" si="107"/>
        <v>282.54074609851</v>
      </c>
      <c r="I2267" s="1">
        <v>1</v>
      </c>
    </row>
    <row r="2268" spans="1:9">
      <c r="A2268" s="2">
        <v>45962</v>
      </c>
      <c r="B2268" s="1" t="s">
        <v>1397</v>
      </c>
      <c r="C2268" s="4">
        <v>25579</v>
      </c>
      <c r="D2268" s="4">
        <v>986.29</v>
      </c>
      <c r="E2268" s="4">
        <f t="shared" si="105"/>
        <v>985.63198322538256</v>
      </c>
      <c r="F2268" s="1">
        <v>30</v>
      </c>
      <c r="G2268" s="4">
        <f t="shared" si="106"/>
        <v>32.876333333333335</v>
      </c>
      <c r="H2268" s="4">
        <f t="shared" si="107"/>
        <v>139.20496265664173</v>
      </c>
      <c r="I2268" s="1">
        <v>1</v>
      </c>
    </row>
    <row r="2269" spans="1:9">
      <c r="A2269" s="2">
        <v>45962</v>
      </c>
      <c r="B2269" s="1" t="s">
        <v>1398</v>
      </c>
      <c r="C2269" s="4">
        <v>29505</v>
      </c>
      <c r="D2269" s="4">
        <v>3093.47</v>
      </c>
      <c r="E2269" s="4">
        <f t="shared" si="105"/>
        <v>3092.8119832253824</v>
      </c>
      <c r="F2269" s="1">
        <v>30</v>
      </c>
      <c r="G2269" s="4">
        <f t="shared" si="106"/>
        <v>103.11566666666666</v>
      </c>
      <c r="H2269" s="4">
        <f t="shared" si="107"/>
        <v>436.81088271914757</v>
      </c>
      <c r="I2269" s="1">
        <v>1</v>
      </c>
    </row>
    <row r="2270" spans="1:9">
      <c r="A2270" s="2">
        <v>45962</v>
      </c>
      <c r="B2270" s="1" t="s">
        <v>1399</v>
      </c>
      <c r="C2270" s="4">
        <v>49736</v>
      </c>
      <c r="D2270" s="4">
        <v>4853.54</v>
      </c>
      <c r="E2270" s="4">
        <f t="shared" si="105"/>
        <v>4852.881983225383</v>
      </c>
      <c r="F2270" s="1">
        <v>30</v>
      </c>
      <c r="G2270" s="4">
        <f t="shared" si="106"/>
        <v>161.78466666666665</v>
      </c>
      <c r="H2270" s="4">
        <f t="shared" si="107"/>
        <v>685.39299327658216</v>
      </c>
      <c r="I2270" s="1">
        <v>1</v>
      </c>
    </row>
    <row r="2271" spans="1:9">
      <c r="A2271" s="2">
        <v>45962</v>
      </c>
      <c r="B2271" s="1" t="s">
        <v>1400</v>
      </c>
      <c r="C2271" s="4">
        <v>57475</v>
      </c>
      <c r="D2271" s="4">
        <v>8605.56</v>
      </c>
      <c r="E2271" s="4">
        <f t="shared" si="105"/>
        <v>8604.9019832253816</v>
      </c>
      <c r="F2271" s="1">
        <v>30</v>
      </c>
      <c r="G2271" s="4">
        <f t="shared" si="106"/>
        <v>286.85199999999998</v>
      </c>
      <c r="H2271" s="4">
        <f t="shared" si="107"/>
        <v>1215.3066049248148</v>
      </c>
      <c r="I2271" s="1">
        <v>1</v>
      </c>
    </row>
    <row r="2272" spans="1:9">
      <c r="A2272" s="2">
        <v>45962</v>
      </c>
      <c r="B2272" s="1" t="s">
        <v>1401</v>
      </c>
      <c r="C2272" s="4">
        <v>14660</v>
      </c>
      <c r="D2272" s="4">
        <v>8.36</v>
      </c>
      <c r="E2272" s="4">
        <f t="shared" si="105"/>
        <v>7.7019832253826159</v>
      </c>
      <c r="F2272" s="1">
        <v>30</v>
      </c>
      <c r="G2272" s="4">
        <f t="shared" si="106"/>
        <v>0.27866666666666667</v>
      </c>
      <c r="H2272" s="4">
        <f t="shared" si="107"/>
        <v>1.0877835799960041</v>
      </c>
      <c r="I2272" s="1">
        <v>1</v>
      </c>
    </row>
    <row r="2273" spans="1:9">
      <c r="A2273" s="2">
        <v>45962</v>
      </c>
      <c r="B2273" s="1" t="s">
        <v>1402</v>
      </c>
      <c r="C2273" s="4">
        <v>68062</v>
      </c>
      <c r="D2273" s="4">
        <v>11815.74</v>
      </c>
      <c r="E2273" s="4">
        <f t="shared" si="105"/>
        <v>11815.081983225382</v>
      </c>
      <c r="F2273" s="1">
        <v>30</v>
      </c>
      <c r="G2273" s="4">
        <f t="shared" si="106"/>
        <v>393.858</v>
      </c>
      <c r="H2273" s="4">
        <f t="shared" si="107"/>
        <v>1668.6938677434896</v>
      </c>
      <c r="I2273" s="1">
        <v>1</v>
      </c>
    </row>
    <row r="2274" spans="1:9">
      <c r="A2274" s="2">
        <v>45962</v>
      </c>
      <c r="B2274" s="1" t="s">
        <v>1403</v>
      </c>
      <c r="C2274" s="4">
        <v>49858</v>
      </c>
      <c r="D2274" s="4">
        <v>4303.07</v>
      </c>
      <c r="E2274" s="4">
        <f t="shared" si="105"/>
        <v>4302.4119832253828</v>
      </c>
      <c r="F2274" s="1">
        <v>30</v>
      </c>
      <c r="G2274" s="4">
        <f t="shared" si="106"/>
        <v>143.43566666666666</v>
      </c>
      <c r="H2274" s="4">
        <f t="shared" si="107"/>
        <v>607.64779314331975</v>
      </c>
      <c r="I2274" s="1">
        <v>1</v>
      </c>
    </row>
    <row r="2275" spans="1:9">
      <c r="A2275" s="2">
        <v>45962</v>
      </c>
      <c r="B2275" s="1" t="s">
        <v>1404</v>
      </c>
      <c r="C2275" s="4">
        <v>49935</v>
      </c>
      <c r="D2275" s="4">
        <v>1816.33</v>
      </c>
      <c r="E2275" s="4">
        <f t="shared" si="105"/>
        <v>1815.6719832253825</v>
      </c>
      <c r="F2275" s="1">
        <v>30</v>
      </c>
      <c r="G2275" s="4">
        <f t="shared" si="106"/>
        <v>60.544333333333334</v>
      </c>
      <c r="H2275" s="4">
        <f t="shared" si="107"/>
        <v>256.43501319275271</v>
      </c>
      <c r="I2275" s="1">
        <v>1</v>
      </c>
    </row>
    <row r="2276" spans="1:9">
      <c r="A2276" s="2">
        <v>45962</v>
      </c>
      <c r="B2276" s="1" t="s">
        <v>1405</v>
      </c>
      <c r="C2276" s="4">
        <v>50487</v>
      </c>
      <c r="D2276" s="4">
        <v>941.56</v>
      </c>
      <c r="E2276" s="4">
        <f t="shared" si="105"/>
        <v>940.90198322538254</v>
      </c>
      <c r="F2276" s="1">
        <v>30</v>
      </c>
      <c r="G2276" s="4">
        <f t="shared" si="106"/>
        <v>31.385333333333332</v>
      </c>
      <c r="H2276" s="4">
        <f t="shared" si="107"/>
        <v>132.88755607324788</v>
      </c>
      <c r="I2276" s="1">
        <v>1</v>
      </c>
    </row>
    <row r="2277" spans="1:9">
      <c r="A2277" s="2">
        <v>45962</v>
      </c>
      <c r="B2277" s="1" t="s">
        <v>1406</v>
      </c>
      <c r="C2277" s="4">
        <v>51233</v>
      </c>
      <c r="D2277" s="4">
        <v>3784.79</v>
      </c>
      <c r="E2277" s="4">
        <f t="shared" si="105"/>
        <v>3784.1319832253826</v>
      </c>
      <c r="F2277" s="1">
        <v>30</v>
      </c>
      <c r="G2277" s="4">
        <f t="shared" si="106"/>
        <v>126.15966666666667</v>
      </c>
      <c r="H2277" s="4">
        <f t="shared" si="107"/>
        <v>534.44892249629595</v>
      </c>
      <c r="I2277" s="1">
        <v>1</v>
      </c>
    </row>
    <row r="2278" spans="1:9">
      <c r="A2278" s="2">
        <v>45962</v>
      </c>
      <c r="B2278" s="1" t="s">
        <v>1407</v>
      </c>
      <c r="C2278" s="4">
        <v>46605</v>
      </c>
      <c r="D2278" s="4">
        <v>2901.1</v>
      </c>
      <c r="E2278" s="4">
        <f t="shared" si="105"/>
        <v>2900.4419832253825</v>
      </c>
      <c r="F2278" s="1">
        <v>30</v>
      </c>
      <c r="G2278" s="4">
        <f t="shared" si="106"/>
        <v>96.703333333333333</v>
      </c>
      <c r="H2278" s="4">
        <f t="shared" si="107"/>
        <v>409.64165614978748</v>
      </c>
      <c r="I2278" s="1">
        <v>1</v>
      </c>
    </row>
    <row r="2279" spans="1:9">
      <c r="A2279" s="2">
        <v>45962</v>
      </c>
      <c r="B2279" s="1" t="s">
        <v>1408</v>
      </c>
      <c r="C2279" s="4">
        <v>45665</v>
      </c>
      <c r="D2279" s="4">
        <v>8859.9</v>
      </c>
      <c r="E2279" s="4">
        <f t="shared" si="105"/>
        <v>8859.2419832253818</v>
      </c>
      <c r="F2279" s="1">
        <v>30</v>
      </c>
      <c r="G2279" s="4">
        <f t="shared" si="106"/>
        <v>295.33</v>
      </c>
      <c r="H2279" s="4">
        <f t="shared" si="107"/>
        <v>1251.2281160006116</v>
      </c>
      <c r="I2279" s="1">
        <v>1</v>
      </c>
    </row>
    <row r="2280" spans="1:9">
      <c r="A2280" s="2">
        <v>45962</v>
      </c>
      <c r="B2280" s="1" t="s">
        <v>1409</v>
      </c>
      <c r="C2280" s="4">
        <v>67530</v>
      </c>
      <c r="D2280" s="4">
        <v>822.11</v>
      </c>
      <c r="E2280" s="4">
        <f t="shared" si="105"/>
        <v>821.45198322538261</v>
      </c>
      <c r="F2280" s="1">
        <v>30</v>
      </c>
      <c r="G2280" s="4">
        <f t="shared" si="106"/>
        <v>27.403666666666666</v>
      </c>
      <c r="H2280" s="4">
        <f t="shared" si="107"/>
        <v>116.01712870042432</v>
      </c>
      <c r="I2280" s="1">
        <v>1</v>
      </c>
    </row>
    <row r="2281" spans="1:9">
      <c r="A2281" s="2">
        <v>45962</v>
      </c>
      <c r="B2281" s="1" t="s">
        <v>1410</v>
      </c>
      <c r="C2281" s="4">
        <v>14889</v>
      </c>
      <c r="D2281" s="4">
        <v>914.52</v>
      </c>
      <c r="E2281" s="4">
        <f t="shared" si="105"/>
        <v>913.86198322538257</v>
      </c>
      <c r="F2281" s="1">
        <v>30</v>
      </c>
      <c r="G2281" s="4">
        <f t="shared" si="106"/>
        <v>30.483999999999998</v>
      </c>
      <c r="H2281" s="4">
        <f t="shared" si="107"/>
        <v>129.06858281112022</v>
      </c>
      <c r="I2281" s="1">
        <v>1</v>
      </c>
    </row>
    <row r="2282" spans="1:9">
      <c r="A2282" s="2">
        <v>45962</v>
      </c>
      <c r="B2282" s="1" t="s">
        <v>1411</v>
      </c>
      <c r="C2282" s="4">
        <v>4865</v>
      </c>
      <c r="D2282" s="4">
        <v>1134.06</v>
      </c>
      <c r="E2282" s="4">
        <f t="shared" si="105"/>
        <v>1133.4019832253825</v>
      </c>
      <c r="F2282" s="1">
        <v>30</v>
      </c>
      <c r="G2282" s="4">
        <f t="shared" si="106"/>
        <v>37.802</v>
      </c>
      <c r="H2282" s="4">
        <f t="shared" si="107"/>
        <v>160.0751430909836</v>
      </c>
      <c r="I2282" s="1">
        <v>1</v>
      </c>
    </row>
    <row r="2283" spans="1:9">
      <c r="A2283" s="2">
        <v>45962</v>
      </c>
      <c r="B2283" s="1" t="s">
        <v>1412</v>
      </c>
      <c r="C2283" s="4">
        <v>48894</v>
      </c>
      <c r="D2283" s="4">
        <v>4966.3999999999996</v>
      </c>
      <c r="E2283" s="4">
        <f t="shared" si="105"/>
        <v>4965.7419832253827</v>
      </c>
      <c r="F2283" s="1">
        <v>30</v>
      </c>
      <c r="G2283" s="4">
        <f t="shared" si="106"/>
        <v>165.54666666666665</v>
      </c>
      <c r="H2283" s="4">
        <f t="shared" si="107"/>
        <v>701.33268715098029</v>
      </c>
      <c r="I2283" s="1">
        <v>1</v>
      </c>
    </row>
    <row r="2284" spans="1:9">
      <c r="A2284" s="2">
        <v>45962</v>
      </c>
      <c r="B2284" s="1" t="s">
        <v>1413</v>
      </c>
      <c r="C2284" s="4">
        <v>18449</v>
      </c>
      <c r="D2284" s="4">
        <v>773.62</v>
      </c>
      <c r="E2284" s="4">
        <f t="shared" si="105"/>
        <v>772.9619832253826</v>
      </c>
      <c r="F2284" s="1">
        <v>30</v>
      </c>
      <c r="G2284" s="4">
        <f t="shared" si="106"/>
        <v>25.787333333333333</v>
      </c>
      <c r="H2284" s="4">
        <f t="shared" si="107"/>
        <v>109.1686814563204</v>
      </c>
      <c r="I2284" s="1">
        <v>1</v>
      </c>
    </row>
    <row r="2285" spans="1:9">
      <c r="A2285" s="2">
        <v>45962</v>
      </c>
      <c r="B2285" s="1" t="s">
        <v>1414</v>
      </c>
      <c r="C2285" s="4">
        <v>49987</v>
      </c>
      <c r="D2285" s="4">
        <v>4214.5200000000004</v>
      </c>
      <c r="E2285" s="4">
        <f t="shared" si="105"/>
        <v>4213.8619832253835</v>
      </c>
      <c r="F2285" s="1">
        <v>30</v>
      </c>
      <c r="G2285" s="4">
        <f t="shared" si="106"/>
        <v>140.48400000000001</v>
      </c>
      <c r="H2285" s="4">
        <f t="shared" si="107"/>
        <v>595.14150311516141</v>
      </c>
      <c r="I2285" s="1">
        <v>1</v>
      </c>
    </row>
    <row r="2286" spans="1:9">
      <c r="A2286" s="2">
        <v>45962</v>
      </c>
      <c r="B2286" s="1" t="s">
        <v>1415</v>
      </c>
      <c r="C2286" s="4">
        <v>7245</v>
      </c>
      <c r="D2286" s="4">
        <v>-324.08</v>
      </c>
      <c r="E2286" s="4">
        <f t="shared" si="105"/>
        <v>-324.73801677461739</v>
      </c>
      <c r="F2286" s="1">
        <v>30</v>
      </c>
      <c r="G2286" s="4">
        <f t="shared" si="106"/>
        <v>-10.802666666666665</v>
      </c>
      <c r="H2286" s="4">
        <f t="shared" si="107"/>
        <v>-45.864119942996552</v>
      </c>
      <c r="I2286" s="1">
        <v>1</v>
      </c>
    </row>
    <row r="2287" spans="1:9">
      <c r="A2287" s="2">
        <v>45962</v>
      </c>
      <c r="B2287" s="1" t="s">
        <v>1416</v>
      </c>
      <c r="C2287" s="4">
        <v>14301</v>
      </c>
      <c r="D2287" s="4">
        <v>-322.99</v>
      </c>
      <c r="E2287" s="4">
        <f t="shared" si="105"/>
        <v>-323.64801677461742</v>
      </c>
      <c r="F2287" s="1">
        <v>30</v>
      </c>
      <c r="G2287" s="4">
        <f t="shared" si="106"/>
        <v>-10.766333333333334</v>
      </c>
      <c r="H2287" s="4">
        <f t="shared" si="107"/>
        <v>-45.710174645077949</v>
      </c>
      <c r="I2287" s="1">
        <v>1</v>
      </c>
    </row>
    <row r="2288" spans="1:9">
      <c r="A2288" s="2">
        <v>45962</v>
      </c>
      <c r="B2288" s="1" t="s">
        <v>1417</v>
      </c>
      <c r="C2288" s="4">
        <v>58662</v>
      </c>
      <c r="D2288" s="4">
        <v>8121.53</v>
      </c>
      <c r="E2288" s="4">
        <f t="shared" si="105"/>
        <v>8120.8719832253828</v>
      </c>
      <c r="F2288" s="1">
        <v>30</v>
      </c>
      <c r="G2288" s="4">
        <f t="shared" si="106"/>
        <v>270.71766666666667</v>
      </c>
      <c r="H2288" s="4">
        <f t="shared" si="107"/>
        <v>1146.9450062536739</v>
      </c>
      <c r="I2288" s="1">
        <v>1</v>
      </c>
    </row>
    <row r="2289" spans="1:9">
      <c r="A2289" s="2">
        <v>45962</v>
      </c>
      <c r="B2289" s="1" t="s">
        <v>1418</v>
      </c>
      <c r="C2289" s="4">
        <v>46013</v>
      </c>
      <c r="D2289" s="4">
        <v>2238.8200000000002</v>
      </c>
      <c r="E2289" s="4">
        <f t="shared" si="105"/>
        <v>2238.1619832253828</v>
      </c>
      <c r="F2289" s="1">
        <v>30</v>
      </c>
      <c r="G2289" s="4">
        <f t="shared" si="106"/>
        <v>74.62733333333334</v>
      </c>
      <c r="H2289" s="4">
        <f t="shared" si="107"/>
        <v>316.10505807131466</v>
      </c>
      <c r="I2289" s="1">
        <v>1</v>
      </c>
    </row>
    <row r="2290" spans="1:9">
      <c r="A2290" s="2">
        <v>45962</v>
      </c>
      <c r="B2290" s="1" t="s">
        <v>1419</v>
      </c>
      <c r="C2290" s="4">
        <v>46617</v>
      </c>
      <c r="D2290" s="4">
        <v>3885.31</v>
      </c>
      <c r="E2290" s="4">
        <f t="shared" si="105"/>
        <v>3884.6519832253825</v>
      </c>
      <c r="F2290" s="1">
        <v>30</v>
      </c>
      <c r="G2290" s="4">
        <f t="shared" si="106"/>
        <v>129.51033333333334</v>
      </c>
      <c r="H2290" s="4">
        <f t="shared" si="107"/>
        <v>548.64578611719367</v>
      </c>
      <c r="I2290" s="1">
        <v>1</v>
      </c>
    </row>
    <row r="2291" spans="1:9">
      <c r="A2291" s="2">
        <v>45962</v>
      </c>
      <c r="B2291" s="1" t="s">
        <v>1420</v>
      </c>
      <c r="C2291" s="4">
        <v>43686</v>
      </c>
      <c r="D2291" s="4">
        <v>1502.92</v>
      </c>
      <c r="E2291" s="4">
        <f t="shared" si="105"/>
        <v>1502.2619832253827</v>
      </c>
      <c r="F2291" s="1">
        <v>30</v>
      </c>
      <c r="G2291" s="4">
        <f t="shared" si="106"/>
        <v>50.097333333333339</v>
      </c>
      <c r="H2291" s="4">
        <f t="shared" si="107"/>
        <v>212.1707968435135</v>
      </c>
      <c r="I2291" s="1">
        <v>1</v>
      </c>
    </row>
    <row r="2292" spans="1:9">
      <c r="A2292" s="2">
        <v>45962</v>
      </c>
      <c r="B2292" s="1" t="s">
        <v>1421</v>
      </c>
      <c r="C2292" s="4">
        <v>47122</v>
      </c>
      <c r="D2292" s="4">
        <v>1634.37</v>
      </c>
      <c r="E2292" s="4">
        <f t="shared" si="105"/>
        <v>1633.7119832253825</v>
      </c>
      <c r="F2292" s="1">
        <v>30</v>
      </c>
      <c r="G2292" s="4">
        <f t="shared" si="106"/>
        <v>54.478999999999999</v>
      </c>
      <c r="H2292" s="4">
        <f t="shared" si="107"/>
        <v>230.73603483562445</v>
      </c>
      <c r="I2292" s="1">
        <v>1</v>
      </c>
    </row>
    <row r="2293" spans="1:9">
      <c r="A2293" s="2">
        <v>45962</v>
      </c>
      <c r="B2293" s="1" t="s">
        <v>1422</v>
      </c>
      <c r="C2293" s="4">
        <v>29369</v>
      </c>
      <c r="D2293" s="4">
        <v>202.42</v>
      </c>
      <c r="E2293" s="4">
        <f t="shared" si="105"/>
        <v>201.76198322538261</v>
      </c>
      <c r="F2293" s="1">
        <v>30</v>
      </c>
      <c r="G2293" s="4">
        <f t="shared" si="106"/>
        <v>6.7473333333333327</v>
      </c>
      <c r="H2293" s="4">
        <f t="shared" si="107"/>
        <v>28.495695978239102</v>
      </c>
      <c r="I2293" s="1">
        <v>1</v>
      </c>
    </row>
    <row r="2294" spans="1:9">
      <c r="A2294" s="2">
        <v>45962</v>
      </c>
      <c r="B2294" s="1" t="s">
        <v>1423</v>
      </c>
      <c r="C2294" s="4">
        <v>30057</v>
      </c>
      <c r="D2294" s="4">
        <v>-1420.4</v>
      </c>
      <c r="E2294" s="4">
        <f t="shared" si="105"/>
        <v>-1421.0580167746175</v>
      </c>
      <c r="F2294" s="1">
        <v>30</v>
      </c>
      <c r="G2294" s="4">
        <f t="shared" si="106"/>
        <v>-47.346666666666671</v>
      </c>
      <c r="H2294" s="4">
        <f t="shared" si="107"/>
        <v>-200.70201812109548</v>
      </c>
      <c r="I2294" s="1">
        <v>1</v>
      </c>
    </row>
    <row r="2295" spans="1:9">
      <c r="A2295" s="2">
        <v>45962</v>
      </c>
      <c r="B2295" s="1" t="s">
        <v>1424</v>
      </c>
      <c r="C2295" s="4">
        <v>75566</v>
      </c>
      <c r="D2295" s="4">
        <v>2776.1</v>
      </c>
      <c r="E2295" s="4">
        <f t="shared" si="105"/>
        <v>2775.4419832253825</v>
      </c>
      <c r="F2295" s="1">
        <v>30</v>
      </c>
      <c r="G2295" s="4">
        <f t="shared" si="106"/>
        <v>92.536666666666662</v>
      </c>
      <c r="H2295" s="4">
        <f t="shared" si="107"/>
        <v>391.98737886554352</v>
      </c>
      <c r="I2295" s="1">
        <v>1</v>
      </c>
    </row>
    <row r="2296" spans="1:9">
      <c r="A2296" s="2">
        <v>45962</v>
      </c>
      <c r="B2296" s="1" t="s">
        <v>1425</v>
      </c>
      <c r="C2296" s="4">
        <v>67634</v>
      </c>
      <c r="D2296" s="4">
        <v>7295.37</v>
      </c>
      <c r="E2296" s="4">
        <f t="shared" si="105"/>
        <v>7294.7119832253829</v>
      </c>
      <c r="F2296" s="1">
        <v>30</v>
      </c>
      <c r="G2296" s="4">
        <f t="shared" si="106"/>
        <v>243.179</v>
      </c>
      <c r="H2296" s="4">
        <f t="shared" si="107"/>
        <v>1030.2629444844661</v>
      </c>
      <c r="I2296" s="1">
        <v>1</v>
      </c>
    </row>
    <row r="2297" spans="1:9">
      <c r="A2297" s="2">
        <v>45962</v>
      </c>
      <c r="B2297" s="1" t="s">
        <v>1426</v>
      </c>
      <c r="C2297" s="4">
        <v>32941</v>
      </c>
      <c r="D2297" s="4">
        <v>2476.52</v>
      </c>
      <c r="E2297" s="4">
        <f t="shared" si="105"/>
        <v>2475.8619832253826</v>
      </c>
      <c r="F2297" s="1">
        <v>30</v>
      </c>
      <c r="G2297" s="4">
        <f t="shared" si="106"/>
        <v>82.550666666666672</v>
      </c>
      <c r="H2297" s="4">
        <f t="shared" si="107"/>
        <v>349.67643175503304</v>
      </c>
      <c r="I2297" s="1">
        <v>1</v>
      </c>
    </row>
    <row r="2298" spans="1:9">
      <c r="A2298" s="2">
        <v>45962</v>
      </c>
      <c r="B2298" s="1" t="s">
        <v>1427</v>
      </c>
      <c r="C2298" s="4">
        <v>34742</v>
      </c>
      <c r="D2298" s="4">
        <v>2412.29</v>
      </c>
      <c r="E2298" s="4">
        <f t="shared" si="105"/>
        <v>2411.6319832253826</v>
      </c>
      <c r="F2298" s="1">
        <v>30</v>
      </c>
      <c r="G2298" s="4">
        <f t="shared" si="106"/>
        <v>80.409666666666666</v>
      </c>
      <c r="H2298" s="4">
        <f t="shared" si="107"/>
        <v>340.60495791529706</v>
      </c>
      <c r="I2298" s="1">
        <v>1</v>
      </c>
    </row>
    <row r="2299" spans="1:9">
      <c r="A2299" s="2">
        <v>45962</v>
      </c>
      <c r="B2299" s="1" t="s">
        <v>1428</v>
      </c>
      <c r="C2299" s="4">
        <v>27105</v>
      </c>
      <c r="D2299" s="4">
        <v>3434.51</v>
      </c>
      <c r="E2299" s="4">
        <f t="shared" si="105"/>
        <v>3433.8519832253828</v>
      </c>
      <c r="F2299" s="1">
        <v>30</v>
      </c>
      <c r="G2299" s="4">
        <f t="shared" si="106"/>
        <v>114.48366666666668</v>
      </c>
      <c r="H2299" s="4">
        <f t="shared" si="107"/>
        <v>484.97740051929617</v>
      </c>
      <c r="I2299" s="1">
        <v>1</v>
      </c>
    </row>
    <row r="2300" spans="1:9">
      <c r="A2300" s="2">
        <v>45962</v>
      </c>
      <c r="B2300" s="1" t="s">
        <v>1429</v>
      </c>
      <c r="C2300" s="4">
        <v>58726</v>
      </c>
      <c r="D2300" s="4">
        <v>944.35</v>
      </c>
      <c r="E2300" s="4">
        <f t="shared" si="105"/>
        <v>943.69198322538261</v>
      </c>
      <c r="F2300" s="1">
        <v>30</v>
      </c>
      <c r="G2300" s="4">
        <f t="shared" si="106"/>
        <v>31.478333333333335</v>
      </c>
      <c r="H2300" s="4">
        <f t="shared" si="107"/>
        <v>133.28159954223221</v>
      </c>
      <c r="I2300" s="1">
        <v>1</v>
      </c>
    </row>
    <row r="2301" spans="1:9">
      <c r="A2301" s="2">
        <v>45962</v>
      </c>
      <c r="B2301" s="1" t="s">
        <v>1430</v>
      </c>
      <c r="C2301" s="4">
        <v>26312</v>
      </c>
      <c r="D2301" s="4">
        <v>2073.7600000000002</v>
      </c>
      <c r="E2301" s="4">
        <f t="shared" si="105"/>
        <v>2073.1019832253828</v>
      </c>
      <c r="F2301" s="1">
        <v>30</v>
      </c>
      <c r="G2301" s="4">
        <f t="shared" si="106"/>
        <v>69.125333333333344</v>
      </c>
      <c r="H2301" s="4">
        <f t="shared" si="107"/>
        <v>292.79293800301622</v>
      </c>
      <c r="I2301" s="1">
        <v>1</v>
      </c>
    </row>
    <row r="2302" spans="1:9">
      <c r="A2302" s="2">
        <v>45962</v>
      </c>
      <c r="B2302" s="1" t="s">
        <v>1431</v>
      </c>
      <c r="C2302" s="4">
        <v>30201</v>
      </c>
      <c r="D2302" s="4">
        <v>5128.12</v>
      </c>
      <c r="E2302" s="4">
        <f t="shared" si="105"/>
        <v>5127.4619832253829</v>
      </c>
      <c r="F2302" s="1">
        <v>30</v>
      </c>
      <c r="G2302" s="4">
        <f t="shared" si="106"/>
        <v>170.93733333333333</v>
      </c>
      <c r="H2302" s="4">
        <f t="shared" si="107"/>
        <v>724.17308493024382</v>
      </c>
      <c r="I2302" s="1">
        <v>1</v>
      </c>
    </row>
    <row r="2303" spans="1:9">
      <c r="A2303" s="2">
        <v>45962</v>
      </c>
      <c r="B2303" s="1" t="s">
        <v>1432</v>
      </c>
      <c r="C2303" s="4">
        <v>21628</v>
      </c>
      <c r="D2303" s="4">
        <v>-1718.47</v>
      </c>
      <c r="E2303" s="4">
        <f t="shared" si="105"/>
        <v>-1719.1280167746174</v>
      </c>
      <c r="F2303" s="1">
        <v>30</v>
      </c>
      <c r="G2303" s="4">
        <f t="shared" si="106"/>
        <v>-57.282333333333334</v>
      </c>
      <c r="H2303" s="4">
        <f t="shared" si="107"/>
        <v>-242.79970156201227</v>
      </c>
      <c r="I2303" s="1">
        <v>1</v>
      </c>
    </row>
    <row r="2304" spans="1:9">
      <c r="A2304" s="2">
        <v>45962</v>
      </c>
      <c r="B2304" s="1" t="s">
        <v>1433</v>
      </c>
      <c r="C2304" s="4">
        <v>76893</v>
      </c>
      <c r="D2304" s="4">
        <v>7376.56</v>
      </c>
      <c r="E2304" s="4">
        <f t="shared" si="105"/>
        <v>7375.9019832253834</v>
      </c>
      <c r="F2304" s="1">
        <v>30</v>
      </c>
      <c r="G2304" s="4">
        <f t="shared" si="106"/>
        <v>245.88533333333334</v>
      </c>
      <c r="H2304" s="4">
        <f t="shared" si="107"/>
        <v>1041.7297506661282</v>
      </c>
      <c r="I2304" s="1">
        <v>1</v>
      </c>
    </row>
    <row r="2305" spans="1:9">
      <c r="A2305" s="2">
        <v>45962</v>
      </c>
      <c r="B2305" s="1" t="s">
        <v>1434</v>
      </c>
      <c r="C2305" s="4">
        <v>69031</v>
      </c>
      <c r="D2305" s="4">
        <v>3292.64</v>
      </c>
      <c r="E2305" s="4">
        <f t="shared" si="105"/>
        <v>3291.9819832253825</v>
      </c>
      <c r="F2305" s="1">
        <v>30</v>
      </c>
      <c r="G2305" s="4">
        <f t="shared" si="106"/>
        <v>109.75466666666667</v>
      </c>
      <c r="H2305" s="4">
        <f t="shared" si="107"/>
        <v>464.94050197277056</v>
      </c>
      <c r="I2305" s="1">
        <v>1</v>
      </c>
    </row>
    <row r="2306" spans="1:9">
      <c r="A2306" s="2">
        <v>45962</v>
      </c>
      <c r="B2306" s="1" t="s">
        <v>1435</v>
      </c>
      <c r="C2306" s="4">
        <v>27049</v>
      </c>
      <c r="D2306" s="4">
        <v>2682.44</v>
      </c>
      <c r="E2306" s="4">
        <f t="shared" si="105"/>
        <v>2681.7819832253826</v>
      </c>
      <c r="F2306" s="1">
        <v>30</v>
      </c>
      <c r="G2306" s="4">
        <f t="shared" si="106"/>
        <v>89.414666666666662</v>
      </c>
      <c r="H2306" s="4">
        <f t="shared" si="107"/>
        <v>378.75938198200521</v>
      </c>
      <c r="I2306" s="1">
        <v>1</v>
      </c>
    </row>
    <row r="2307" spans="1:9">
      <c r="A2307" s="2">
        <v>45962</v>
      </c>
      <c r="B2307" s="1" t="s">
        <v>1436</v>
      </c>
      <c r="C2307" s="4">
        <v>35995</v>
      </c>
      <c r="D2307" s="4">
        <v>3007.7</v>
      </c>
      <c r="E2307" s="4">
        <f t="shared" ref="E2307:E2370" si="108">D2307-$P$1</f>
        <v>3007.0419832253824</v>
      </c>
      <c r="F2307" s="1">
        <v>30</v>
      </c>
      <c r="G2307" s="4">
        <f t="shared" ref="G2307:G2370" si="109">D2307/F2307</f>
        <v>100.25666666666666</v>
      </c>
      <c r="H2307" s="4">
        <f t="shared" ref="H2307:H2370" si="110">E2307*$K$1</f>
        <v>424.69722381779076</v>
      </c>
      <c r="I2307" s="1">
        <v>1</v>
      </c>
    </row>
    <row r="2308" spans="1:9">
      <c r="A2308" s="2">
        <v>45962</v>
      </c>
      <c r="B2308" s="1" t="s">
        <v>1437</v>
      </c>
      <c r="C2308" s="4">
        <v>0</v>
      </c>
      <c r="E2308" s="4">
        <f t="shared" si="108"/>
        <v>-0.65801677461738373</v>
      </c>
      <c r="F2308" s="1">
        <v>30</v>
      </c>
      <c r="G2308" s="4">
        <f t="shared" si="109"/>
        <v>0</v>
      </c>
      <c r="H2308" s="4">
        <f t="shared" si="110"/>
        <v>-9.2934484774233356E-2</v>
      </c>
      <c r="I2308" s="1">
        <v>1</v>
      </c>
    </row>
    <row r="2309" spans="1:9">
      <c r="A2309" s="2">
        <v>45962</v>
      </c>
      <c r="B2309" s="1" t="s">
        <v>1438</v>
      </c>
      <c r="C2309" s="4">
        <v>42232</v>
      </c>
      <c r="D2309" s="4">
        <v>3173.86</v>
      </c>
      <c r="E2309" s="4">
        <f t="shared" si="108"/>
        <v>3173.2019832253827</v>
      </c>
      <c r="F2309" s="1">
        <v>30</v>
      </c>
      <c r="G2309" s="4">
        <f t="shared" si="109"/>
        <v>105.79533333333333</v>
      </c>
      <c r="H2309" s="4">
        <f t="shared" si="110"/>
        <v>448.16470152619064</v>
      </c>
      <c r="I2309" s="1">
        <v>1</v>
      </c>
    </row>
    <row r="2310" spans="1:9">
      <c r="A2310" s="2">
        <v>45962</v>
      </c>
      <c r="B2310" s="1" t="s">
        <v>1439</v>
      </c>
      <c r="C2310" s="4">
        <v>14226</v>
      </c>
      <c r="D2310" s="4">
        <v>1946.25</v>
      </c>
      <c r="E2310" s="4">
        <f t="shared" si="108"/>
        <v>1945.5919832253826</v>
      </c>
      <c r="F2310" s="1">
        <v>30</v>
      </c>
      <c r="G2310" s="4">
        <f t="shared" si="109"/>
        <v>64.875</v>
      </c>
      <c r="H2310" s="4">
        <f t="shared" si="110"/>
        <v>274.78416283090456</v>
      </c>
      <c r="I2310" s="1">
        <v>1</v>
      </c>
    </row>
    <row r="2311" spans="1:9">
      <c r="A2311" s="2">
        <v>45962</v>
      </c>
      <c r="B2311" s="1" t="s">
        <v>1440</v>
      </c>
      <c r="C2311" s="4">
        <v>25867</v>
      </c>
      <c r="D2311" s="4">
        <v>1537.53</v>
      </c>
      <c r="E2311" s="4">
        <f t="shared" si="108"/>
        <v>1536.8719832253826</v>
      </c>
      <c r="F2311" s="1">
        <v>30</v>
      </c>
      <c r="G2311" s="4">
        <f t="shared" si="109"/>
        <v>51.250999999999998</v>
      </c>
      <c r="H2311" s="4">
        <f t="shared" si="110"/>
        <v>217.05891313797497</v>
      </c>
      <c r="I2311" s="1">
        <v>1</v>
      </c>
    </row>
    <row r="2312" spans="1:9">
      <c r="A2312" s="2">
        <v>45962</v>
      </c>
      <c r="B2312" s="1" t="s">
        <v>1441</v>
      </c>
      <c r="C2312" s="4">
        <v>98791</v>
      </c>
      <c r="D2312" s="4">
        <v>11479.12</v>
      </c>
      <c r="E2312" s="4">
        <f t="shared" si="108"/>
        <v>11478.461983225383</v>
      </c>
      <c r="F2312" s="1">
        <v>30</v>
      </c>
      <c r="G2312" s="4">
        <f t="shared" si="109"/>
        <v>382.63733333333334</v>
      </c>
      <c r="H2312" s="4">
        <f t="shared" si="110"/>
        <v>1621.1516051881119</v>
      </c>
      <c r="I2312" s="1">
        <v>1</v>
      </c>
    </row>
    <row r="2313" spans="1:9">
      <c r="A2313" s="2">
        <v>45962</v>
      </c>
      <c r="B2313" s="1" t="s">
        <v>1442</v>
      </c>
      <c r="C2313" s="4">
        <v>77130</v>
      </c>
      <c r="D2313" s="4">
        <v>4846.1099999999997</v>
      </c>
      <c r="E2313" s="4">
        <f t="shared" si="108"/>
        <v>4845.4519832253827</v>
      </c>
      <c r="F2313" s="1">
        <v>30</v>
      </c>
      <c r="G2313" s="4">
        <f t="shared" si="109"/>
        <v>161.53699999999998</v>
      </c>
      <c r="H2313" s="4">
        <f t="shared" si="110"/>
        <v>684.34362303480657</v>
      </c>
      <c r="I2313" s="1">
        <v>1</v>
      </c>
    </row>
    <row r="2314" spans="1:9">
      <c r="A2314" s="2">
        <v>45962</v>
      </c>
      <c r="B2314" s="1" t="s">
        <v>1443</v>
      </c>
      <c r="C2314" s="4">
        <v>87018</v>
      </c>
      <c r="D2314" s="4">
        <v>5959.45</v>
      </c>
      <c r="E2314" s="4">
        <f t="shared" si="108"/>
        <v>5958.7919832253829</v>
      </c>
      <c r="F2314" s="1">
        <v>30</v>
      </c>
      <c r="G2314" s="4">
        <f t="shared" si="109"/>
        <v>198.64833333333334</v>
      </c>
      <c r="H2314" s="4">
        <f t="shared" si="110"/>
        <v>841.58532760792821</v>
      </c>
      <c r="I2314" s="1">
        <v>1</v>
      </c>
    </row>
    <row r="2315" spans="1:9">
      <c r="A2315" s="2">
        <v>45962</v>
      </c>
      <c r="B2315" s="1" t="s">
        <v>1444</v>
      </c>
      <c r="C2315" s="4">
        <v>13809</v>
      </c>
      <c r="D2315" s="4">
        <v>889.22</v>
      </c>
      <c r="E2315" s="4">
        <f t="shared" si="108"/>
        <v>888.56198322538262</v>
      </c>
      <c r="F2315" s="1">
        <v>30</v>
      </c>
      <c r="G2315" s="4">
        <f t="shared" si="109"/>
        <v>29.640666666666668</v>
      </c>
      <c r="H2315" s="4">
        <f t="shared" si="110"/>
        <v>125.49535708878923</v>
      </c>
      <c r="I2315" s="1">
        <v>1</v>
      </c>
    </row>
    <row r="2316" spans="1:9">
      <c r="A2316" s="2">
        <v>45962</v>
      </c>
      <c r="B2316" s="1" t="s">
        <v>1445</v>
      </c>
      <c r="C2316" s="4">
        <v>55994</v>
      </c>
      <c r="D2316" s="4">
        <v>4003.31</v>
      </c>
      <c r="E2316" s="4">
        <f t="shared" si="108"/>
        <v>4002.6519832253825</v>
      </c>
      <c r="F2316" s="1">
        <v>30</v>
      </c>
      <c r="G2316" s="4">
        <f t="shared" si="109"/>
        <v>133.44366666666667</v>
      </c>
      <c r="H2316" s="4">
        <f t="shared" si="110"/>
        <v>565.31142387351997</v>
      </c>
      <c r="I2316" s="1">
        <v>1</v>
      </c>
    </row>
    <row r="2317" spans="1:9">
      <c r="A2317" s="2">
        <v>45962</v>
      </c>
      <c r="B2317" s="1" t="s">
        <v>1446</v>
      </c>
      <c r="C2317" s="4">
        <v>17754</v>
      </c>
      <c r="D2317" s="4">
        <v>2047.17</v>
      </c>
      <c r="E2317" s="4">
        <f t="shared" si="108"/>
        <v>2046.5119832253827</v>
      </c>
      <c r="F2317" s="1">
        <v>30</v>
      </c>
      <c r="G2317" s="4">
        <f t="shared" si="109"/>
        <v>68.239000000000004</v>
      </c>
      <c r="H2317" s="4">
        <f t="shared" si="110"/>
        <v>289.03752013911179</v>
      </c>
      <c r="I2317" s="1">
        <v>1</v>
      </c>
    </row>
    <row r="2318" spans="1:9">
      <c r="A2318" s="2">
        <v>45962</v>
      </c>
      <c r="B2318" s="1" t="s">
        <v>1447</v>
      </c>
      <c r="C2318" s="4">
        <v>40593</v>
      </c>
      <c r="D2318" s="4">
        <v>1255.46</v>
      </c>
      <c r="E2318" s="4">
        <f t="shared" si="108"/>
        <v>1254.8019832253826</v>
      </c>
      <c r="F2318" s="1">
        <v>30</v>
      </c>
      <c r="G2318" s="4">
        <f t="shared" si="109"/>
        <v>41.848666666666666</v>
      </c>
      <c r="H2318" s="4">
        <f t="shared" si="110"/>
        <v>177.22097718944136</v>
      </c>
      <c r="I2318" s="1">
        <v>1</v>
      </c>
    </row>
    <row r="2319" spans="1:9">
      <c r="A2319" s="2">
        <v>45962</v>
      </c>
      <c r="B2319" s="1" t="s">
        <v>1448</v>
      </c>
      <c r="C2319" s="4">
        <v>25474</v>
      </c>
      <c r="D2319" s="4">
        <v>3559.37</v>
      </c>
      <c r="E2319" s="4">
        <f t="shared" si="108"/>
        <v>3558.7119832253825</v>
      </c>
      <c r="F2319" s="1">
        <v>30</v>
      </c>
      <c r="G2319" s="4">
        <f t="shared" si="109"/>
        <v>118.64566666666666</v>
      </c>
      <c r="H2319" s="4">
        <f t="shared" si="110"/>
        <v>502.61190501298177</v>
      </c>
      <c r="I2319" s="1">
        <v>1</v>
      </c>
    </row>
    <row r="2320" spans="1:9">
      <c r="A2320" s="2">
        <v>45962</v>
      </c>
      <c r="B2320" s="1" t="s">
        <v>1449</v>
      </c>
      <c r="C2320" s="4">
        <v>33228</v>
      </c>
      <c r="D2320" s="4">
        <v>3292.93</v>
      </c>
      <c r="E2320" s="4">
        <f t="shared" si="108"/>
        <v>3292.2719832253824</v>
      </c>
      <c r="F2320" s="1">
        <v>30</v>
      </c>
      <c r="G2320" s="4">
        <f t="shared" si="109"/>
        <v>109.76433333333333</v>
      </c>
      <c r="H2320" s="4">
        <f t="shared" si="110"/>
        <v>464.98145989607002</v>
      </c>
      <c r="I2320" s="1">
        <v>1</v>
      </c>
    </row>
    <row r="2321" spans="1:9">
      <c r="A2321" s="2">
        <v>45962</v>
      </c>
      <c r="B2321" s="1" t="s">
        <v>1450</v>
      </c>
      <c r="C2321" s="4">
        <v>34114</v>
      </c>
      <c r="D2321" s="4">
        <v>3883.52</v>
      </c>
      <c r="E2321" s="4">
        <f t="shared" si="108"/>
        <v>3882.8619832253826</v>
      </c>
      <c r="F2321" s="1">
        <v>30</v>
      </c>
      <c r="G2321" s="4">
        <f t="shared" si="109"/>
        <v>129.45066666666668</v>
      </c>
      <c r="H2321" s="4">
        <f t="shared" si="110"/>
        <v>548.39297686648331</v>
      </c>
      <c r="I2321" s="1">
        <v>1</v>
      </c>
    </row>
    <row r="2322" spans="1:9">
      <c r="A2322" s="2">
        <v>45962</v>
      </c>
      <c r="B2322" s="1" t="s">
        <v>1451</v>
      </c>
      <c r="C2322" s="4">
        <v>8986</v>
      </c>
      <c r="D2322" s="4">
        <v>1015.95</v>
      </c>
      <c r="E2322" s="4">
        <f t="shared" si="108"/>
        <v>1015.2919832253826</v>
      </c>
      <c r="F2322" s="1">
        <v>30</v>
      </c>
      <c r="G2322" s="4">
        <f t="shared" si="109"/>
        <v>33.865000000000002</v>
      </c>
      <c r="H2322" s="4">
        <f t="shared" si="110"/>
        <v>143.39396957064716</v>
      </c>
      <c r="I2322" s="1">
        <v>1</v>
      </c>
    </row>
    <row r="2323" spans="1:9">
      <c r="A2323" s="2">
        <v>45962</v>
      </c>
      <c r="B2323" s="1" t="s">
        <v>1452</v>
      </c>
      <c r="C2323" s="4">
        <v>43408</v>
      </c>
      <c r="D2323" s="4">
        <v>3267.28</v>
      </c>
      <c r="E2323" s="4">
        <f t="shared" si="108"/>
        <v>3266.6219832253828</v>
      </c>
      <c r="F2323" s="1">
        <v>30</v>
      </c>
      <c r="G2323" s="4">
        <f t="shared" si="109"/>
        <v>108.90933333333334</v>
      </c>
      <c r="H2323" s="4">
        <f t="shared" si="110"/>
        <v>461.35880219734321</v>
      </c>
      <c r="I2323" s="1">
        <v>1</v>
      </c>
    </row>
    <row r="2324" spans="1:9">
      <c r="A2324" s="2">
        <v>45962</v>
      </c>
      <c r="B2324" s="1" t="s">
        <v>1453</v>
      </c>
      <c r="C2324" s="4">
        <v>20037</v>
      </c>
      <c r="D2324" s="4">
        <v>2827.03</v>
      </c>
      <c r="E2324" s="4">
        <f t="shared" si="108"/>
        <v>2826.3719832253828</v>
      </c>
      <c r="F2324" s="1">
        <v>30</v>
      </c>
      <c r="G2324" s="4">
        <f t="shared" si="109"/>
        <v>94.234333333333339</v>
      </c>
      <c r="H2324" s="4">
        <f t="shared" si="110"/>
        <v>399.18043760223588</v>
      </c>
      <c r="I2324" s="1">
        <v>1</v>
      </c>
    </row>
    <row r="2325" spans="1:9">
      <c r="A2325" s="2">
        <v>45962</v>
      </c>
      <c r="B2325" s="1" t="s">
        <v>1454</v>
      </c>
      <c r="C2325" s="4">
        <v>30328</v>
      </c>
      <c r="D2325" s="4">
        <v>3380.96</v>
      </c>
      <c r="E2325" s="4">
        <f t="shared" si="108"/>
        <v>3380.3019832253826</v>
      </c>
      <c r="F2325" s="1">
        <v>30</v>
      </c>
      <c r="G2325" s="4">
        <f t="shared" si="109"/>
        <v>112.69866666666667</v>
      </c>
      <c r="H2325" s="4">
        <f t="shared" si="110"/>
        <v>477.41430813072606</v>
      </c>
      <c r="I2325" s="1">
        <v>1</v>
      </c>
    </row>
    <row r="2326" spans="1:9">
      <c r="A2326" s="2">
        <v>45962</v>
      </c>
      <c r="B2326" s="1" t="s">
        <v>1455</v>
      </c>
      <c r="C2326" s="4">
        <v>167</v>
      </c>
      <c r="D2326" s="4">
        <v>-36.340000000000003</v>
      </c>
      <c r="E2326" s="4">
        <f t="shared" si="108"/>
        <v>-36.99801677461739</v>
      </c>
      <c r="F2326" s="1">
        <v>4</v>
      </c>
      <c r="G2326" s="4">
        <f t="shared" si="109"/>
        <v>-9.0850000000000009</v>
      </c>
      <c r="H2326" s="4">
        <f t="shared" si="110"/>
        <v>-5.2253859768496449</v>
      </c>
      <c r="I2326" s="1">
        <v>1</v>
      </c>
    </row>
    <row r="2327" spans="1:9">
      <c r="A2327" s="2">
        <v>45962</v>
      </c>
      <c r="B2327" s="1" t="s">
        <v>1456</v>
      </c>
      <c r="C2327" s="4">
        <v>743</v>
      </c>
      <c r="D2327" s="4">
        <v>242.39</v>
      </c>
      <c r="E2327" s="4">
        <f t="shared" si="108"/>
        <v>241.73198322538261</v>
      </c>
      <c r="F2327" s="1">
        <v>30</v>
      </c>
      <c r="G2327" s="4">
        <f t="shared" si="109"/>
        <v>8.0796666666666663</v>
      </c>
      <c r="H2327" s="4">
        <f t="shared" si="110"/>
        <v>34.140827682648954</v>
      </c>
      <c r="I2327" s="1">
        <v>1</v>
      </c>
    </row>
    <row r="2328" spans="1:9">
      <c r="A2328" s="2">
        <v>45962</v>
      </c>
      <c r="B2328" s="1" t="s">
        <v>1457</v>
      </c>
      <c r="C2328" s="4">
        <v>12933</v>
      </c>
      <c r="D2328" s="4">
        <v>772.15</v>
      </c>
      <c r="E2328" s="4">
        <f t="shared" si="108"/>
        <v>771.49198322538257</v>
      </c>
      <c r="F2328" s="1">
        <v>30</v>
      </c>
      <c r="G2328" s="4">
        <f t="shared" si="109"/>
        <v>25.738333333333333</v>
      </c>
      <c r="H2328" s="4">
        <f t="shared" si="110"/>
        <v>108.96106715545768</v>
      </c>
      <c r="I2328" s="1">
        <v>1</v>
      </c>
    </row>
    <row r="2329" spans="1:9">
      <c r="A2329" s="2">
        <v>45962</v>
      </c>
      <c r="B2329" s="1" t="s">
        <v>1458</v>
      </c>
      <c r="C2329" s="4">
        <v>18291</v>
      </c>
      <c r="D2329" s="4">
        <v>2389.84</v>
      </c>
      <c r="E2329" s="4">
        <f t="shared" si="108"/>
        <v>2389.1819832253827</v>
      </c>
      <c r="F2329" s="1">
        <v>30</v>
      </c>
      <c r="G2329" s="4">
        <f t="shared" si="109"/>
        <v>79.661333333333332</v>
      </c>
      <c r="H2329" s="4">
        <f t="shared" si="110"/>
        <v>337.43424971504686</v>
      </c>
      <c r="I2329" s="1">
        <v>1</v>
      </c>
    </row>
    <row r="2330" spans="1:9">
      <c r="A2330" s="2">
        <v>45962</v>
      </c>
      <c r="B2330" s="1" t="s">
        <v>1459</v>
      </c>
      <c r="C2330" s="4">
        <v>0</v>
      </c>
      <c r="E2330" s="4">
        <f t="shared" si="108"/>
        <v>-0.65801677461738373</v>
      </c>
      <c r="F2330" s="1">
        <v>4</v>
      </c>
      <c r="G2330" s="4">
        <f t="shared" si="109"/>
        <v>0</v>
      </c>
      <c r="H2330" s="4">
        <f t="shared" si="110"/>
        <v>-9.2934484774233356E-2</v>
      </c>
      <c r="I2330" s="1">
        <v>1</v>
      </c>
    </row>
    <row r="2331" spans="1:9">
      <c r="A2331" s="2">
        <v>45962</v>
      </c>
      <c r="B2331" s="1" t="s">
        <v>1460</v>
      </c>
      <c r="C2331" s="4">
        <v>23793</v>
      </c>
      <c r="D2331" s="4">
        <v>328.37</v>
      </c>
      <c r="E2331" s="4">
        <f t="shared" si="108"/>
        <v>327.7119832253826</v>
      </c>
      <c r="F2331" s="1">
        <v>30</v>
      </c>
      <c r="G2331" s="4">
        <f t="shared" si="109"/>
        <v>10.945666666666666</v>
      </c>
      <c r="H2331" s="4">
        <f t="shared" si="110"/>
        <v>46.284145769843335</v>
      </c>
      <c r="I2331" s="1">
        <v>1</v>
      </c>
    </row>
    <row r="2332" spans="1:9">
      <c r="A2332" s="2">
        <v>45962</v>
      </c>
      <c r="B2332" s="1" t="s">
        <v>1461</v>
      </c>
      <c r="C2332" s="4">
        <v>19884</v>
      </c>
      <c r="D2332" s="4">
        <v>1406.8</v>
      </c>
      <c r="E2332" s="4">
        <f t="shared" si="108"/>
        <v>1406.1419832253825</v>
      </c>
      <c r="F2332" s="1">
        <v>30</v>
      </c>
      <c r="G2332" s="4">
        <f t="shared" si="109"/>
        <v>46.893333333333331</v>
      </c>
      <c r="H2332" s="4">
        <f t="shared" si="110"/>
        <v>198.59536378302124</v>
      </c>
      <c r="I2332" s="1">
        <v>1</v>
      </c>
    </row>
    <row r="2333" spans="1:9">
      <c r="A2333" s="2">
        <v>45962</v>
      </c>
      <c r="B2333" s="1" t="s">
        <v>1462</v>
      </c>
      <c r="C2333" s="4">
        <v>34371</v>
      </c>
      <c r="D2333" s="4">
        <v>3239.86</v>
      </c>
      <c r="E2333" s="4">
        <f t="shared" si="108"/>
        <v>3239.2019832253827</v>
      </c>
      <c r="F2333" s="1">
        <v>30</v>
      </c>
      <c r="G2333" s="4">
        <f t="shared" si="109"/>
        <v>107.99533333333333</v>
      </c>
      <c r="H2333" s="4">
        <f t="shared" si="110"/>
        <v>457.48615993227145</v>
      </c>
      <c r="I2333" s="1">
        <v>1</v>
      </c>
    </row>
    <row r="2334" spans="1:9">
      <c r="A2334" s="2">
        <v>45962</v>
      </c>
      <c r="B2334" s="1" t="s">
        <v>1463</v>
      </c>
      <c r="C2334" s="4">
        <v>23313</v>
      </c>
      <c r="D2334" s="4">
        <v>2415.81</v>
      </c>
      <c r="E2334" s="4">
        <f t="shared" si="108"/>
        <v>2415.1519832253825</v>
      </c>
      <c r="F2334" s="1">
        <v>30</v>
      </c>
      <c r="G2334" s="4">
        <f t="shared" si="109"/>
        <v>80.527000000000001</v>
      </c>
      <c r="H2334" s="4">
        <f t="shared" si="110"/>
        <v>341.10210236362138</v>
      </c>
      <c r="I2334" s="1">
        <v>1</v>
      </c>
    </row>
    <row r="2335" spans="1:9">
      <c r="A2335" s="2">
        <v>45962</v>
      </c>
      <c r="B2335" s="1" t="s">
        <v>1464</v>
      </c>
      <c r="C2335" s="4">
        <v>21340</v>
      </c>
      <c r="D2335" s="4">
        <v>1106.51</v>
      </c>
      <c r="E2335" s="4">
        <f t="shared" si="108"/>
        <v>1105.8519832253826</v>
      </c>
      <c r="F2335" s="1">
        <v>30</v>
      </c>
      <c r="G2335" s="4">
        <f t="shared" si="109"/>
        <v>36.883666666666663</v>
      </c>
      <c r="H2335" s="4">
        <f t="shared" si="110"/>
        <v>156.18414037753624</v>
      </c>
      <c r="I2335" s="1">
        <v>1</v>
      </c>
    </row>
    <row r="2336" spans="1:9">
      <c r="A2336" s="2">
        <v>45962</v>
      </c>
      <c r="B2336" s="1" t="s">
        <v>1465</v>
      </c>
      <c r="C2336" s="4">
        <v>2064</v>
      </c>
      <c r="D2336" s="4">
        <v>487.72</v>
      </c>
      <c r="E2336" s="4">
        <f t="shared" si="108"/>
        <v>487.06198322538262</v>
      </c>
      <c r="F2336" s="1">
        <v>30</v>
      </c>
      <c r="G2336" s="4">
        <f t="shared" si="109"/>
        <v>16.257333333333335</v>
      </c>
      <c r="H2336" s="4">
        <f t="shared" si="110"/>
        <v>68.789818451797572</v>
      </c>
      <c r="I2336" s="1">
        <v>1</v>
      </c>
    </row>
    <row r="2337" spans="1:9">
      <c r="A2337" s="2">
        <v>45962</v>
      </c>
      <c r="B2337" s="1" t="s">
        <v>1466</v>
      </c>
      <c r="C2337" s="4">
        <v>19529</v>
      </c>
      <c r="D2337" s="4">
        <v>2580.25</v>
      </c>
      <c r="E2337" s="4">
        <f t="shared" si="108"/>
        <v>2579.5919832253826</v>
      </c>
      <c r="F2337" s="1">
        <v>30</v>
      </c>
      <c r="G2337" s="4">
        <f t="shared" si="109"/>
        <v>86.00833333333334</v>
      </c>
      <c r="H2337" s="4">
        <f t="shared" si="110"/>
        <v>364.32665721659004</v>
      </c>
      <c r="I2337" s="1">
        <v>1</v>
      </c>
    </row>
    <row r="2338" spans="1:9">
      <c r="A2338" s="2">
        <v>45962</v>
      </c>
      <c r="B2338" s="1" t="s">
        <v>1467</v>
      </c>
      <c r="C2338" s="4">
        <v>28339</v>
      </c>
      <c r="D2338" s="4">
        <v>-132.07</v>
      </c>
      <c r="E2338" s="4">
        <f t="shared" si="108"/>
        <v>-132.72801677461737</v>
      </c>
      <c r="F2338" s="1">
        <v>30</v>
      </c>
      <c r="G2338" s="4">
        <f t="shared" si="109"/>
        <v>-4.402333333333333</v>
      </c>
      <c r="H2338" s="4">
        <f t="shared" si="110"/>
        <v>-18.745737692215055</v>
      </c>
      <c r="I2338" s="1">
        <v>1</v>
      </c>
    </row>
    <row r="2339" spans="1:9">
      <c r="A2339" s="2">
        <v>45962</v>
      </c>
      <c r="B2339" s="1" t="s">
        <v>1468</v>
      </c>
      <c r="C2339" s="4">
        <v>12998</v>
      </c>
      <c r="D2339" s="4">
        <v>321.66000000000003</v>
      </c>
      <c r="E2339" s="4">
        <f t="shared" si="108"/>
        <v>321.00198322538262</v>
      </c>
      <c r="F2339" s="1">
        <v>30</v>
      </c>
      <c r="G2339" s="4">
        <f t="shared" si="109"/>
        <v>10.722000000000001</v>
      </c>
      <c r="H2339" s="4">
        <f t="shared" si="110"/>
        <v>45.336464165225124</v>
      </c>
      <c r="I2339" s="1">
        <v>1</v>
      </c>
    </row>
    <row r="2340" spans="1:9">
      <c r="A2340" s="2">
        <v>45962</v>
      </c>
      <c r="B2340" s="1" t="s">
        <v>1469</v>
      </c>
      <c r="C2340" s="4">
        <v>32999</v>
      </c>
      <c r="D2340" s="4">
        <v>334.53</v>
      </c>
      <c r="E2340" s="4">
        <f t="shared" si="108"/>
        <v>333.87198322538256</v>
      </c>
      <c r="F2340" s="1">
        <v>30</v>
      </c>
      <c r="G2340" s="4">
        <f t="shared" si="109"/>
        <v>11.151</v>
      </c>
      <c r="H2340" s="4">
        <f t="shared" si="110"/>
        <v>47.154148554410874</v>
      </c>
      <c r="I2340" s="1">
        <v>1</v>
      </c>
    </row>
    <row r="2341" spans="1:9">
      <c r="A2341" s="2">
        <v>45962</v>
      </c>
      <c r="B2341" s="1" t="s">
        <v>1470</v>
      </c>
      <c r="C2341" s="4">
        <v>6111</v>
      </c>
      <c r="D2341" s="4">
        <v>31.6</v>
      </c>
      <c r="E2341" s="4">
        <f t="shared" si="108"/>
        <v>30.941983225382618</v>
      </c>
      <c r="F2341" s="1">
        <v>30</v>
      </c>
      <c r="G2341" s="4">
        <f t="shared" si="109"/>
        <v>1.0533333333333335</v>
      </c>
      <c r="H2341" s="4">
        <f t="shared" si="110"/>
        <v>4.3700668126826452</v>
      </c>
      <c r="I2341" s="1">
        <v>1</v>
      </c>
    </row>
    <row r="2342" spans="1:9">
      <c r="A2342" s="2">
        <v>45962</v>
      </c>
      <c r="B2342" s="1" t="s">
        <v>1471</v>
      </c>
      <c r="C2342" s="4">
        <v>24449</v>
      </c>
      <c r="D2342" s="4">
        <v>3478.05</v>
      </c>
      <c r="E2342" s="4">
        <f t="shared" si="108"/>
        <v>3477.3919832253828</v>
      </c>
      <c r="F2342" s="1">
        <v>30</v>
      </c>
      <c r="G2342" s="4">
        <f t="shared" si="109"/>
        <v>115.935</v>
      </c>
      <c r="H2342" s="4">
        <f t="shared" si="110"/>
        <v>491.12673838294404</v>
      </c>
      <c r="I2342" s="1">
        <v>1</v>
      </c>
    </row>
    <row r="2343" spans="1:9">
      <c r="A2343" s="2">
        <v>45962</v>
      </c>
      <c r="B2343" s="1" t="s">
        <v>1472</v>
      </c>
      <c r="C2343" s="4">
        <v>55220</v>
      </c>
      <c r="D2343" s="4">
        <v>3863.21</v>
      </c>
      <c r="E2343" s="4">
        <f t="shared" si="108"/>
        <v>3862.5519832253826</v>
      </c>
      <c r="F2343" s="1">
        <v>30</v>
      </c>
      <c r="G2343" s="4">
        <f t="shared" si="109"/>
        <v>128.77366666666666</v>
      </c>
      <c r="H2343" s="4">
        <f t="shared" si="110"/>
        <v>545.52450989333931</v>
      </c>
      <c r="I2343" s="1">
        <v>1</v>
      </c>
    </row>
    <row r="2344" spans="1:9">
      <c r="A2344" s="2">
        <v>45962</v>
      </c>
      <c r="B2344" s="1" t="s">
        <v>1473</v>
      </c>
      <c r="C2344" s="4">
        <v>28347</v>
      </c>
      <c r="D2344" s="4">
        <v>845.83</v>
      </c>
      <c r="E2344" s="4">
        <f t="shared" si="108"/>
        <v>845.17198322538263</v>
      </c>
      <c r="F2344" s="1">
        <v>30</v>
      </c>
      <c r="G2344" s="4">
        <f t="shared" si="109"/>
        <v>28.194333333333336</v>
      </c>
      <c r="H2344" s="4">
        <f t="shared" si="110"/>
        <v>119.36720435788247</v>
      </c>
      <c r="I2344" s="1">
        <v>1</v>
      </c>
    </row>
    <row r="2345" spans="1:9">
      <c r="A2345" s="2">
        <v>45962</v>
      </c>
      <c r="B2345" s="1" t="s">
        <v>1474</v>
      </c>
      <c r="C2345" s="4">
        <v>31226</v>
      </c>
      <c r="D2345" s="4">
        <v>3116.92</v>
      </c>
      <c r="E2345" s="4">
        <f t="shared" si="108"/>
        <v>3116.2619832253827</v>
      </c>
      <c r="F2345" s="1">
        <v>30</v>
      </c>
      <c r="G2345" s="4">
        <f t="shared" si="109"/>
        <v>103.89733333333334</v>
      </c>
      <c r="H2345" s="4">
        <f t="shared" si="110"/>
        <v>440.12282513767178</v>
      </c>
      <c r="I2345" s="1">
        <v>1</v>
      </c>
    </row>
    <row r="2346" spans="1:9">
      <c r="A2346" s="2">
        <v>45962</v>
      </c>
      <c r="B2346" s="1" t="s">
        <v>1475</v>
      </c>
      <c r="C2346" s="4">
        <v>4898</v>
      </c>
      <c r="D2346" s="4">
        <v>588.96</v>
      </c>
      <c r="E2346" s="4">
        <f t="shared" si="108"/>
        <v>588.30198322538263</v>
      </c>
      <c r="F2346" s="1">
        <v>30</v>
      </c>
      <c r="G2346" s="4">
        <f t="shared" si="109"/>
        <v>19.632000000000001</v>
      </c>
      <c r="H2346" s="4">
        <f t="shared" si="110"/>
        <v>83.088370709852455</v>
      </c>
      <c r="I2346" s="1">
        <v>1</v>
      </c>
    </row>
    <row r="2347" spans="1:9">
      <c r="A2347" s="2">
        <v>45962</v>
      </c>
      <c r="B2347" s="1" t="s">
        <v>1476</v>
      </c>
      <c r="C2347" s="4">
        <v>43479</v>
      </c>
      <c r="D2347" s="4">
        <v>2839.82</v>
      </c>
      <c r="E2347" s="4">
        <f t="shared" si="108"/>
        <v>2839.1619832253828</v>
      </c>
      <c r="F2347" s="1">
        <v>30</v>
      </c>
      <c r="G2347" s="4">
        <f t="shared" si="109"/>
        <v>94.660666666666671</v>
      </c>
      <c r="H2347" s="4">
        <f t="shared" si="110"/>
        <v>400.98682325395976</v>
      </c>
      <c r="I2347" s="1">
        <v>1</v>
      </c>
    </row>
    <row r="2348" spans="1:9">
      <c r="A2348" s="2">
        <v>45962</v>
      </c>
      <c r="B2348" s="1" t="s">
        <v>1477</v>
      </c>
      <c r="C2348" s="4">
        <v>8982</v>
      </c>
      <c r="D2348" s="4">
        <v>-296.26</v>
      </c>
      <c r="E2348" s="4">
        <f t="shared" si="108"/>
        <v>-296.9180167746174</v>
      </c>
      <c r="F2348" s="1">
        <v>26</v>
      </c>
      <c r="G2348" s="4">
        <f t="shared" si="109"/>
        <v>-11.394615384615385</v>
      </c>
      <c r="H2348" s="4">
        <f t="shared" si="110"/>
        <v>-41.934983990615216</v>
      </c>
      <c r="I2348" s="1">
        <v>1</v>
      </c>
    </row>
    <row r="2349" spans="1:9">
      <c r="A2349" s="2">
        <v>45962</v>
      </c>
      <c r="B2349" s="1" t="s">
        <v>1478</v>
      </c>
      <c r="C2349" s="4">
        <v>4206</v>
      </c>
      <c r="D2349" s="4">
        <v>334.67</v>
      </c>
      <c r="E2349" s="4">
        <f t="shared" si="108"/>
        <v>334.01198322538261</v>
      </c>
      <c r="F2349" s="1">
        <v>30</v>
      </c>
      <c r="G2349" s="4">
        <f t="shared" si="109"/>
        <v>11.155666666666667</v>
      </c>
      <c r="H2349" s="4">
        <f t="shared" si="110"/>
        <v>47.17392134496923</v>
      </c>
      <c r="I2349" s="1">
        <v>1</v>
      </c>
    </row>
    <row r="2350" spans="1:9">
      <c r="A2350" s="2">
        <v>45962</v>
      </c>
      <c r="B2350" s="1" t="s">
        <v>1479</v>
      </c>
      <c r="C2350" s="4">
        <v>16722</v>
      </c>
      <c r="D2350" s="4">
        <v>585.85</v>
      </c>
      <c r="E2350" s="4">
        <f t="shared" si="108"/>
        <v>585.19198322538261</v>
      </c>
      <c r="F2350" s="1">
        <v>30</v>
      </c>
      <c r="G2350" s="4">
        <f t="shared" si="109"/>
        <v>19.528333333333332</v>
      </c>
      <c r="H2350" s="4">
        <f t="shared" si="110"/>
        <v>82.649132291020464</v>
      </c>
      <c r="I2350" s="1">
        <v>1</v>
      </c>
    </row>
    <row r="2351" spans="1:9">
      <c r="A2351" s="2">
        <v>45962</v>
      </c>
      <c r="B2351" s="1" t="s">
        <v>1480</v>
      </c>
      <c r="C2351" s="4">
        <v>16296</v>
      </c>
      <c r="D2351" s="4">
        <v>2221.66</v>
      </c>
      <c r="E2351" s="4">
        <f t="shared" si="108"/>
        <v>2221.0019832253824</v>
      </c>
      <c r="F2351" s="1">
        <v>30</v>
      </c>
      <c r="G2351" s="4">
        <f t="shared" si="109"/>
        <v>74.055333333333323</v>
      </c>
      <c r="H2351" s="4">
        <f t="shared" si="110"/>
        <v>313.68147888573361</v>
      </c>
      <c r="I2351" s="1">
        <v>1</v>
      </c>
    </row>
    <row r="2352" spans="1:9">
      <c r="A2352" s="2">
        <v>45962</v>
      </c>
      <c r="B2352" s="1" t="s">
        <v>1481</v>
      </c>
      <c r="C2352" s="4">
        <v>5967</v>
      </c>
      <c r="D2352" s="4">
        <v>672.66</v>
      </c>
      <c r="E2352" s="4">
        <f t="shared" si="108"/>
        <v>672.00198322538256</v>
      </c>
      <c r="F2352" s="1">
        <v>5</v>
      </c>
      <c r="G2352" s="4">
        <f t="shared" si="109"/>
        <v>134.53199999999998</v>
      </c>
      <c r="H2352" s="4">
        <f t="shared" si="110"/>
        <v>94.909674779382215</v>
      </c>
      <c r="I2352" s="1">
        <v>1</v>
      </c>
    </row>
    <row r="2353" spans="1:9">
      <c r="A2353" s="2">
        <v>45962</v>
      </c>
      <c r="B2353" s="1" t="s">
        <v>1482</v>
      </c>
      <c r="C2353" s="4">
        <v>9077</v>
      </c>
      <c r="D2353" s="4">
        <v>1044.92</v>
      </c>
      <c r="E2353" s="4">
        <f t="shared" si="108"/>
        <v>1044.2619832253827</v>
      </c>
      <c r="F2353" s="1">
        <v>25</v>
      </c>
      <c r="G2353" s="4">
        <f t="shared" si="109"/>
        <v>41.796800000000005</v>
      </c>
      <c r="H2353" s="4">
        <f t="shared" si="110"/>
        <v>147.48552487404353</v>
      </c>
      <c r="I2353" s="1">
        <v>1</v>
      </c>
    </row>
    <row r="2354" spans="1:9">
      <c r="A2354" s="2">
        <v>45962</v>
      </c>
      <c r="B2354" s="1" t="s">
        <v>1483</v>
      </c>
      <c r="C2354" s="4">
        <v>10889</v>
      </c>
      <c r="D2354" s="4">
        <v>1584.13</v>
      </c>
      <c r="E2354" s="4">
        <f t="shared" si="108"/>
        <v>1583.4719832253827</v>
      </c>
      <c r="F2354" s="1">
        <v>30</v>
      </c>
      <c r="G2354" s="4">
        <f t="shared" si="109"/>
        <v>52.804333333333339</v>
      </c>
      <c r="H2354" s="4">
        <f t="shared" si="110"/>
        <v>223.64042770954114</v>
      </c>
      <c r="I2354" s="1">
        <v>1</v>
      </c>
    </row>
    <row r="2355" spans="1:9">
      <c r="A2355" s="2">
        <v>45962</v>
      </c>
      <c r="B2355" s="1" t="s">
        <v>1484</v>
      </c>
      <c r="C2355" s="4">
        <v>176</v>
      </c>
      <c r="D2355" s="4">
        <v>22.62</v>
      </c>
      <c r="E2355" s="4">
        <f t="shared" si="108"/>
        <v>21.961983225382617</v>
      </c>
      <c r="F2355" s="1">
        <v>5</v>
      </c>
      <c r="G2355" s="4">
        <f t="shared" si="109"/>
        <v>4.524</v>
      </c>
      <c r="H2355" s="4">
        <f t="shared" si="110"/>
        <v>3.1017835325825578</v>
      </c>
      <c r="I2355" s="1">
        <v>1</v>
      </c>
    </row>
    <row r="2356" spans="1:9">
      <c r="A2356" s="2">
        <v>45962</v>
      </c>
      <c r="B2356" s="1" t="s">
        <v>1485</v>
      </c>
      <c r="C2356" s="4">
        <v>5357</v>
      </c>
      <c r="D2356" s="4">
        <v>175.54</v>
      </c>
      <c r="E2356" s="4">
        <f t="shared" si="108"/>
        <v>174.88198322538261</v>
      </c>
      <c r="F2356" s="1">
        <v>30</v>
      </c>
      <c r="G2356" s="4">
        <f t="shared" si="109"/>
        <v>5.8513333333333328</v>
      </c>
      <c r="H2356" s="4">
        <f t="shared" si="110"/>
        <v>24.699320191035273</v>
      </c>
      <c r="I2356" s="1">
        <v>1</v>
      </c>
    </row>
    <row r="2357" spans="1:9">
      <c r="A2357" s="2">
        <v>45962</v>
      </c>
      <c r="B2357" s="1" t="s">
        <v>1486</v>
      </c>
      <c r="C2357" s="4">
        <v>937</v>
      </c>
      <c r="D2357" s="4">
        <v>-56.3</v>
      </c>
      <c r="E2357" s="4">
        <f t="shared" si="108"/>
        <v>-56.958016774617384</v>
      </c>
      <c r="F2357" s="1">
        <v>30</v>
      </c>
      <c r="G2357" s="4">
        <f t="shared" si="109"/>
        <v>-1.8766666666666665</v>
      </c>
      <c r="H2357" s="4">
        <f t="shared" si="110"/>
        <v>-8.0444209735977221</v>
      </c>
      <c r="I2357" s="1">
        <v>1</v>
      </c>
    </row>
    <row r="2358" spans="1:9">
      <c r="A2358" s="2">
        <v>45962</v>
      </c>
      <c r="B2358" s="1" t="s">
        <v>1487</v>
      </c>
      <c r="C2358" s="4">
        <v>10988</v>
      </c>
      <c r="D2358" s="4">
        <v>776.23</v>
      </c>
      <c r="E2358" s="4">
        <f t="shared" si="108"/>
        <v>775.57198322538261</v>
      </c>
      <c r="F2358" s="1">
        <v>30</v>
      </c>
      <c r="G2358" s="4">
        <f t="shared" si="109"/>
        <v>25.874333333333333</v>
      </c>
      <c r="H2358" s="4">
        <f t="shared" si="110"/>
        <v>109.53730276601542</v>
      </c>
      <c r="I2358" s="1">
        <v>1</v>
      </c>
    </row>
    <row r="2359" spans="1:9">
      <c r="A2359" s="2">
        <v>45962</v>
      </c>
      <c r="B2359" s="1" t="s">
        <v>1488</v>
      </c>
      <c r="C2359" s="4">
        <v>27202</v>
      </c>
      <c r="D2359" s="4">
        <v>1238.3699999999999</v>
      </c>
      <c r="E2359" s="4">
        <f t="shared" si="108"/>
        <v>1237.7119832253825</v>
      </c>
      <c r="F2359" s="1">
        <v>30</v>
      </c>
      <c r="G2359" s="4">
        <f t="shared" si="109"/>
        <v>41.278999999999996</v>
      </c>
      <c r="H2359" s="4">
        <f t="shared" si="110"/>
        <v>174.80728439913952</v>
      </c>
      <c r="I2359" s="1">
        <v>1</v>
      </c>
    </row>
    <row r="2360" spans="1:9">
      <c r="A2360" s="2">
        <v>45962</v>
      </c>
      <c r="B2360" s="1" t="s">
        <v>1489</v>
      </c>
      <c r="C2360" s="4">
        <v>23747</v>
      </c>
      <c r="D2360" s="4">
        <v>2075.02</v>
      </c>
      <c r="E2360" s="4">
        <f t="shared" si="108"/>
        <v>2074.3619832253826</v>
      </c>
      <c r="F2360" s="1">
        <v>30</v>
      </c>
      <c r="G2360" s="4">
        <f t="shared" si="109"/>
        <v>69.167333333333332</v>
      </c>
      <c r="H2360" s="4">
        <f t="shared" si="110"/>
        <v>292.97089311804132</v>
      </c>
      <c r="I2360" s="1">
        <v>1</v>
      </c>
    </row>
    <row r="2361" spans="1:9">
      <c r="A2361" s="2">
        <v>45962</v>
      </c>
      <c r="B2361" s="1" t="s">
        <v>1490</v>
      </c>
      <c r="C2361" s="4">
        <v>20507</v>
      </c>
      <c r="D2361" s="4">
        <v>1918.25</v>
      </c>
      <c r="E2361" s="4">
        <f t="shared" si="108"/>
        <v>1917.5919832253826</v>
      </c>
      <c r="F2361" s="1">
        <v>30</v>
      </c>
      <c r="G2361" s="4">
        <f t="shared" si="109"/>
        <v>63.94166666666667</v>
      </c>
      <c r="H2361" s="4">
        <f t="shared" si="110"/>
        <v>270.82960471923388</v>
      </c>
      <c r="I2361" s="1">
        <v>1</v>
      </c>
    </row>
    <row r="2362" spans="1:9">
      <c r="A2362" s="2">
        <v>45962</v>
      </c>
      <c r="B2362" s="1" t="s">
        <v>1491</v>
      </c>
      <c r="C2362" s="4">
        <v>18989</v>
      </c>
      <c r="D2362" s="4">
        <v>1493.34</v>
      </c>
      <c r="E2362" s="4">
        <f t="shared" si="108"/>
        <v>1492.6819832253825</v>
      </c>
      <c r="F2362" s="1">
        <v>30</v>
      </c>
      <c r="G2362" s="4">
        <f t="shared" si="109"/>
        <v>49.777999999999999</v>
      </c>
      <c r="H2362" s="4">
        <f t="shared" si="110"/>
        <v>210.81777303244903</v>
      </c>
      <c r="I2362" s="1">
        <v>1</v>
      </c>
    </row>
    <row r="2363" spans="1:9">
      <c r="A2363" s="2">
        <v>45962</v>
      </c>
      <c r="B2363" s="1" t="s">
        <v>1492</v>
      </c>
      <c r="C2363" s="4">
        <v>36602</v>
      </c>
      <c r="D2363" s="4">
        <v>5994.07</v>
      </c>
      <c r="E2363" s="4">
        <f t="shared" si="108"/>
        <v>5993.4119832253828</v>
      </c>
      <c r="F2363" s="1">
        <v>30</v>
      </c>
      <c r="G2363" s="4">
        <f t="shared" si="109"/>
        <v>199.80233333333334</v>
      </c>
      <c r="H2363" s="4">
        <f t="shared" si="110"/>
        <v>846.47485624457238</v>
      </c>
      <c r="I2363" s="1">
        <v>1</v>
      </c>
    </row>
    <row r="2364" spans="1:9">
      <c r="A2364" s="2">
        <v>45962</v>
      </c>
      <c r="B2364" s="1" t="s">
        <v>1493</v>
      </c>
      <c r="C2364" s="4">
        <v>7439</v>
      </c>
      <c r="D2364" s="4">
        <v>402.14</v>
      </c>
      <c r="E2364" s="4">
        <f t="shared" si="108"/>
        <v>401.48198322538258</v>
      </c>
      <c r="F2364" s="1">
        <v>30</v>
      </c>
      <c r="G2364" s="4">
        <f t="shared" si="109"/>
        <v>13.404666666666666</v>
      </c>
      <c r="H2364" s="4">
        <f t="shared" si="110"/>
        <v>56.702994051912761</v>
      </c>
      <c r="I2364" s="1">
        <v>1</v>
      </c>
    </row>
    <row r="2365" spans="1:9">
      <c r="A2365" s="2">
        <v>45962</v>
      </c>
      <c r="B2365" s="1" t="s">
        <v>1494</v>
      </c>
      <c r="C2365" s="4">
        <v>12573</v>
      </c>
      <c r="D2365" s="4">
        <v>1151.24</v>
      </c>
      <c r="E2365" s="4">
        <f t="shared" si="108"/>
        <v>1150.5819832253826</v>
      </c>
      <c r="F2365" s="1">
        <v>10</v>
      </c>
      <c r="G2365" s="4">
        <f t="shared" si="109"/>
        <v>115.124</v>
      </c>
      <c r="H2365" s="4">
        <f t="shared" si="110"/>
        <v>162.50154696093009</v>
      </c>
      <c r="I2365" s="1">
        <v>1</v>
      </c>
    </row>
    <row r="2366" spans="1:9">
      <c r="A2366" s="2">
        <v>45962</v>
      </c>
      <c r="B2366" s="1" t="s">
        <v>1495</v>
      </c>
      <c r="C2366" s="4">
        <v>18891</v>
      </c>
      <c r="D2366" s="4">
        <v>2887.62</v>
      </c>
      <c r="E2366" s="4">
        <f t="shared" si="108"/>
        <v>2886.9619832253825</v>
      </c>
      <c r="F2366" s="1">
        <v>30</v>
      </c>
      <c r="G2366" s="4">
        <f t="shared" si="109"/>
        <v>96.253999999999991</v>
      </c>
      <c r="H2366" s="4">
        <f t="shared" si="110"/>
        <v>407.73781888745458</v>
      </c>
      <c r="I2366" s="1">
        <v>1</v>
      </c>
    </row>
    <row r="2367" spans="1:9">
      <c r="A2367" s="2">
        <v>45962</v>
      </c>
      <c r="B2367" s="1" t="s">
        <v>1496</v>
      </c>
      <c r="C2367" s="4">
        <v>6087</v>
      </c>
      <c r="D2367" s="4">
        <v>810.13</v>
      </c>
      <c r="E2367" s="4">
        <f t="shared" si="108"/>
        <v>809.47198322538259</v>
      </c>
      <c r="F2367" s="1">
        <v>12</v>
      </c>
      <c r="G2367" s="4">
        <f t="shared" si="109"/>
        <v>67.510833333333338</v>
      </c>
      <c r="H2367" s="4">
        <f t="shared" si="110"/>
        <v>114.32514276550238</v>
      </c>
      <c r="I2367" s="1">
        <v>1</v>
      </c>
    </row>
    <row r="2368" spans="1:9">
      <c r="A2368" s="2">
        <v>45962</v>
      </c>
      <c r="B2368" s="1" t="s">
        <v>1497</v>
      </c>
      <c r="C2368" s="4">
        <v>35800</v>
      </c>
      <c r="D2368" s="4">
        <v>3379.84</v>
      </c>
      <c r="E2368" s="4">
        <f t="shared" si="108"/>
        <v>3379.1819832253827</v>
      </c>
      <c r="F2368" s="1">
        <v>30</v>
      </c>
      <c r="G2368" s="4">
        <f t="shared" si="109"/>
        <v>112.66133333333333</v>
      </c>
      <c r="H2368" s="4">
        <f t="shared" si="110"/>
        <v>477.25612580625921</v>
      </c>
      <c r="I2368" s="1">
        <v>1</v>
      </c>
    </row>
    <row r="2369" spans="1:9">
      <c r="A2369" s="2">
        <v>45962</v>
      </c>
      <c r="B2369" s="1" t="s">
        <v>1498</v>
      </c>
      <c r="C2369" s="4">
        <v>25348</v>
      </c>
      <c r="D2369" s="4">
        <v>1118.17</v>
      </c>
      <c r="E2369" s="4">
        <f t="shared" si="108"/>
        <v>1117.5119832253827</v>
      </c>
      <c r="F2369" s="1">
        <v>24</v>
      </c>
      <c r="G2369" s="4">
        <f t="shared" si="109"/>
        <v>46.59041666666667</v>
      </c>
      <c r="H2369" s="4">
        <f t="shared" si="110"/>
        <v>157.83093136261053</v>
      </c>
      <c r="I2369" s="1">
        <v>1</v>
      </c>
    </row>
    <row r="2370" spans="1:9">
      <c r="A2370" s="2">
        <v>45962</v>
      </c>
      <c r="B2370" s="1" t="s">
        <v>1499</v>
      </c>
      <c r="C2370" s="4">
        <v>18167</v>
      </c>
      <c r="D2370" s="4">
        <v>999.71</v>
      </c>
      <c r="E2370" s="4">
        <f t="shared" si="108"/>
        <v>999.05198322538263</v>
      </c>
      <c r="F2370" s="1">
        <v>30</v>
      </c>
      <c r="G2370" s="4">
        <f t="shared" si="109"/>
        <v>33.323666666666668</v>
      </c>
      <c r="H2370" s="4">
        <f t="shared" si="110"/>
        <v>141.10032586587818</v>
      </c>
      <c r="I2370" s="1">
        <v>1</v>
      </c>
    </row>
    <row r="2371" spans="1:9">
      <c r="A2371" s="2">
        <v>45962</v>
      </c>
      <c r="B2371" s="1" t="s">
        <v>1500</v>
      </c>
      <c r="C2371" s="4">
        <v>6729</v>
      </c>
      <c r="D2371" s="4">
        <v>-2054.44</v>
      </c>
      <c r="E2371" s="4">
        <f t="shared" ref="E2371:E2434" si="111">D2371-$P$1</f>
        <v>-2055.0980167746175</v>
      </c>
      <c r="F2371" s="1">
        <v>12</v>
      </c>
      <c r="G2371" s="4">
        <f t="shared" ref="G2371:G2434" si="112">D2371/F2371</f>
        <v>-171.20333333333335</v>
      </c>
      <c r="H2371" s="4">
        <f t="shared" ref="H2371:H2434" si="113">E2371*$K$1</f>
        <v>-290.25016187551188</v>
      </c>
      <c r="I2371" s="1">
        <v>1</v>
      </c>
    </row>
    <row r="2372" spans="1:9">
      <c r="A2372" s="2">
        <v>45962</v>
      </c>
      <c r="B2372" s="1" t="s">
        <v>1501</v>
      </c>
      <c r="C2372" s="4">
        <v>31939</v>
      </c>
      <c r="D2372" s="4">
        <v>3260.22</v>
      </c>
      <c r="E2372" s="4">
        <f t="shared" si="111"/>
        <v>3259.5619832253824</v>
      </c>
      <c r="F2372" s="1">
        <v>30</v>
      </c>
      <c r="G2372" s="4">
        <f t="shared" si="112"/>
        <v>108.67399999999999</v>
      </c>
      <c r="H2372" s="4">
        <f t="shared" si="113"/>
        <v>460.36168861632905</v>
      </c>
      <c r="I2372" s="1">
        <v>1</v>
      </c>
    </row>
    <row r="2373" spans="1:9">
      <c r="A2373" s="2">
        <v>45962</v>
      </c>
      <c r="B2373" s="1" t="s">
        <v>1502</v>
      </c>
      <c r="C2373" s="4">
        <v>38283</v>
      </c>
      <c r="D2373" s="4">
        <v>2325.6999999999998</v>
      </c>
      <c r="E2373" s="4">
        <f t="shared" si="111"/>
        <v>2325.0419832253824</v>
      </c>
      <c r="F2373" s="1">
        <v>30</v>
      </c>
      <c r="G2373" s="4">
        <f t="shared" si="112"/>
        <v>77.523333333333326</v>
      </c>
      <c r="H2373" s="4">
        <f t="shared" si="113"/>
        <v>328.37548695495559</v>
      </c>
      <c r="I2373" s="1">
        <v>1</v>
      </c>
    </row>
    <row r="2374" spans="1:9">
      <c r="A2374" s="2">
        <v>45962</v>
      </c>
      <c r="B2374" s="1" t="s">
        <v>1503</v>
      </c>
      <c r="C2374" s="4">
        <v>29717</v>
      </c>
      <c r="D2374" s="4">
        <v>3286.24</v>
      </c>
      <c r="E2374" s="4">
        <f t="shared" si="111"/>
        <v>3285.5819832253824</v>
      </c>
      <c r="F2374" s="1">
        <v>30</v>
      </c>
      <c r="G2374" s="4">
        <f t="shared" si="112"/>
        <v>109.54133333333333</v>
      </c>
      <c r="H2374" s="4">
        <f t="shared" si="113"/>
        <v>464.03660297581729</v>
      </c>
      <c r="I2374" s="1">
        <v>1</v>
      </c>
    </row>
    <row r="2375" spans="1:9">
      <c r="A2375" s="2">
        <v>45962</v>
      </c>
      <c r="B2375" s="1" t="s">
        <v>1504</v>
      </c>
      <c r="C2375" s="4">
        <v>12472</v>
      </c>
      <c r="D2375" s="4">
        <v>271.82</v>
      </c>
      <c r="E2375" s="4">
        <f t="shared" si="111"/>
        <v>271.16198322538258</v>
      </c>
      <c r="F2375" s="1">
        <v>10</v>
      </c>
      <c r="G2375" s="4">
        <f t="shared" si="112"/>
        <v>27.181999999999999</v>
      </c>
      <c r="H2375" s="4">
        <f t="shared" si="113"/>
        <v>38.297350726451356</v>
      </c>
      <c r="I2375" s="1">
        <v>1</v>
      </c>
    </row>
    <row r="2376" spans="1:9">
      <c r="A2376" s="2">
        <v>45962</v>
      </c>
      <c r="B2376" s="1" t="s">
        <v>1505</v>
      </c>
      <c r="C2376" s="4">
        <v>0</v>
      </c>
      <c r="E2376" s="4">
        <f t="shared" si="111"/>
        <v>-0.65801677461738373</v>
      </c>
      <c r="F2376" s="1">
        <v>30</v>
      </c>
      <c r="G2376" s="4">
        <f t="shared" si="112"/>
        <v>0</v>
      </c>
      <c r="H2376" s="4">
        <f t="shared" si="113"/>
        <v>-9.2934484774233356E-2</v>
      </c>
      <c r="I2376" s="1">
        <v>1</v>
      </c>
    </row>
    <row r="2377" spans="1:9">
      <c r="A2377" s="2">
        <v>45962</v>
      </c>
      <c r="B2377" s="1" t="s">
        <v>1506</v>
      </c>
      <c r="C2377" s="4">
        <v>63513</v>
      </c>
      <c r="D2377" s="4">
        <v>1913.48</v>
      </c>
      <c r="E2377" s="4">
        <f t="shared" si="111"/>
        <v>1912.8219832253826</v>
      </c>
      <c r="F2377" s="1">
        <v>30</v>
      </c>
      <c r="G2377" s="4">
        <f t="shared" si="112"/>
        <v>63.782666666666664</v>
      </c>
      <c r="H2377" s="4">
        <f t="shared" si="113"/>
        <v>270.15591749806714</v>
      </c>
      <c r="I2377" s="1">
        <v>1</v>
      </c>
    </row>
    <row r="2378" spans="1:9">
      <c r="A2378" s="2">
        <v>45962</v>
      </c>
      <c r="B2378" s="1" t="s">
        <v>1507</v>
      </c>
      <c r="C2378" s="4">
        <v>40902</v>
      </c>
      <c r="D2378" s="4">
        <v>-4810.62</v>
      </c>
      <c r="E2378" s="4">
        <f t="shared" si="111"/>
        <v>-4811.2780167746168</v>
      </c>
      <c r="F2378" s="1">
        <v>30</v>
      </c>
      <c r="G2378" s="4">
        <f t="shared" si="112"/>
        <v>-160.35399999999998</v>
      </c>
      <c r="H2378" s="4">
        <f t="shared" si="113"/>
        <v>-679.5170895978124</v>
      </c>
      <c r="I2378" s="1">
        <v>1</v>
      </c>
    </row>
    <row r="2379" spans="1:9">
      <c r="A2379" s="2">
        <v>45962</v>
      </c>
      <c r="B2379" s="1" t="s">
        <v>1508</v>
      </c>
      <c r="C2379" s="4">
        <v>67704</v>
      </c>
      <c r="D2379" s="4">
        <v>2486.6799999999998</v>
      </c>
      <c r="E2379" s="4">
        <f t="shared" si="111"/>
        <v>2486.0219832253824</v>
      </c>
      <c r="F2379" s="1">
        <v>30</v>
      </c>
      <c r="G2379" s="4">
        <f t="shared" si="112"/>
        <v>82.889333333333326</v>
      </c>
      <c r="H2379" s="4">
        <f t="shared" si="113"/>
        <v>351.11137141269631</v>
      </c>
      <c r="I2379" s="1">
        <v>1</v>
      </c>
    </row>
    <row r="2380" spans="1:9">
      <c r="A2380" s="2">
        <v>45962</v>
      </c>
      <c r="B2380" s="1" t="s">
        <v>1509</v>
      </c>
      <c r="C2380" s="4">
        <v>32329</v>
      </c>
      <c r="D2380" s="4">
        <v>3471.5</v>
      </c>
      <c r="E2380" s="4">
        <f t="shared" si="111"/>
        <v>3470.8419832253826</v>
      </c>
      <c r="F2380" s="1">
        <v>30</v>
      </c>
      <c r="G2380" s="4">
        <f t="shared" si="112"/>
        <v>115.71666666666667</v>
      </c>
      <c r="H2380" s="4">
        <f t="shared" si="113"/>
        <v>490.20165425324961</v>
      </c>
      <c r="I2380" s="1">
        <v>1</v>
      </c>
    </row>
    <row r="2381" spans="1:9">
      <c r="A2381" s="2">
        <v>45962</v>
      </c>
      <c r="B2381" s="1" t="s">
        <v>1510</v>
      </c>
      <c r="C2381" s="4">
        <v>77</v>
      </c>
      <c r="D2381" s="4">
        <v>3.84</v>
      </c>
      <c r="E2381" s="4">
        <f t="shared" si="111"/>
        <v>3.1819832253826164</v>
      </c>
      <c r="F2381" s="1">
        <v>30</v>
      </c>
      <c r="G2381" s="4">
        <f t="shared" si="112"/>
        <v>0.128</v>
      </c>
      <c r="H2381" s="4">
        <f t="shared" si="113"/>
        <v>0.4494049133977418</v>
      </c>
      <c r="I2381" s="1">
        <v>1</v>
      </c>
    </row>
    <row r="2382" spans="1:9">
      <c r="A2382" s="2">
        <v>45962</v>
      </c>
      <c r="B2382" s="1" t="s">
        <v>1511</v>
      </c>
      <c r="C2382" s="4">
        <v>4939</v>
      </c>
      <c r="D2382" s="4">
        <v>38.06</v>
      </c>
      <c r="E2382" s="4">
        <f t="shared" si="111"/>
        <v>37.401983225382615</v>
      </c>
      <c r="F2382" s="1">
        <v>30</v>
      </c>
      <c r="G2382" s="4">
        <f t="shared" si="112"/>
        <v>1.2686666666666668</v>
      </c>
      <c r="H2382" s="4">
        <f t="shared" si="113"/>
        <v>5.2824398627323745</v>
      </c>
      <c r="I2382" s="1">
        <v>1</v>
      </c>
    </row>
    <row r="2383" spans="1:9">
      <c r="A2383" s="2">
        <v>45962</v>
      </c>
      <c r="B2383" s="1" t="s">
        <v>1512</v>
      </c>
      <c r="C2383" s="4">
        <v>37408</v>
      </c>
      <c r="D2383" s="4">
        <v>739.61</v>
      </c>
      <c r="E2383" s="4">
        <f t="shared" si="111"/>
        <v>738.95198322538261</v>
      </c>
      <c r="F2383" s="1">
        <v>30</v>
      </c>
      <c r="G2383" s="4">
        <f t="shared" si="112"/>
        <v>24.653666666666666</v>
      </c>
      <c r="H2383" s="4">
        <f t="shared" si="113"/>
        <v>104.3653056928233</v>
      </c>
      <c r="I2383" s="1">
        <v>1</v>
      </c>
    </row>
    <row r="2384" spans="1:9">
      <c r="A2384" s="2">
        <v>45962</v>
      </c>
      <c r="B2384" s="1" t="s">
        <v>1513</v>
      </c>
      <c r="C2384" s="4">
        <v>13022</v>
      </c>
      <c r="D2384" s="4">
        <v>1351.52</v>
      </c>
      <c r="E2384" s="4">
        <f t="shared" si="111"/>
        <v>1350.8619832253826</v>
      </c>
      <c r="F2384" s="1">
        <v>30</v>
      </c>
      <c r="G2384" s="4">
        <f t="shared" si="112"/>
        <v>45.050666666666665</v>
      </c>
      <c r="H2384" s="4">
        <f t="shared" si="113"/>
        <v>190.78793619683717</v>
      </c>
      <c r="I2384" s="1">
        <v>1</v>
      </c>
    </row>
    <row r="2385" spans="1:9">
      <c r="A2385" s="2">
        <v>45962</v>
      </c>
      <c r="B2385" s="1" t="s">
        <v>1514</v>
      </c>
      <c r="C2385" s="4">
        <v>13675</v>
      </c>
      <c r="D2385" s="4">
        <v>598.72</v>
      </c>
      <c r="E2385" s="4">
        <f t="shared" si="111"/>
        <v>598.06198322538262</v>
      </c>
      <c r="F2385" s="1">
        <v>30</v>
      </c>
      <c r="G2385" s="4">
        <f t="shared" si="112"/>
        <v>19.957333333333334</v>
      </c>
      <c r="H2385" s="4">
        <f t="shared" si="113"/>
        <v>84.466816680206222</v>
      </c>
      <c r="I2385" s="1">
        <v>1</v>
      </c>
    </row>
    <row r="2386" spans="1:9">
      <c r="A2386" s="2">
        <v>45962</v>
      </c>
      <c r="B2386" s="1" t="s">
        <v>1515</v>
      </c>
      <c r="C2386" s="4">
        <v>53440</v>
      </c>
      <c r="D2386" s="4">
        <v>7155</v>
      </c>
      <c r="E2386" s="4">
        <f t="shared" si="111"/>
        <v>7154.341983225383</v>
      </c>
      <c r="F2386" s="1">
        <v>30</v>
      </c>
      <c r="G2386" s="4">
        <f t="shared" si="112"/>
        <v>238.5</v>
      </c>
      <c r="H2386" s="4">
        <f t="shared" si="113"/>
        <v>1010.4378972653514</v>
      </c>
      <c r="I2386" s="1">
        <v>1</v>
      </c>
    </row>
    <row r="2387" spans="1:9">
      <c r="A2387" s="2">
        <v>45962</v>
      </c>
      <c r="B2387" s="1" t="s">
        <v>1516</v>
      </c>
      <c r="C2387" s="4">
        <v>20307</v>
      </c>
      <c r="D2387" s="4">
        <v>2571.34</v>
      </c>
      <c r="E2387" s="4">
        <f t="shared" si="111"/>
        <v>2570.6819832253827</v>
      </c>
      <c r="F2387" s="1">
        <v>30</v>
      </c>
      <c r="G2387" s="4">
        <f t="shared" si="112"/>
        <v>85.711333333333343</v>
      </c>
      <c r="H2387" s="4">
        <f t="shared" si="113"/>
        <v>363.06826033176912</v>
      </c>
      <c r="I2387" s="1">
        <v>1</v>
      </c>
    </row>
    <row r="2388" spans="1:9">
      <c r="A2388" s="2">
        <v>45962</v>
      </c>
      <c r="B2388" s="1" t="s">
        <v>1517</v>
      </c>
      <c r="C2388" s="4">
        <v>13395</v>
      </c>
      <c r="D2388" s="4">
        <v>1408.46</v>
      </c>
      <c r="E2388" s="4">
        <f t="shared" si="111"/>
        <v>1407.8019832253826</v>
      </c>
      <c r="F2388" s="1">
        <v>30</v>
      </c>
      <c r="G2388" s="4">
        <f t="shared" si="112"/>
        <v>46.948666666666668</v>
      </c>
      <c r="H2388" s="4">
        <f t="shared" si="113"/>
        <v>198.829812585356</v>
      </c>
      <c r="I2388" s="1">
        <v>1</v>
      </c>
    </row>
    <row r="2389" spans="1:9">
      <c r="A2389" s="2">
        <v>45962</v>
      </c>
      <c r="B2389" s="1" t="s">
        <v>1518</v>
      </c>
      <c r="C2389" s="4">
        <v>38153</v>
      </c>
      <c r="D2389" s="4">
        <v>362.75</v>
      </c>
      <c r="E2389" s="4">
        <f t="shared" si="111"/>
        <v>362.09198322538259</v>
      </c>
      <c r="F2389" s="1">
        <v>30</v>
      </c>
      <c r="G2389" s="4">
        <f t="shared" si="112"/>
        <v>12.091666666666667</v>
      </c>
      <c r="H2389" s="4">
        <f t="shared" si="113"/>
        <v>51.139778194101801</v>
      </c>
      <c r="I2389" s="1">
        <v>1</v>
      </c>
    </row>
    <row r="2390" spans="1:9">
      <c r="A2390" s="2">
        <v>45962</v>
      </c>
      <c r="B2390" s="1" t="s">
        <v>1519</v>
      </c>
      <c r="C2390" s="4">
        <v>28790</v>
      </c>
      <c r="D2390" s="4">
        <v>1500.7</v>
      </c>
      <c r="E2390" s="4">
        <f t="shared" si="111"/>
        <v>1500.0419832253826</v>
      </c>
      <c r="F2390" s="1">
        <v>30</v>
      </c>
      <c r="G2390" s="4">
        <f t="shared" si="112"/>
        <v>50.023333333333333</v>
      </c>
      <c r="H2390" s="4">
        <f t="shared" si="113"/>
        <v>211.85725687894532</v>
      </c>
      <c r="I2390" s="1">
        <v>1</v>
      </c>
    </row>
    <row r="2391" spans="1:9">
      <c r="A2391" s="2">
        <v>45962</v>
      </c>
      <c r="B2391" s="1" t="s">
        <v>1520</v>
      </c>
      <c r="C2391" s="4">
        <v>32101</v>
      </c>
      <c r="D2391" s="4">
        <v>1667.76</v>
      </c>
      <c r="E2391" s="4">
        <f t="shared" si="111"/>
        <v>1667.1019832253826</v>
      </c>
      <c r="F2391" s="1">
        <v>30</v>
      </c>
      <c r="G2391" s="4">
        <f t="shared" si="112"/>
        <v>55.591999999999999</v>
      </c>
      <c r="H2391" s="4">
        <f t="shared" si="113"/>
        <v>235.45184538379172</v>
      </c>
      <c r="I2391" s="1">
        <v>1</v>
      </c>
    </row>
    <row r="2392" spans="1:9">
      <c r="A2392" s="2">
        <v>45962</v>
      </c>
      <c r="B2392" s="1" t="s">
        <v>1521</v>
      </c>
      <c r="C2392" s="4">
        <v>23733</v>
      </c>
      <c r="D2392" s="4">
        <v>3476.59</v>
      </c>
      <c r="E2392" s="4">
        <f t="shared" si="111"/>
        <v>3475.9319832253827</v>
      </c>
      <c r="F2392" s="1">
        <v>30</v>
      </c>
      <c r="G2392" s="4">
        <f t="shared" si="112"/>
        <v>115.88633333333334</v>
      </c>
      <c r="H2392" s="4">
        <f t="shared" si="113"/>
        <v>490.92053642426407</v>
      </c>
      <c r="I2392" s="1">
        <v>1</v>
      </c>
    </row>
    <row r="2393" spans="1:9">
      <c r="A2393" s="2">
        <v>45962</v>
      </c>
      <c r="B2393" s="1" t="s">
        <v>1522</v>
      </c>
      <c r="C2393" s="4">
        <v>5664</v>
      </c>
      <c r="D2393" s="4">
        <v>470.71</v>
      </c>
      <c r="E2393" s="4">
        <f t="shared" si="111"/>
        <v>470.05198322538257</v>
      </c>
      <c r="F2393" s="1">
        <v>30</v>
      </c>
      <c r="G2393" s="4">
        <f t="shared" si="112"/>
        <v>15.690333333333333</v>
      </c>
      <c r="H2393" s="4">
        <f t="shared" si="113"/>
        <v>66.387424398957634</v>
      </c>
      <c r="I2393" s="1">
        <v>1</v>
      </c>
    </row>
    <row r="2394" spans="1:9">
      <c r="A2394" s="2">
        <v>45962</v>
      </c>
      <c r="B2394" s="1" t="s">
        <v>1523</v>
      </c>
      <c r="C2394" s="4">
        <v>24007</v>
      </c>
      <c r="D2394" s="4">
        <v>-43.85</v>
      </c>
      <c r="E2394" s="4">
        <f t="shared" si="111"/>
        <v>-44.508016774617388</v>
      </c>
      <c r="F2394" s="1">
        <v>30</v>
      </c>
      <c r="G2394" s="4">
        <f t="shared" si="112"/>
        <v>-1.4616666666666667</v>
      </c>
      <c r="H2394" s="4">
        <f t="shared" si="113"/>
        <v>-6.2860549560870229</v>
      </c>
      <c r="I2394" s="1">
        <v>1</v>
      </c>
    </row>
    <row r="2395" spans="1:9">
      <c r="A2395" s="2">
        <v>45962</v>
      </c>
      <c r="B2395" s="1" t="s">
        <v>1524</v>
      </c>
      <c r="C2395" s="4">
        <v>19466</v>
      </c>
      <c r="D2395" s="4">
        <v>-584.11</v>
      </c>
      <c r="E2395" s="4">
        <f t="shared" si="111"/>
        <v>-584.76801677461742</v>
      </c>
      <c r="F2395" s="1">
        <v>30</v>
      </c>
      <c r="G2395" s="4">
        <f t="shared" si="112"/>
        <v>-19.470333333333333</v>
      </c>
      <c r="H2395" s="4">
        <f t="shared" si="113"/>
        <v>-82.589253720772263</v>
      </c>
      <c r="I2395" s="1">
        <v>1</v>
      </c>
    </row>
    <row r="2396" spans="1:9">
      <c r="A2396" s="2">
        <v>45962</v>
      </c>
      <c r="B2396" s="1" t="s">
        <v>1525</v>
      </c>
      <c r="C2396" s="4">
        <v>20564</v>
      </c>
      <c r="D2396" s="4">
        <v>2376.48</v>
      </c>
      <c r="E2396" s="4">
        <f t="shared" si="111"/>
        <v>2375.8219832253826</v>
      </c>
      <c r="F2396" s="1">
        <v>30</v>
      </c>
      <c r="G2396" s="4">
        <f t="shared" si="112"/>
        <v>79.215999999999994</v>
      </c>
      <c r="H2396" s="4">
        <f t="shared" si="113"/>
        <v>335.54736055890686</v>
      </c>
      <c r="I2396" s="1">
        <v>1</v>
      </c>
    </row>
    <row r="2397" spans="1:9">
      <c r="A2397" s="2">
        <v>45962</v>
      </c>
      <c r="B2397" s="1" t="s">
        <v>1526</v>
      </c>
      <c r="C2397" s="4">
        <v>10941</v>
      </c>
      <c r="D2397" s="4">
        <v>821.51</v>
      </c>
      <c r="E2397" s="4">
        <f t="shared" si="111"/>
        <v>820.85198322538258</v>
      </c>
      <c r="F2397" s="1">
        <v>30</v>
      </c>
      <c r="G2397" s="4">
        <f t="shared" si="112"/>
        <v>27.383666666666667</v>
      </c>
      <c r="H2397" s="4">
        <f t="shared" si="113"/>
        <v>115.93238816945995</v>
      </c>
      <c r="I2397" s="1">
        <v>1</v>
      </c>
    </row>
    <row r="2398" spans="1:9">
      <c r="A2398" s="2">
        <v>45962</v>
      </c>
      <c r="B2398" s="1" t="s">
        <v>1527</v>
      </c>
      <c r="C2398" s="4">
        <v>2742</v>
      </c>
      <c r="D2398" s="4">
        <v>823.99</v>
      </c>
      <c r="E2398" s="4">
        <f t="shared" si="111"/>
        <v>823.3319832253826</v>
      </c>
      <c r="F2398" s="1">
        <v>7</v>
      </c>
      <c r="G2398" s="4">
        <f t="shared" si="112"/>
        <v>117.71285714285715</v>
      </c>
      <c r="H2398" s="4">
        <f t="shared" si="113"/>
        <v>116.28264903077935</v>
      </c>
      <c r="I2398" s="1">
        <v>1</v>
      </c>
    </row>
    <row r="2399" spans="1:9">
      <c r="A2399" s="2">
        <v>45962</v>
      </c>
      <c r="B2399" s="1" t="s">
        <v>1528</v>
      </c>
      <c r="C2399" s="4">
        <v>22757</v>
      </c>
      <c r="D2399" s="4">
        <v>33.61</v>
      </c>
      <c r="E2399" s="4">
        <f t="shared" si="111"/>
        <v>32.951983225382612</v>
      </c>
      <c r="F2399" s="1">
        <v>30</v>
      </c>
      <c r="G2399" s="4">
        <f t="shared" si="112"/>
        <v>1.1203333333333334</v>
      </c>
      <c r="H2399" s="4">
        <f t="shared" si="113"/>
        <v>4.6539475914132877</v>
      </c>
      <c r="I2399" s="1">
        <v>1</v>
      </c>
    </row>
    <row r="2400" spans="1:9">
      <c r="A2400" s="2">
        <v>45962</v>
      </c>
      <c r="B2400" s="1" t="s">
        <v>1529</v>
      </c>
      <c r="C2400" s="4">
        <v>25279</v>
      </c>
      <c r="D2400" s="4">
        <v>2298.34</v>
      </c>
      <c r="E2400" s="4">
        <f t="shared" si="111"/>
        <v>2297.6819832253827</v>
      </c>
      <c r="F2400" s="1">
        <v>30</v>
      </c>
      <c r="G2400" s="4">
        <f t="shared" si="112"/>
        <v>76.611333333333334</v>
      </c>
      <c r="H2400" s="4">
        <f t="shared" si="113"/>
        <v>324.51131874298028</v>
      </c>
      <c r="I2400" s="1">
        <v>1</v>
      </c>
    </row>
    <row r="2401" spans="1:9">
      <c r="A2401" s="2">
        <v>45962</v>
      </c>
      <c r="B2401" s="1" t="s">
        <v>1530</v>
      </c>
      <c r="C2401" s="4">
        <v>720</v>
      </c>
      <c r="D2401" s="4">
        <v>55.53</v>
      </c>
      <c r="E2401" s="4">
        <f t="shared" si="111"/>
        <v>54.871983225382614</v>
      </c>
      <c r="F2401" s="1">
        <v>30</v>
      </c>
      <c r="G2401" s="4">
        <f t="shared" si="112"/>
        <v>1.851</v>
      </c>
      <c r="H2401" s="4">
        <f t="shared" si="113"/>
        <v>7.7498016559783132</v>
      </c>
      <c r="I2401" s="1">
        <v>1</v>
      </c>
    </row>
    <row r="2402" spans="1:9">
      <c r="A2402" s="2">
        <v>45962</v>
      </c>
      <c r="B2402" s="1" t="s">
        <v>1531</v>
      </c>
      <c r="C2402" s="4">
        <v>37848</v>
      </c>
      <c r="D2402" s="4">
        <v>3188.01</v>
      </c>
      <c r="E2402" s="4">
        <f t="shared" si="111"/>
        <v>3187.3519832253828</v>
      </c>
      <c r="F2402" s="1">
        <v>30</v>
      </c>
      <c r="G2402" s="4">
        <f t="shared" si="112"/>
        <v>106.26700000000001</v>
      </c>
      <c r="H2402" s="4">
        <f t="shared" si="113"/>
        <v>450.16316571476705</v>
      </c>
      <c r="I2402" s="1">
        <v>1</v>
      </c>
    </row>
    <row r="2403" spans="1:9">
      <c r="A2403" s="2">
        <v>45962</v>
      </c>
      <c r="B2403" s="1" t="s">
        <v>1532</v>
      </c>
      <c r="C2403" s="4">
        <v>23758</v>
      </c>
      <c r="D2403" s="4">
        <v>2502.1</v>
      </c>
      <c r="E2403" s="4">
        <f t="shared" si="111"/>
        <v>2501.4419832253825</v>
      </c>
      <c r="F2403" s="1">
        <v>30</v>
      </c>
      <c r="G2403" s="4">
        <f t="shared" si="112"/>
        <v>83.403333333333336</v>
      </c>
      <c r="H2403" s="4">
        <f t="shared" si="113"/>
        <v>353.28920305848067</v>
      </c>
      <c r="I2403" s="1">
        <v>1</v>
      </c>
    </row>
    <row r="2404" spans="1:9">
      <c r="A2404" s="2">
        <v>45962</v>
      </c>
      <c r="B2404" s="1" t="s">
        <v>1533</v>
      </c>
      <c r="C2404" s="4">
        <v>1951</v>
      </c>
      <c r="D2404" s="4">
        <v>440.23</v>
      </c>
      <c r="E2404" s="4">
        <f t="shared" si="111"/>
        <v>439.57198322538261</v>
      </c>
      <c r="F2404" s="1">
        <v>30</v>
      </c>
      <c r="G2404" s="4">
        <f t="shared" si="112"/>
        <v>14.674333333333333</v>
      </c>
      <c r="H2404" s="4">
        <f t="shared" si="113"/>
        <v>62.082605425967593</v>
      </c>
      <c r="I2404" s="1">
        <v>1</v>
      </c>
    </row>
    <row r="2405" spans="1:9">
      <c r="A2405" s="2">
        <v>45962</v>
      </c>
      <c r="B2405" s="1" t="s">
        <v>1534</v>
      </c>
      <c r="C2405" s="4">
        <v>4292</v>
      </c>
      <c r="D2405" s="4">
        <v>-117</v>
      </c>
      <c r="E2405" s="4">
        <f t="shared" si="111"/>
        <v>-117.65801677461738</v>
      </c>
      <c r="F2405" s="1">
        <v>30</v>
      </c>
      <c r="G2405" s="4">
        <f t="shared" si="112"/>
        <v>-3.9</v>
      </c>
      <c r="H2405" s="4">
        <f t="shared" si="113"/>
        <v>-16.617338022826601</v>
      </c>
      <c r="I2405" s="1">
        <v>1</v>
      </c>
    </row>
    <row r="2406" spans="1:9">
      <c r="A2406" s="2">
        <v>45962</v>
      </c>
      <c r="B2406" s="1" t="s">
        <v>1535</v>
      </c>
      <c r="C2406" s="4">
        <v>0</v>
      </c>
      <c r="E2406" s="4">
        <f t="shared" si="111"/>
        <v>-0.65801677461738373</v>
      </c>
      <c r="F2406" s="1">
        <v>21</v>
      </c>
      <c r="G2406" s="4">
        <f t="shared" si="112"/>
        <v>0</v>
      </c>
      <c r="H2406" s="4">
        <f t="shared" si="113"/>
        <v>-9.2934484774233356E-2</v>
      </c>
      <c r="I2406" s="1">
        <v>1</v>
      </c>
    </row>
    <row r="2407" spans="1:9">
      <c r="A2407" s="2">
        <v>45962</v>
      </c>
      <c r="B2407" s="1" t="s">
        <v>1536</v>
      </c>
      <c r="C2407" s="4">
        <v>23077</v>
      </c>
      <c r="D2407" s="4">
        <v>528.79999999999995</v>
      </c>
      <c r="E2407" s="4">
        <f t="shared" si="111"/>
        <v>528.14198322538255</v>
      </c>
      <c r="F2407" s="1">
        <v>30</v>
      </c>
      <c r="G2407" s="4">
        <f t="shared" si="112"/>
        <v>17.626666666666665</v>
      </c>
      <c r="H2407" s="4">
        <f t="shared" si="113"/>
        <v>74.591720138491496</v>
      </c>
      <c r="I2407" s="1">
        <v>1</v>
      </c>
    </row>
    <row r="2408" spans="1:9">
      <c r="A2408" s="2">
        <v>45962</v>
      </c>
      <c r="B2408" s="1" t="s">
        <v>1537</v>
      </c>
      <c r="C2408" s="4">
        <v>13010</v>
      </c>
      <c r="D2408" s="4">
        <v>33.58</v>
      </c>
      <c r="E2408" s="4">
        <f t="shared" si="111"/>
        <v>32.921983225382611</v>
      </c>
      <c r="F2408" s="1">
        <v>30</v>
      </c>
      <c r="G2408" s="4">
        <f t="shared" si="112"/>
        <v>1.1193333333333333</v>
      </c>
      <c r="H2408" s="4">
        <f t="shared" si="113"/>
        <v>4.6497105648650692</v>
      </c>
      <c r="I2408" s="1">
        <v>1</v>
      </c>
    </row>
    <row r="2409" spans="1:9">
      <c r="A2409" s="2">
        <v>45962</v>
      </c>
      <c r="B2409" s="1" t="s">
        <v>1538</v>
      </c>
      <c r="C2409" s="4">
        <v>16933</v>
      </c>
      <c r="D2409" s="4">
        <v>575.36</v>
      </c>
      <c r="E2409" s="4">
        <f t="shared" si="111"/>
        <v>574.70198322538261</v>
      </c>
      <c r="F2409" s="1">
        <v>30</v>
      </c>
      <c r="G2409" s="4">
        <f t="shared" si="112"/>
        <v>19.178666666666668</v>
      </c>
      <c r="H2409" s="4">
        <f t="shared" si="113"/>
        <v>81.167585341326699</v>
      </c>
      <c r="I2409" s="1">
        <v>1</v>
      </c>
    </row>
    <row r="2410" spans="1:9">
      <c r="A2410" s="2">
        <v>45962</v>
      </c>
      <c r="B2410" s="1" t="s">
        <v>1539</v>
      </c>
      <c r="C2410" s="4">
        <v>0</v>
      </c>
      <c r="E2410" s="4">
        <f t="shared" si="111"/>
        <v>-0.65801677461738373</v>
      </c>
      <c r="F2410" s="1">
        <v>4</v>
      </c>
      <c r="G2410" s="4">
        <f t="shared" si="112"/>
        <v>0</v>
      </c>
      <c r="H2410" s="4">
        <f t="shared" si="113"/>
        <v>-9.2934484774233356E-2</v>
      </c>
      <c r="I2410" s="1">
        <v>1</v>
      </c>
    </row>
    <row r="2411" spans="1:9">
      <c r="A2411" s="2">
        <v>45962</v>
      </c>
      <c r="B2411" s="1" t="s">
        <v>1540</v>
      </c>
      <c r="C2411" s="4">
        <v>45743</v>
      </c>
      <c r="D2411" s="4">
        <v>906.35</v>
      </c>
      <c r="E2411" s="4">
        <f t="shared" si="111"/>
        <v>905.69198322538261</v>
      </c>
      <c r="F2411" s="1">
        <v>30</v>
      </c>
      <c r="G2411" s="4">
        <f t="shared" si="112"/>
        <v>30.211666666666666</v>
      </c>
      <c r="H2411" s="4">
        <f t="shared" si="113"/>
        <v>127.91469924782203</v>
      </c>
      <c r="I2411" s="1">
        <v>1</v>
      </c>
    </row>
    <row r="2412" spans="1:9">
      <c r="A2412" s="2">
        <v>45962</v>
      </c>
      <c r="B2412" s="1" t="s">
        <v>1541</v>
      </c>
      <c r="C2412" s="4">
        <v>8396</v>
      </c>
      <c r="D2412" s="4">
        <v>1049.73</v>
      </c>
      <c r="E2412" s="4">
        <f t="shared" si="111"/>
        <v>1049.0719832253826</v>
      </c>
      <c r="F2412" s="1">
        <v>27</v>
      </c>
      <c r="G2412" s="4">
        <f t="shared" si="112"/>
        <v>38.878888888888888</v>
      </c>
      <c r="H2412" s="4">
        <f t="shared" si="113"/>
        <v>148.16486146394124</v>
      </c>
      <c r="I2412" s="1">
        <v>1</v>
      </c>
    </row>
    <row r="2413" spans="1:9">
      <c r="A2413" s="2">
        <v>45962</v>
      </c>
      <c r="B2413" s="1" t="s">
        <v>1542</v>
      </c>
      <c r="C2413" s="4">
        <v>5751</v>
      </c>
      <c r="D2413" s="4">
        <v>202.5</v>
      </c>
      <c r="E2413" s="4">
        <f t="shared" si="111"/>
        <v>201.84198322538262</v>
      </c>
      <c r="F2413" s="1">
        <v>30</v>
      </c>
      <c r="G2413" s="4">
        <f t="shared" si="112"/>
        <v>6.75</v>
      </c>
      <c r="H2413" s="4">
        <f t="shared" si="113"/>
        <v>28.506994715701019</v>
      </c>
      <c r="I2413" s="1">
        <v>1</v>
      </c>
    </row>
    <row r="2414" spans="1:9">
      <c r="A2414" s="2">
        <v>45962</v>
      </c>
      <c r="B2414" s="1" t="s">
        <v>1543</v>
      </c>
      <c r="C2414" s="4">
        <v>6699</v>
      </c>
      <c r="D2414" s="4">
        <v>-594.89</v>
      </c>
      <c r="E2414" s="4">
        <f t="shared" si="111"/>
        <v>-595.54801677461739</v>
      </c>
      <c r="F2414" s="1">
        <v>30</v>
      </c>
      <c r="G2414" s="4">
        <f t="shared" si="112"/>
        <v>-19.829666666666665</v>
      </c>
      <c r="H2414" s="4">
        <f t="shared" si="113"/>
        <v>-84.111758593765458</v>
      </c>
      <c r="I2414" s="1">
        <v>1</v>
      </c>
    </row>
    <row r="2415" spans="1:9">
      <c r="A2415" s="2">
        <v>45962</v>
      </c>
      <c r="B2415" s="1" t="s">
        <v>1544</v>
      </c>
      <c r="C2415" s="4">
        <v>3618</v>
      </c>
      <c r="D2415" s="4">
        <v>247.01</v>
      </c>
      <c r="E2415" s="4">
        <f t="shared" si="111"/>
        <v>246.35198322538261</v>
      </c>
      <c r="F2415" s="1">
        <v>30</v>
      </c>
      <c r="G2415" s="4">
        <f t="shared" si="112"/>
        <v>8.2336666666666662</v>
      </c>
      <c r="H2415" s="4">
        <f t="shared" si="113"/>
        <v>34.79332977107461</v>
      </c>
      <c r="I2415" s="1">
        <v>1</v>
      </c>
    </row>
    <row r="2416" spans="1:9">
      <c r="A2416" s="2">
        <v>45962</v>
      </c>
      <c r="B2416" s="1" t="s">
        <v>1545</v>
      </c>
      <c r="C2416" s="4">
        <v>19501</v>
      </c>
      <c r="D2416" s="4">
        <v>802.45</v>
      </c>
      <c r="E2416" s="4">
        <f t="shared" si="111"/>
        <v>801.79198322538264</v>
      </c>
      <c r="F2416" s="1">
        <v>30</v>
      </c>
      <c r="G2416" s="4">
        <f t="shared" si="112"/>
        <v>26.748333333333335</v>
      </c>
      <c r="H2416" s="4">
        <f t="shared" si="113"/>
        <v>113.24046396915844</v>
      </c>
      <c r="I2416" s="1">
        <v>1</v>
      </c>
    </row>
    <row r="2417" spans="1:9">
      <c r="A2417" s="2">
        <v>45962</v>
      </c>
      <c r="B2417" s="1" t="s">
        <v>1546</v>
      </c>
      <c r="C2417" s="4">
        <v>19569</v>
      </c>
      <c r="D2417" s="4">
        <v>2278.9299999999998</v>
      </c>
      <c r="E2417" s="4">
        <f t="shared" si="111"/>
        <v>2278.2719832253824</v>
      </c>
      <c r="F2417" s="1">
        <v>30</v>
      </c>
      <c r="G2417" s="4">
        <f t="shared" si="112"/>
        <v>75.964333333333329</v>
      </c>
      <c r="H2417" s="4">
        <f t="shared" si="113"/>
        <v>321.76996256628286</v>
      </c>
      <c r="I2417" s="1">
        <v>1</v>
      </c>
    </row>
    <row r="2418" spans="1:9">
      <c r="A2418" s="2">
        <v>45962</v>
      </c>
      <c r="B2418" s="1" t="s">
        <v>1547</v>
      </c>
      <c r="C2418" s="4">
        <v>238</v>
      </c>
      <c r="D2418" s="4">
        <v>18.079999999999998</v>
      </c>
      <c r="E2418" s="4">
        <f t="shared" si="111"/>
        <v>17.421983225382615</v>
      </c>
      <c r="F2418" s="1">
        <v>7</v>
      </c>
      <c r="G2418" s="4">
        <f t="shared" si="112"/>
        <v>2.5828571428571427</v>
      </c>
      <c r="H2418" s="4">
        <f t="shared" si="113"/>
        <v>2.4605801816188162</v>
      </c>
      <c r="I2418" s="1">
        <v>1</v>
      </c>
    </row>
    <row r="2419" spans="1:9">
      <c r="A2419" s="2">
        <v>45962</v>
      </c>
      <c r="B2419" s="1" t="s">
        <v>1548</v>
      </c>
      <c r="C2419" s="4">
        <v>17258</v>
      </c>
      <c r="D2419" s="4">
        <v>2254.35</v>
      </c>
      <c r="E2419" s="4">
        <f t="shared" si="111"/>
        <v>2253.6919832253825</v>
      </c>
      <c r="F2419" s="1">
        <v>30</v>
      </c>
      <c r="G2419" s="4">
        <f t="shared" si="112"/>
        <v>75.144999999999996</v>
      </c>
      <c r="H2419" s="4">
        <f t="shared" si="113"/>
        <v>318.29842548110912</v>
      </c>
      <c r="I2419" s="1">
        <v>1</v>
      </c>
    </row>
    <row r="2420" spans="1:9">
      <c r="A2420" s="2">
        <v>45962</v>
      </c>
      <c r="B2420" s="1" t="s">
        <v>1549</v>
      </c>
      <c r="C2420" s="4">
        <v>28144</v>
      </c>
      <c r="D2420" s="4">
        <v>1082.83</v>
      </c>
      <c r="E2420" s="4">
        <f t="shared" si="111"/>
        <v>1082.1719832253825</v>
      </c>
      <c r="F2420" s="1">
        <v>30</v>
      </c>
      <c r="G2420" s="4">
        <f t="shared" si="112"/>
        <v>36.094333333333331</v>
      </c>
      <c r="H2420" s="4">
        <f t="shared" si="113"/>
        <v>152.83971408880905</v>
      </c>
      <c r="I2420" s="1">
        <v>1</v>
      </c>
    </row>
    <row r="2421" spans="1:9">
      <c r="A2421" s="2">
        <v>45962</v>
      </c>
      <c r="B2421" s="1" t="s">
        <v>1550</v>
      </c>
      <c r="C2421" s="4">
        <v>3610</v>
      </c>
      <c r="D2421" s="4">
        <v>57.98</v>
      </c>
      <c r="E2421" s="4">
        <f t="shared" si="111"/>
        <v>57.32198322538261</v>
      </c>
      <c r="F2421" s="1">
        <v>30</v>
      </c>
      <c r="G2421" s="4">
        <f t="shared" si="112"/>
        <v>1.9326666666666665</v>
      </c>
      <c r="H2421" s="4">
        <f t="shared" si="113"/>
        <v>8.095825490749494</v>
      </c>
      <c r="I2421" s="1">
        <v>1</v>
      </c>
    </row>
    <row r="2422" spans="1:9">
      <c r="A2422" s="2">
        <v>45962</v>
      </c>
      <c r="B2422" s="1" t="s">
        <v>1551</v>
      </c>
      <c r="C2422" s="4">
        <v>6874</v>
      </c>
      <c r="D2422" s="4">
        <v>972.45</v>
      </c>
      <c r="E2422" s="4">
        <f t="shared" si="111"/>
        <v>971.79198322538264</v>
      </c>
      <c r="F2422" s="1">
        <v>30</v>
      </c>
      <c r="G2422" s="4">
        <f t="shared" si="112"/>
        <v>32.414999999999999</v>
      </c>
      <c r="H2422" s="4">
        <f t="shared" si="113"/>
        <v>137.25028107573024</v>
      </c>
      <c r="I2422" s="1">
        <v>1</v>
      </c>
    </row>
    <row r="2423" spans="1:9">
      <c r="A2423" s="2">
        <v>45962</v>
      </c>
      <c r="B2423" s="1" t="s">
        <v>1552</v>
      </c>
      <c r="C2423" s="4">
        <v>6522</v>
      </c>
      <c r="D2423" s="4">
        <v>-306.56</v>
      </c>
      <c r="E2423" s="4">
        <f t="shared" si="111"/>
        <v>-307.21801677461741</v>
      </c>
      <c r="F2423" s="1">
        <v>30</v>
      </c>
      <c r="G2423" s="4">
        <f t="shared" si="112"/>
        <v>-10.218666666666667</v>
      </c>
      <c r="H2423" s="4">
        <f t="shared" si="113"/>
        <v>-43.389696438836921</v>
      </c>
      <c r="I2423" s="1">
        <v>1</v>
      </c>
    </row>
    <row r="2424" spans="1:9">
      <c r="A2424" s="2">
        <v>45962</v>
      </c>
      <c r="B2424" s="1" t="s">
        <v>1553</v>
      </c>
      <c r="C2424" s="4">
        <v>23446</v>
      </c>
      <c r="D2424" s="4">
        <v>-649.53</v>
      </c>
      <c r="E2424" s="4">
        <f t="shared" si="111"/>
        <v>-650.18801677461738</v>
      </c>
      <c r="F2424" s="1">
        <v>19</v>
      </c>
      <c r="G2424" s="4">
        <f t="shared" si="112"/>
        <v>-34.18578947368421</v>
      </c>
      <c r="H2424" s="4">
        <f t="shared" si="113"/>
        <v>-91.828796280254181</v>
      </c>
      <c r="I2424" s="1">
        <v>1</v>
      </c>
    </row>
    <row r="2425" spans="1:9">
      <c r="A2425" s="2">
        <v>45962</v>
      </c>
      <c r="B2425" s="1" t="s">
        <v>1554</v>
      </c>
      <c r="C2425" s="4">
        <v>31882</v>
      </c>
      <c r="D2425" s="4">
        <v>2692.71</v>
      </c>
      <c r="E2425" s="4">
        <f t="shared" si="111"/>
        <v>2692.0519832253826</v>
      </c>
      <c r="F2425" s="1">
        <v>30</v>
      </c>
      <c r="G2425" s="4">
        <f t="shared" si="112"/>
        <v>89.757000000000005</v>
      </c>
      <c r="H2425" s="4">
        <f t="shared" si="113"/>
        <v>380.20985740367865</v>
      </c>
      <c r="I2425" s="1">
        <v>1</v>
      </c>
    </row>
    <row r="2426" spans="1:9">
      <c r="A2426" s="2">
        <v>45962</v>
      </c>
      <c r="B2426" s="1" t="s">
        <v>1555</v>
      </c>
      <c r="C2426" s="4">
        <v>12081</v>
      </c>
      <c r="D2426" s="4">
        <v>356.91</v>
      </c>
      <c r="E2426" s="4">
        <f t="shared" si="111"/>
        <v>356.25198322538262</v>
      </c>
      <c r="F2426" s="1">
        <v>30</v>
      </c>
      <c r="G2426" s="4">
        <f t="shared" si="112"/>
        <v>11.897</v>
      </c>
      <c r="H2426" s="4">
        <f t="shared" si="113"/>
        <v>50.314970359381924</v>
      </c>
      <c r="I2426" s="1">
        <v>1</v>
      </c>
    </row>
    <row r="2427" spans="1:9">
      <c r="A2427" s="2">
        <v>45962</v>
      </c>
      <c r="B2427" s="1" t="s">
        <v>1556</v>
      </c>
      <c r="C2427" s="4">
        <v>10541</v>
      </c>
      <c r="D2427" s="4">
        <v>369.03</v>
      </c>
      <c r="E2427" s="4">
        <f t="shared" si="111"/>
        <v>368.37198322538256</v>
      </c>
      <c r="F2427" s="1">
        <v>30</v>
      </c>
      <c r="G2427" s="4">
        <f t="shared" si="112"/>
        <v>12.300999999999998</v>
      </c>
      <c r="H2427" s="4">
        <f t="shared" si="113"/>
        <v>52.026729084862211</v>
      </c>
      <c r="I2427" s="1">
        <v>1</v>
      </c>
    </row>
    <row r="2428" spans="1:9">
      <c r="A2428" s="2">
        <v>45962</v>
      </c>
      <c r="B2428" s="1" t="s">
        <v>1557</v>
      </c>
      <c r="C2428" s="4">
        <v>17226</v>
      </c>
      <c r="D2428" s="4">
        <v>705.4</v>
      </c>
      <c r="E2428" s="4">
        <f t="shared" si="111"/>
        <v>704.74198322538257</v>
      </c>
      <c r="F2428" s="1">
        <v>30</v>
      </c>
      <c r="G2428" s="4">
        <f t="shared" si="112"/>
        <v>23.513333333333332</v>
      </c>
      <c r="H2428" s="4">
        <f t="shared" si="113"/>
        <v>99.533683085671399</v>
      </c>
      <c r="I2428" s="1">
        <v>1</v>
      </c>
    </row>
    <row r="2429" spans="1:9">
      <c r="A2429" s="2">
        <v>45962</v>
      </c>
      <c r="B2429" s="1" t="s">
        <v>1558</v>
      </c>
      <c r="C2429" s="4">
        <v>16840</v>
      </c>
      <c r="D2429" s="4">
        <v>1438.78</v>
      </c>
      <c r="E2429" s="4">
        <f t="shared" si="111"/>
        <v>1438.1219832253826</v>
      </c>
      <c r="F2429" s="1">
        <v>30</v>
      </c>
      <c r="G2429" s="4">
        <f t="shared" si="112"/>
        <v>47.959333333333333</v>
      </c>
      <c r="H2429" s="4">
        <f t="shared" si="113"/>
        <v>203.1120340834222</v>
      </c>
      <c r="I2429" s="1">
        <v>1</v>
      </c>
    </row>
    <row r="2430" spans="1:9">
      <c r="A2430" s="2">
        <v>45962</v>
      </c>
      <c r="B2430" s="1" t="s">
        <v>1559</v>
      </c>
      <c r="C2430" s="4">
        <v>15387</v>
      </c>
      <c r="D2430" s="4">
        <v>1166.68</v>
      </c>
      <c r="E2430" s="4">
        <f t="shared" si="111"/>
        <v>1166.0219832253827</v>
      </c>
      <c r="F2430" s="1">
        <v>30</v>
      </c>
      <c r="G2430" s="4">
        <f t="shared" si="112"/>
        <v>38.889333333333333</v>
      </c>
      <c r="H2430" s="4">
        <f t="shared" si="113"/>
        <v>164.68220329107993</v>
      </c>
      <c r="I2430" s="1">
        <v>1</v>
      </c>
    </row>
    <row r="2431" spans="1:9">
      <c r="A2431" s="2">
        <v>45962</v>
      </c>
      <c r="B2431" s="1" t="s">
        <v>1560</v>
      </c>
      <c r="C2431" s="4">
        <v>14664</v>
      </c>
      <c r="D2431" s="4">
        <v>2104.7399999999998</v>
      </c>
      <c r="E2431" s="4">
        <f t="shared" si="111"/>
        <v>2104.0819832253824</v>
      </c>
      <c r="F2431" s="1">
        <v>30</v>
      </c>
      <c r="G2431" s="4">
        <f t="shared" si="112"/>
        <v>70.157999999999987</v>
      </c>
      <c r="H2431" s="4">
        <f t="shared" si="113"/>
        <v>297.16837408514317</v>
      </c>
      <c r="I2431" s="1">
        <v>1</v>
      </c>
    </row>
    <row r="2432" spans="1:9">
      <c r="A2432" s="2">
        <v>45962</v>
      </c>
      <c r="B2432" s="1" t="s">
        <v>1561</v>
      </c>
      <c r="C2432" s="4">
        <v>25874</v>
      </c>
      <c r="D2432" s="4">
        <v>2497.44</v>
      </c>
      <c r="E2432" s="4">
        <f t="shared" si="111"/>
        <v>2496.7819832253826</v>
      </c>
      <c r="F2432" s="1">
        <v>30</v>
      </c>
      <c r="G2432" s="4">
        <f t="shared" si="112"/>
        <v>83.248000000000005</v>
      </c>
      <c r="H2432" s="4">
        <f t="shared" si="113"/>
        <v>352.63105160132409</v>
      </c>
      <c r="I2432" s="1">
        <v>1</v>
      </c>
    </row>
    <row r="2433" spans="1:9">
      <c r="A2433" s="2">
        <v>45962</v>
      </c>
      <c r="B2433" s="1" t="s">
        <v>1562</v>
      </c>
      <c r="C2433" s="4">
        <v>28471</v>
      </c>
      <c r="D2433" s="4">
        <v>1427.73</v>
      </c>
      <c r="E2433" s="4">
        <f t="shared" si="111"/>
        <v>1427.0719832253826</v>
      </c>
      <c r="F2433" s="1">
        <v>30</v>
      </c>
      <c r="G2433" s="4">
        <f t="shared" si="112"/>
        <v>47.591000000000001</v>
      </c>
      <c r="H2433" s="4">
        <f t="shared" si="113"/>
        <v>201.55139597149505</v>
      </c>
      <c r="I2433" s="1">
        <v>1</v>
      </c>
    </row>
    <row r="2434" spans="1:9">
      <c r="A2434" s="2">
        <v>45962</v>
      </c>
      <c r="B2434" s="1" t="s">
        <v>1563</v>
      </c>
      <c r="C2434" s="4">
        <v>2067</v>
      </c>
      <c r="D2434" s="4">
        <v>412.09</v>
      </c>
      <c r="E2434" s="4">
        <f t="shared" si="111"/>
        <v>411.43198322538257</v>
      </c>
      <c r="F2434" s="1">
        <v>30</v>
      </c>
      <c r="G2434" s="4">
        <f t="shared" si="112"/>
        <v>13.736333333333333</v>
      </c>
      <c r="H2434" s="4">
        <f t="shared" si="113"/>
        <v>58.108274523738579</v>
      </c>
      <c r="I2434" s="1">
        <v>1</v>
      </c>
    </row>
    <row r="2435" spans="1:9">
      <c r="A2435" s="2">
        <v>45962</v>
      </c>
      <c r="B2435" s="1" t="s">
        <v>1564</v>
      </c>
      <c r="C2435" s="4">
        <v>17217</v>
      </c>
      <c r="D2435" s="4">
        <v>2077.35</v>
      </c>
      <c r="E2435" s="4">
        <f t="shared" ref="E2435:E2498" si="114">D2435-$P$1</f>
        <v>2076.6919832253825</v>
      </c>
      <c r="F2435" s="1">
        <v>30</v>
      </c>
      <c r="G2435" s="4">
        <f t="shared" ref="G2435:G2498" si="115">D2435/F2435</f>
        <v>69.24499999999999</v>
      </c>
      <c r="H2435" s="4">
        <f t="shared" ref="H2435:H2498" si="116">E2435*$K$1</f>
        <v>293.29996884661966</v>
      </c>
      <c r="I2435" s="1">
        <v>1</v>
      </c>
    </row>
    <row r="2436" spans="1:9">
      <c r="A2436" s="2">
        <v>45962</v>
      </c>
      <c r="B2436" s="1" t="s">
        <v>1565</v>
      </c>
      <c r="C2436" s="4">
        <v>44646</v>
      </c>
      <c r="D2436" s="4">
        <v>1393.49</v>
      </c>
      <c r="E2436" s="4">
        <f t="shared" si="114"/>
        <v>1392.8319832253826</v>
      </c>
      <c r="F2436" s="1">
        <v>30</v>
      </c>
      <c r="G2436" s="4">
        <f t="shared" si="115"/>
        <v>46.449666666666666</v>
      </c>
      <c r="H2436" s="4">
        <f t="shared" si="116"/>
        <v>196.71553633779493</v>
      </c>
      <c r="I2436" s="1">
        <v>1</v>
      </c>
    </row>
    <row r="2437" spans="1:9">
      <c r="A2437" s="2">
        <v>45962</v>
      </c>
      <c r="B2437" s="1" t="s">
        <v>1566</v>
      </c>
      <c r="C2437" s="4">
        <v>21479</v>
      </c>
      <c r="D2437" s="4">
        <v>1607.07</v>
      </c>
      <c r="E2437" s="4">
        <f t="shared" si="114"/>
        <v>1606.4119832253825</v>
      </c>
      <c r="F2437" s="1">
        <v>30</v>
      </c>
      <c r="G2437" s="4">
        <f t="shared" si="115"/>
        <v>53.568999999999996</v>
      </c>
      <c r="H2437" s="4">
        <f t="shared" si="116"/>
        <v>226.88034067674556</v>
      </c>
      <c r="I2437" s="1">
        <v>1</v>
      </c>
    </row>
    <row r="2438" spans="1:9">
      <c r="A2438" s="2">
        <v>45962</v>
      </c>
      <c r="B2438" s="1" t="s">
        <v>1567</v>
      </c>
      <c r="C2438" s="4">
        <v>33496</v>
      </c>
      <c r="D2438" s="4">
        <v>1951.21</v>
      </c>
      <c r="E2438" s="4">
        <f t="shared" si="114"/>
        <v>1950.5519832253826</v>
      </c>
      <c r="F2438" s="1">
        <v>30</v>
      </c>
      <c r="G2438" s="4">
        <f t="shared" si="115"/>
        <v>65.040333333333336</v>
      </c>
      <c r="H2438" s="4">
        <f t="shared" si="116"/>
        <v>275.48468455354339</v>
      </c>
      <c r="I2438" s="1">
        <v>1</v>
      </c>
    </row>
    <row r="2439" spans="1:9">
      <c r="A2439" s="2">
        <v>45962</v>
      </c>
      <c r="B2439" s="1" t="s">
        <v>1568</v>
      </c>
      <c r="C2439" s="4">
        <v>3001</v>
      </c>
      <c r="D2439" s="4">
        <v>-2.02</v>
      </c>
      <c r="E2439" s="4">
        <f t="shared" si="114"/>
        <v>-2.678016774617384</v>
      </c>
      <c r="F2439" s="1">
        <v>30</v>
      </c>
      <c r="G2439" s="4">
        <f t="shared" si="115"/>
        <v>-6.7333333333333328E-2</v>
      </c>
      <c r="H2439" s="4">
        <f t="shared" si="116"/>
        <v>-0.37822760568761615</v>
      </c>
      <c r="I2439" s="1">
        <v>1</v>
      </c>
    </row>
    <row r="2440" spans="1:9">
      <c r="A2440" s="2">
        <v>45962</v>
      </c>
      <c r="B2440" s="1" t="s">
        <v>1569</v>
      </c>
      <c r="C2440" s="4">
        <v>27088</v>
      </c>
      <c r="D2440" s="4">
        <v>3224.78</v>
      </c>
      <c r="E2440" s="4">
        <f t="shared" si="114"/>
        <v>3224.1219832253828</v>
      </c>
      <c r="F2440" s="1">
        <v>30</v>
      </c>
      <c r="G2440" s="4">
        <f t="shared" si="115"/>
        <v>107.49266666666668</v>
      </c>
      <c r="H2440" s="4">
        <f t="shared" si="116"/>
        <v>455.35634792070027</v>
      </c>
      <c r="I2440" s="1">
        <v>1</v>
      </c>
    </row>
    <row r="2441" spans="1:9">
      <c r="A2441" s="2">
        <v>45962</v>
      </c>
      <c r="B2441" s="1" t="s">
        <v>1570</v>
      </c>
      <c r="C2441" s="4">
        <v>6170</v>
      </c>
      <c r="D2441" s="4">
        <v>629.04</v>
      </c>
      <c r="E2441" s="4">
        <f t="shared" si="114"/>
        <v>628.38198322538256</v>
      </c>
      <c r="F2441" s="1">
        <v>30</v>
      </c>
      <c r="G2441" s="4">
        <f t="shared" si="115"/>
        <v>20.968</v>
      </c>
      <c r="H2441" s="4">
        <f t="shared" si="116"/>
        <v>88.749038178272428</v>
      </c>
      <c r="I2441" s="1">
        <v>1</v>
      </c>
    </row>
    <row r="2442" spans="1:9">
      <c r="A2442" s="2">
        <v>45962</v>
      </c>
      <c r="B2442" s="1" t="s">
        <v>1571</v>
      </c>
      <c r="C2442" s="4">
        <v>50171</v>
      </c>
      <c r="D2442" s="4">
        <v>5110.43</v>
      </c>
      <c r="E2442" s="4">
        <f t="shared" si="114"/>
        <v>5109.7719832253833</v>
      </c>
      <c r="F2442" s="1">
        <v>29</v>
      </c>
      <c r="G2442" s="4">
        <f t="shared" si="115"/>
        <v>176.22172413793103</v>
      </c>
      <c r="H2442" s="4">
        <f t="shared" si="116"/>
        <v>721.67465160897768</v>
      </c>
      <c r="I2442" s="1">
        <v>1</v>
      </c>
    </row>
    <row r="2443" spans="1:9">
      <c r="A2443" s="2">
        <v>45962</v>
      </c>
      <c r="B2443" s="1" t="s">
        <v>1572</v>
      </c>
      <c r="C2443" s="4">
        <v>102</v>
      </c>
      <c r="D2443" s="4">
        <v>1.75</v>
      </c>
      <c r="E2443" s="4">
        <f t="shared" si="114"/>
        <v>1.0919832253826163</v>
      </c>
      <c r="F2443" s="1">
        <v>5</v>
      </c>
      <c r="G2443" s="4">
        <f t="shared" si="115"/>
        <v>0.35</v>
      </c>
      <c r="H2443" s="4">
        <f t="shared" si="116"/>
        <v>0.15422539720518239</v>
      </c>
      <c r="I2443" s="1">
        <v>1</v>
      </c>
    </row>
    <row r="2444" spans="1:9">
      <c r="A2444" s="2">
        <v>45962</v>
      </c>
      <c r="B2444" s="1" t="s">
        <v>1573</v>
      </c>
      <c r="C2444" s="4">
        <v>11414</v>
      </c>
      <c r="D2444" s="4">
        <v>1049.55</v>
      </c>
      <c r="E2444" s="4">
        <f t="shared" si="114"/>
        <v>1048.8919832253825</v>
      </c>
      <c r="F2444" s="1">
        <v>30</v>
      </c>
      <c r="G2444" s="4">
        <f t="shared" si="115"/>
        <v>34.984999999999999</v>
      </c>
      <c r="H2444" s="4">
        <f t="shared" si="116"/>
        <v>148.13943930465192</v>
      </c>
      <c r="I2444" s="1">
        <v>1</v>
      </c>
    </row>
    <row r="2445" spans="1:9">
      <c r="A2445" s="2">
        <v>45962</v>
      </c>
      <c r="B2445" s="1" t="s">
        <v>1574</v>
      </c>
      <c r="C2445" s="4">
        <v>1433</v>
      </c>
      <c r="D2445" s="4">
        <v>421.92</v>
      </c>
      <c r="E2445" s="4">
        <f t="shared" si="114"/>
        <v>421.26198322538261</v>
      </c>
      <c r="F2445" s="1">
        <v>30</v>
      </c>
      <c r="G2445" s="4">
        <f t="shared" si="115"/>
        <v>14.064</v>
      </c>
      <c r="H2445" s="4">
        <f t="shared" si="116"/>
        <v>59.496606889371535</v>
      </c>
      <c r="I2445" s="1">
        <v>1</v>
      </c>
    </row>
    <row r="2446" spans="1:9">
      <c r="A2446" s="2">
        <v>45962</v>
      </c>
      <c r="B2446" s="1" t="s">
        <v>1575</v>
      </c>
      <c r="C2446" s="4">
        <v>9905</v>
      </c>
      <c r="D2446" s="4">
        <v>1270.07</v>
      </c>
      <c r="E2446" s="4">
        <f t="shared" si="114"/>
        <v>1269.4119832253825</v>
      </c>
      <c r="F2446" s="1">
        <v>25</v>
      </c>
      <c r="G2446" s="4">
        <f t="shared" si="115"/>
        <v>50.802799999999998</v>
      </c>
      <c r="H2446" s="4">
        <f t="shared" si="116"/>
        <v>179.28440911842378</v>
      </c>
      <c r="I2446" s="1">
        <v>1</v>
      </c>
    </row>
    <row r="2447" spans="1:9">
      <c r="A2447" s="2">
        <v>45962</v>
      </c>
      <c r="B2447" s="1" t="s">
        <v>1576</v>
      </c>
      <c r="C2447" s="4">
        <v>9392</v>
      </c>
      <c r="D2447" s="4">
        <v>1256.93</v>
      </c>
      <c r="E2447" s="4">
        <f t="shared" si="114"/>
        <v>1256.2719832253827</v>
      </c>
      <c r="F2447" s="1">
        <v>30</v>
      </c>
      <c r="G2447" s="4">
        <f t="shared" si="115"/>
        <v>41.897666666666666</v>
      </c>
      <c r="H2447" s="4">
        <f t="shared" si="116"/>
        <v>177.42859149030409</v>
      </c>
      <c r="I2447" s="1">
        <v>1</v>
      </c>
    </row>
    <row r="2448" spans="1:9">
      <c r="A2448" s="2">
        <v>45962</v>
      </c>
      <c r="B2448" s="1" t="s">
        <v>1577</v>
      </c>
      <c r="C2448" s="4">
        <v>41263</v>
      </c>
      <c r="D2448" s="4">
        <v>-1440.3</v>
      </c>
      <c r="E2448" s="4">
        <f t="shared" si="114"/>
        <v>-1440.9580167746174</v>
      </c>
      <c r="F2448" s="1">
        <v>30</v>
      </c>
      <c r="G2448" s="4">
        <f t="shared" si="115"/>
        <v>-48.01</v>
      </c>
      <c r="H2448" s="4">
        <f t="shared" si="116"/>
        <v>-203.51257906474709</v>
      </c>
      <c r="I2448" s="1">
        <v>1</v>
      </c>
    </row>
    <row r="2449" spans="1:9">
      <c r="A2449" s="2">
        <v>45962</v>
      </c>
      <c r="B2449" s="1" t="s">
        <v>1578</v>
      </c>
      <c r="C2449" s="4">
        <v>13572</v>
      </c>
      <c r="D2449" s="4">
        <v>-1023.1</v>
      </c>
      <c r="E2449" s="4">
        <f t="shared" si="114"/>
        <v>-1023.7580167746174</v>
      </c>
      <c r="F2449" s="1">
        <v>30</v>
      </c>
      <c r="G2449" s="4">
        <f t="shared" si="115"/>
        <v>-34.103333333333332</v>
      </c>
      <c r="H2449" s="4">
        <f t="shared" si="116"/>
        <v>-144.58966320085437</v>
      </c>
      <c r="I2449" s="1">
        <v>1</v>
      </c>
    </row>
    <row r="2450" spans="1:9">
      <c r="A2450" s="2">
        <v>45962</v>
      </c>
      <c r="B2450" s="1" t="s">
        <v>1579</v>
      </c>
      <c r="C2450" s="4">
        <v>26277</v>
      </c>
      <c r="D2450" s="4">
        <v>1072.98</v>
      </c>
      <c r="E2450" s="4">
        <f t="shared" si="114"/>
        <v>1072.3219832253826</v>
      </c>
      <c r="F2450" s="1">
        <v>30</v>
      </c>
      <c r="G2450" s="4">
        <f t="shared" si="115"/>
        <v>35.765999999999998</v>
      </c>
      <c r="H2450" s="4">
        <f t="shared" si="116"/>
        <v>151.44855703881063</v>
      </c>
      <c r="I2450" s="1">
        <v>1</v>
      </c>
    </row>
    <row r="2451" spans="1:9">
      <c r="A2451" s="2">
        <v>45962</v>
      </c>
      <c r="B2451" s="1" t="s">
        <v>1580</v>
      </c>
      <c r="C2451" s="4">
        <v>14950</v>
      </c>
      <c r="D2451" s="4">
        <v>1050.17</v>
      </c>
      <c r="E2451" s="4">
        <f t="shared" si="114"/>
        <v>1049.5119832253827</v>
      </c>
      <c r="F2451" s="1">
        <v>30</v>
      </c>
      <c r="G2451" s="4">
        <f t="shared" si="115"/>
        <v>35.00566666666667</v>
      </c>
      <c r="H2451" s="4">
        <f t="shared" si="116"/>
        <v>148.22700451998179</v>
      </c>
      <c r="I2451" s="1">
        <v>1</v>
      </c>
    </row>
    <row r="2452" spans="1:9">
      <c r="A2452" s="2">
        <v>45962</v>
      </c>
      <c r="B2452" s="1" t="s">
        <v>1581</v>
      </c>
      <c r="C2452" s="4">
        <v>17156</v>
      </c>
      <c r="D2452" s="4">
        <v>2758.44</v>
      </c>
      <c r="E2452" s="4">
        <f t="shared" si="114"/>
        <v>2757.7819832253826</v>
      </c>
      <c r="F2452" s="1">
        <v>30</v>
      </c>
      <c r="G2452" s="4">
        <f t="shared" si="115"/>
        <v>91.948000000000008</v>
      </c>
      <c r="H2452" s="4">
        <f t="shared" si="116"/>
        <v>389.49318257082552</v>
      </c>
      <c r="I2452" s="1">
        <v>1</v>
      </c>
    </row>
    <row r="2453" spans="1:9">
      <c r="A2453" s="2">
        <v>45962</v>
      </c>
      <c r="B2453" s="1" t="s">
        <v>1582</v>
      </c>
      <c r="C2453" s="4">
        <v>15226</v>
      </c>
      <c r="D2453" s="4">
        <v>1658.21</v>
      </c>
      <c r="E2453" s="4">
        <f t="shared" si="114"/>
        <v>1657.5519832253826</v>
      </c>
      <c r="F2453" s="1">
        <v>30</v>
      </c>
      <c r="G2453" s="4">
        <f t="shared" si="115"/>
        <v>55.273666666666671</v>
      </c>
      <c r="H2453" s="4">
        <f t="shared" si="116"/>
        <v>234.10305859927547</v>
      </c>
      <c r="I2453" s="1">
        <v>1</v>
      </c>
    </row>
    <row r="2454" spans="1:9">
      <c r="A2454" s="2">
        <v>45962</v>
      </c>
      <c r="B2454" s="1" t="s">
        <v>1583</v>
      </c>
      <c r="C2454" s="4">
        <v>8255</v>
      </c>
      <c r="D2454" s="4">
        <v>1141.0999999999999</v>
      </c>
      <c r="E2454" s="4">
        <f t="shared" si="114"/>
        <v>1140.4419832253825</v>
      </c>
      <c r="F2454" s="1">
        <v>30</v>
      </c>
      <c r="G2454" s="4">
        <f t="shared" si="115"/>
        <v>38.036666666666662</v>
      </c>
      <c r="H2454" s="4">
        <f t="shared" si="116"/>
        <v>161.06943198763221</v>
      </c>
      <c r="I2454" s="1">
        <v>1</v>
      </c>
    </row>
    <row r="2455" spans="1:9">
      <c r="A2455" s="2">
        <v>45962</v>
      </c>
      <c r="B2455" s="1" t="s">
        <v>1584</v>
      </c>
      <c r="C2455" s="4">
        <v>0</v>
      </c>
      <c r="E2455" s="4">
        <f t="shared" si="114"/>
        <v>-0.65801677461738373</v>
      </c>
      <c r="F2455" s="1">
        <v>30</v>
      </c>
      <c r="G2455" s="4">
        <f t="shared" si="115"/>
        <v>0</v>
      </c>
      <c r="H2455" s="4">
        <f t="shared" si="116"/>
        <v>-9.2934484774233356E-2</v>
      </c>
      <c r="I2455" s="1">
        <v>1</v>
      </c>
    </row>
    <row r="2456" spans="1:9">
      <c r="A2456" s="2">
        <v>45962</v>
      </c>
      <c r="B2456" s="1" t="s">
        <v>1585</v>
      </c>
      <c r="C2456" s="4">
        <v>13115</v>
      </c>
      <c r="D2456" s="4">
        <v>622.74</v>
      </c>
      <c r="E2456" s="4">
        <f t="shared" si="114"/>
        <v>622.0819832253826</v>
      </c>
      <c r="F2456" s="1">
        <v>30</v>
      </c>
      <c r="G2456" s="4">
        <f t="shared" si="115"/>
        <v>20.757999999999999</v>
      </c>
      <c r="H2456" s="4">
        <f t="shared" si="116"/>
        <v>87.859262603146547</v>
      </c>
      <c r="I2456" s="1">
        <v>1</v>
      </c>
    </row>
    <row r="2457" spans="1:9">
      <c r="A2457" s="2">
        <v>45962</v>
      </c>
      <c r="B2457" s="1" t="s">
        <v>1586</v>
      </c>
      <c r="C2457" s="4">
        <v>13681</v>
      </c>
      <c r="D2457" s="4">
        <v>979.21</v>
      </c>
      <c r="E2457" s="4">
        <f t="shared" si="114"/>
        <v>978.55198322538263</v>
      </c>
      <c r="F2457" s="1">
        <v>30</v>
      </c>
      <c r="G2457" s="4">
        <f t="shared" si="115"/>
        <v>32.640333333333338</v>
      </c>
      <c r="H2457" s="4">
        <f t="shared" si="116"/>
        <v>138.20502439126216</v>
      </c>
      <c r="I2457" s="1">
        <v>1</v>
      </c>
    </row>
    <row r="2458" spans="1:9">
      <c r="A2458" s="2">
        <v>45962</v>
      </c>
      <c r="B2458" s="1" t="s">
        <v>1587</v>
      </c>
      <c r="C2458" s="4">
        <v>17115</v>
      </c>
      <c r="D2458" s="4">
        <v>3006.37</v>
      </c>
      <c r="E2458" s="4">
        <f t="shared" si="114"/>
        <v>3005.7119832253825</v>
      </c>
      <c r="F2458" s="1">
        <v>30</v>
      </c>
      <c r="G2458" s="4">
        <f t="shared" si="115"/>
        <v>100.21233333333333</v>
      </c>
      <c r="H2458" s="4">
        <f t="shared" si="116"/>
        <v>424.50938230748636</v>
      </c>
      <c r="I2458" s="1">
        <v>1</v>
      </c>
    </row>
    <row r="2459" spans="1:9">
      <c r="A2459" s="2">
        <v>45962</v>
      </c>
      <c r="B2459" s="1" t="s">
        <v>1588</v>
      </c>
      <c r="C2459" s="4">
        <v>27703</v>
      </c>
      <c r="D2459" s="4">
        <v>1436.71</v>
      </c>
      <c r="E2459" s="4">
        <f t="shared" si="114"/>
        <v>1436.0519832253826</v>
      </c>
      <c r="F2459" s="1">
        <v>30</v>
      </c>
      <c r="G2459" s="4">
        <f t="shared" si="115"/>
        <v>47.890333333333338</v>
      </c>
      <c r="H2459" s="4">
        <f t="shared" si="116"/>
        <v>202.81967925159515</v>
      </c>
      <c r="I2459" s="1">
        <v>1</v>
      </c>
    </row>
    <row r="2460" spans="1:9">
      <c r="A2460" s="2">
        <v>45962</v>
      </c>
      <c r="B2460" s="1" t="s">
        <v>1589</v>
      </c>
      <c r="C2460" s="4">
        <v>14171</v>
      </c>
      <c r="D2460" s="4">
        <v>1291.31</v>
      </c>
      <c r="E2460" s="4">
        <f t="shared" si="114"/>
        <v>1290.6519832253825</v>
      </c>
      <c r="F2460" s="1">
        <v>30</v>
      </c>
      <c r="G2460" s="4">
        <f t="shared" si="115"/>
        <v>43.043666666666667</v>
      </c>
      <c r="H2460" s="4">
        <f t="shared" si="116"/>
        <v>182.28422391456252</v>
      </c>
      <c r="I2460" s="1">
        <v>1</v>
      </c>
    </row>
    <row r="2461" spans="1:9">
      <c r="A2461" s="2">
        <v>45962</v>
      </c>
      <c r="B2461" s="1" t="s">
        <v>1590</v>
      </c>
      <c r="C2461" s="4">
        <v>33060</v>
      </c>
      <c r="D2461" s="4">
        <v>3824.45</v>
      </c>
      <c r="E2461" s="4">
        <f t="shared" si="114"/>
        <v>3823.7919832253824</v>
      </c>
      <c r="F2461" s="1">
        <v>30</v>
      </c>
      <c r="G2461" s="4">
        <f t="shared" si="115"/>
        <v>127.48166666666665</v>
      </c>
      <c r="H2461" s="4">
        <f t="shared" si="116"/>
        <v>540.05027159304086</v>
      </c>
      <c r="I2461" s="1">
        <v>1</v>
      </c>
    </row>
    <row r="2462" spans="1:9">
      <c r="A2462" s="2">
        <v>45962</v>
      </c>
      <c r="B2462" s="1" t="s">
        <v>1591</v>
      </c>
      <c r="C2462" s="4">
        <v>28582</v>
      </c>
      <c r="D2462" s="4">
        <v>1790.33</v>
      </c>
      <c r="E2462" s="4">
        <f t="shared" si="114"/>
        <v>1789.6719832253825</v>
      </c>
      <c r="F2462" s="1">
        <v>30</v>
      </c>
      <c r="G2462" s="4">
        <f t="shared" si="115"/>
        <v>59.677666666666667</v>
      </c>
      <c r="H2462" s="4">
        <f t="shared" si="116"/>
        <v>252.76292351762999</v>
      </c>
      <c r="I2462" s="1">
        <v>1</v>
      </c>
    </row>
    <row r="2463" spans="1:9">
      <c r="A2463" s="2">
        <v>45962</v>
      </c>
      <c r="B2463" s="1" t="s">
        <v>1592</v>
      </c>
      <c r="C2463" s="4">
        <v>1610</v>
      </c>
      <c r="D2463" s="4">
        <v>171.94</v>
      </c>
      <c r="E2463" s="4">
        <f t="shared" si="114"/>
        <v>171.28198322538262</v>
      </c>
      <c r="F2463" s="1">
        <v>20</v>
      </c>
      <c r="G2463" s="4">
        <f t="shared" si="115"/>
        <v>8.5969999999999995</v>
      </c>
      <c r="H2463" s="4">
        <f t="shared" si="116"/>
        <v>24.19087700524905</v>
      </c>
      <c r="I2463" s="1">
        <v>1</v>
      </c>
    </row>
    <row r="2464" spans="1:9">
      <c r="A2464" s="2">
        <v>45962</v>
      </c>
      <c r="B2464" s="1" t="s">
        <v>1593</v>
      </c>
      <c r="C2464" s="4">
        <v>19175</v>
      </c>
      <c r="D2464" s="4">
        <v>1453.8</v>
      </c>
      <c r="E2464" s="4">
        <f t="shared" si="114"/>
        <v>1453.1419832253825</v>
      </c>
      <c r="F2464" s="1">
        <v>30</v>
      </c>
      <c r="G2464" s="4">
        <f t="shared" si="115"/>
        <v>48.46</v>
      </c>
      <c r="H2464" s="4">
        <f t="shared" si="116"/>
        <v>205.23337204189696</v>
      </c>
      <c r="I2464" s="1">
        <v>1</v>
      </c>
    </row>
    <row r="2465" spans="1:9">
      <c r="A2465" s="2">
        <v>45962</v>
      </c>
      <c r="B2465" s="1" t="s">
        <v>1594</v>
      </c>
      <c r="C2465" s="4">
        <v>31581</v>
      </c>
      <c r="D2465" s="4">
        <v>3.19</v>
      </c>
      <c r="E2465" s="4">
        <f t="shared" si="114"/>
        <v>2.531983225382616</v>
      </c>
      <c r="F2465" s="1">
        <v>30</v>
      </c>
      <c r="G2465" s="4">
        <f t="shared" si="115"/>
        <v>0.10633333333333334</v>
      </c>
      <c r="H2465" s="4">
        <f t="shared" si="116"/>
        <v>0.35760267151967301</v>
      </c>
      <c r="I2465" s="1">
        <v>1</v>
      </c>
    </row>
    <row r="2466" spans="1:9">
      <c r="A2466" s="2">
        <v>45962</v>
      </c>
      <c r="B2466" s="1" t="s">
        <v>1595</v>
      </c>
      <c r="C2466" s="4">
        <v>599</v>
      </c>
      <c r="D2466" s="4">
        <v>-86.37</v>
      </c>
      <c r="E2466" s="4">
        <f t="shared" si="114"/>
        <v>-87.028016774617384</v>
      </c>
      <c r="F2466" s="1">
        <v>30</v>
      </c>
      <c r="G2466" s="4">
        <f t="shared" si="115"/>
        <v>-2.879</v>
      </c>
      <c r="H2466" s="4">
        <f t="shared" si="116"/>
        <v>-12.291333917095455</v>
      </c>
      <c r="I2466" s="1">
        <v>1</v>
      </c>
    </row>
    <row r="2467" spans="1:9">
      <c r="A2467" s="2">
        <v>45962</v>
      </c>
      <c r="B2467" s="1" t="s">
        <v>1596</v>
      </c>
      <c r="C2467" s="4">
        <v>15460</v>
      </c>
      <c r="D2467" s="4">
        <v>-125.44</v>
      </c>
      <c r="E2467" s="4">
        <f t="shared" si="114"/>
        <v>-126.09801677461738</v>
      </c>
      <c r="F2467" s="1">
        <v>30</v>
      </c>
      <c r="G2467" s="4">
        <f t="shared" si="115"/>
        <v>-4.1813333333333329</v>
      </c>
      <c r="H2467" s="4">
        <f t="shared" si="116"/>
        <v>-17.809354825058755</v>
      </c>
      <c r="I2467" s="1">
        <v>1</v>
      </c>
    </row>
    <row r="2468" spans="1:9">
      <c r="A2468" s="2">
        <v>45962</v>
      </c>
      <c r="B2468" s="1" t="s">
        <v>1597</v>
      </c>
      <c r="C2468" s="4">
        <v>19011</v>
      </c>
      <c r="D2468" s="4">
        <v>4233.6899999999996</v>
      </c>
      <c r="E2468" s="4">
        <f t="shared" si="114"/>
        <v>4233.0319832253826</v>
      </c>
      <c r="F2468" s="1">
        <v>30</v>
      </c>
      <c r="G2468" s="4">
        <f t="shared" si="115"/>
        <v>141.12299999999999</v>
      </c>
      <c r="H2468" s="4">
        <f t="shared" si="116"/>
        <v>597.84896307947304</v>
      </c>
      <c r="I2468" s="1">
        <v>1</v>
      </c>
    </row>
    <row r="2469" spans="1:9">
      <c r="A2469" s="2">
        <v>45962</v>
      </c>
      <c r="B2469" s="1" t="s">
        <v>1598</v>
      </c>
      <c r="C2469" s="4">
        <v>37646</v>
      </c>
      <c r="D2469" s="4">
        <v>-1082.0999999999999</v>
      </c>
      <c r="E2469" s="4">
        <f t="shared" si="114"/>
        <v>-1082.7580167746173</v>
      </c>
      <c r="F2469" s="1">
        <v>30</v>
      </c>
      <c r="G2469" s="4">
        <f t="shared" si="115"/>
        <v>-36.07</v>
      </c>
      <c r="H2469" s="4">
        <f t="shared" si="116"/>
        <v>-152.92248207901753</v>
      </c>
      <c r="I2469" s="1">
        <v>1</v>
      </c>
    </row>
    <row r="2470" spans="1:9">
      <c r="A2470" s="2">
        <v>45962</v>
      </c>
      <c r="B2470" s="1" t="s">
        <v>1599</v>
      </c>
      <c r="C2470" s="4">
        <v>11926</v>
      </c>
      <c r="D2470" s="4">
        <v>1220.29</v>
      </c>
      <c r="E2470" s="4">
        <f t="shared" si="114"/>
        <v>1219.6319832253826</v>
      </c>
      <c r="F2470" s="1">
        <v>30</v>
      </c>
      <c r="G2470" s="4">
        <f t="shared" si="115"/>
        <v>40.676333333333332</v>
      </c>
      <c r="H2470" s="4">
        <f t="shared" si="116"/>
        <v>172.25376973274646</v>
      </c>
      <c r="I2470" s="1">
        <v>1</v>
      </c>
    </row>
    <row r="2471" spans="1:9">
      <c r="A2471" s="2">
        <v>45962</v>
      </c>
      <c r="B2471" s="1" t="s">
        <v>1600</v>
      </c>
      <c r="C2471" s="4">
        <v>11804</v>
      </c>
      <c r="D2471" s="4">
        <v>641.11</v>
      </c>
      <c r="E2471" s="4">
        <f t="shared" si="114"/>
        <v>640.45198322538261</v>
      </c>
      <c r="F2471" s="1">
        <v>30</v>
      </c>
      <c r="G2471" s="4">
        <f t="shared" si="115"/>
        <v>21.370333333333335</v>
      </c>
      <c r="H2471" s="4">
        <f t="shared" si="116"/>
        <v>90.453735192839034</v>
      </c>
      <c r="I2471" s="1">
        <v>1</v>
      </c>
    </row>
    <row r="2472" spans="1:9">
      <c r="A2472" s="2">
        <v>45962</v>
      </c>
      <c r="B2472" s="1" t="s">
        <v>1601</v>
      </c>
      <c r="C2472" s="4">
        <v>29110</v>
      </c>
      <c r="D2472" s="4">
        <v>2377.67</v>
      </c>
      <c r="E2472" s="4">
        <f t="shared" si="114"/>
        <v>2377.0119832253827</v>
      </c>
      <c r="F2472" s="1">
        <v>30</v>
      </c>
      <c r="G2472" s="4">
        <f t="shared" si="115"/>
        <v>79.25566666666667</v>
      </c>
      <c r="H2472" s="4">
        <f t="shared" si="116"/>
        <v>335.71542927865289</v>
      </c>
      <c r="I2472" s="1">
        <v>1</v>
      </c>
    </row>
    <row r="2473" spans="1:9">
      <c r="A2473" s="2">
        <v>45962</v>
      </c>
      <c r="B2473" s="1" t="s">
        <v>1602</v>
      </c>
      <c r="C2473" s="4">
        <v>18442</v>
      </c>
      <c r="D2473" s="4">
        <v>1026.42</v>
      </c>
      <c r="E2473" s="4">
        <f t="shared" si="114"/>
        <v>1025.7619832253827</v>
      </c>
      <c r="F2473" s="1">
        <v>30</v>
      </c>
      <c r="G2473" s="4">
        <f t="shared" si="115"/>
        <v>34.214000000000006</v>
      </c>
      <c r="H2473" s="4">
        <f t="shared" si="116"/>
        <v>144.87269183597544</v>
      </c>
      <c r="I2473" s="1">
        <v>1</v>
      </c>
    </row>
    <row r="2474" spans="1:9">
      <c r="A2474" s="2">
        <v>45962</v>
      </c>
      <c r="B2474" s="1" t="s">
        <v>1603</v>
      </c>
      <c r="C2474" s="4">
        <v>3433</v>
      </c>
      <c r="D2474" s="4">
        <v>1363.45</v>
      </c>
      <c r="E2474" s="4">
        <f t="shared" si="114"/>
        <v>1362.7919832253826</v>
      </c>
      <c r="F2474" s="1">
        <v>30</v>
      </c>
      <c r="G2474" s="4">
        <f t="shared" si="115"/>
        <v>45.448333333333338</v>
      </c>
      <c r="H2474" s="4">
        <f t="shared" si="116"/>
        <v>192.47286042084542</v>
      </c>
      <c r="I2474" s="1">
        <v>1</v>
      </c>
    </row>
    <row r="2475" spans="1:9">
      <c r="A2475" s="2">
        <v>45962</v>
      </c>
      <c r="B2475" s="1" t="s">
        <v>1604</v>
      </c>
      <c r="C2475" s="4">
        <v>12538</v>
      </c>
      <c r="D2475" s="4">
        <v>1660.92</v>
      </c>
      <c r="E2475" s="4">
        <f t="shared" si="114"/>
        <v>1660.2619832253827</v>
      </c>
      <c r="F2475" s="1">
        <v>30</v>
      </c>
      <c r="G2475" s="4">
        <f t="shared" si="115"/>
        <v>55.364000000000004</v>
      </c>
      <c r="H2475" s="4">
        <f t="shared" si="116"/>
        <v>234.48580333079789</v>
      </c>
      <c r="I2475" s="1">
        <v>1</v>
      </c>
    </row>
    <row r="2476" spans="1:9">
      <c r="A2476" s="2">
        <v>45962</v>
      </c>
      <c r="B2476" s="1" t="s">
        <v>1605</v>
      </c>
      <c r="C2476" s="4">
        <v>59317</v>
      </c>
      <c r="D2476" s="4">
        <v>-1592.91</v>
      </c>
      <c r="E2476" s="4">
        <f t="shared" si="114"/>
        <v>-1593.5680167746175</v>
      </c>
      <c r="F2476" s="1">
        <v>30</v>
      </c>
      <c r="G2476" s="4">
        <f t="shared" si="115"/>
        <v>-53.097000000000001</v>
      </c>
      <c r="H2476" s="4">
        <f t="shared" si="116"/>
        <v>-225.06633311553489</v>
      </c>
      <c r="I2476" s="1">
        <v>1</v>
      </c>
    </row>
    <row r="2477" spans="1:9">
      <c r="A2477" s="2">
        <v>45962</v>
      </c>
      <c r="B2477" s="1" t="s">
        <v>1606</v>
      </c>
      <c r="C2477" s="4">
        <v>9764</v>
      </c>
      <c r="D2477" s="4">
        <v>327.85</v>
      </c>
      <c r="E2477" s="4">
        <f t="shared" si="114"/>
        <v>327.19198322538261</v>
      </c>
      <c r="F2477" s="1">
        <v>30</v>
      </c>
      <c r="G2477" s="4">
        <f t="shared" si="115"/>
        <v>10.928333333333335</v>
      </c>
      <c r="H2477" s="4">
        <f t="shared" si="116"/>
        <v>46.210703976340881</v>
      </c>
      <c r="I2477" s="1">
        <v>1</v>
      </c>
    </row>
    <row r="2478" spans="1:9">
      <c r="A2478" s="2">
        <v>45962</v>
      </c>
      <c r="B2478" s="1" t="s">
        <v>1607</v>
      </c>
      <c r="C2478" s="4">
        <v>27779</v>
      </c>
      <c r="D2478" s="4">
        <v>2750.08</v>
      </c>
      <c r="E2478" s="4">
        <f t="shared" si="114"/>
        <v>2749.4219832253825</v>
      </c>
      <c r="F2478" s="1">
        <v>30</v>
      </c>
      <c r="G2478" s="4">
        <f t="shared" si="115"/>
        <v>91.669333333333327</v>
      </c>
      <c r="H2478" s="4">
        <f t="shared" si="116"/>
        <v>388.31246450605528</v>
      </c>
      <c r="I2478" s="1">
        <v>1</v>
      </c>
    </row>
    <row r="2479" spans="1:9">
      <c r="A2479" s="2">
        <v>45962</v>
      </c>
      <c r="B2479" s="1" t="s">
        <v>1608</v>
      </c>
      <c r="C2479" s="4">
        <v>7289</v>
      </c>
      <c r="D2479" s="4">
        <v>919.13</v>
      </c>
      <c r="E2479" s="4">
        <f t="shared" si="114"/>
        <v>918.47198322538259</v>
      </c>
      <c r="F2479" s="1">
        <v>30</v>
      </c>
      <c r="G2479" s="4">
        <f t="shared" si="115"/>
        <v>30.637666666666668</v>
      </c>
      <c r="H2479" s="4">
        <f t="shared" si="116"/>
        <v>129.71967255736314</v>
      </c>
      <c r="I2479" s="1">
        <v>1</v>
      </c>
    </row>
    <row r="2480" spans="1:9">
      <c r="A2480" s="2">
        <v>45962</v>
      </c>
      <c r="B2480" s="1" t="s">
        <v>1609</v>
      </c>
      <c r="C2480" s="4">
        <v>16400</v>
      </c>
      <c r="D2480" s="4">
        <v>2527.09</v>
      </c>
      <c r="E2480" s="4">
        <f t="shared" si="114"/>
        <v>2526.4319832253827</v>
      </c>
      <c r="F2480" s="1">
        <v>30</v>
      </c>
      <c r="G2480" s="4">
        <f t="shared" si="115"/>
        <v>84.236333333333334</v>
      </c>
      <c r="H2480" s="4">
        <f t="shared" si="116"/>
        <v>356.81864617314676</v>
      </c>
      <c r="I2480" s="1">
        <v>1</v>
      </c>
    </row>
    <row r="2481" spans="1:9">
      <c r="A2481" s="2">
        <v>45962</v>
      </c>
      <c r="B2481" s="1" t="s">
        <v>1610</v>
      </c>
      <c r="C2481" s="4">
        <v>15389</v>
      </c>
      <c r="D2481" s="4">
        <v>-871.77</v>
      </c>
      <c r="E2481" s="4">
        <f t="shared" si="114"/>
        <v>-872.42801677461739</v>
      </c>
      <c r="F2481" s="1">
        <v>30</v>
      </c>
      <c r="G2481" s="4">
        <f t="shared" si="115"/>
        <v>-29.059000000000001</v>
      </c>
      <c r="H2481" s="4">
        <f t="shared" si="116"/>
        <v>-123.21668894945725</v>
      </c>
      <c r="I2481" s="1">
        <v>1</v>
      </c>
    </row>
    <row r="2482" spans="1:9">
      <c r="A2482" s="2">
        <v>45962</v>
      </c>
      <c r="B2482" s="1" t="s">
        <v>1611</v>
      </c>
      <c r="C2482" s="4">
        <v>18388</v>
      </c>
      <c r="D2482" s="4">
        <v>3086.11</v>
      </c>
      <c r="E2482" s="4">
        <f t="shared" si="114"/>
        <v>3085.4519832253827</v>
      </c>
      <c r="F2482" s="1">
        <v>30</v>
      </c>
      <c r="G2482" s="4">
        <f t="shared" si="115"/>
        <v>102.87033333333333</v>
      </c>
      <c r="H2482" s="4">
        <f t="shared" si="116"/>
        <v>435.77139887265133</v>
      </c>
      <c r="I2482" s="1">
        <v>1</v>
      </c>
    </row>
    <row r="2483" spans="1:9">
      <c r="A2483" s="2">
        <v>45962</v>
      </c>
      <c r="B2483" s="1" t="s">
        <v>1612</v>
      </c>
      <c r="C2483" s="4">
        <v>77057</v>
      </c>
      <c r="D2483" s="4">
        <v>8258.44</v>
      </c>
      <c r="E2483" s="4">
        <f t="shared" si="114"/>
        <v>8257.7819832253826</v>
      </c>
      <c r="F2483" s="1">
        <v>30</v>
      </c>
      <c r="G2483" s="4">
        <f t="shared" si="115"/>
        <v>275.28133333333335</v>
      </c>
      <c r="H2483" s="4">
        <f t="shared" si="116"/>
        <v>1166.2813830775608</v>
      </c>
      <c r="I2483" s="1">
        <v>1</v>
      </c>
    </row>
    <row r="2484" spans="1:9">
      <c r="A2484" s="2">
        <v>45962</v>
      </c>
      <c r="B2484" s="1" t="s">
        <v>1613</v>
      </c>
      <c r="C2484" s="4">
        <v>17633</v>
      </c>
      <c r="D2484" s="4">
        <v>-579.41</v>
      </c>
      <c r="E2484" s="4">
        <f t="shared" si="114"/>
        <v>-580.06801677461738</v>
      </c>
      <c r="F2484" s="1">
        <v>30</v>
      </c>
      <c r="G2484" s="4">
        <f t="shared" si="115"/>
        <v>-19.313666666666666</v>
      </c>
      <c r="H2484" s="4">
        <f t="shared" si="116"/>
        <v>-81.925452894884671</v>
      </c>
      <c r="I2484" s="1">
        <v>1</v>
      </c>
    </row>
    <row r="2485" spans="1:9">
      <c r="A2485" s="2">
        <v>45962</v>
      </c>
      <c r="B2485" s="1" t="s">
        <v>1614</v>
      </c>
      <c r="C2485" s="4">
        <v>22017</v>
      </c>
      <c r="D2485" s="4">
        <v>401.35</v>
      </c>
      <c r="E2485" s="4">
        <f t="shared" si="114"/>
        <v>400.69198322538261</v>
      </c>
      <c r="F2485" s="1">
        <v>30</v>
      </c>
      <c r="G2485" s="4">
        <f t="shared" si="115"/>
        <v>13.378333333333334</v>
      </c>
      <c r="H2485" s="4">
        <f t="shared" si="116"/>
        <v>56.591419019476341</v>
      </c>
      <c r="I2485" s="1">
        <v>1</v>
      </c>
    </row>
    <row r="2486" spans="1:9">
      <c r="A2486" s="2">
        <v>45962</v>
      </c>
      <c r="B2486" s="1" t="s">
        <v>1615</v>
      </c>
      <c r="C2486" s="4">
        <v>11341</v>
      </c>
      <c r="D2486" s="4">
        <v>1095.55</v>
      </c>
      <c r="E2486" s="4">
        <f t="shared" si="114"/>
        <v>1094.8919832253825</v>
      </c>
      <c r="F2486" s="1">
        <v>30</v>
      </c>
      <c r="G2486" s="4">
        <f t="shared" si="115"/>
        <v>36.518333333333331</v>
      </c>
      <c r="H2486" s="4">
        <f t="shared" si="116"/>
        <v>154.63621334525371</v>
      </c>
      <c r="I2486" s="1">
        <v>1</v>
      </c>
    </row>
    <row r="2487" spans="1:9">
      <c r="A2487" s="2">
        <v>45962</v>
      </c>
      <c r="B2487" s="1" t="s">
        <v>1616</v>
      </c>
      <c r="C2487" s="4">
        <v>229</v>
      </c>
      <c r="D2487" s="4">
        <v>7.39</v>
      </c>
      <c r="E2487" s="4">
        <f t="shared" si="114"/>
        <v>6.7319832253826162</v>
      </c>
      <c r="F2487" s="1">
        <v>13</v>
      </c>
      <c r="G2487" s="4">
        <f t="shared" si="115"/>
        <v>0.56846153846153846</v>
      </c>
      <c r="H2487" s="4">
        <f t="shared" si="116"/>
        <v>0.95078638827027084</v>
      </c>
      <c r="I2487" s="1">
        <v>1</v>
      </c>
    </row>
    <row r="2488" spans="1:9">
      <c r="A2488" s="2">
        <v>45962</v>
      </c>
      <c r="B2488" s="1" t="s">
        <v>1617</v>
      </c>
      <c r="C2488" s="4">
        <v>3596</v>
      </c>
      <c r="D2488" s="4">
        <v>120.85</v>
      </c>
      <c r="E2488" s="4">
        <f t="shared" si="114"/>
        <v>120.19198322538261</v>
      </c>
      <c r="F2488" s="1">
        <v>30</v>
      </c>
      <c r="G2488" s="4">
        <f t="shared" si="115"/>
        <v>4.0283333333333333</v>
      </c>
      <c r="H2488" s="4">
        <f t="shared" si="116"/>
        <v>16.975220793632847</v>
      </c>
      <c r="I2488" s="1">
        <v>1</v>
      </c>
    </row>
    <row r="2489" spans="1:9">
      <c r="A2489" s="2">
        <v>45962</v>
      </c>
      <c r="B2489" s="1" t="s">
        <v>1618</v>
      </c>
      <c r="C2489" s="4">
        <v>78</v>
      </c>
      <c r="D2489" s="4">
        <v>38.26</v>
      </c>
      <c r="E2489" s="4">
        <f t="shared" si="114"/>
        <v>37.601983225382611</v>
      </c>
      <c r="F2489" s="1">
        <v>12</v>
      </c>
      <c r="G2489" s="4">
        <f t="shared" si="115"/>
        <v>3.188333333333333</v>
      </c>
      <c r="H2489" s="4">
        <f t="shared" si="116"/>
        <v>5.3106867063871643</v>
      </c>
      <c r="I2489" s="1">
        <v>1</v>
      </c>
    </row>
    <row r="2490" spans="1:9">
      <c r="A2490" s="2">
        <v>45962</v>
      </c>
      <c r="B2490" s="1" t="s">
        <v>1619</v>
      </c>
      <c r="C2490" s="4">
        <v>16247</v>
      </c>
      <c r="D2490" s="4">
        <v>955.89</v>
      </c>
      <c r="E2490" s="4">
        <f t="shared" si="114"/>
        <v>955.23198322538258</v>
      </c>
      <c r="F2490" s="1">
        <v>22</v>
      </c>
      <c r="G2490" s="4">
        <f t="shared" si="115"/>
        <v>43.449545454545451</v>
      </c>
      <c r="H2490" s="4">
        <f t="shared" si="116"/>
        <v>134.91144242111361</v>
      </c>
      <c r="I2490" s="1">
        <v>1</v>
      </c>
    </row>
    <row r="2491" spans="1:9">
      <c r="A2491" s="2">
        <v>45962</v>
      </c>
      <c r="B2491" s="1" t="s">
        <v>1620</v>
      </c>
      <c r="C2491" s="4">
        <v>22088</v>
      </c>
      <c r="D2491" s="4">
        <v>99.03</v>
      </c>
      <c r="E2491" s="4">
        <f t="shared" si="114"/>
        <v>98.371983225382621</v>
      </c>
      <c r="F2491" s="1">
        <v>30</v>
      </c>
      <c r="G2491" s="4">
        <f t="shared" si="115"/>
        <v>3.3010000000000002</v>
      </c>
      <c r="H2491" s="4">
        <f t="shared" si="116"/>
        <v>13.89349015089522</v>
      </c>
      <c r="I2491" s="1">
        <v>1</v>
      </c>
    </row>
    <row r="2492" spans="1:9">
      <c r="A2492" s="2">
        <v>45962</v>
      </c>
      <c r="B2492" s="1" t="s">
        <v>1621</v>
      </c>
      <c r="C2492" s="4">
        <v>2168</v>
      </c>
      <c r="D2492" s="4">
        <v>77.31</v>
      </c>
      <c r="E2492" s="4">
        <f t="shared" si="114"/>
        <v>76.651983225382622</v>
      </c>
      <c r="F2492" s="1">
        <v>21</v>
      </c>
      <c r="G2492" s="4">
        <f t="shared" si="115"/>
        <v>3.6814285714285715</v>
      </c>
      <c r="H2492" s="4">
        <f t="shared" si="116"/>
        <v>10.825882929984985</v>
      </c>
      <c r="I2492" s="1">
        <v>1</v>
      </c>
    </row>
    <row r="2493" spans="1:9">
      <c r="A2493" s="2">
        <v>45962</v>
      </c>
      <c r="B2493" s="1" t="s">
        <v>1622</v>
      </c>
      <c r="C2493" s="4">
        <v>28685</v>
      </c>
      <c r="D2493" s="4">
        <v>3771.66</v>
      </c>
      <c r="E2493" s="4">
        <f t="shared" si="114"/>
        <v>3771.0019832253824</v>
      </c>
      <c r="F2493" s="1">
        <v>30</v>
      </c>
      <c r="G2493" s="4">
        <f t="shared" si="115"/>
        <v>125.72199999999999</v>
      </c>
      <c r="H2493" s="4">
        <f t="shared" si="116"/>
        <v>532.59451721035896</v>
      </c>
      <c r="I2493" s="1">
        <v>1</v>
      </c>
    </row>
    <row r="2494" spans="1:9">
      <c r="A2494" s="2">
        <v>45962</v>
      </c>
      <c r="B2494" s="1" t="s">
        <v>1623</v>
      </c>
      <c r="C2494" s="4">
        <v>28877</v>
      </c>
      <c r="D2494" s="4">
        <v>2160.44</v>
      </c>
      <c r="E2494" s="4">
        <f t="shared" si="114"/>
        <v>2159.7819832253826</v>
      </c>
      <c r="F2494" s="1">
        <v>30</v>
      </c>
      <c r="G2494" s="4">
        <f t="shared" si="115"/>
        <v>72.01466666666667</v>
      </c>
      <c r="H2494" s="4">
        <f t="shared" si="116"/>
        <v>305.03512004300234</v>
      </c>
      <c r="I2494" s="1">
        <v>1</v>
      </c>
    </row>
    <row r="2495" spans="1:9">
      <c r="A2495" s="2">
        <v>45962</v>
      </c>
      <c r="B2495" s="1" t="s">
        <v>1624</v>
      </c>
      <c r="C2495" s="4">
        <v>22741</v>
      </c>
      <c r="D2495" s="4">
        <v>2101.19</v>
      </c>
      <c r="E2495" s="4">
        <f t="shared" si="114"/>
        <v>2100.5319832253826</v>
      </c>
      <c r="F2495" s="1">
        <v>30</v>
      </c>
      <c r="G2495" s="4">
        <f t="shared" si="115"/>
        <v>70.039666666666662</v>
      </c>
      <c r="H2495" s="4">
        <f t="shared" si="116"/>
        <v>296.66699261027065</v>
      </c>
      <c r="I2495" s="1">
        <v>1</v>
      </c>
    </row>
    <row r="2496" spans="1:9">
      <c r="A2496" s="2">
        <v>45962</v>
      </c>
      <c r="B2496" s="1" t="s">
        <v>1625</v>
      </c>
      <c r="C2496" s="4">
        <v>31435</v>
      </c>
      <c r="D2496" s="4">
        <v>2732.29</v>
      </c>
      <c r="E2496" s="4">
        <f t="shared" si="114"/>
        <v>2731.6319832253826</v>
      </c>
      <c r="F2496" s="1">
        <v>30</v>
      </c>
      <c r="G2496" s="4">
        <f t="shared" si="115"/>
        <v>91.076333333333338</v>
      </c>
      <c r="H2496" s="4">
        <f t="shared" si="116"/>
        <v>385.79990776296165</v>
      </c>
      <c r="I2496" s="1">
        <v>1</v>
      </c>
    </row>
    <row r="2497" spans="1:9">
      <c r="A2497" s="2">
        <v>45962</v>
      </c>
      <c r="B2497" s="1" t="s">
        <v>1626</v>
      </c>
      <c r="C2497" s="4">
        <v>484</v>
      </c>
      <c r="D2497" s="4">
        <v>-12.2</v>
      </c>
      <c r="E2497" s="4">
        <f t="shared" si="114"/>
        <v>-12.858016774617383</v>
      </c>
      <c r="F2497" s="1">
        <v>13</v>
      </c>
      <c r="G2497" s="4">
        <f t="shared" si="115"/>
        <v>-0.93846153846153846</v>
      </c>
      <c r="H2497" s="4">
        <f t="shared" si="116"/>
        <v>-1.8159919477164459</v>
      </c>
      <c r="I2497" s="1">
        <v>1</v>
      </c>
    </row>
    <row r="2498" spans="1:9">
      <c r="A2498" s="2">
        <v>45962</v>
      </c>
      <c r="B2498" s="1" t="s">
        <v>1627</v>
      </c>
      <c r="C2498" s="4">
        <v>5154</v>
      </c>
      <c r="D2498" s="4">
        <v>748.53</v>
      </c>
      <c r="E2498" s="4">
        <f t="shared" si="114"/>
        <v>747.87198322538256</v>
      </c>
      <c r="F2498" s="1">
        <v>26</v>
      </c>
      <c r="G2498" s="4">
        <f t="shared" si="115"/>
        <v>28.789615384615384</v>
      </c>
      <c r="H2498" s="4">
        <f t="shared" si="116"/>
        <v>105.62511491982694</v>
      </c>
      <c r="I2498" s="1">
        <v>1</v>
      </c>
    </row>
    <row r="2499" spans="1:9">
      <c r="A2499" s="2">
        <v>45962</v>
      </c>
      <c r="B2499" s="1" t="s">
        <v>1628</v>
      </c>
      <c r="C2499" s="4">
        <v>60103</v>
      </c>
      <c r="D2499" s="4">
        <v>5054.4799999999996</v>
      </c>
      <c r="E2499" s="4">
        <f t="shared" ref="E2499:E2562" si="117">D2499-$P$1</f>
        <v>5053.8219832253826</v>
      </c>
      <c r="F2499" s="1">
        <v>30</v>
      </c>
      <c r="G2499" s="4">
        <f t="shared" ref="G2499:G2562" si="118">D2499/F2499</f>
        <v>168.48266666666666</v>
      </c>
      <c r="H2499" s="4">
        <f t="shared" ref="H2499:H2562" si="119">E2499*$K$1</f>
        <v>713.77259709654993</v>
      </c>
      <c r="I2499" s="1">
        <v>1</v>
      </c>
    </row>
    <row r="2500" spans="1:9">
      <c r="A2500" s="2">
        <v>45962</v>
      </c>
      <c r="B2500" s="1" t="s">
        <v>1629</v>
      </c>
      <c r="C2500" s="4">
        <v>6031</v>
      </c>
      <c r="D2500" s="4">
        <v>1252.97</v>
      </c>
      <c r="E2500" s="4">
        <f t="shared" si="117"/>
        <v>1252.3119832253826</v>
      </c>
      <c r="F2500" s="1">
        <v>30</v>
      </c>
      <c r="G2500" s="4">
        <f t="shared" si="118"/>
        <v>41.765666666666668</v>
      </c>
      <c r="H2500" s="4">
        <f t="shared" si="119"/>
        <v>176.86930398593921</v>
      </c>
      <c r="I2500" s="1">
        <v>1</v>
      </c>
    </row>
    <row r="2501" spans="1:9">
      <c r="A2501" s="2">
        <v>45962</v>
      </c>
      <c r="B2501" s="1" t="s">
        <v>1630</v>
      </c>
      <c r="C2501" s="4">
        <v>2877</v>
      </c>
      <c r="D2501" s="4">
        <v>268.60000000000002</v>
      </c>
      <c r="E2501" s="4">
        <f t="shared" si="117"/>
        <v>267.94198322538261</v>
      </c>
      <c r="F2501" s="1">
        <v>30</v>
      </c>
      <c r="G2501" s="4">
        <f t="shared" si="118"/>
        <v>8.9533333333333349</v>
      </c>
      <c r="H2501" s="4">
        <f t="shared" si="119"/>
        <v>37.842576543609233</v>
      </c>
      <c r="I2501" s="1">
        <v>1</v>
      </c>
    </row>
    <row r="2502" spans="1:9">
      <c r="A2502" s="2">
        <v>45962</v>
      </c>
      <c r="B2502" s="1" t="s">
        <v>1631</v>
      </c>
      <c r="C2502" s="4">
        <v>1176</v>
      </c>
      <c r="D2502" s="4">
        <v>-35.53</v>
      </c>
      <c r="E2502" s="4">
        <f t="shared" si="117"/>
        <v>-36.188016774617388</v>
      </c>
      <c r="F2502" s="1">
        <v>30</v>
      </c>
      <c r="G2502" s="4">
        <f t="shared" si="118"/>
        <v>-1.1843333333333335</v>
      </c>
      <c r="H2502" s="4">
        <f t="shared" si="119"/>
        <v>-5.1109862600477438</v>
      </c>
      <c r="I2502" s="1">
        <v>1</v>
      </c>
    </row>
    <row r="2503" spans="1:9">
      <c r="A2503" s="2">
        <v>45962</v>
      </c>
      <c r="B2503" s="1" t="s">
        <v>1632</v>
      </c>
      <c r="C2503" s="4">
        <v>8868</v>
      </c>
      <c r="D2503" s="4">
        <v>776.27</v>
      </c>
      <c r="E2503" s="4">
        <f t="shared" si="117"/>
        <v>775.61198322538257</v>
      </c>
      <c r="F2503" s="1">
        <v>30</v>
      </c>
      <c r="G2503" s="4">
        <f t="shared" si="118"/>
        <v>25.875666666666667</v>
      </c>
      <c r="H2503" s="4">
        <f t="shared" si="119"/>
        <v>109.54295213474637</v>
      </c>
      <c r="I2503" s="1">
        <v>1</v>
      </c>
    </row>
    <row r="2504" spans="1:9">
      <c r="A2504" s="2">
        <v>45962</v>
      </c>
      <c r="B2504" s="1" t="s">
        <v>1633</v>
      </c>
      <c r="C2504" s="4">
        <v>51577</v>
      </c>
      <c r="D2504" s="4">
        <v>4321.22</v>
      </c>
      <c r="E2504" s="4">
        <f t="shared" si="117"/>
        <v>4320.5619832253833</v>
      </c>
      <c r="F2504" s="1">
        <v>30</v>
      </c>
      <c r="G2504" s="4">
        <f t="shared" si="118"/>
        <v>144.04066666666668</v>
      </c>
      <c r="H2504" s="4">
        <f t="shared" si="119"/>
        <v>610.21119420499213</v>
      </c>
      <c r="I2504" s="1">
        <v>1</v>
      </c>
    </row>
    <row r="2505" spans="1:9">
      <c r="A2505" s="2">
        <v>45962</v>
      </c>
      <c r="B2505" s="1" t="s">
        <v>1634</v>
      </c>
      <c r="C2505" s="4">
        <v>9271</v>
      </c>
      <c r="D2505" s="4">
        <v>-147.41999999999999</v>
      </c>
      <c r="E2505" s="4">
        <f t="shared" si="117"/>
        <v>-148.07801677461737</v>
      </c>
      <c r="F2505" s="1">
        <v>30</v>
      </c>
      <c r="G2505" s="4">
        <f t="shared" si="118"/>
        <v>-4.9139999999999997</v>
      </c>
      <c r="H2505" s="4">
        <f t="shared" si="119"/>
        <v>-20.913682942720214</v>
      </c>
      <c r="I2505" s="1">
        <v>1</v>
      </c>
    </row>
    <row r="2506" spans="1:9">
      <c r="A2506" s="2">
        <v>45962</v>
      </c>
      <c r="B2506" s="1" t="s">
        <v>1635</v>
      </c>
      <c r="C2506" s="4">
        <v>21783</v>
      </c>
      <c r="D2506" s="4">
        <v>3844.49</v>
      </c>
      <c r="E2506" s="4">
        <f t="shared" si="117"/>
        <v>3843.8319832253824</v>
      </c>
      <c r="F2506" s="1">
        <v>30</v>
      </c>
      <c r="G2506" s="4">
        <f t="shared" si="118"/>
        <v>128.14966666666666</v>
      </c>
      <c r="H2506" s="4">
        <f t="shared" si="119"/>
        <v>542.88060532725092</v>
      </c>
      <c r="I2506" s="1">
        <v>1</v>
      </c>
    </row>
    <row r="2507" spans="1:9">
      <c r="A2507" s="2">
        <v>45962</v>
      </c>
      <c r="B2507" s="1" t="s">
        <v>1636</v>
      </c>
      <c r="C2507" s="4">
        <v>5333</v>
      </c>
      <c r="D2507" s="4">
        <v>77.349999999999994</v>
      </c>
      <c r="E2507" s="4">
        <f t="shared" si="117"/>
        <v>76.691983225382614</v>
      </c>
      <c r="F2507" s="1">
        <v>30</v>
      </c>
      <c r="G2507" s="4">
        <f t="shared" si="118"/>
        <v>2.5783333333333331</v>
      </c>
      <c r="H2507" s="4">
        <f t="shared" si="119"/>
        <v>10.831532298715942</v>
      </c>
      <c r="I2507" s="1">
        <v>1</v>
      </c>
    </row>
    <row r="2508" spans="1:9">
      <c r="A2508" s="2">
        <v>45962</v>
      </c>
      <c r="B2508" s="1" t="s">
        <v>1637</v>
      </c>
      <c r="C2508" s="4">
        <v>4799</v>
      </c>
      <c r="D2508" s="4">
        <v>573.58000000000004</v>
      </c>
      <c r="E2508" s="4">
        <f t="shared" si="117"/>
        <v>572.92198322538263</v>
      </c>
      <c r="F2508" s="1">
        <v>30</v>
      </c>
      <c r="G2508" s="4">
        <f t="shared" si="118"/>
        <v>19.119333333333334</v>
      </c>
      <c r="H2508" s="4">
        <f t="shared" si="119"/>
        <v>80.916188432799075</v>
      </c>
      <c r="I2508" s="1">
        <v>1</v>
      </c>
    </row>
    <row r="2509" spans="1:9">
      <c r="A2509" s="2">
        <v>45962</v>
      </c>
      <c r="B2509" s="1" t="s">
        <v>1638</v>
      </c>
      <c r="C2509" s="4">
        <v>9217</v>
      </c>
      <c r="D2509" s="4">
        <v>1208.4000000000001</v>
      </c>
      <c r="E2509" s="4">
        <f t="shared" si="117"/>
        <v>1207.7419832253827</v>
      </c>
      <c r="F2509" s="1">
        <v>30</v>
      </c>
      <c r="G2509" s="4">
        <f t="shared" si="118"/>
        <v>40.28</v>
      </c>
      <c r="H2509" s="4">
        <f t="shared" si="119"/>
        <v>170.57449487746919</v>
      </c>
      <c r="I2509" s="1">
        <v>1</v>
      </c>
    </row>
    <row r="2510" spans="1:9">
      <c r="A2510" s="2">
        <v>45962</v>
      </c>
      <c r="B2510" s="1" t="s">
        <v>1639</v>
      </c>
      <c r="C2510" s="4">
        <v>20</v>
      </c>
      <c r="D2510" s="4">
        <v>7.97</v>
      </c>
      <c r="E2510" s="4">
        <f t="shared" si="117"/>
        <v>7.3119832253826162</v>
      </c>
      <c r="F2510" s="1">
        <v>3</v>
      </c>
      <c r="G2510" s="4">
        <f t="shared" si="118"/>
        <v>2.6566666666666667</v>
      </c>
      <c r="H2510" s="4">
        <f t="shared" si="119"/>
        <v>1.032702234869163</v>
      </c>
      <c r="I2510" s="1">
        <v>1</v>
      </c>
    </row>
    <row r="2511" spans="1:9">
      <c r="A2511" s="2">
        <v>45962</v>
      </c>
      <c r="B2511" s="1" t="s">
        <v>1640</v>
      </c>
      <c r="C2511" s="4">
        <v>26364</v>
      </c>
      <c r="D2511" s="4">
        <v>2180.85</v>
      </c>
      <c r="E2511" s="4">
        <f t="shared" si="117"/>
        <v>2180.1919832253825</v>
      </c>
      <c r="F2511" s="1">
        <v>30</v>
      </c>
      <c r="G2511" s="4">
        <f t="shared" si="118"/>
        <v>72.694999999999993</v>
      </c>
      <c r="H2511" s="4">
        <f t="shared" si="119"/>
        <v>307.91771043797365</v>
      </c>
      <c r="I2511" s="1">
        <v>1</v>
      </c>
    </row>
    <row r="2512" spans="1:9">
      <c r="A2512" s="2">
        <v>45962</v>
      </c>
      <c r="B2512" s="1" t="s">
        <v>1641</v>
      </c>
      <c r="C2512" s="4">
        <v>45400</v>
      </c>
      <c r="D2512" s="4">
        <v>3971.46</v>
      </c>
      <c r="E2512" s="4">
        <f t="shared" si="117"/>
        <v>3970.8019832253826</v>
      </c>
      <c r="F2512" s="1">
        <v>30</v>
      </c>
      <c r="G2512" s="4">
        <f t="shared" si="118"/>
        <v>132.38200000000001</v>
      </c>
      <c r="H2512" s="4">
        <f t="shared" si="119"/>
        <v>560.81311402149458</v>
      </c>
      <c r="I2512" s="1">
        <v>1</v>
      </c>
    </row>
    <row r="2513" spans="1:9">
      <c r="A2513" s="2">
        <v>45962</v>
      </c>
      <c r="B2513" s="1" t="s">
        <v>1642</v>
      </c>
      <c r="C2513" s="4">
        <v>47437</v>
      </c>
      <c r="D2513" s="4">
        <v>-2076.67</v>
      </c>
      <c r="E2513" s="4">
        <f t="shared" si="117"/>
        <v>-2077.3280167746175</v>
      </c>
      <c r="F2513" s="1">
        <v>30</v>
      </c>
      <c r="G2513" s="4">
        <f t="shared" si="118"/>
        <v>-69.222333333333339</v>
      </c>
      <c r="H2513" s="4">
        <f t="shared" si="119"/>
        <v>-293.38979854774186</v>
      </c>
      <c r="I2513" s="1">
        <v>1</v>
      </c>
    </row>
    <row r="2514" spans="1:9">
      <c r="A2514" s="2">
        <v>45962</v>
      </c>
      <c r="B2514" s="1" t="s">
        <v>1643</v>
      </c>
      <c r="C2514" s="4">
        <v>2622</v>
      </c>
      <c r="D2514" s="4">
        <v>408.66</v>
      </c>
      <c r="E2514" s="4">
        <f t="shared" si="117"/>
        <v>408.00198322538262</v>
      </c>
      <c r="F2514" s="1">
        <v>30</v>
      </c>
      <c r="G2514" s="4">
        <f t="shared" si="118"/>
        <v>13.622000000000002</v>
      </c>
      <c r="H2514" s="4">
        <f t="shared" si="119"/>
        <v>57.623841155058933</v>
      </c>
      <c r="I2514" s="1">
        <v>1</v>
      </c>
    </row>
    <row r="2515" spans="1:9">
      <c r="A2515" s="2">
        <v>45962</v>
      </c>
      <c r="B2515" s="1" t="s">
        <v>1644</v>
      </c>
      <c r="C2515" s="4">
        <v>18084</v>
      </c>
      <c r="D2515" s="4">
        <v>2032.42</v>
      </c>
      <c r="E2515" s="4">
        <f t="shared" si="117"/>
        <v>2031.7619832253827</v>
      </c>
      <c r="F2515" s="1">
        <v>30</v>
      </c>
      <c r="G2515" s="4">
        <f t="shared" si="118"/>
        <v>67.74733333333333</v>
      </c>
      <c r="H2515" s="4">
        <f t="shared" si="119"/>
        <v>286.954315419571</v>
      </c>
      <c r="I2515" s="1">
        <v>1</v>
      </c>
    </row>
    <row r="2516" spans="1:9">
      <c r="A2516" s="2">
        <v>45962</v>
      </c>
      <c r="B2516" s="1" t="s">
        <v>1645</v>
      </c>
      <c r="C2516" s="4">
        <v>25804</v>
      </c>
      <c r="D2516" s="4">
        <v>4309.8900000000003</v>
      </c>
      <c r="E2516" s="4">
        <f t="shared" si="117"/>
        <v>4309.2319832253834</v>
      </c>
      <c r="F2516" s="1">
        <v>30</v>
      </c>
      <c r="G2516" s="4">
        <f t="shared" si="118"/>
        <v>143.66300000000001</v>
      </c>
      <c r="H2516" s="4">
        <f t="shared" si="119"/>
        <v>608.61101051194828</v>
      </c>
      <c r="I2516" s="1">
        <v>1</v>
      </c>
    </row>
    <row r="2517" spans="1:9">
      <c r="A2517" s="2">
        <v>45962</v>
      </c>
      <c r="B2517" s="1" t="s">
        <v>1646</v>
      </c>
      <c r="C2517" s="4">
        <v>11278</v>
      </c>
      <c r="D2517" s="4">
        <v>-640.65</v>
      </c>
      <c r="E2517" s="4">
        <f t="shared" si="117"/>
        <v>-641.30801677461739</v>
      </c>
      <c r="F2517" s="1">
        <v>30</v>
      </c>
      <c r="G2517" s="4">
        <f t="shared" si="118"/>
        <v>-21.355</v>
      </c>
      <c r="H2517" s="4">
        <f t="shared" si="119"/>
        <v>-90.574636421981495</v>
      </c>
      <c r="I2517" s="1">
        <v>1</v>
      </c>
    </row>
    <row r="2518" spans="1:9">
      <c r="A2518" s="2">
        <v>45962</v>
      </c>
      <c r="B2518" s="1" t="s">
        <v>1647</v>
      </c>
      <c r="C2518" s="4">
        <v>58492</v>
      </c>
      <c r="D2518" s="4">
        <v>901.59</v>
      </c>
      <c r="E2518" s="4">
        <f t="shared" si="117"/>
        <v>900.93198322538262</v>
      </c>
      <c r="F2518" s="1">
        <v>30</v>
      </c>
      <c r="G2518" s="4">
        <f t="shared" si="118"/>
        <v>30.053000000000001</v>
      </c>
      <c r="H2518" s="4">
        <f t="shared" si="119"/>
        <v>127.24242436883802</v>
      </c>
      <c r="I2518" s="1">
        <v>1</v>
      </c>
    </row>
    <row r="2519" spans="1:9">
      <c r="A2519" s="2">
        <v>45962</v>
      </c>
      <c r="B2519" s="1" t="s">
        <v>1648</v>
      </c>
      <c r="C2519" s="4">
        <v>4188</v>
      </c>
      <c r="D2519" s="4">
        <v>365.71</v>
      </c>
      <c r="E2519" s="4">
        <f t="shared" si="117"/>
        <v>365.05198322538257</v>
      </c>
      <c r="F2519" s="1">
        <v>30</v>
      </c>
      <c r="G2519" s="4">
        <f t="shared" si="118"/>
        <v>12.190333333333333</v>
      </c>
      <c r="H2519" s="4">
        <f t="shared" si="119"/>
        <v>51.557831480192696</v>
      </c>
      <c r="I2519" s="1">
        <v>1</v>
      </c>
    </row>
    <row r="2520" spans="1:9">
      <c r="A2520" s="2">
        <v>45962</v>
      </c>
      <c r="B2520" s="1" t="s">
        <v>1649</v>
      </c>
      <c r="C2520" s="4">
        <v>25637</v>
      </c>
      <c r="D2520" s="4">
        <v>2620.5100000000002</v>
      </c>
      <c r="E2520" s="4">
        <f t="shared" si="117"/>
        <v>2619.8519832253828</v>
      </c>
      <c r="F2520" s="1">
        <v>30</v>
      </c>
      <c r="G2520" s="4">
        <f t="shared" si="118"/>
        <v>87.350333333333339</v>
      </c>
      <c r="H2520" s="4">
        <f t="shared" si="119"/>
        <v>370.01274684429939</v>
      </c>
      <c r="I2520" s="1">
        <v>1</v>
      </c>
    </row>
    <row r="2521" spans="1:9">
      <c r="A2521" s="2">
        <v>45962</v>
      </c>
      <c r="B2521" s="1" t="s">
        <v>1650</v>
      </c>
      <c r="C2521" s="4">
        <v>3830</v>
      </c>
      <c r="D2521" s="4">
        <v>445.64</v>
      </c>
      <c r="E2521" s="4">
        <f t="shared" si="117"/>
        <v>444.98198322538258</v>
      </c>
      <c r="F2521" s="1">
        <v>30</v>
      </c>
      <c r="G2521" s="4">
        <f t="shared" si="118"/>
        <v>14.854666666666667</v>
      </c>
      <c r="H2521" s="4">
        <f t="shared" si="119"/>
        <v>62.846682546829669</v>
      </c>
      <c r="I2521" s="1">
        <v>1</v>
      </c>
    </row>
    <row r="2522" spans="1:9">
      <c r="A2522" s="2">
        <v>45962</v>
      </c>
      <c r="B2522" s="1" t="s">
        <v>1651</v>
      </c>
      <c r="C2522" s="4">
        <v>1475</v>
      </c>
      <c r="D2522" s="4">
        <v>349.24</v>
      </c>
      <c r="E2522" s="4">
        <f t="shared" si="117"/>
        <v>348.5819832253826</v>
      </c>
      <c r="F2522" s="1">
        <v>30</v>
      </c>
      <c r="G2522" s="4">
        <f t="shared" si="118"/>
        <v>11.641333333333334</v>
      </c>
      <c r="H2522" s="4">
        <f t="shared" si="119"/>
        <v>49.231703905220712</v>
      </c>
      <c r="I2522" s="1">
        <v>1</v>
      </c>
    </row>
    <row r="2523" spans="1:9">
      <c r="A2523" s="2">
        <v>45962</v>
      </c>
      <c r="B2523" s="1" t="s">
        <v>1652</v>
      </c>
      <c r="C2523" s="4">
        <v>31451</v>
      </c>
      <c r="D2523" s="4">
        <v>3385.15</v>
      </c>
      <c r="E2523" s="4">
        <f t="shared" si="117"/>
        <v>3384.4919832253827</v>
      </c>
      <c r="F2523" s="1">
        <v>30</v>
      </c>
      <c r="G2523" s="4">
        <f t="shared" si="118"/>
        <v>112.83833333333334</v>
      </c>
      <c r="H2523" s="4">
        <f t="shared" si="119"/>
        <v>478.00607950529388</v>
      </c>
      <c r="I2523" s="1">
        <v>1</v>
      </c>
    </row>
    <row r="2524" spans="1:9">
      <c r="A2524" s="2">
        <v>45962</v>
      </c>
      <c r="B2524" s="1" t="s">
        <v>1653</v>
      </c>
      <c r="C2524" s="4">
        <v>18720</v>
      </c>
      <c r="D2524" s="4">
        <v>1474.64</v>
      </c>
      <c r="E2524" s="4">
        <f t="shared" si="117"/>
        <v>1473.9819832253827</v>
      </c>
      <c r="F2524" s="1">
        <v>30</v>
      </c>
      <c r="G2524" s="4">
        <f t="shared" si="118"/>
        <v>49.154666666666671</v>
      </c>
      <c r="H2524" s="4">
        <f t="shared" si="119"/>
        <v>208.17669315072615</v>
      </c>
      <c r="I2524" s="1">
        <v>1</v>
      </c>
    </row>
    <row r="2525" spans="1:9">
      <c r="A2525" s="2">
        <v>45962</v>
      </c>
      <c r="B2525" s="1" t="s">
        <v>1654</v>
      </c>
      <c r="C2525" s="4">
        <v>922</v>
      </c>
      <c r="D2525" s="4">
        <v>89.25</v>
      </c>
      <c r="E2525" s="4">
        <f t="shared" si="117"/>
        <v>88.59198322538262</v>
      </c>
      <c r="F2525" s="1">
        <v>30</v>
      </c>
      <c r="G2525" s="4">
        <f t="shared" si="118"/>
        <v>2.9750000000000001</v>
      </c>
      <c r="H2525" s="4">
        <f t="shared" si="119"/>
        <v>12.51221949617597</v>
      </c>
      <c r="I2525" s="1">
        <v>1</v>
      </c>
    </row>
    <row r="2526" spans="1:9">
      <c r="A2526" s="2">
        <v>45962</v>
      </c>
      <c r="B2526" s="1" t="s">
        <v>1655</v>
      </c>
      <c r="C2526" s="4">
        <v>22579</v>
      </c>
      <c r="D2526" s="4">
        <v>1935.32</v>
      </c>
      <c r="E2526" s="4">
        <f t="shared" si="117"/>
        <v>1934.6619832253825</v>
      </c>
      <c r="F2526" s="1">
        <v>30</v>
      </c>
      <c r="G2526" s="4">
        <f t="shared" si="118"/>
        <v>64.510666666666665</v>
      </c>
      <c r="H2526" s="4">
        <f t="shared" si="119"/>
        <v>273.24047282517029</v>
      </c>
      <c r="I2526" s="1">
        <v>1</v>
      </c>
    </row>
    <row r="2527" spans="1:9">
      <c r="A2527" s="2">
        <v>45962</v>
      </c>
      <c r="B2527" s="1" t="s">
        <v>1656</v>
      </c>
      <c r="C2527" s="4">
        <v>26456</v>
      </c>
      <c r="D2527" s="4">
        <v>3018.94</v>
      </c>
      <c r="E2527" s="4">
        <f t="shared" si="117"/>
        <v>3018.2819832253826</v>
      </c>
      <c r="F2527" s="1">
        <v>30</v>
      </c>
      <c r="G2527" s="4">
        <f t="shared" si="118"/>
        <v>100.63133333333333</v>
      </c>
      <c r="H2527" s="4">
        <f t="shared" si="119"/>
        <v>426.28469643119001</v>
      </c>
      <c r="I2527" s="1">
        <v>1</v>
      </c>
    </row>
    <row r="2528" spans="1:9">
      <c r="A2528" s="2">
        <v>45962</v>
      </c>
      <c r="B2528" s="1" t="s">
        <v>1657</v>
      </c>
      <c r="C2528" s="4">
        <v>7073</v>
      </c>
      <c r="D2528" s="4">
        <v>561.55999999999995</v>
      </c>
      <c r="E2528" s="4">
        <f t="shared" si="117"/>
        <v>560.90198322538254</v>
      </c>
      <c r="F2528" s="1">
        <v>30</v>
      </c>
      <c r="G2528" s="4">
        <f t="shared" si="118"/>
        <v>18.718666666666664</v>
      </c>
      <c r="H2528" s="4">
        <f t="shared" si="119"/>
        <v>79.218553129146159</v>
      </c>
      <c r="I2528" s="1">
        <v>1</v>
      </c>
    </row>
    <row r="2529" spans="1:9">
      <c r="A2529" s="2">
        <v>45962</v>
      </c>
      <c r="B2529" s="1" t="s">
        <v>1658</v>
      </c>
      <c r="C2529" s="4">
        <v>26411</v>
      </c>
      <c r="D2529" s="4">
        <v>3507.81</v>
      </c>
      <c r="E2529" s="4">
        <f t="shared" si="117"/>
        <v>3507.1519832253825</v>
      </c>
      <c r="F2529" s="1">
        <v>30</v>
      </c>
      <c r="G2529" s="4">
        <f t="shared" si="118"/>
        <v>116.92699999999999</v>
      </c>
      <c r="H2529" s="4">
        <f t="shared" si="119"/>
        <v>495.32986871877682</v>
      </c>
      <c r="I2529" s="1">
        <v>1</v>
      </c>
    </row>
    <row r="2530" spans="1:9">
      <c r="A2530" s="2">
        <v>45962</v>
      </c>
      <c r="B2530" s="1" t="s">
        <v>1659</v>
      </c>
      <c r="C2530" s="4">
        <v>4012</v>
      </c>
      <c r="D2530" s="4">
        <v>474.71</v>
      </c>
      <c r="E2530" s="4">
        <f t="shared" si="117"/>
        <v>474.05198322538257</v>
      </c>
      <c r="F2530" s="1">
        <v>30</v>
      </c>
      <c r="G2530" s="4">
        <f t="shared" si="118"/>
        <v>15.823666666666666</v>
      </c>
      <c r="H2530" s="4">
        <f t="shared" si="119"/>
        <v>66.952361272053452</v>
      </c>
      <c r="I2530" s="1">
        <v>1</v>
      </c>
    </row>
    <row r="2531" spans="1:9">
      <c r="A2531" s="2">
        <v>45962</v>
      </c>
      <c r="B2531" s="1" t="s">
        <v>1660</v>
      </c>
      <c r="C2531" s="4">
        <v>9905</v>
      </c>
      <c r="D2531" s="4">
        <v>1213.6199999999999</v>
      </c>
      <c r="E2531" s="4">
        <f t="shared" si="117"/>
        <v>1212.9619832253825</v>
      </c>
      <c r="F2531" s="1">
        <v>30</v>
      </c>
      <c r="G2531" s="4">
        <f t="shared" si="118"/>
        <v>40.453999999999994</v>
      </c>
      <c r="H2531" s="4">
        <f t="shared" si="119"/>
        <v>171.31173749685919</v>
      </c>
      <c r="I2531" s="1">
        <v>1</v>
      </c>
    </row>
    <row r="2532" spans="1:9">
      <c r="A2532" s="2">
        <v>45962</v>
      </c>
      <c r="B2532" s="1" t="s">
        <v>1661</v>
      </c>
      <c r="C2532" s="4">
        <v>11991</v>
      </c>
      <c r="D2532" s="4">
        <v>1301.74</v>
      </c>
      <c r="E2532" s="4">
        <f t="shared" si="117"/>
        <v>1301.0819832253826</v>
      </c>
      <c r="F2532" s="1">
        <v>30</v>
      </c>
      <c r="G2532" s="4">
        <f t="shared" si="118"/>
        <v>43.391333333333336</v>
      </c>
      <c r="H2532" s="4">
        <f t="shared" si="119"/>
        <v>183.75729681115985</v>
      </c>
      <c r="I2532" s="1">
        <v>1</v>
      </c>
    </row>
    <row r="2533" spans="1:9">
      <c r="A2533" s="2">
        <v>45962</v>
      </c>
      <c r="B2533" s="1" t="s">
        <v>1662</v>
      </c>
      <c r="C2533" s="4">
        <v>4356</v>
      </c>
      <c r="D2533" s="4">
        <v>441.87</v>
      </c>
      <c r="E2533" s="4">
        <f t="shared" si="117"/>
        <v>441.2119832253826</v>
      </c>
      <c r="F2533" s="1">
        <v>30</v>
      </c>
      <c r="G2533" s="4">
        <f t="shared" si="118"/>
        <v>14.729000000000001</v>
      </c>
      <c r="H2533" s="4">
        <f t="shared" si="119"/>
        <v>62.314229543936868</v>
      </c>
      <c r="I2533" s="1">
        <v>1</v>
      </c>
    </row>
    <row r="2534" spans="1:9">
      <c r="A2534" s="2">
        <v>45962</v>
      </c>
      <c r="B2534" s="1" t="s">
        <v>1663</v>
      </c>
      <c r="C2534" s="4">
        <v>18748</v>
      </c>
      <c r="D2534" s="4">
        <v>2683.35</v>
      </c>
      <c r="E2534" s="4">
        <f t="shared" si="117"/>
        <v>2682.6919832253825</v>
      </c>
      <c r="F2534" s="1">
        <v>30</v>
      </c>
      <c r="G2534" s="4">
        <f t="shared" si="118"/>
        <v>89.444999999999993</v>
      </c>
      <c r="H2534" s="4">
        <f t="shared" si="119"/>
        <v>378.88790512063446</v>
      </c>
      <c r="I2534" s="1">
        <v>1</v>
      </c>
    </row>
    <row r="2535" spans="1:9">
      <c r="A2535" s="2">
        <v>45962</v>
      </c>
      <c r="B2535" s="1" t="s">
        <v>1664</v>
      </c>
      <c r="C2535" s="4">
        <v>2870</v>
      </c>
      <c r="D2535" s="4">
        <v>174.05</v>
      </c>
      <c r="E2535" s="4">
        <f t="shared" si="117"/>
        <v>173.39198322538263</v>
      </c>
      <c r="F2535" s="1">
        <v>30</v>
      </c>
      <c r="G2535" s="4">
        <f t="shared" si="118"/>
        <v>5.8016666666666667</v>
      </c>
      <c r="H2535" s="4">
        <f t="shared" si="119"/>
        <v>24.48888120580709</v>
      </c>
      <c r="I2535" s="1">
        <v>1</v>
      </c>
    </row>
    <row r="2536" spans="1:9">
      <c r="A2536" s="2">
        <v>45962</v>
      </c>
      <c r="B2536" s="1" t="s">
        <v>1665</v>
      </c>
      <c r="C2536" s="4">
        <v>2091</v>
      </c>
      <c r="D2536" s="4">
        <v>-196.16</v>
      </c>
      <c r="E2536" s="4">
        <f t="shared" si="117"/>
        <v>-196.81801677461738</v>
      </c>
      <c r="F2536" s="1">
        <v>30</v>
      </c>
      <c r="G2536" s="4">
        <f t="shared" si="118"/>
        <v>-6.5386666666666668</v>
      </c>
      <c r="H2536" s="4">
        <f t="shared" si="119"/>
        <v>-27.797438741392629</v>
      </c>
      <c r="I2536" s="1">
        <v>1</v>
      </c>
    </row>
    <row r="2537" spans="1:9">
      <c r="A2537" s="2">
        <v>45962</v>
      </c>
      <c r="B2537" s="1" t="s">
        <v>1666</v>
      </c>
      <c r="C2537" s="4">
        <v>10805</v>
      </c>
      <c r="D2537" s="4">
        <v>1164.28</v>
      </c>
      <c r="E2537" s="4">
        <f t="shared" si="117"/>
        <v>1163.6219832253826</v>
      </c>
      <c r="F2537" s="1">
        <v>30</v>
      </c>
      <c r="G2537" s="4">
        <f t="shared" si="118"/>
        <v>38.809333333333335</v>
      </c>
      <c r="H2537" s="4">
        <f t="shared" si="119"/>
        <v>164.34324116722243</v>
      </c>
      <c r="I2537" s="1">
        <v>1</v>
      </c>
    </row>
    <row r="2538" spans="1:9">
      <c r="A2538" s="2">
        <v>45962</v>
      </c>
      <c r="B2538" s="1" t="s">
        <v>1667</v>
      </c>
      <c r="C2538" s="4">
        <v>14816</v>
      </c>
      <c r="D2538" s="4">
        <v>722.85</v>
      </c>
      <c r="E2538" s="4">
        <f t="shared" si="117"/>
        <v>722.19198322538261</v>
      </c>
      <c r="F2538" s="1">
        <v>30</v>
      </c>
      <c r="G2538" s="4">
        <f t="shared" si="118"/>
        <v>24.095000000000002</v>
      </c>
      <c r="H2538" s="4">
        <f t="shared" si="119"/>
        <v>101.99822019455186</v>
      </c>
      <c r="I2538" s="1">
        <v>1</v>
      </c>
    </row>
    <row r="2539" spans="1:9">
      <c r="A2539" s="2">
        <v>45962</v>
      </c>
      <c r="B2539" s="1" t="s">
        <v>1668</v>
      </c>
      <c r="C2539" s="4">
        <v>42151</v>
      </c>
      <c r="D2539" s="4">
        <v>3954</v>
      </c>
      <c r="E2539" s="4">
        <f t="shared" si="117"/>
        <v>3953.3419832253826</v>
      </c>
      <c r="F2539" s="1">
        <v>30</v>
      </c>
      <c r="G2539" s="4">
        <f t="shared" si="118"/>
        <v>131.80000000000001</v>
      </c>
      <c r="H2539" s="4">
        <f t="shared" si="119"/>
        <v>558.34716457043135</v>
      </c>
      <c r="I2539" s="1">
        <v>1</v>
      </c>
    </row>
    <row r="2540" spans="1:9">
      <c r="A2540" s="2">
        <v>45962</v>
      </c>
      <c r="B2540" s="1" t="s">
        <v>1669</v>
      </c>
      <c r="C2540" s="4">
        <v>0</v>
      </c>
      <c r="E2540" s="4">
        <f t="shared" si="117"/>
        <v>-0.65801677461738373</v>
      </c>
      <c r="F2540" s="1">
        <v>30</v>
      </c>
      <c r="G2540" s="4">
        <f t="shared" si="118"/>
        <v>0</v>
      </c>
      <c r="H2540" s="4">
        <f t="shared" si="119"/>
        <v>-9.2934484774233356E-2</v>
      </c>
      <c r="I2540" s="1">
        <v>1</v>
      </c>
    </row>
    <row r="2541" spans="1:9">
      <c r="A2541" s="2">
        <v>45962</v>
      </c>
      <c r="B2541" s="1" t="s">
        <v>1670</v>
      </c>
      <c r="C2541" s="4">
        <v>15321</v>
      </c>
      <c r="D2541" s="4">
        <v>231.29</v>
      </c>
      <c r="E2541" s="4">
        <f t="shared" si="117"/>
        <v>230.63198322538261</v>
      </c>
      <c r="F2541" s="1">
        <v>30</v>
      </c>
      <c r="G2541" s="4">
        <f t="shared" si="118"/>
        <v>7.7096666666666662</v>
      </c>
      <c r="H2541" s="4">
        <f t="shared" si="119"/>
        <v>32.573127859808089</v>
      </c>
      <c r="I2541" s="1">
        <v>1</v>
      </c>
    </row>
    <row r="2542" spans="1:9">
      <c r="A2542" s="2">
        <v>45962</v>
      </c>
      <c r="B2542" s="1" t="s">
        <v>1671</v>
      </c>
      <c r="C2542" s="4">
        <v>5244</v>
      </c>
      <c r="D2542" s="4">
        <v>1333.93</v>
      </c>
      <c r="E2542" s="4">
        <f t="shared" si="117"/>
        <v>1333.2719832253827</v>
      </c>
      <c r="F2542" s="1">
        <v>30</v>
      </c>
      <c r="G2542" s="4">
        <f t="shared" si="118"/>
        <v>44.464333333333336</v>
      </c>
      <c r="H2542" s="4">
        <f t="shared" si="119"/>
        <v>188.30362629739838</v>
      </c>
      <c r="I2542" s="1">
        <v>1</v>
      </c>
    </row>
    <row r="2543" spans="1:9">
      <c r="A2543" s="2">
        <v>45962</v>
      </c>
      <c r="B2543" s="1" t="s">
        <v>1672</v>
      </c>
      <c r="C2543" s="4">
        <v>5078</v>
      </c>
      <c r="D2543" s="4">
        <v>397.66</v>
      </c>
      <c r="E2543" s="4">
        <f t="shared" si="117"/>
        <v>397.00198322538262</v>
      </c>
      <c r="F2543" s="1">
        <v>30</v>
      </c>
      <c r="G2543" s="4">
        <f t="shared" si="118"/>
        <v>13.255333333333335</v>
      </c>
      <c r="H2543" s="4">
        <f t="shared" si="119"/>
        <v>56.070264754045461</v>
      </c>
      <c r="I2543" s="1">
        <v>1</v>
      </c>
    </row>
    <row r="2544" spans="1:9">
      <c r="A2544" s="2">
        <v>45962</v>
      </c>
      <c r="B2544" s="1" t="s">
        <v>1673</v>
      </c>
      <c r="C2544" s="4">
        <v>26416</v>
      </c>
      <c r="D2544" s="4">
        <v>3191.64</v>
      </c>
      <c r="E2544" s="4">
        <f t="shared" si="117"/>
        <v>3190.9819832253825</v>
      </c>
      <c r="F2544" s="1">
        <v>29</v>
      </c>
      <c r="G2544" s="4">
        <f t="shared" si="118"/>
        <v>110.05655172413793</v>
      </c>
      <c r="H2544" s="4">
        <f t="shared" si="119"/>
        <v>450.67584592710142</v>
      </c>
      <c r="I2544" s="1">
        <v>1</v>
      </c>
    </row>
    <row r="2545" spans="1:9">
      <c r="A2545" s="2">
        <v>45962</v>
      </c>
      <c r="B2545" s="1" t="s">
        <v>1674</v>
      </c>
      <c r="C2545" s="4">
        <v>19610</v>
      </c>
      <c r="D2545" s="4">
        <v>-79</v>
      </c>
      <c r="E2545" s="4">
        <f t="shared" si="117"/>
        <v>-79.65801677461738</v>
      </c>
      <c r="F2545" s="1">
        <v>30</v>
      </c>
      <c r="G2545" s="4">
        <f t="shared" si="118"/>
        <v>-2.6333333333333333</v>
      </c>
      <c r="H2545" s="4">
        <f t="shared" si="119"/>
        <v>-11.250437728416429</v>
      </c>
      <c r="I2545" s="1">
        <v>1</v>
      </c>
    </row>
    <row r="2546" spans="1:9">
      <c r="A2546" s="2">
        <v>45962</v>
      </c>
      <c r="B2546" s="1" t="s">
        <v>1675</v>
      </c>
      <c r="C2546" s="4">
        <v>26551</v>
      </c>
      <c r="D2546" s="4">
        <v>563.52</v>
      </c>
      <c r="E2546" s="4">
        <f t="shared" si="117"/>
        <v>562.86198322538257</v>
      </c>
      <c r="F2546" s="1">
        <v>29</v>
      </c>
      <c r="G2546" s="4">
        <f t="shared" si="118"/>
        <v>19.431724137931035</v>
      </c>
      <c r="H2546" s="4">
        <f t="shared" si="119"/>
        <v>79.495372196963118</v>
      </c>
      <c r="I2546" s="1">
        <v>1</v>
      </c>
    </row>
    <row r="2547" spans="1:9">
      <c r="A2547" s="2">
        <v>45962</v>
      </c>
      <c r="B2547" s="1" t="s">
        <v>1676</v>
      </c>
      <c r="C2547" s="4">
        <v>24061</v>
      </c>
      <c r="D2547" s="4">
        <v>1072.45</v>
      </c>
      <c r="E2547" s="4">
        <f t="shared" si="117"/>
        <v>1071.7919832253826</v>
      </c>
      <c r="F2547" s="1">
        <v>30</v>
      </c>
      <c r="G2547" s="4">
        <f t="shared" si="118"/>
        <v>35.748333333333335</v>
      </c>
      <c r="H2547" s="4">
        <f t="shared" si="119"/>
        <v>151.37370290312543</v>
      </c>
      <c r="I2547" s="1">
        <v>1</v>
      </c>
    </row>
    <row r="2548" spans="1:9">
      <c r="A2548" s="2">
        <v>45962</v>
      </c>
      <c r="B2548" s="1" t="s">
        <v>1677</v>
      </c>
      <c r="C2548" s="4">
        <v>36569</v>
      </c>
      <c r="D2548" s="4">
        <v>3918.03</v>
      </c>
      <c r="E2548" s="4">
        <f t="shared" si="117"/>
        <v>3917.3719832253828</v>
      </c>
      <c r="F2548" s="1">
        <v>30</v>
      </c>
      <c r="G2548" s="4">
        <f t="shared" si="118"/>
        <v>130.601</v>
      </c>
      <c r="H2548" s="4">
        <f t="shared" si="119"/>
        <v>553.26696973911737</v>
      </c>
      <c r="I2548" s="1">
        <v>1</v>
      </c>
    </row>
    <row r="2549" spans="1:9">
      <c r="A2549" s="2">
        <v>45962</v>
      </c>
      <c r="B2549" s="1" t="s">
        <v>1678</v>
      </c>
      <c r="C2549" s="4">
        <v>35860</v>
      </c>
      <c r="D2549" s="4">
        <v>1770.12</v>
      </c>
      <c r="E2549" s="4">
        <f t="shared" si="117"/>
        <v>1769.4619832253825</v>
      </c>
      <c r="F2549" s="1">
        <v>30</v>
      </c>
      <c r="G2549" s="4">
        <f t="shared" si="118"/>
        <v>59.003999999999998</v>
      </c>
      <c r="H2549" s="4">
        <f t="shared" si="119"/>
        <v>249.9085799663134</v>
      </c>
      <c r="I2549" s="1">
        <v>1</v>
      </c>
    </row>
    <row r="2550" spans="1:9">
      <c r="A2550" s="2">
        <v>45962</v>
      </c>
      <c r="B2550" s="1" t="s">
        <v>1679</v>
      </c>
      <c r="C2550" s="4">
        <v>19702</v>
      </c>
      <c r="D2550" s="4">
        <v>1585.67</v>
      </c>
      <c r="E2550" s="4">
        <f t="shared" si="117"/>
        <v>1585.0119832253827</v>
      </c>
      <c r="F2550" s="1">
        <v>30</v>
      </c>
      <c r="G2550" s="4">
        <f t="shared" si="118"/>
        <v>52.855666666666671</v>
      </c>
      <c r="H2550" s="4">
        <f t="shared" si="119"/>
        <v>223.85792840568303</v>
      </c>
      <c r="I2550" s="1">
        <v>1</v>
      </c>
    </row>
    <row r="2551" spans="1:9">
      <c r="A2551" s="2">
        <v>45962</v>
      </c>
      <c r="B2551" s="1" t="s">
        <v>1680</v>
      </c>
      <c r="C2551" s="4">
        <v>17252</v>
      </c>
      <c r="D2551" s="4">
        <v>591.94000000000005</v>
      </c>
      <c r="E2551" s="4">
        <f t="shared" si="117"/>
        <v>591.28198322538265</v>
      </c>
      <c r="F2551" s="1">
        <v>30</v>
      </c>
      <c r="G2551" s="4">
        <f t="shared" si="118"/>
        <v>19.731333333333335</v>
      </c>
      <c r="H2551" s="4">
        <f t="shared" si="119"/>
        <v>83.509248680308829</v>
      </c>
      <c r="I2551" s="1">
        <v>1</v>
      </c>
    </row>
    <row r="2552" spans="1:9">
      <c r="A2552" s="2">
        <v>45962</v>
      </c>
      <c r="B2552" s="1" t="s">
        <v>1681</v>
      </c>
      <c r="C2552" s="4">
        <v>35919</v>
      </c>
      <c r="D2552" s="4">
        <v>224.37</v>
      </c>
      <c r="E2552" s="4">
        <f t="shared" si="117"/>
        <v>223.71198322538262</v>
      </c>
      <c r="F2552" s="1">
        <v>30</v>
      </c>
      <c r="G2552" s="4">
        <f t="shared" si="118"/>
        <v>7.4790000000000001</v>
      </c>
      <c r="H2552" s="4">
        <f t="shared" si="119"/>
        <v>31.595787069352347</v>
      </c>
      <c r="I2552" s="1">
        <v>1</v>
      </c>
    </row>
    <row r="2553" spans="1:9">
      <c r="A2553" s="2">
        <v>45962</v>
      </c>
      <c r="B2553" s="1" t="s">
        <v>1682</v>
      </c>
      <c r="C2553" s="4">
        <v>20486</v>
      </c>
      <c r="D2553" s="4">
        <v>-2334.08</v>
      </c>
      <c r="E2553" s="4">
        <f t="shared" si="117"/>
        <v>-2334.7380167746173</v>
      </c>
      <c r="F2553" s="1">
        <v>30</v>
      </c>
      <c r="G2553" s="4">
        <f t="shared" si="118"/>
        <v>-77.802666666666667</v>
      </c>
      <c r="H2553" s="4">
        <f t="shared" si="119"/>
        <v>-329.7448986736398</v>
      </c>
      <c r="I2553" s="1">
        <v>1</v>
      </c>
    </row>
    <row r="2554" spans="1:9">
      <c r="A2554" s="2">
        <v>45962</v>
      </c>
      <c r="B2554" s="1" t="s">
        <v>1683</v>
      </c>
      <c r="C2554" s="4">
        <v>2813</v>
      </c>
      <c r="D2554" s="4">
        <v>139.06</v>
      </c>
      <c r="E2554" s="4">
        <f t="shared" si="117"/>
        <v>138.40198322538262</v>
      </c>
      <c r="F2554" s="1">
        <v>9</v>
      </c>
      <c r="G2554" s="4">
        <f t="shared" si="118"/>
        <v>15.451111111111111</v>
      </c>
      <c r="H2554" s="4">
        <f t="shared" si="119"/>
        <v>19.547095908401513</v>
      </c>
      <c r="I2554" s="1">
        <v>1</v>
      </c>
    </row>
    <row r="2555" spans="1:9">
      <c r="A2555" s="2">
        <v>45962</v>
      </c>
      <c r="B2555" s="1" t="s">
        <v>1684</v>
      </c>
      <c r="C2555" s="4">
        <v>42575</v>
      </c>
      <c r="D2555" s="4">
        <v>5318.25</v>
      </c>
      <c r="E2555" s="4">
        <f t="shared" si="117"/>
        <v>5317.591983225383</v>
      </c>
      <c r="F2555" s="1">
        <v>30</v>
      </c>
      <c r="G2555" s="4">
        <f t="shared" si="118"/>
        <v>177.27500000000001</v>
      </c>
      <c r="H2555" s="4">
        <f t="shared" si="119"/>
        <v>751.02594685067027</v>
      </c>
      <c r="I2555" s="1">
        <v>1</v>
      </c>
    </row>
    <row r="2556" spans="1:9">
      <c r="A2556" s="2">
        <v>45962</v>
      </c>
      <c r="B2556" s="1" t="s">
        <v>1685</v>
      </c>
      <c r="C2556" s="4">
        <v>10092</v>
      </c>
      <c r="D2556" s="4">
        <v>1025.68</v>
      </c>
      <c r="E2556" s="4">
        <f t="shared" si="117"/>
        <v>1025.0219832253827</v>
      </c>
      <c r="F2556" s="1">
        <v>30</v>
      </c>
      <c r="G2556" s="4">
        <f t="shared" si="118"/>
        <v>34.189333333333337</v>
      </c>
      <c r="H2556" s="4">
        <f t="shared" si="119"/>
        <v>144.7681785144527</v>
      </c>
      <c r="I2556" s="1">
        <v>1</v>
      </c>
    </row>
    <row r="2557" spans="1:9">
      <c r="A2557" s="2">
        <v>45962</v>
      </c>
      <c r="B2557" s="1" t="s">
        <v>1686</v>
      </c>
      <c r="C2557" s="4">
        <v>0</v>
      </c>
      <c r="E2557" s="4">
        <f t="shared" si="117"/>
        <v>-0.65801677461738373</v>
      </c>
      <c r="F2557" s="1">
        <v>30</v>
      </c>
      <c r="G2557" s="4">
        <f t="shared" si="118"/>
        <v>0</v>
      </c>
      <c r="H2557" s="4">
        <f t="shared" si="119"/>
        <v>-9.2934484774233356E-2</v>
      </c>
      <c r="I2557" s="1">
        <v>1</v>
      </c>
    </row>
    <row r="2558" spans="1:9">
      <c r="A2558" s="2">
        <v>45962</v>
      </c>
      <c r="B2558" s="1" t="s">
        <v>1687</v>
      </c>
      <c r="C2558" s="4">
        <v>25083</v>
      </c>
      <c r="D2558" s="4">
        <v>1691.82</v>
      </c>
      <c r="E2558" s="4">
        <f t="shared" si="117"/>
        <v>1691.1619832253825</v>
      </c>
      <c r="F2558" s="1">
        <v>30</v>
      </c>
      <c r="G2558" s="4">
        <f t="shared" si="118"/>
        <v>56.393999999999998</v>
      </c>
      <c r="H2558" s="4">
        <f t="shared" si="119"/>
        <v>238.84994067546299</v>
      </c>
      <c r="I2558" s="1">
        <v>1</v>
      </c>
    </row>
    <row r="2559" spans="1:9">
      <c r="A2559" s="2">
        <v>45962</v>
      </c>
      <c r="B2559" s="1" t="s">
        <v>1688</v>
      </c>
      <c r="C2559" s="4">
        <v>38601</v>
      </c>
      <c r="D2559" s="4">
        <v>3347.29</v>
      </c>
      <c r="E2559" s="4">
        <f t="shared" si="117"/>
        <v>3346.6319832253826</v>
      </c>
      <c r="F2559" s="1">
        <v>30</v>
      </c>
      <c r="G2559" s="4">
        <f t="shared" si="118"/>
        <v>111.57633333333334</v>
      </c>
      <c r="H2559" s="4">
        <f t="shared" si="119"/>
        <v>472.65895200144206</v>
      </c>
      <c r="I2559" s="1">
        <v>1</v>
      </c>
    </row>
    <row r="2560" spans="1:9">
      <c r="A2560" s="2">
        <v>45962</v>
      </c>
      <c r="B2560" s="1" t="s">
        <v>1689</v>
      </c>
      <c r="C2560" s="4">
        <v>9475</v>
      </c>
      <c r="D2560" s="4">
        <v>-31.92</v>
      </c>
      <c r="E2560" s="4">
        <f t="shared" si="117"/>
        <v>-32.578016774617389</v>
      </c>
      <c r="F2560" s="1">
        <v>30</v>
      </c>
      <c r="G2560" s="4">
        <f t="shared" si="118"/>
        <v>-1.0640000000000001</v>
      </c>
      <c r="H2560" s="4">
        <f t="shared" si="119"/>
        <v>-4.6011307320787775</v>
      </c>
      <c r="I2560" s="1">
        <v>1</v>
      </c>
    </row>
    <row r="2561" spans="1:9">
      <c r="A2561" s="2">
        <v>45962</v>
      </c>
      <c r="B2561" s="1" t="s">
        <v>1690</v>
      </c>
      <c r="C2561" s="4">
        <v>14214</v>
      </c>
      <c r="D2561" s="4">
        <v>1924.86</v>
      </c>
      <c r="E2561" s="4">
        <f t="shared" si="117"/>
        <v>1924.2019832253825</v>
      </c>
      <c r="F2561" s="1">
        <v>30</v>
      </c>
      <c r="G2561" s="4">
        <f t="shared" si="118"/>
        <v>64.161999999999992</v>
      </c>
      <c r="H2561" s="4">
        <f t="shared" si="119"/>
        <v>271.7631629020247</v>
      </c>
      <c r="I2561" s="1">
        <v>1</v>
      </c>
    </row>
    <row r="2562" spans="1:9">
      <c r="A2562" s="2">
        <v>45962</v>
      </c>
      <c r="B2562" s="1" t="s">
        <v>1691</v>
      </c>
      <c r="C2562" s="4">
        <v>37457</v>
      </c>
      <c r="D2562" s="4">
        <v>4056.19</v>
      </c>
      <c r="E2562" s="4">
        <f t="shared" si="117"/>
        <v>4055.5319832253826</v>
      </c>
      <c r="F2562" s="1">
        <v>30</v>
      </c>
      <c r="G2562" s="4">
        <f t="shared" si="118"/>
        <v>135.20633333333333</v>
      </c>
      <c r="H2562" s="4">
        <f t="shared" si="119"/>
        <v>572.77988933584652</v>
      </c>
      <c r="I2562" s="1">
        <v>1</v>
      </c>
    </row>
    <row r="2563" spans="1:9">
      <c r="A2563" s="2">
        <v>45962</v>
      </c>
      <c r="B2563" s="1" t="s">
        <v>1692</v>
      </c>
      <c r="C2563" s="4">
        <v>0</v>
      </c>
      <c r="E2563" s="4">
        <f t="shared" ref="E2563:E2626" si="120">D2563-$P$1</f>
        <v>-0.65801677461738373</v>
      </c>
      <c r="F2563" s="1">
        <v>30</v>
      </c>
      <c r="G2563" s="4">
        <f t="shared" ref="G2563:G2626" si="121">D2563/F2563</f>
        <v>0</v>
      </c>
      <c r="H2563" s="4">
        <f t="shared" ref="H2563:H2626" si="122">E2563*$K$1</f>
        <v>-9.2934484774233356E-2</v>
      </c>
      <c r="I2563" s="1">
        <v>1</v>
      </c>
    </row>
    <row r="2564" spans="1:9">
      <c r="A2564" s="2">
        <v>45962</v>
      </c>
      <c r="B2564" s="1" t="s">
        <v>1693</v>
      </c>
      <c r="C2564" s="4">
        <v>25325</v>
      </c>
      <c r="D2564" s="4">
        <v>2715.58</v>
      </c>
      <c r="E2564" s="4">
        <f t="shared" si="120"/>
        <v>2714.9219832253825</v>
      </c>
      <c r="F2564" s="1">
        <v>30</v>
      </c>
      <c r="G2564" s="4">
        <f t="shared" si="121"/>
        <v>90.519333333333336</v>
      </c>
      <c r="H2564" s="4">
        <f t="shared" si="122"/>
        <v>383.43988397560395</v>
      </c>
      <c r="I2564" s="1">
        <v>1</v>
      </c>
    </row>
    <row r="2565" spans="1:9">
      <c r="A2565" s="2">
        <v>45962</v>
      </c>
      <c r="B2565" s="1" t="s">
        <v>1694</v>
      </c>
      <c r="C2565" s="4">
        <v>35598</v>
      </c>
      <c r="D2565" s="4">
        <v>1374.13</v>
      </c>
      <c r="E2565" s="4">
        <f t="shared" si="120"/>
        <v>1373.4719832253827</v>
      </c>
      <c r="F2565" s="1">
        <v>30</v>
      </c>
      <c r="G2565" s="4">
        <f t="shared" si="121"/>
        <v>45.804333333333339</v>
      </c>
      <c r="H2565" s="4">
        <f t="shared" si="122"/>
        <v>193.98124187201125</v>
      </c>
      <c r="I2565" s="1">
        <v>1</v>
      </c>
    </row>
    <row r="2566" spans="1:9">
      <c r="A2566" s="2">
        <v>45962</v>
      </c>
      <c r="B2566" s="1" t="s">
        <v>1695</v>
      </c>
      <c r="C2566" s="4">
        <v>26089</v>
      </c>
      <c r="D2566" s="4">
        <v>1840.62</v>
      </c>
      <c r="E2566" s="4">
        <f t="shared" si="120"/>
        <v>1839.9619832253825</v>
      </c>
      <c r="F2566" s="1">
        <v>30</v>
      </c>
      <c r="G2566" s="4">
        <f t="shared" si="121"/>
        <v>61.353999999999999</v>
      </c>
      <c r="H2566" s="4">
        <f t="shared" si="122"/>
        <v>259.86559235462704</v>
      </c>
      <c r="I2566" s="1">
        <v>1</v>
      </c>
    </row>
    <row r="2567" spans="1:9">
      <c r="A2567" s="2">
        <v>45962</v>
      </c>
      <c r="B2567" s="1" t="s">
        <v>1696</v>
      </c>
      <c r="C2567" s="4">
        <v>0</v>
      </c>
      <c r="E2567" s="4">
        <f t="shared" si="120"/>
        <v>-0.65801677461738373</v>
      </c>
      <c r="F2567" s="1">
        <v>30</v>
      </c>
      <c r="G2567" s="4">
        <f t="shared" si="121"/>
        <v>0</v>
      </c>
      <c r="H2567" s="4">
        <f t="shared" si="122"/>
        <v>-9.2934484774233356E-2</v>
      </c>
      <c r="I2567" s="1">
        <v>1</v>
      </c>
    </row>
    <row r="2568" spans="1:9">
      <c r="A2568" s="2">
        <v>45962</v>
      </c>
      <c r="B2568" s="1" t="s">
        <v>1697</v>
      </c>
      <c r="C2568" s="4">
        <v>65409</v>
      </c>
      <c r="D2568" s="4">
        <v>3942.78</v>
      </c>
      <c r="E2568" s="4">
        <f t="shared" si="120"/>
        <v>3942.1219832253828</v>
      </c>
      <c r="F2568" s="1">
        <v>30</v>
      </c>
      <c r="G2568" s="4">
        <f t="shared" si="121"/>
        <v>131.42600000000002</v>
      </c>
      <c r="H2568" s="4">
        <f t="shared" si="122"/>
        <v>556.76251664139772</v>
      </c>
      <c r="I2568" s="1">
        <v>1</v>
      </c>
    </row>
    <row r="2569" spans="1:9">
      <c r="A2569" s="2">
        <v>45962</v>
      </c>
      <c r="B2569" s="1" t="s">
        <v>1698</v>
      </c>
      <c r="C2569" s="4">
        <v>22614</v>
      </c>
      <c r="D2569" s="4">
        <v>2698.56</v>
      </c>
      <c r="E2569" s="4">
        <f t="shared" si="120"/>
        <v>2697.9019832253825</v>
      </c>
      <c r="F2569" s="1">
        <v>30</v>
      </c>
      <c r="G2569" s="4">
        <f t="shared" si="121"/>
        <v>89.951999999999998</v>
      </c>
      <c r="H2569" s="4">
        <f t="shared" si="122"/>
        <v>381.03607758058126</v>
      </c>
      <c r="I2569" s="1">
        <v>1</v>
      </c>
    </row>
    <row r="2570" spans="1:9">
      <c r="A2570" s="2">
        <v>45962</v>
      </c>
      <c r="B2570" s="1" t="s">
        <v>1699</v>
      </c>
      <c r="C2570" s="4">
        <v>29409</v>
      </c>
      <c r="D2570" s="4">
        <v>3834.31</v>
      </c>
      <c r="E2570" s="4">
        <f t="shared" si="120"/>
        <v>3833.6519832253825</v>
      </c>
      <c r="F2570" s="1">
        <v>30</v>
      </c>
      <c r="G2570" s="4">
        <f t="shared" si="121"/>
        <v>127.81033333333333</v>
      </c>
      <c r="H2570" s="4">
        <f t="shared" si="122"/>
        <v>541.44284098522212</v>
      </c>
      <c r="I2570" s="1">
        <v>1</v>
      </c>
    </row>
    <row r="2571" spans="1:9">
      <c r="A2571" s="2">
        <v>45962</v>
      </c>
      <c r="B2571" s="1" t="s">
        <v>1700</v>
      </c>
      <c r="C2571" s="4">
        <v>14355</v>
      </c>
      <c r="D2571" s="4">
        <v>1501.58</v>
      </c>
      <c r="E2571" s="4">
        <f t="shared" si="120"/>
        <v>1500.9219832253825</v>
      </c>
      <c r="F2571" s="1">
        <v>30</v>
      </c>
      <c r="G2571" s="4">
        <f t="shared" si="121"/>
        <v>50.052666666666667</v>
      </c>
      <c r="H2571" s="4">
        <f t="shared" si="122"/>
        <v>211.98154299102637</v>
      </c>
      <c r="I2571" s="1">
        <v>1</v>
      </c>
    </row>
    <row r="2572" spans="1:9">
      <c r="A2572" s="2">
        <v>45962</v>
      </c>
      <c r="B2572" s="1" t="s">
        <v>1701</v>
      </c>
      <c r="C2572" s="4">
        <v>11873</v>
      </c>
      <c r="D2572" s="4">
        <v>-1401.65</v>
      </c>
      <c r="E2572" s="4">
        <f t="shared" si="120"/>
        <v>-1402.3080167746175</v>
      </c>
      <c r="F2572" s="1">
        <v>30</v>
      </c>
      <c r="G2572" s="4">
        <f t="shared" si="121"/>
        <v>-46.721666666666671</v>
      </c>
      <c r="H2572" s="4">
        <f t="shared" si="122"/>
        <v>-198.05387652845886</v>
      </c>
      <c r="I2572" s="1">
        <v>1</v>
      </c>
    </row>
    <row r="2573" spans="1:9">
      <c r="A2573" s="2">
        <v>45962</v>
      </c>
      <c r="B2573" s="1" t="s">
        <v>1702</v>
      </c>
      <c r="C2573" s="4">
        <v>49073</v>
      </c>
      <c r="D2573" s="4">
        <v>4515.42</v>
      </c>
      <c r="E2573" s="4">
        <f t="shared" si="120"/>
        <v>4514.7619832253831</v>
      </c>
      <c r="F2573" s="1">
        <v>30</v>
      </c>
      <c r="G2573" s="4">
        <f t="shared" si="121"/>
        <v>150.51400000000001</v>
      </c>
      <c r="H2573" s="4">
        <f t="shared" si="122"/>
        <v>637.63887939379356</v>
      </c>
      <c r="I2573" s="1">
        <v>1</v>
      </c>
    </row>
    <row r="2574" spans="1:9">
      <c r="A2574" s="2">
        <v>45962</v>
      </c>
      <c r="B2574" s="1" t="s">
        <v>1703</v>
      </c>
      <c r="C2574" s="4">
        <v>13614</v>
      </c>
      <c r="D2574" s="4">
        <v>425.17</v>
      </c>
      <c r="E2574" s="4">
        <f t="shared" si="120"/>
        <v>424.51198322538261</v>
      </c>
      <c r="F2574" s="1">
        <v>30</v>
      </c>
      <c r="G2574" s="4">
        <f t="shared" si="121"/>
        <v>14.172333333333334</v>
      </c>
      <c r="H2574" s="4">
        <f t="shared" si="122"/>
        <v>59.955618098761875</v>
      </c>
      <c r="I2574" s="1">
        <v>1</v>
      </c>
    </row>
    <row r="2575" spans="1:9">
      <c r="A2575" s="2">
        <v>45962</v>
      </c>
      <c r="B2575" s="1" t="s">
        <v>1704</v>
      </c>
      <c r="C2575" s="4">
        <v>39847</v>
      </c>
      <c r="D2575" s="4">
        <v>1237.03</v>
      </c>
      <c r="E2575" s="4">
        <f t="shared" si="120"/>
        <v>1236.3719832253826</v>
      </c>
      <c r="F2575" s="1">
        <v>30</v>
      </c>
      <c r="G2575" s="4">
        <f t="shared" si="121"/>
        <v>41.234333333333332</v>
      </c>
      <c r="H2575" s="4">
        <f t="shared" si="122"/>
        <v>174.61803054665242</v>
      </c>
      <c r="I2575" s="1">
        <v>1</v>
      </c>
    </row>
    <row r="2576" spans="1:9">
      <c r="A2576" s="2">
        <v>45962</v>
      </c>
      <c r="B2576" s="1" t="s">
        <v>1705</v>
      </c>
      <c r="C2576" s="4">
        <v>24906</v>
      </c>
      <c r="D2576" s="4">
        <v>720.88</v>
      </c>
      <c r="E2576" s="4">
        <f t="shared" si="120"/>
        <v>720.22198322538259</v>
      </c>
      <c r="F2576" s="1">
        <v>30</v>
      </c>
      <c r="G2576" s="4">
        <f t="shared" si="121"/>
        <v>24.029333333333334</v>
      </c>
      <c r="H2576" s="4">
        <f t="shared" si="122"/>
        <v>101.71998878455217</v>
      </c>
      <c r="I2576" s="1">
        <v>1</v>
      </c>
    </row>
    <row r="2577" spans="1:9">
      <c r="A2577" s="2">
        <v>45962</v>
      </c>
      <c r="B2577" s="1" t="s">
        <v>1706</v>
      </c>
      <c r="C2577" s="4">
        <v>19926</v>
      </c>
      <c r="D2577" s="4">
        <v>2117.4299999999998</v>
      </c>
      <c r="E2577" s="4">
        <f t="shared" si="120"/>
        <v>2116.7719832253824</v>
      </c>
      <c r="F2577" s="1">
        <v>30</v>
      </c>
      <c r="G2577" s="4">
        <f t="shared" si="121"/>
        <v>70.580999999999989</v>
      </c>
      <c r="H2577" s="4">
        <f t="shared" si="122"/>
        <v>298.96063631503961</v>
      </c>
      <c r="I2577" s="1">
        <v>1</v>
      </c>
    </row>
    <row r="2578" spans="1:9">
      <c r="A2578" s="2">
        <v>45962</v>
      </c>
      <c r="B2578" s="1" t="s">
        <v>1707</v>
      </c>
      <c r="C2578" s="4">
        <v>23640</v>
      </c>
      <c r="D2578" s="4">
        <v>497.69</v>
      </c>
      <c r="E2578" s="4">
        <f t="shared" si="120"/>
        <v>497.03198322538259</v>
      </c>
      <c r="F2578" s="1">
        <v>30</v>
      </c>
      <c r="G2578" s="4">
        <f t="shared" si="121"/>
        <v>16.589666666666666</v>
      </c>
      <c r="H2578" s="4">
        <f t="shared" si="122"/>
        <v>70.197923607988855</v>
      </c>
      <c r="I2578" s="1">
        <v>1</v>
      </c>
    </row>
    <row r="2579" spans="1:9">
      <c r="A2579" s="2">
        <v>45962</v>
      </c>
      <c r="B2579" s="1" t="s">
        <v>1708</v>
      </c>
      <c r="C2579" s="4">
        <v>49670</v>
      </c>
      <c r="D2579" s="4">
        <v>-835.27</v>
      </c>
      <c r="E2579" s="4">
        <f t="shared" si="120"/>
        <v>-835.92801677461739</v>
      </c>
      <c r="F2579" s="1">
        <v>30</v>
      </c>
      <c r="G2579" s="4">
        <f t="shared" si="121"/>
        <v>-27.842333333333332</v>
      </c>
      <c r="H2579" s="4">
        <f t="shared" si="122"/>
        <v>-118.061639982458</v>
      </c>
      <c r="I2579" s="1">
        <v>1</v>
      </c>
    </row>
    <row r="2580" spans="1:9">
      <c r="A2580" s="2">
        <v>45962</v>
      </c>
      <c r="B2580" s="1" t="s">
        <v>1709</v>
      </c>
      <c r="C2580" s="4">
        <v>46682</v>
      </c>
      <c r="D2580" s="4">
        <v>3324.4</v>
      </c>
      <c r="E2580" s="4">
        <f t="shared" si="120"/>
        <v>3323.7419832253827</v>
      </c>
      <c r="F2580" s="1">
        <v>30</v>
      </c>
      <c r="G2580" s="4">
        <f t="shared" si="121"/>
        <v>110.81333333333333</v>
      </c>
      <c r="H2580" s="4">
        <f t="shared" si="122"/>
        <v>469.4261007451513</v>
      </c>
      <c r="I2580" s="1">
        <v>1</v>
      </c>
    </row>
    <row r="2581" spans="1:9">
      <c r="A2581" s="2">
        <v>45962</v>
      </c>
      <c r="B2581" s="1" t="s">
        <v>1710</v>
      </c>
      <c r="C2581" s="4">
        <v>33810</v>
      </c>
      <c r="D2581" s="4">
        <v>2812.76</v>
      </c>
      <c r="E2581" s="4">
        <f t="shared" si="120"/>
        <v>2812.1019832253828</v>
      </c>
      <c r="F2581" s="1">
        <v>30</v>
      </c>
      <c r="G2581" s="4">
        <f t="shared" si="121"/>
        <v>93.75866666666667</v>
      </c>
      <c r="H2581" s="4">
        <f t="shared" si="122"/>
        <v>397.16502530746664</v>
      </c>
      <c r="I2581" s="1">
        <v>1</v>
      </c>
    </row>
    <row r="2582" spans="1:9">
      <c r="A2582" s="2">
        <v>45962</v>
      </c>
      <c r="B2582" s="1" t="s">
        <v>1711</v>
      </c>
      <c r="C2582" s="4">
        <v>21364</v>
      </c>
      <c r="D2582" s="4">
        <v>-44.31</v>
      </c>
      <c r="E2582" s="4">
        <f t="shared" si="120"/>
        <v>-44.968016774617389</v>
      </c>
      <c r="F2582" s="1">
        <v>30</v>
      </c>
      <c r="G2582" s="4">
        <f t="shared" si="121"/>
        <v>-1.4770000000000001</v>
      </c>
      <c r="H2582" s="4">
        <f t="shared" si="122"/>
        <v>-6.3510226964930405</v>
      </c>
      <c r="I2582" s="1">
        <v>1</v>
      </c>
    </row>
    <row r="2583" spans="1:9">
      <c r="A2583" s="2">
        <v>45962</v>
      </c>
      <c r="B2583" s="1" t="s">
        <v>1712</v>
      </c>
      <c r="C2583" s="4">
        <v>27340</v>
      </c>
      <c r="D2583" s="4">
        <v>-777.47</v>
      </c>
      <c r="E2583" s="4">
        <f t="shared" si="120"/>
        <v>-778.12801677461744</v>
      </c>
      <c r="F2583" s="1">
        <v>30</v>
      </c>
      <c r="G2583" s="4">
        <f t="shared" si="121"/>
        <v>-25.915666666666667</v>
      </c>
      <c r="H2583" s="4">
        <f t="shared" si="122"/>
        <v>-109.89830216622359</v>
      </c>
      <c r="I2583" s="1">
        <v>1</v>
      </c>
    </row>
    <row r="2584" spans="1:9">
      <c r="A2584" s="2">
        <v>45962</v>
      </c>
      <c r="B2584" s="1" t="s">
        <v>1713</v>
      </c>
      <c r="C2584" s="4">
        <v>24591</v>
      </c>
      <c r="D2584" s="4">
        <v>22.64</v>
      </c>
      <c r="E2584" s="4">
        <f t="shared" si="120"/>
        <v>21.981983225382617</v>
      </c>
      <c r="F2584" s="1">
        <v>30</v>
      </c>
      <c r="G2584" s="4">
        <f t="shared" si="121"/>
        <v>0.75466666666666671</v>
      </c>
      <c r="H2584" s="4">
        <f t="shared" si="122"/>
        <v>3.1046082169480367</v>
      </c>
      <c r="I2584" s="1">
        <v>1</v>
      </c>
    </row>
    <row r="2585" spans="1:9">
      <c r="A2585" s="2">
        <v>45962</v>
      </c>
      <c r="B2585" s="1" t="s">
        <v>1714</v>
      </c>
      <c r="C2585" s="4">
        <v>53991</v>
      </c>
      <c r="D2585" s="4">
        <v>532.30999999999995</v>
      </c>
      <c r="E2585" s="4">
        <f t="shared" si="120"/>
        <v>531.65198322538254</v>
      </c>
      <c r="F2585" s="1">
        <v>30</v>
      </c>
      <c r="G2585" s="4">
        <f t="shared" si="121"/>
        <v>17.743666666666666</v>
      </c>
      <c r="H2585" s="4">
        <f t="shared" si="122"/>
        <v>75.08745224463307</v>
      </c>
      <c r="I2585" s="1">
        <v>1</v>
      </c>
    </row>
    <row r="2586" spans="1:9">
      <c r="A2586" s="2">
        <v>45962</v>
      </c>
      <c r="B2586" s="1" t="s">
        <v>1715</v>
      </c>
      <c r="C2586" s="4">
        <v>31004</v>
      </c>
      <c r="D2586" s="4">
        <v>2710.54</v>
      </c>
      <c r="E2586" s="4">
        <f t="shared" si="120"/>
        <v>2709.8819832253826</v>
      </c>
      <c r="F2586" s="1">
        <v>30</v>
      </c>
      <c r="G2586" s="4">
        <f t="shared" si="121"/>
        <v>90.351333333333329</v>
      </c>
      <c r="H2586" s="4">
        <f t="shared" si="122"/>
        <v>382.72806351550321</v>
      </c>
      <c r="I2586" s="1">
        <v>1</v>
      </c>
    </row>
    <row r="2587" spans="1:9">
      <c r="A2587" s="2">
        <v>45962</v>
      </c>
      <c r="B2587" s="1" t="s">
        <v>1716</v>
      </c>
      <c r="C2587" s="4">
        <v>26273</v>
      </c>
      <c r="D2587" s="4">
        <v>-84.03</v>
      </c>
      <c r="E2587" s="4">
        <f t="shared" si="120"/>
        <v>-84.688016774617381</v>
      </c>
      <c r="F2587" s="1">
        <v>30</v>
      </c>
      <c r="G2587" s="4">
        <f t="shared" si="121"/>
        <v>-2.8010000000000002</v>
      </c>
      <c r="H2587" s="4">
        <f t="shared" si="122"/>
        <v>-11.960845846334408</v>
      </c>
      <c r="I2587" s="1">
        <v>1</v>
      </c>
    </row>
    <row r="2588" spans="1:9">
      <c r="A2588" s="2">
        <v>45962</v>
      </c>
      <c r="B2588" s="1" t="s">
        <v>1717</v>
      </c>
      <c r="C2588" s="4">
        <v>57053</v>
      </c>
      <c r="D2588" s="4">
        <v>3779.01</v>
      </c>
      <c r="E2588" s="4">
        <f t="shared" si="120"/>
        <v>3778.3519832253828</v>
      </c>
      <c r="F2588" s="1">
        <v>30</v>
      </c>
      <c r="G2588" s="4">
        <f t="shared" si="121"/>
        <v>125.96700000000001</v>
      </c>
      <c r="H2588" s="4">
        <f t="shared" si="122"/>
        <v>533.63258871467258</v>
      </c>
      <c r="I2588" s="1">
        <v>1</v>
      </c>
    </row>
    <row r="2589" spans="1:9">
      <c r="A2589" s="2">
        <v>45962</v>
      </c>
      <c r="B2589" s="1" t="s">
        <v>1718</v>
      </c>
      <c r="C2589" s="4">
        <v>41792</v>
      </c>
      <c r="D2589" s="4">
        <v>-3434.24</v>
      </c>
      <c r="E2589" s="4">
        <f t="shared" si="120"/>
        <v>-3434.8980167746172</v>
      </c>
      <c r="F2589" s="1">
        <v>30</v>
      </c>
      <c r="G2589" s="4">
        <f t="shared" si="121"/>
        <v>-114.47466666666666</v>
      </c>
      <c r="H2589" s="4">
        <f t="shared" si="122"/>
        <v>-485.12513624991061</v>
      </c>
      <c r="I2589" s="1">
        <v>1</v>
      </c>
    </row>
    <row r="2590" spans="1:9">
      <c r="A2590" s="2">
        <v>45962</v>
      </c>
      <c r="B2590" s="1" t="s">
        <v>1719</v>
      </c>
      <c r="C2590" s="4">
        <v>14015</v>
      </c>
      <c r="D2590" s="4">
        <v>1420.79</v>
      </c>
      <c r="E2590" s="4">
        <f t="shared" si="120"/>
        <v>1420.1319832253826</v>
      </c>
      <c r="F2590" s="1">
        <v>30</v>
      </c>
      <c r="G2590" s="4">
        <f t="shared" si="121"/>
        <v>47.359666666666662</v>
      </c>
      <c r="H2590" s="4">
        <f t="shared" si="122"/>
        <v>200.57123049667382</v>
      </c>
      <c r="I2590" s="1">
        <v>1</v>
      </c>
    </row>
    <row r="2591" spans="1:9">
      <c r="A2591" s="2">
        <v>45962</v>
      </c>
      <c r="B2591" s="1" t="s">
        <v>1720</v>
      </c>
      <c r="C2591" s="4">
        <v>42736</v>
      </c>
      <c r="D2591" s="4">
        <v>1970.86</v>
      </c>
      <c r="E2591" s="4">
        <f t="shared" si="120"/>
        <v>1970.2019832253825</v>
      </c>
      <c r="F2591" s="1">
        <v>30</v>
      </c>
      <c r="G2591" s="4">
        <f t="shared" si="121"/>
        <v>65.695333333333323</v>
      </c>
      <c r="H2591" s="4">
        <f t="shared" si="122"/>
        <v>278.2599369426265</v>
      </c>
      <c r="I2591" s="1">
        <v>1</v>
      </c>
    </row>
    <row r="2592" spans="1:9">
      <c r="A2592" s="2">
        <v>45962</v>
      </c>
      <c r="B2592" s="1" t="s">
        <v>1721</v>
      </c>
      <c r="C2592" s="4">
        <v>12831</v>
      </c>
      <c r="D2592" s="4">
        <v>-711.55</v>
      </c>
      <c r="E2592" s="4">
        <f t="shared" si="120"/>
        <v>-712.20801677461736</v>
      </c>
      <c r="F2592" s="1">
        <v>30</v>
      </c>
      <c r="G2592" s="4">
        <f t="shared" si="121"/>
        <v>-23.71833333333333</v>
      </c>
      <c r="H2592" s="4">
        <f t="shared" si="122"/>
        <v>-100.58814249760468</v>
      </c>
      <c r="I2592" s="1">
        <v>1</v>
      </c>
    </row>
    <row r="2593" spans="1:9">
      <c r="A2593" s="2">
        <v>45962</v>
      </c>
      <c r="B2593" s="1" t="s">
        <v>1722</v>
      </c>
      <c r="C2593" s="4">
        <v>28675</v>
      </c>
      <c r="D2593" s="4">
        <v>-179.78</v>
      </c>
      <c r="E2593" s="4">
        <f t="shared" si="120"/>
        <v>-180.43801677461738</v>
      </c>
      <c r="F2593" s="1">
        <v>30</v>
      </c>
      <c r="G2593" s="4">
        <f t="shared" si="121"/>
        <v>-5.9926666666666666</v>
      </c>
      <c r="H2593" s="4">
        <f t="shared" si="122"/>
        <v>-25.484022246065297</v>
      </c>
      <c r="I2593" s="1">
        <v>1</v>
      </c>
    </row>
    <row r="2594" spans="1:9">
      <c r="A2594" s="2">
        <v>45962</v>
      </c>
      <c r="B2594" s="1" t="s">
        <v>1723</v>
      </c>
      <c r="C2594" s="4">
        <v>34691</v>
      </c>
      <c r="D2594" s="4">
        <v>2632.12</v>
      </c>
      <c r="E2594" s="4">
        <f t="shared" si="120"/>
        <v>2631.4619832253825</v>
      </c>
      <c r="F2594" s="1">
        <v>30</v>
      </c>
      <c r="G2594" s="4">
        <f t="shared" si="121"/>
        <v>87.737333333333325</v>
      </c>
      <c r="H2594" s="4">
        <f t="shared" si="122"/>
        <v>371.6524761184599</v>
      </c>
      <c r="I2594" s="1">
        <v>1</v>
      </c>
    </row>
    <row r="2595" spans="1:9">
      <c r="A2595" s="2">
        <v>45962</v>
      </c>
      <c r="B2595" s="1" t="s">
        <v>1724</v>
      </c>
      <c r="C2595" s="4">
        <v>26602</v>
      </c>
      <c r="D2595" s="4">
        <v>4010.16</v>
      </c>
      <c r="E2595" s="4">
        <f t="shared" si="120"/>
        <v>4009.5019832253824</v>
      </c>
      <c r="F2595" s="1">
        <v>30</v>
      </c>
      <c r="G2595" s="4">
        <f t="shared" si="121"/>
        <v>133.672</v>
      </c>
      <c r="H2595" s="4">
        <f t="shared" si="122"/>
        <v>566.27887826869653</v>
      </c>
      <c r="I2595" s="1">
        <v>1</v>
      </c>
    </row>
    <row r="2596" spans="1:9">
      <c r="A2596" s="2">
        <v>45962</v>
      </c>
      <c r="B2596" s="1" t="s">
        <v>1725</v>
      </c>
      <c r="C2596" s="4">
        <v>0</v>
      </c>
      <c r="E2596" s="4">
        <f t="shared" si="120"/>
        <v>-0.65801677461738373</v>
      </c>
      <c r="F2596" s="1">
        <v>30</v>
      </c>
      <c r="G2596" s="4">
        <f t="shared" si="121"/>
        <v>0</v>
      </c>
      <c r="H2596" s="4">
        <f t="shared" si="122"/>
        <v>-9.2934484774233356E-2</v>
      </c>
      <c r="I2596" s="1">
        <v>1</v>
      </c>
    </row>
    <row r="2597" spans="1:9">
      <c r="A2597" s="2">
        <v>45962</v>
      </c>
      <c r="B2597" s="1" t="s">
        <v>1726</v>
      </c>
      <c r="C2597" s="4">
        <v>52858</v>
      </c>
      <c r="D2597" s="4">
        <v>3267.5</v>
      </c>
      <c r="E2597" s="4">
        <f t="shared" si="120"/>
        <v>3266.8419832253826</v>
      </c>
      <c r="F2597" s="1">
        <v>30</v>
      </c>
      <c r="G2597" s="4">
        <f t="shared" si="121"/>
        <v>108.91666666666667</v>
      </c>
      <c r="H2597" s="4">
        <f t="shared" si="122"/>
        <v>461.38987372536343</v>
      </c>
      <c r="I2597" s="1">
        <v>1</v>
      </c>
    </row>
    <row r="2598" spans="1:9">
      <c r="A2598" s="2">
        <v>45962</v>
      </c>
      <c r="B2598" s="1" t="s">
        <v>1727</v>
      </c>
      <c r="C2598" s="4">
        <v>3327</v>
      </c>
      <c r="D2598" s="4">
        <v>675.61</v>
      </c>
      <c r="E2598" s="4">
        <f t="shared" si="120"/>
        <v>674.95198322538261</v>
      </c>
      <c r="F2598" s="1">
        <v>30</v>
      </c>
      <c r="G2598" s="4">
        <f t="shared" si="121"/>
        <v>22.520333333333333</v>
      </c>
      <c r="H2598" s="4">
        <f t="shared" si="122"/>
        <v>95.326315723290378</v>
      </c>
      <c r="I2598" s="1">
        <v>1</v>
      </c>
    </row>
    <row r="2599" spans="1:9">
      <c r="A2599" s="2">
        <v>45962</v>
      </c>
      <c r="B2599" s="1" t="s">
        <v>1728</v>
      </c>
      <c r="C2599" s="4">
        <v>69503</v>
      </c>
      <c r="D2599" s="4">
        <v>4496.18</v>
      </c>
      <c r="E2599" s="4">
        <f t="shared" si="120"/>
        <v>4495.5219832253833</v>
      </c>
      <c r="F2599" s="1">
        <v>30</v>
      </c>
      <c r="G2599" s="4">
        <f t="shared" si="121"/>
        <v>149.87266666666667</v>
      </c>
      <c r="H2599" s="4">
        <f t="shared" si="122"/>
        <v>634.92153303420275</v>
      </c>
      <c r="I2599" s="1">
        <v>1</v>
      </c>
    </row>
    <row r="2600" spans="1:9">
      <c r="A2600" s="2">
        <v>45962</v>
      </c>
      <c r="B2600" s="1" t="s">
        <v>1729</v>
      </c>
      <c r="C2600" s="4">
        <v>28174</v>
      </c>
      <c r="D2600" s="4">
        <v>2632.64</v>
      </c>
      <c r="E2600" s="4">
        <f t="shared" si="120"/>
        <v>2631.9819832253825</v>
      </c>
      <c r="F2600" s="1">
        <v>30</v>
      </c>
      <c r="G2600" s="4">
        <f t="shared" si="121"/>
        <v>87.754666666666665</v>
      </c>
      <c r="H2600" s="4">
        <f t="shared" si="122"/>
        <v>371.72591791196237</v>
      </c>
      <c r="I2600" s="1">
        <v>1</v>
      </c>
    </row>
    <row r="2601" spans="1:9">
      <c r="A2601" s="2">
        <v>45962</v>
      </c>
      <c r="B2601" s="1" t="s">
        <v>1730</v>
      </c>
      <c r="C2601" s="4">
        <v>32551</v>
      </c>
      <c r="D2601" s="4">
        <v>2714.13</v>
      </c>
      <c r="E2601" s="4">
        <f t="shared" si="120"/>
        <v>2713.4719832253827</v>
      </c>
      <c r="F2601" s="1">
        <v>30</v>
      </c>
      <c r="G2601" s="4">
        <f t="shared" si="121"/>
        <v>90.471000000000004</v>
      </c>
      <c r="H2601" s="4">
        <f t="shared" si="122"/>
        <v>383.23509435910671</v>
      </c>
      <c r="I2601" s="1">
        <v>1</v>
      </c>
    </row>
    <row r="2602" spans="1:9">
      <c r="A2602" s="2">
        <v>45962</v>
      </c>
      <c r="B2602" s="1" t="s">
        <v>1731</v>
      </c>
      <c r="C2602" s="4">
        <v>9115</v>
      </c>
      <c r="D2602" s="4">
        <v>939.6</v>
      </c>
      <c r="E2602" s="4">
        <f t="shared" si="120"/>
        <v>938.94198322538261</v>
      </c>
      <c r="F2602" s="1">
        <v>30</v>
      </c>
      <c r="G2602" s="4">
        <f t="shared" si="121"/>
        <v>31.32</v>
      </c>
      <c r="H2602" s="4">
        <f t="shared" si="122"/>
        <v>132.61073700543093</v>
      </c>
      <c r="I2602" s="1">
        <v>1</v>
      </c>
    </row>
    <row r="2603" spans="1:9">
      <c r="A2603" s="2">
        <v>45962</v>
      </c>
      <c r="B2603" s="1" t="s">
        <v>1732</v>
      </c>
      <c r="C2603" s="4">
        <v>37617</v>
      </c>
      <c r="D2603" s="4">
        <v>1624.49</v>
      </c>
      <c r="E2603" s="4">
        <f t="shared" si="120"/>
        <v>1623.8319832253826</v>
      </c>
      <c r="F2603" s="1">
        <v>30</v>
      </c>
      <c r="G2603" s="4">
        <f t="shared" si="121"/>
        <v>54.149666666666668</v>
      </c>
      <c r="H2603" s="4">
        <f t="shared" si="122"/>
        <v>229.34064075907781</v>
      </c>
      <c r="I2603" s="1">
        <v>1</v>
      </c>
    </row>
    <row r="2604" spans="1:9">
      <c r="A2604" s="2">
        <v>45962</v>
      </c>
      <c r="B2604" s="1" t="s">
        <v>1733</v>
      </c>
      <c r="C2604" s="4">
        <v>11197</v>
      </c>
      <c r="D2604" s="4">
        <v>106.03</v>
      </c>
      <c r="E2604" s="4">
        <f t="shared" si="120"/>
        <v>105.37198322538262</v>
      </c>
      <c r="F2604" s="1">
        <v>30</v>
      </c>
      <c r="G2604" s="4">
        <f t="shared" si="121"/>
        <v>3.5343333333333335</v>
      </c>
      <c r="H2604" s="4">
        <f t="shared" si="122"/>
        <v>14.882129678812882</v>
      </c>
      <c r="I2604" s="1">
        <v>1</v>
      </c>
    </row>
    <row r="2605" spans="1:9">
      <c r="A2605" s="2">
        <v>45962</v>
      </c>
      <c r="B2605" s="1" t="s">
        <v>1734</v>
      </c>
      <c r="C2605" s="4">
        <v>50150</v>
      </c>
      <c r="D2605" s="4">
        <v>5428.57</v>
      </c>
      <c r="E2605" s="4">
        <f t="shared" si="120"/>
        <v>5427.9119832253828</v>
      </c>
      <c r="F2605" s="1">
        <v>30</v>
      </c>
      <c r="G2605" s="4">
        <f t="shared" si="121"/>
        <v>180.95233333333331</v>
      </c>
      <c r="H2605" s="4">
        <f t="shared" si="122"/>
        <v>766.60690581065262</v>
      </c>
      <c r="I2605" s="1">
        <v>1</v>
      </c>
    </row>
    <row r="2606" spans="1:9">
      <c r="A2606" s="2">
        <v>45962</v>
      </c>
      <c r="B2606" s="1" t="s">
        <v>1735</v>
      </c>
      <c r="C2606" s="4">
        <v>34597</v>
      </c>
      <c r="D2606" s="4">
        <v>3994.1</v>
      </c>
      <c r="E2606" s="4">
        <f t="shared" si="120"/>
        <v>3993.4419832253825</v>
      </c>
      <c r="F2606" s="1">
        <v>30</v>
      </c>
      <c r="G2606" s="4">
        <f t="shared" si="121"/>
        <v>133.13666666666666</v>
      </c>
      <c r="H2606" s="4">
        <f t="shared" si="122"/>
        <v>564.01065672321681</v>
      </c>
      <c r="I2606" s="1">
        <v>1</v>
      </c>
    </row>
    <row r="2607" spans="1:9">
      <c r="A2607" s="2">
        <v>45962</v>
      </c>
      <c r="B2607" s="1" t="s">
        <v>1736</v>
      </c>
      <c r="C2607" s="4">
        <v>49789</v>
      </c>
      <c r="D2607" s="4">
        <v>2062.73</v>
      </c>
      <c r="E2607" s="4">
        <f t="shared" si="120"/>
        <v>2062.0719832253826</v>
      </c>
      <c r="F2607" s="1">
        <v>30</v>
      </c>
      <c r="G2607" s="4">
        <f t="shared" si="121"/>
        <v>68.757666666666665</v>
      </c>
      <c r="H2607" s="4">
        <f t="shared" si="122"/>
        <v>291.23512457545445</v>
      </c>
      <c r="I2607" s="1">
        <v>1</v>
      </c>
    </row>
    <row r="2608" spans="1:9">
      <c r="A2608" s="2">
        <v>45962</v>
      </c>
      <c r="B2608" s="1" t="s">
        <v>1737</v>
      </c>
      <c r="C2608" s="4">
        <v>15232</v>
      </c>
      <c r="D2608" s="4">
        <v>-1058.4000000000001</v>
      </c>
      <c r="E2608" s="4">
        <f t="shared" si="120"/>
        <v>-1059.0580167746175</v>
      </c>
      <c r="F2608" s="1">
        <v>30</v>
      </c>
      <c r="G2608" s="4">
        <f t="shared" si="121"/>
        <v>-35.28</v>
      </c>
      <c r="H2608" s="4">
        <f t="shared" si="122"/>
        <v>-149.5752311059249</v>
      </c>
      <c r="I2608" s="1">
        <v>1</v>
      </c>
    </row>
    <row r="2609" spans="1:9">
      <c r="A2609" s="2">
        <v>45962</v>
      </c>
      <c r="B2609" s="1" t="s">
        <v>1738</v>
      </c>
      <c r="C2609" s="4">
        <v>8086</v>
      </c>
      <c r="D2609" s="4">
        <v>550.66999999999996</v>
      </c>
      <c r="E2609" s="4">
        <f t="shared" si="120"/>
        <v>550.01198322538255</v>
      </c>
      <c r="F2609" s="1">
        <v>30</v>
      </c>
      <c r="G2609" s="4">
        <f t="shared" si="121"/>
        <v>18.355666666666664</v>
      </c>
      <c r="H2609" s="4">
        <f t="shared" si="122"/>
        <v>77.680512492142824</v>
      </c>
      <c r="I2609" s="1">
        <v>1</v>
      </c>
    </row>
    <row r="2610" spans="1:9">
      <c r="A2610" s="2">
        <v>45962</v>
      </c>
      <c r="B2610" s="1" t="s">
        <v>1739</v>
      </c>
      <c r="C2610" s="4">
        <v>30703</v>
      </c>
      <c r="D2610" s="4">
        <v>3076.03</v>
      </c>
      <c r="E2610" s="4">
        <f t="shared" si="120"/>
        <v>3075.3719832253828</v>
      </c>
      <c r="F2610" s="1">
        <v>30</v>
      </c>
      <c r="G2610" s="4">
        <f t="shared" si="121"/>
        <v>102.53433333333334</v>
      </c>
      <c r="H2610" s="4">
        <f t="shared" si="122"/>
        <v>434.34775795244991</v>
      </c>
      <c r="I2610" s="1">
        <v>1</v>
      </c>
    </row>
    <row r="2611" spans="1:9">
      <c r="A2611" s="2">
        <v>45962</v>
      </c>
      <c r="B2611" s="1" t="s">
        <v>1740</v>
      </c>
      <c r="C2611" s="4">
        <v>56203</v>
      </c>
      <c r="D2611" s="4">
        <v>6391.52</v>
      </c>
      <c r="E2611" s="4">
        <f t="shared" si="120"/>
        <v>6390.8619832253835</v>
      </c>
      <c r="F2611" s="1">
        <v>30</v>
      </c>
      <c r="G2611" s="4">
        <f t="shared" si="121"/>
        <v>213.05066666666667</v>
      </c>
      <c r="H2611" s="4">
        <f t="shared" si="122"/>
        <v>902.60839629755469</v>
      </c>
      <c r="I2611" s="1">
        <v>1</v>
      </c>
    </row>
    <row r="2612" spans="1:9">
      <c r="A2612" s="2">
        <v>45962</v>
      </c>
      <c r="B2612" s="1" t="s">
        <v>1741</v>
      </c>
      <c r="C2612" s="4">
        <v>33593</v>
      </c>
      <c r="D2612" s="4">
        <v>4423.4799999999996</v>
      </c>
      <c r="E2612" s="4">
        <f t="shared" si="120"/>
        <v>4422.8219832253826</v>
      </c>
      <c r="F2612" s="1">
        <v>30</v>
      </c>
      <c r="G2612" s="4">
        <f t="shared" si="121"/>
        <v>147.44933333333333</v>
      </c>
      <c r="H2612" s="4">
        <f t="shared" si="122"/>
        <v>624.65380536568637</v>
      </c>
      <c r="I2612" s="1">
        <v>1</v>
      </c>
    </row>
    <row r="2613" spans="1:9">
      <c r="A2613" s="2">
        <v>45962</v>
      </c>
      <c r="B2613" s="1" t="s">
        <v>1742</v>
      </c>
      <c r="C2613" s="4">
        <v>36366</v>
      </c>
      <c r="D2613" s="4">
        <v>3551.57</v>
      </c>
      <c r="E2613" s="4">
        <f t="shared" si="120"/>
        <v>3550.9119832253828</v>
      </c>
      <c r="F2613" s="1">
        <v>30</v>
      </c>
      <c r="G2613" s="4">
        <f t="shared" si="121"/>
        <v>118.38566666666667</v>
      </c>
      <c r="H2613" s="4">
        <f t="shared" si="122"/>
        <v>501.51027811044497</v>
      </c>
      <c r="I2613" s="1">
        <v>1</v>
      </c>
    </row>
    <row r="2614" spans="1:9">
      <c r="A2614" s="2">
        <v>45962</v>
      </c>
      <c r="B2614" s="1" t="s">
        <v>1743</v>
      </c>
      <c r="C2614" s="4">
        <v>71126</v>
      </c>
      <c r="D2614" s="4">
        <v>6537.7</v>
      </c>
      <c r="E2614" s="4">
        <f t="shared" si="120"/>
        <v>6537.0419832253829</v>
      </c>
      <c r="F2614" s="1">
        <v>30</v>
      </c>
      <c r="G2614" s="4">
        <f t="shared" si="121"/>
        <v>217.92333333333332</v>
      </c>
      <c r="H2614" s="4">
        <f t="shared" si="122"/>
        <v>923.2540143248408</v>
      </c>
      <c r="I2614" s="1">
        <v>1</v>
      </c>
    </row>
    <row r="2615" spans="1:9">
      <c r="A2615" s="2">
        <v>45962</v>
      </c>
      <c r="B2615" s="1" t="s">
        <v>1744</v>
      </c>
      <c r="C2615" s="4">
        <v>26982</v>
      </c>
      <c r="D2615" s="4">
        <v>502.9</v>
      </c>
      <c r="E2615" s="4">
        <f t="shared" si="120"/>
        <v>502.24198322538257</v>
      </c>
      <c r="F2615" s="1">
        <v>30</v>
      </c>
      <c r="G2615" s="4">
        <f t="shared" si="121"/>
        <v>16.763333333333332</v>
      </c>
      <c r="H2615" s="4">
        <f t="shared" si="122"/>
        <v>70.933753885196154</v>
      </c>
      <c r="I2615" s="1">
        <v>1</v>
      </c>
    </row>
    <row r="2616" spans="1:9">
      <c r="A2616" s="2">
        <v>45962</v>
      </c>
      <c r="B2616" s="1" t="s">
        <v>1745</v>
      </c>
      <c r="C2616" s="4">
        <v>18853</v>
      </c>
      <c r="D2616" s="4">
        <v>1351.08</v>
      </c>
      <c r="E2616" s="4">
        <f t="shared" si="120"/>
        <v>1350.4219832253825</v>
      </c>
      <c r="F2616" s="1">
        <v>30</v>
      </c>
      <c r="G2616" s="4">
        <f t="shared" si="121"/>
        <v>45.035999999999994</v>
      </c>
      <c r="H2616" s="4">
        <f t="shared" si="122"/>
        <v>190.72579314079664</v>
      </c>
      <c r="I2616" s="1">
        <v>1</v>
      </c>
    </row>
    <row r="2617" spans="1:9">
      <c r="A2617" s="2">
        <v>45962</v>
      </c>
      <c r="B2617" s="1" t="s">
        <v>1746</v>
      </c>
      <c r="C2617" s="4">
        <v>15855</v>
      </c>
      <c r="D2617" s="4">
        <v>2010.54</v>
      </c>
      <c r="E2617" s="4">
        <f t="shared" si="120"/>
        <v>2009.8819832253826</v>
      </c>
      <c r="F2617" s="1">
        <v>10</v>
      </c>
      <c r="G2617" s="4">
        <f t="shared" si="121"/>
        <v>201.054</v>
      </c>
      <c r="H2617" s="4">
        <f t="shared" si="122"/>
        <v>283.86411072373693</v>
      </c>
      <c r="I2617" s="1">
        <v>1</v>
      </c>
    </row>
    <row r="2618" spans="1:9">
      <c r="A2618" s="2">
        <v>45962</v>
      </c>
      <c r="B2618" s="1" t="s">
        <v>1747</v>
      </c>
      <c r="C2618" s="4">
        <v>18071</v>
      </c>
      <c r="D2618" s="4">
        <v>-732.73</v>
      </c>
      <c r="E2618" s="4">
        <f t="shared" si="120"/>
        <v>-733.38801677461743</v>
      </c>
      <c r="F2618" s="1">
        <v>30</v>
      </c>
      <c r="G2618" s="4">
        <f t="shared" si="121"/>
        <v>-24.424333333333333</v>
      </c>
      <c r="H2618" s="4">
        <f t="shared" si="122"/>
        <v>-103.57948324064698</v>
      </c>
      <c r="I2618" s="1">
        <v>1</v>
      </c>
    </row>
    <row r="2619" spans="1:9">
      <c r="A2619" s="2">
        <v>45962</v>
      </c>
      <c r="B2619" s="1" t="s">
        <v>1748</v>
      </c>
      <c r="C2619" s="4">
        <v>4298</v>
      </c>
      <c r="D2619" s="4">
        <v>672.51</v>
      </c>
      <c r="E2619" s="4">
        <f t="shared" si="120"/>
        <v>671.85198322538258</v>
      </c>
      <c r="F2619" s="1">
        <v>30</v>
      </c>
      <c r="G2619" s="4">
        <f t="shared" si="121"/>
        <v>22.416999999999998</v>
      </c>
      <c r="H2619" s="4">
        <f t="shared" si="122"/>
        <v>94.888489646641119</v>
      </c>
      <c r="I2619" s="1">
        <v>1</v>
      </c>
    </row>
    <row r="2620" spans="1:9">
      <c r="A2620" s="2">
        <v>45962</v>
      </c>
      <c r="B2620" s="1" t="s">
        <v>1749</v>
      </c>
      <c r="C2620" s="4">
        <v>18834</v>
      </c>
      <c r="D2620" s="4">
        <v>-350.05</v>
      </c>
      <c r="E2620" s="4">
        <f t="shared" si="120"/>
        <v>-350.70801677461742</v>
      </c>
      <c r="F2620" s="1">
        <v>30</v>
      </c>
      <c r="G2620" s="4">
        <f t="shared" si="121"/>
        <v>-11.668333333333333</v>
      </c>
      <c r="H2620" s="4">
        <f t="shared" si="122"/>
        <v>-49.531972591571083</v>
      </c>
      <c r="I2620" s="1">
        <v>1</v>
      </c>
    </row>
    <row r="2621" spans="1:9">
      <c r="A2621" s="2">
        <v>45962</v>
      </c>
      <c r="B2621" s="1" t="s">
        <v>1750</v>
      </c>
      <c r="C2621" s="4">
        <v>34791</v>
      </c>
      <c r="D2621" s="4">
        <v>4301.12</v>
      </c>
      <c r="E2621" s="4">
        <f t="shared" si="120"/>
        <v>4300.4619832253829</v>
      </c>
      <c r="F2621" s="1">
        <v>30</v>
      </c>
      <c r="G2621" s="4">
        <f t="shared" si="121"/>
        <v>143.37066666666666</v>
      </c>
      <c r="H2621" s="4">
        <f t="shared" si="122"/>
        <v>607.37238641768568</v>
      </c>
      <c r="I2621" s="1">
        <v>1</v>
      </c>
    </row>
    <row r="2622" spans="1:9">
      <c r="A2622" s="2">
        <v>45962</v>
      </c>
      <c r="B2622" s="1" t="s">
        <v>1751</v>
      </c>
      <c r="C2622" s="4">
        <v>36008</v>
      </c>
      <c r="D2622" s="4">
        <v>1544.74</v>
      </c>
      <c r="E2622" s="4">
        <f t="shared" si="120"/>
        <v>1544.0819832253826</v>
      </c>
      <c r="F2622" s="1">
        <v>30</v>
      </c>
      <c r="G2622" s="4">
        <f t="shared" si="121"/>
        <v>51.491333333333337</v>
      </c>
      <c r="H2622" s="4">
        <f t="shared" si="122"/>
        <v>218.07721185173014</v>
      </c>
      <c r="I2622" s="1">
        <v>1</v>
      </c>
    </row>
    <row r="2623" spans="1:9">
      <c r="A2623" s="2">
        <v>45962</v>
      </c>
      <c r="B2623" s="1" t="s">
        <v>1752</v>
      </c>
      <c r="C2623" s="4">
        <v>48495</v>
      </c>
      <c r="D2623" s="4">
        <v>3529.57</v>
      </c>
      <c r="E2623" s="4">
        <f t="shared" si="120"/>
        <v>3528.9119832253828</v>
      </c>
      <c r="F2623" s="1">
        <v>30</v>
      </c>
      <c r="G2623" s="4">
        <f t="shared" si="121"/>
        <v>117.65233333333335</v>
      </c>
      <c r="H2623" s="4">
        <f t="shared" si="122"/>
        <v>498.40312530841805</v>
      </c>
      <c r="I2623" s="1">
        <v>1</v>
      </c>
    </row>
    <row r="2624" spans="1:9">
      <c r="A2624" s="2">
        <v>45962</v>
      </c>
      <c r="B2624" s="1" t="s">
        <v>1753</v>
      </c>
      <c r="C2624" s="4">
        <v>28217</v>
      </c>
      <c r="D2624" s="4">
        <v>329.14</v>
      </c>
      <c r="E2624" s="4">
        <f t="shared" si="120"/>
        <v>328.48198322538258</v>
      </c>
      <c r="F2624" s="1">
        <v>30</v>
      </c>
      <c r="G2624" s="4">
        <f t="shared" si="121"/>
        <v>10.971333333333332</v>
      </c>
      <c r="H2624" s="4">
        <f t="shared" si="122"/>
        <v>46.392896117914276</v>
      </c>
      <c r="I2624" s="1">
        <v>1</v>
      </c>
    </row>
    <row r="2625" spans="1:9">
      <c r="A2625" s="2">
        <v>45962</v>
      </c>
      <c r="B2625" s="1" t="s">
        <v>1754</v>
      </c>
      <c r="C2625" s="4">
        <v>92862</v>
      </c>
      <c r="D2625" s="4">
        <v>8384.86</v>
      </c>
      <c r="E2625" s="4">
        <f t="shared" si="120"/>
        <v>8384.2019832253827</v>
      </c>
      <c r="F2625" s="1">
        <v>30</v>
      </c>
      <c r="G2625" s="4">
        <f t="shared" si="121"/>
        <v>279.49533333333335</v>
      </c>
      <c r="H2625" s="4">
        <f t="shared" si="122"/>
        <v>1184.1362129517538</v>
      </c>
      <c r="I2625" s="1">
        <v>1</v>
      </c>
    </row>
    <row r="2626" spans="1:9">
      <c r="A2626" s="2">
        <v>45962</v>
      </c>
      <c r="B2626" s="1" t="s">
        <v>1755</v>
      </c>
      <c r="C2626" s="4">
        <v>29167</v>
      </c>
      <c r="D2626" s="4">
        <v>1371.38</v>
      </c>
      <c r="E2626" s="4">
        <f t="shared" si="120"/>
        <v>1370.7219832253827</v>
      </c>
      <c r="F2626" s="1">
        <v>30</v>
      </c>
      <c r="G2626" s="4">
        <f t="shared" si="121"/>
        <v>45.712666666666671</v>
      </c>
      <c r="H2626" s="4">
        <f t="shared" si="122"/>
        <v>193.59284777175787</v>
      </c>
      <c r="I2626" s="1">
        <v>1</v>
      </c>
    </row>
    <row r="2627" spans="1:9">
      <c r="A2627" s="2">
        <v>45962</v>
      </c>
      <c r="B2627" s="1" t="s">
        <v>1756</v>
      </c>
      <c r="C2627" s="4">
        <v>80061</v>
      </c>
      <c r="D2627" s="4">
        <v>10642.81</v>
      </c>
      <c r="E2627" s="4">
        <f t="shared" ref="E2627:E2690" si="123">D2627-$P$1</f>
        <v>10642.151983225382</v>
      </c>
      <c r="F2627" s="1">
        <v>30</v>
      </c>
      <c r="G2627" s="4">
        <f t="shared" ref="G2627:G2690" si="124">D2627/F2627</f>
        <v>354.76033333333334</v>
      </c>
      <c r="H2627" s="4">
        <f t="shared" ref="H2627:H2690" si="125">E2627*$K$1</f>
        <v>1503.0360161034232</v>
      </c>
      <c r="I2627" s="1">
        <v>1</v>
      </c>
    </row>
    <row r="2628" spans="1:9">
      <c r="A2628" s="2">
        <v>45962</v>
      </c>
      <c r="B2628" s="1" t="s">
        <v>1757</v>
      </c>
      <c r="C2628" s="4">
        <v>10197</v>
      </c>
      <c r="D2628" s="4">
        <v>1541.35</v>
      </c>
      <c r="E2628" s="4">
        <f t="shared" si="123"/>
        <v>1540.6919832253825</v>
      </c>
      <c r="F2628" s="1">
        <v>30</v>
      </c>
      <c r="G2628" s="4">
        <f t="shared" si="124"/>
        <v>51.37833333333333</v>
      </c>
      <c r="H2628" s="4">
        <f t="shared" si="125"/>
        <v>217.59842785178145</v>
      </c>
      <c r="I2628" s="1">
        <v>1</v>
      </c>
    </row>
    <row r="2629" spans="1:9">
      <c r="A2629" s="2">
        <v>45962</v>
      </c>
      <c r="B2629" s="1" t="s">
        <v>1758</v>
      </c>
      <c r="C2629" s="4">
        <v>71807</v>
      </c>
      <c r="D2629" s="4">
        <v>1682.33</v>
      </c>
      <c r="E2629" s="4">
        <f t="shared" si="123"/>
        <v>1681.6719832253825</v>
      </c>
      <c r="F2629" s="1">
        <v>30</v>
      </c>
      <c r="G2629" s="4">
        <f t="shared" si="124"/>
        <v>56.077666666666666</v>
      </c>
      <c r="H2629" s="4">
        <f t="shared" si="125"/>
        <v>237.50962794404319</v>
      </c>
      <c r="I2629" s="1">
        <v>1</v>
      </c>
    </row>
    <row r="2630" spans="1:9">
      <c r="A2630" s="2">
        <v>45962</v>
      </c>
      <c r="B2630" s="1" t="s">
        <v>1759</v>
      </c>
      <c r="C2630" s="4">
        <v>18321</v>
      </c>
      <c r="D2630" s="4">
        <v>1593.48</v>
      </c>
      <c r="E2630" s="4">
        <f t="shared" si="123"/>
        <v>1592.8219832253826</v>
      </c>
      <c r="F2630" s="1">
        <v>30</v>
      </c>
      <c r="G2630" s="4">
        <f t="shared" si="124"/>
        <v>53.116</v>
      </c>
      <c r="H2630" s="4">
        <f t="shared" si="125"/>
        <v>224.96096765040258</v>
      </c>
      <c r="I2630" s="1">
        <v>1</v>
      </c>
    </row>
    <row r="2631" spans="1:9">
      <c r="A2631" s="2">
        <v>45962</v>
      </c>
      <c r="B2631" s="1" t="s">
        <v>1760</v>
      </c>
      <c r="C2631" s="4">
        <v>17067</v>
      </c>
      <c r="D2631" s="4">
        <v>497.24</v>
      </c>
      <c r="E2631" s="4">
        <f t="shared" si="123"/>
        <v>496.5819832253826</v>
      </c>
      <c r="F2631" s="1">
        <v>30</v>
      </c>
      <c r="G2631" s="4">
        <f t="shared" si="124"/>
        <v>16.574666666666666</v>
      </c>
      <c r="H2631" s="4">
        <f t="shared" si="125"/>
        <v>70.134368209765583</v>
      </c>
      <c r="I2631" s="1">
        <v>1</v>
      </c>
    </row>
    <row r="2632" spans="1:9">
      <c r="A2632" s="2">
        <v>45962</v>
      </c>
      <c r="B2632" s="1" t="s">
        <v>1761</v>
      </c>
      <c r="C2632" s="4">
        <v>4921</v>
      </c>
      <c r="D2632" s="4">
        <v>747.84</v>
      </c>
      <c r="E2632" s="4">
        <f t="shared" si="123"/>
        <v>747.18198322538262</v>
      </c>
      <c r="F2632" s="1">
        <v>30</v>
      </c>
      <c r="G2632" s="4">
        <f t="shared" si="124"/>
        <v>24.928000000000001</v>
      </c>
      <c r="H2632" s="4">
        <f t="shared" si="125"/>
        <v>105.52766330921793</v>
      </c>
      <c r="I2632" s="1">
        <v>1</v>
      </c>
    </row>
    <row r="2633" spans="1:9">
      <c r="A2633" s="2">
        <v>45962</v>
      </c>
      <c r="B2633" s="1" t="s">
        <v>1762</v>
      </c>
      <c r="C2633" s="4">
        <v>31888</v>
      </c>
      <c r="D2633" s="4">
        <v>3789.76</v>
      </c>
      <c r="E2633" s="4">
        <f t="shared" si="123"/>
        <v>3789.1019832253828</v>
      </c>
      <c r="F2633" s="1">
        <v>30</v>
      </c>
      <c r="G2633" s="4">
        <f t="shared" si="124"/>
        <v>126.32533333333335</v>
      </c>
      <c r="H2633" s="4">
        <f t="shared" si="125"/>
        <v>535.15085656111762</v>
      </c>
      <c r="I2633" s="1">
        <v>1</v>
      </c>
    </row>
    <row r="2634" spans="1:9">
      <c r="A2634" s="2">
        <v>45962</v>
      </c>
      <c r="B2634" s="1" t="s">
        <v>1763</v>
      </c>
      <c r="C2634" s="4">
        <v>24079</v>
      </c>
      <c r="D2634" s="4">
        <v>1663.75</v>
      </c>
      <c r="E2634" s="4">
        <f t="shared" si="123"/>
        <v>1663.0919832253826</v>
      </c>
      <c r="F2634" s="1">
        <v>30</v>
      </c>
      <c r="G2634" s="4">
        <f t="shared" si="124"/>
        <v>55.458333333333336</v>
      </c>
      <c r="H2634" s="4">
        <f t="shared" si="125"/>
        <v>234.88549616851316</v>
      </c>
      <c r="I2634" s="1">
        <v>1</v>
      </c>
    </row>
    <row r="2635" spans="1:9">
      <c r="A2635" s="2">
        <v>45962</v>
      </c>
      <c r="B2635" s="1" t="s">
        <v>1764</v>
      </c>
      <c r="C2635" s="4">
        <v>9304</v>
      </c>
      <c r="D2635" s="4">
        <v>169.42</v>
      </c>
      <c r="E2635" s="4">
        <f t="shared" si="123"/>
        <v>168.76198322538261</v>
      </c>
      <c r="F2635" s="1">
        <v>30</v>
      </c>
      <c r="G2635" s="4">
        <f t="shared" si="124"/>
        <v>5.6473333333333331</v>
      </c>
      <c r="H2635" s="4">
        <f t="shared" si="125"/>
        <v>23.834966775198687</v>
      </c>
      <c r="I2635" s="1">
        <v>1</v>
      </c>
    </row>
    <row r="2636" spans="1:9">
      <c r="A2636" s="2">
        <v>45962</v>
      </c>
      <c r="B2636" s="1" t="s">
        <v>1765</v>
      </c>
      <c r="C2636" s="4">
        <v>55110</v>
      </c>
      <c r="D2636" s="4">
        <v>-2679.51</v>
      </c>
      <c r="E2636" s="4">
        <f t="shared" si="123"/>
        <v>-2680.1680167746176</v>
      </c>
      <c r="F2636" s="1">
        <v>30</v>
      </c>
      <c r="G2636" s="4">
        <f t="shared" si="124"/>
        <v>-89.317000000000007</v>
      </c>
      <c r="H2636" s="4">
        <f t="shared" si="125"/>
        <v>-378.53143469201103</v>
      </c>
      <c r="I2636" s="1">
        <v>1</v>
      </c>
    </row>
    <row r="2637" spans="1:9">
      <c r="A2637" s="2">
        <v>45962</v>
      </c>
      <c r="B2637" s="1" t="s">
        <v>1766</v>
      </c>
      <c r="C2637" s="4">
        <v>26380</v>
      </c>
      <c r="D2637" s="4">
        <v>1586.4</v>
      </c>
      <c r="E2637" s="4">
        <f t="shared" si="123"/>
        <v>1585.7419832253827</v>
      </c>
      <c r="F2637" s="1">
        <v>30</v>
      </c>
      <c r="G2637" s="4">
        <f t="shared" si="124"/>
        <v>52.88</v>
      </c>
      <c r="H2637" s="4">
        <f t="shared" si="125"/>
        <v>223.96102938502301</v>
      </c>
      <c r="I2637" s="1">
        <v>1</v>
      </c>
    </row>
    <row r="2638" spans="1:9">
      <c r="A2638" s="2">
        <v>45962</v>
      </c>
      <c r="B2638" s="1" t="s">
        <v>1767</v>
      </c>
      <c r="C2638" s="4">
        <v>14215</v>
      </c>
      <c r="D2638" s="4">
        <v>778.24</v>
      </c>
      <c r="E2638" s="4">
        <f t="shared" si="123"/>
        <v>777.5819832253826</v>
      </c>
      <c r="F2638" s="1">
        <v>13</v>
      </c>
      <c r="G2638" s="4">
        <f t="shared" si="124"/>
        <v>59.864615384615384</v>
      </c>
      <c r="H2638" s="4">
        <f t="shared" si="125"/>
        <v>109.82118354474606</v>
      </c>
      <c r="I2638" s="1">
        <v>1</v>
      </c>
    </row>
    <row r="2639" spans="1:9">
      <c r="A2639" s="2">
        <v>45962</v>
      </c>
      <c r="B2639" s="1" t="s">
        <v>1768</v>
      </c>
      <c r="C2639" s="4">
        <v>6455</v>
      </c>
      <c r="D2639" s="4">
        <v>-1115.3800000000001</v>
      </c>
      <c r="E2639" s="4">
        <f t="shared" si="123"/>
        <v>-1116.0380167746175</v>
      </c>
      <c r="F2639" s="1">
        <v>30</v>
      </c>
      <c r="G2639" s="4">
        <f t="shared" si="124"/>
        <v>-37.179333333333339</v>
      </c>
      <c r="H2639" s="4">
        <f t="shared" si="125"/>
        <v>-157.62275686317469</v>
      </c>
      <c r="I2639" s="1">
        <v>1</v>
      </c>
    </row>
    <row r="2640" spans="1:9">
      <c r="A2640" s="2">
        <v>45962</v>
      </c>
      <c r="B2640" s="1" t="s">
        <v>1769</v>
      </c>
      <c r="C2640" s="4">
        <v>49657</v>
      </c>
      <c r="D2640" s="4">
        <v>3482.09</v>
      </c>
      <c r="E2640" s="4">
        <f t="shared" si="123"/>
        <v>3481.4319832253827</v>
      </c>
      <c r="F2640" s="1">
        <v>30</v>
      </c>
      <c r="G2640" s="4">
        <f t="shared" si="124"/>
        <v>116.06966666666668</v>
      </c>
      <c r="H2640" s="4">
        <f t="shared" si="125"/>
        <v>491.69732462477083</v>
      </c>
      <c r="I2640" s="1">
        <v>1</v>
      </c>
    </row>
    <row r="2641" spans="1:9">
      <c r="A2641" s="2">
        <v>45962</v>
      </c>
      <c r="B2641" s="1" t="s">
        <v>1770</v>
      </c>
      <c r="C2641" s="4">
        <v>17556</v>
      </c>
      <c r="D2641" s="4">
        <v>4039.17</v>
      </c>
      <c r="E2641" s="4">
        <f t="shared" si="123"/>
        <v>4038.5119832253827</v>
      </c>
      <c r="F2641" s="1">
        <v>30</v>
      </c>
      <c r="G2641" s="4">
        <f t="shared" si="124"/>
        <v>134.63900000000001</v>
      </c>
      <c r="H2641" s="4">
        <f t="shared" si="125"/>
        <v>570.37608294082384</v>
      </c>
      <c r="I2641" s="1">
        <v>1</v>
      </c>
    </row>
    <row r="2642" spans="1:9">
      <c r="A2642" s="2">
        <v>45962</v>
      </c>
      <c r="B2642" s="1" t="s">
        <v>1771</v>
      </c>
      <c r="C2642" s="4">
        <v>8322</v>
      </c>
      <c r="D2642" s="4">
        <v>23.44</v>
      </c>
      <c r="E2642" s="4">
        <f t="shared" si="123"/>
        <v>22.781983225382618</v>
      </c>
      <c r="F2642" s="1">
        <v>10</v>
      </c>
      <c r="G2642" s="4">
        <f t="shared" si="124"/>
        <v>2.3440000000000003</v>
      </c>
      <c r="H2642" s="4">
        <f t="shared" si="125"/>
        <v>3.2175955915671985</v>
      </c>
      <c r="I2642" s="1">
        <v>1</v>
      </c>
    </row>
    <row r="2643" spans="1:9">
      <c r="A2643" s="2">
        <v>45962</v>
      </c>
      <c r="B2643" s="1" t="s">
        <v>1772</v>
      </c>
      <c r="C2643" s="4">
        <v>31298</v>
      </c>
      <c r="D2643" s="4">
        <v>1305.3599999999999</v>
      </c>
      <c r="E2643" s="4">
        <f t="shared" si="123"/>
        <v>1304.7019832253825</v>
      </c>
      <c r="F2643" s="1">
        <v>30</v>
      </c>
      <c r="G2643" s="4">
        <f t="shared" si="124"/>
        <v>43.511999999999993</v>
      </c>
      <c r="H2643" s="4">
        <f t="shared" si="125"/>
        <v>184.26856468131155</v>
      </c>
      <c r="I2643" s="1">
        <v>1</v>
      </c>
    </row>
    <row r="2644" spans="1:9">
      <c r="A2644" s="2">
        <v>45962</v>
      </c>
      <c r="B2644" s="1" t="s">
        <v>1773</v>
      </c>
      <c r="C2644" s="4">
        <v>25286</v>
      </c>
      <c r="D2644" s="4">
        <v>926.96</v>
      </c>
      <c r="E2644" s="4">
        <f t="shared" si="123"/>
        <v>926.30198322538263</v>
      </c>
      <c r="F2644" s="1">
        <v>30</v>
      </c>
      <c r="G2644" s="4">
        <f t="shared" si="124"/>
        <v>30.898666666666667</v>
      </c>
      <c r="H2644" s="4">
        <f t="shared" si="125"/>
        <v>130.82553648644819</v>
      </c>
      <c r="I2644" s="1">
        <v>1</v>
      </c>
    </row>
    <row r="2645" spans="1:9">
      <c r="A2645" s="2">
        <v>45962</v>
      </c>
      <c r="B2645" s="1" t="s">
        <v>1774</v>
      </c>
      <c r="C2645" s="4">
        <v>8034</v>
      </c>
      <c r="D2645" s="4">
        <v>296.35000000000002</v>
      </c>
      <c r="E2645" s="4">
        <f t="shared" si="123"/>
        <v>295.69198322538261</v>
      </c>
      <c r="F2645" s="1">
        <v>30</v>
      </c>
      <c r="G2645" s="4">
        <f t="shared" si="124"/>
        <v>9.8783333333333339</v>
      </c>
      <c r="H2645" s="4">
        <f t="shared" si="125"/>
        <v>41.761826100711396</v>
      </c>
      <c r="I2645" s="1">
        <v>1</v>
      </c>
    </row>
    <row r="2646" spans="1:9">
      <c r="A2646" s="2">
        <v>45962</v>
      </c>
      <c r="B2646" s="1" t="s">
        <v>1775</v>
      </c>
      <c r="C2646" s="4">
        <v>20140</v>
      </c>
      <c r="D2646" s="4">
        <v>-162.86000000000001</v>
      </c>
      <c r="E2646" s="4">
        <f t="shared" si="123"/>
        <v>-163.51801677461739</v>
      </c>
      <c r="F2646" s="1">
        <v>30</v>
      </c>
      <c r="G2646" s="4">
        <f t="shared" si="124"/>
        <v>-5.4286666666666674</v>
      </c>
      <c r="H2646" s="4">
        <f t="shared" si="125"/>
        <v>-23.094339272870034</v>
      </c>
      <c r="I2646" s="1">
        <v>1</v>
      </c>
    </row>
    <row r="2647" spans="1:9">
      <c r="A2647" s="2">
        <v>45962</v>
      </c>
      <c r="B2647" s="1" t="s">
        <v>1776</v>
      </c>
      <c r="C2647" s="4">
        <v>53</v>
      </c>
      <c r="D2647" s="4">
        <v>26.91</v>
      </c>
      <c r="E2647" s="4">
        <f t="shared" si="123"/>
        <v>26.251983225382617</v>
      </c>
      <c r="F2647" s="1">
        <v>26</v>
      </c>
      <c r="G2647" s="4">
        <f t="shared" si="124"/>
        <v>1.0349999999999999</v>
      </c>
      <c r="H2647" s="4">
        <f t="shared" si="125"/>
        <v>3.7076783289778112</v>
      </c>
      <c r="I2647" s="1">
        <v>1</v>
      </c>
    </row>
    <row r="2648" spans="1:9">
      <c r="A2648" s="2">
        <v>45962</v>
      </c>
      <c r="B2648" s="1" t="s">
        <v>1777</v>
      </c>
      <c r="C2648" s="4">
        <v>17159</v>
      </c>
      <c r="D2648" s="4">
        <v>1376.24</v>
      </c>
      <c r="E2648" s="4">
        <f t="shared" si="123"/>
        <v>1375.5819832253826</v>
      </c>
      <c r="F2648" s="1">
        <v>30</v>
      </c>
      <c r="G2648" s="4">
        <f t="shared" si="124"/>
        <v>45.87466666666667</v>
      </c>
      <c r="H2648" s="4">
        <f t="shared" si="125"/>
        <v>194.27924607256926</v>
      </c>
      <c r="I2648" s="1">
        <v>1</v>
      </c>
    </row>
    <row r="2649" spans="1:9">
      <c r="A2649" s="2">
        <v>45962</v>
      </c>
      <c r="B2649" s="1" t="s">
        <v>1778</v>
      </c>
      <c r="C2649" s="4">
        <v>37888</v>
      </c>
      <c r="D2649" s="4">
        <v>1800.73</v>
      </c>
      <c r="E2649" s="4">
        <f t="shared" si="123"/>
        <v>1800.0719832253826</v>
      </c>
      <c r="F2649" s="1">
        <v>30</v>
      </c>
      <c r="G2649" s="4">
        <f t="shared" si="124"/>
        <v>60.024333333333331</v>
      </c>
      <c r="H2649" s="4">
        <f t="shared" si="125"/>
        <v>254.23175938767909</v>
      </c>
      <c r="I2649" s="1">
        <v>1</v>
      </c>
    </row>
    <row r="2650" spans="1:9">
      <c r="A2650" s="2">
        <v>45962</v>
      </c>
      <c r="B2650" s="1" t="s">
        <v>1779</v>
      </c>
      <c r="C2650" s="4">
        <v>3860</v>
      </c>
      <c r="D2650" s="4">
        <v>317.17</v>
      </c>
      <c r="E2650" s="4">
        <f t="shared" si="123"/>
        <v>316.51198322538261</v>
      </c>
      <c r="F2650" s="1">
        <v>30</v>
      </c>
      <c r="G2650" s="4">
        <f t="shared" si="124"/>
        <v>10.572333333333335</v>
      </c>
      <c r="H2650" s="4">
        <f t="shared" si="125"/>
        <v>44.702322525175077</v>
      </c>
      <c r="I2650" s="1">
        <v>1</v>
      </c>
    </row>
    <row r="2651" spans="1:9">
      <c r="A2651" s="2">
        <v>45962</v>
      </c>
      <c r="B2651" s="1" t="s">
        <v>1780</v>
      </c>
      <c r="C2651" s="4">
        <v>64920</v>
      </c>
      <c r="D2651" s="4">
        <v>1823.78</v>
      </c>
      <c r="E2651" s="4">
        <f t="shared" si="123"/>
        <v>1823.1219832253826</v>
      </c>
      <c r="F2651" s="1">
        <v>30</v>
      </c>
      <c r="G2651" s="4">
        <f t="shared" si="124"/>
        <v>60.792666666666669</v>
      </c>
      <c r="H2651" s="4">
        <f t="shared" si="125"/>
        <v>257.48720811889365</v>
      </c>
      <c r="I2651" s="1">
        <v>1</v>
      </c>
    </row>
    <row r="2652" spans="1:9">
      <c r="A2652" s="2">
        <v>45962</v>
      </c>
      <c r="B2652" s="1" t="s">
        <v>1781</v>
      </c>
      <c r="C2652" s="4">
        <v>6966</v>
      </c>
      <c r="D2652" s="4">
        <v>-668.82</v>
      </c>
      <c r="E2652" s="4">
        <f t="shared" si="123"/>
        <v>-669.47801677461746</v>
      </c>
      <c r="F2652" s="1">
        <v>2</v>
      </c>
      <c r="G2652" s="4">
        <f t="shared" si="124"/>
        <v>-334.41</v>
      </c>
      <c r="H2652" s="4">
        <f t="shared" si="125"/>
        <v>-94.553204350758719</v>
      </c>
      <c r="I2652" s="1">
        <v>1</v>
      </c>
    </row>
    <row r="2653" spans="1:9">
      <c r="A2653" s="2">
        <v>45962</v>
      </c>
      <c r="B2653" s="1" t="s">
        <v>1782</v>
      </c>
      <c r="C2653" s="4">
        <v>46534</v>
      </c>
      <c r="D2653" s="4">
        <v>4579.3</v>
      </c>
      <c r="E2653" s="4">
        <f t="shared" si="123"/>
        <v>4578.6419832253832</v>
      </c>
      <c r="F2653" s="1">
        <v>30</v>
      </c>
      <c r="G2653" s="4">
        <f t="shared" si="124"/>
        <v>152.64333333333335</v>
      </c>
      <c r="H2653" s="4">
        <f t="shared" si="125"/>
        <v>646.66092125713362</v>
      </c>
      <c r="I2653" s="1">
        <v>1</v>
      </c>
    </row>
    <row r="2654" spans="1:9">
      <c r="A2654" s="2">
        <v>45962</v>
      </c>
      <c r="B2654" s="1" t="s">
        <v>1783</v>
      </c>
      <c r="C2654" s="4">
        <v>33140</v>
      </c>
      <c r="D2654" s="4">
        <v>3734.58</v>
      </c>
      <c r="E2654" s="4">
        <f t="shared" si="123"/>
        <v>3733.9219832253825</v>
      </c>
      <c r="F2654" s="1">
        <v>30</v>
      </c>
      <c r="G2654" s="4">
        <f t="shared" si="124"/>
        <v>124.486</v>
      </c>
      <c r="H2654" s="4">
        <f t="shared" si="125"/>
        <v>527.35755239676087</v>
      </c>
      <c r="I2654" s="1">
        <v>1</v>
      </c>
    </row>
    <row r="2655" spans="1:9">
      <c r="A2655" s="2">
        <v>45962</v>
      </c>
      <c r="B2655" s="1" t="s">
        <v>1784</v>
      </c>
      <c r="C2655" s="4">
        <v>12107</v>
      </c>
      <c r="D2655" s="4">
        <v>-578.5</v>
      </c>
      <c r="E2655" s="4">
        <f t="shared" si="123"/>
        <v>-579.15801677461741</v>
      </c>
      <c r="F2655" s="1">
        <v>30</v>
      </c>
      <c r="G2655" s="4">
        <f t="shared" si="124"/>
        <v>-19.283333333333335</v>
      </c>
      <c r="H2655" s="4">
        <f t="shared" si="125"/>
        <v>-81.796929756255381</v>
      </c>
      <c r="I2655" s="1">
        <v>1</v>
      </c>
    </row>
    <row r="2656" spans="1:9">
      <c r="A2656" s="2">
        <v>45962</v>
      </c>
      <c r="B2656" s="1" t="s">
        <v>1785</v>
      </c>
      <c r="C2656" s="4">
        <v>3574</v>
      </c>
      <c r="D2656" s="4">
        <v>488.99</v>
      </c>
      <c r="E2656" s="4">
        <f t="shared" si="123"/>
        <v>488.3319832253826</v>
      </c>
      <c r="F2656" s="1">
        <v>10</v>
      </c>
      <c r="G2656" s="4">
        <f t="shared" si="124"/>
        <v>48.899000000000001</v>
      </c>
      <c r="H2656" s="4">
        <f t="shared" si="125"/>
        <v>68.969185909005489</v>
      </c>
      <c r="I2656" s="1">
        <v>1</v>
      </c>
    </row>
    <row r="2657" spans="1:9">
      <c r="A2657" s="2">
        <v>45962</v>
      </c>
      <c r="B2657" s="1" t="s">
        <v>1786</v>
      </c>
      <c r="C2657" s="4">
        <v>1138</v>
      </c>
      <c r="D2657" s="4">
        <v>346.61</v>
      </c>
      <c r="E2657" s="4">
        <f t="shared" si="123"/>
        <v>345.95198322538261</v>
      </c>
      <c r="F2657" s="1">
        <v>10</v>
      </c>
      <c r="G2657" s="4">
        <f t="shared" si="124"/>
        <v>34.661000000000001</v>
      </c>
      <c r="H2657" s="4">
        <f t="shared" si="125"/>
        <v>48.860257911160218</v>
      </c>
      <c r="I2657" s="1">
        <v>1</v>
      </c>
    </row>
    <row r="2658" spans="1:9">
      <c r="A2658" s="2">
        <v>45962</v>
      </c>
      <c r="B2658" s="1" t="s">
        <v>1787</v>
      </c>
      <c r="C2658" s="4">
        <v>17914</v>
      </c>
      <c r="D2658" s="4">
        <v>3206.42</v>
      </c>
      <c r="E2658" s="4">
        <f t="shared" si="123"/>
        <v>3205.7619832253827</v>
      </c>
      <c r="F2658" s="1">
        <v>30</v>
      </c>
      <c r="G2658" s="4">
        <f t="shared" si="124"/>
        <v>106.88066666666667</v>
      </c>
      <c r="H2658" s="4">
        <f t="shared" si="125"/>
        <v>452.76328767319046</v>
      </c>
      <c r="I2658" s="1">
        <v>1</v>
      </c>
    </row>
    <row r="2659" spans="1:9">
      <c r="A2659" s="2">
        <v>45962</v>
      </c>
      <c r="B2659" s="1" t="s">
        <v>1788</v>
      </c>
      <c r="C2659" s="4">
        <v>19452</v>
      </c>
      <c r="D2659" s="4">
        <v>1685.68</v>
      </c>
      <c r="E2659" s="4">
        <f t="shared" si="123"/>
        <v>1685.0219832253827</v>
      </c>
      <c r="F2659" s="1">
        <v>30</v>
      </c>
      <c r="G2659" s="4">
        <f t="shared" si="124"/>
        <v>56.189333333333337</v>
      </c>
      <c r="H2659" s="4">
        <f t="shared" si="125"/>
        <v>237.98276257526095</v>
      </c>
      <c r="I2659" s="1">
        <v>1</v>
      </c>
    </row>
    <row r="2660" spans="1:9">
      <c r="A2660" s="2">
        <v>45962</v>
      </c>
      <c r="B2660" s="1" t="s">
        <v>1789</v>
      </c>
      <c r="C2660" s="4">
        <v>16868</v>
      </c>
      <c r="D2660" s="4">
        <v>410.67</v>
      </c>
      <c r="E2660" s="4">
        <f t="shared" si="123"/>
        <v>410.01198322538261</v>
      </c>
      <c r="F2660" s="1">
        <v>30</v>
      </c>
      <c r="G2660" s="4">
        <f t="shared" si="124"/>
        <v>13.689</v>
      </c>
      <c r="H2660" s="4">
        <f t="shared" si="125"/>
        <v>57.907721933789574</v>
      </c>
      <c r="I2660" s="1">
        <v>1</v>
      </c>
    </row>
    <row r="2661" spans="1:9">
      <c r="A2661" s="2">
        <v>45962</v>
      </c>
      <c r="B2661" s="1" t="s">
        <v>1790</v>
      </c>
      <c r="C2661" s="4">
        <v>34270</v>
      </c>
      <c r="D2661" s="4">
        <v>3314.99</v>
      </c>
      <c r="E2661" s="4">
        <f t="shared" si="123"/>
        <v>3314.3319832253824</v>
      </c>
      <c r="F2661" s="1">
        <v>30</v>
      </c>
      <c r="G2661" s="4">
        <f t="shared" si="124"/>
        <v>110.49966666666666</v>
      </c>
      <c r="H2661" s="4">
        <f t="shared" si="125"/>
        <v>468.09708675119339</v>
      </c>
      <c r="I2661" s="1">
        <v>1</v>
      </c>
    </row>
    <row r="2662" spans="1:9">
      <c r="A2662" s="2">
        <v>45962</v>
      </c>
      <c r="B2662" s="1" t="s">
        <v>1791</v>
      </c>
      <c r="C2662" s="4">
        <v>11250</v>
      </c>
      <c r="D2662" s="4">
        <v>1064.51</v>
      </c>
      <c r="E2662" s="4">
        <f t="shared" si="123"/>
        <v>1063.8519832253826</v>
      </c>
      <c r="F2662" s="1">
        <v>30</v>
      </c>
      <c r="G2662" s="4">
        <f t="shared" si="124"/>
        <v>35.483666666666664</v>
      </c>
      <c r="H2662" s="4">
        <f t="shared" si="125"/>
        <v>150.25230321003025</v>
      </c>
      <c r="I2662" s="1">
        <v>1</v>
      </c>
    </row>
    <row r="2663" spans="1:9">
      <c r="A2663" s="2">
        <v>45962</v>
      </c>
      <c r="B2663" s="1" t="s">
        <v>1792</v>
      </c>
      <c r="C2663" s="4">
        <v>3694</v>
      </c>
      <c r="D2663" s="4">
        <v>488.86</v>
      </c>
      <c r="E2663" s="4">
        <f t="shared" si="123"/>
        <v>488.20198322538261</v>
      </c>
      <c r="F2663" s="1">
        <v>30</v>
      </c>
      <c r="G2663" s="4">
        <f t="shared" si="124"/>
        <v>16.295333333333335</v>
      </c>
      <c r="H2663" s="4">
        <f t="shared" si="125"/>
        <v>68.950825460629872</v>
      </c>
      <c r="I2663" s="1">
        <v>1</v>
      </c>
    </row>
    <row r="2664" spans="1:9">
      <c r="A2664" s="2">
        <v>45962</v>
      </c>
      <c r="B2664" s="1" t="s">
        <v>1793</v>
      </c>
      <c r="C2664" s="4">
        <v>21020</v>
      </c>
      <c r="D2664" s="4">
        <v>2899.39</v>
      </c>
      <c r="E2664" s="4">
        <f t="shared" si="123"/>
        <v>2898.7319832253825</v>
      </c>
      <c r="F2664" s="1">
        <v>30</v>
      </c>
      <c r="G2664" s="4">
        <f t="shared" si="124"/>
        <v>96.646333333333331</v>
      </c>
      <c r="H2664" s="4">
        <f t="shared" si="125"/>
        <v>409.40014563653904</v>
      </c>
      <c r="I2664" s="1">
        <v>1</v>
      </c>
    </row>
    <row r="2665" spans="1:9">
      <c r="A2665" s="2">
        <v>45962</v>
      </c>
      <c r="B2665" s="1" t="s">
        <v>1794</v>
      </c>
      <c r="C2665" s="4">
        <v>5112</v>
      </c>
      <c r="D2665" s="4">
        <v>191.69</v>
      </c>
      <c r="E2665" s="4">
        <f t="shared" si="123"/>
        <v>191.03198322538262</v>
      </c>
      <c r="F2665" s="1">
        <v>30</v>
      </c>
      <c r="G2665" s="4">
        <f t="shared" si="124"/>
        <v>6.3896666666666668</v>
      </c>
      <c r="H2665" s="4">
        <f t="shared" si="125"/>
        <v>26.980252816159599</v>
      </c>
      <c r="I2665" s="1">
        <v>1</v>
      </c>
    </row>
    <row r="2666" spans="1:9">
      <c r="A2666" s="2">
        <v>45962</v>
      </c>
      <c r="B2666" s="1" t="s">
        <v>1795</v>
      </c>
      <c r="C2666" s="4">
        <v>6279</v>
      </c>
      <c r="D2666" s="4">
        <v>1465.04</v>
      </c>
      <c r="E2666" s="4">
        <f t="shared" si="123"/>
        <v>1464.3819832253826</v>
      </c>
      <c r="F2666" s="1">
        <v>30</v>
      </c>
      <c r="G2666" s="4">
        <f t="shared" si="124"/>
        <v>48.834666666666664</v>
      </c>
      <c r="H2666" s="4">
        <f t="shared" si="125"/>
        <v>206.82084465529618</v>
      </c>
      <c r="I2666" s="1">
        <v>1</v>
      </c>
    </row>
    <row r="2667" spans="1:9">
      <c r="A2667" s="2">
        <v>45962</v>
      </c>
      <c r="B2667" s="1" t="s">
        <v>1796</v>
      </c>
      <c r="C2667" s="4">
        <v>14371</v>
      </c>
      <c r="D2667" s="4">
        <v>1436.33</v>
      </c>
      <c r="E2667" s="4">
        <f t="shared" si="123"/>
        <v>1435.6719832253825</v>
      </c>
      <c r="F2667" s="1">
        <v>30</v>
      </c>
      <c r="G2667" s="4">
        <f t="shared" si="124"/>
        <v>47.877666666666663</v>
      </c>
      <c r="H2667" s="4">
        <f t="shared" si="125"/>
        <v>202.76601024865101</v>
      </c>
      <c r="I2667" s="1">
        <v>1</v>
      </c>
    </row>
    <row r="2668" spans="1:9">
      <c r="A2668" s="2">
        <v>45962</v>
      </c>
      <c r="B2668" s="1" t="s">
        <v>1797</v>
      </c>
      <c r="C2668" s="4">
        <v>14654</v>
      </c>
      <c r="D2668" s="4">
        <v>-765.9</v>
      </c>
      <c r="E2668" s="4">
        <f t="shared" si="123"/>
        <v>-766.55801677461739</v>
      </c>
      <c r="F2668" s="1">
        <v>10</v>
      </c>
      <c r="G2668" s="4">
        <f t="shared" si="124"/>
        <v>-76.59</v>
      </c>
      <c r="H2668" s="4">
        <f t="shared" si="125"/>
        <v>-108.26422226079396</v>
      </c>
      <c r="I2668" s="1">
        <v>1</v>
      </c>
    </row>
    <row r="2669" spans="1:9">
      <c r="A2669" s="2">
        <v>45962</v>
      </c>
      <c r="B2669" s="1" t="s">
        <v>1798</v>
      </c>
      <c r="C2669" s="4">
        <v>6817</v>
      </c>
      <c r="D2669" s="4">
        <v>1433.04</v>
      </c>
      <c r="E2669" s="4">
        <f t="shared" si="123"/>
        <v>1432.3819832253826</v>
      </c>
      <c r="F2669" s="1">
        <v>30</v>
      </c>
      <c r="G2669" s="4">
        <f t="shared" si="124"/>
        <v>47.768000000000001</v>
      </c>
      <c r="H2669" s="4">
        <f t="shared" si="125"/>
        <v>202.30134967052973</v>
      </c>
      <c r="I2669" s="1">
        <v>1</v>
      </c>
    </row>
    <row r="2670" spans="1:9">
      <c r="A2670" s="2">
        <v>45962</v>
      </c>
      <c r="B2670" s="1" t="s">
        <v>1799</v>
      </c>
      <c r="C2670" s="4">
        <v>16506</v>
      </c>
      <c r="D2670" s="4">
        <v>2326.15</v>
      </c>
      <c r="E2670" s="4">
        <f t="shared" si="123"/>
        <v>2325.4919832253827</v>
      </c>
      <c r="F2670" s="1">
        <v>30</v>
      </c>
      <c r="G2670" s="4">
        <f t="shared" si="124"/>
        <v>77.538333333333341</v>
      </c>
      <c r="H2670" s="4">
        <f t="shared" si="125"/>
        <v>328.43904235317888</v>
      </c>
      <c r="I2670" s="1">
        <v>1</v>
      </c>
    </row>
    <row r="2671" spans="1:9">
      <c r="A2671" s="2">
        <v>45962</v>
      </c>
      <c r="B2671" s="1" t="s">
        <v>1800</v>
      </c>
      <c r="C2671" s="4">
        <v>18489</v>
      </c>
      <c r="D2671" s="4">
        <v>89.84</v>
      </c>
      <c r="E2671" s="4">
        <f t="shared" si="123"/>
        <v>89.181983225382623</v>
      </c>
      <c r="F2671" s="1">
        <v>30</v>
      </c>
      <c r="G2671" s="4">
        <f t="shared" si="124"/>
        <v>2.9946666666666668</v>
      </c>
      <c r="H2671" s="4">
        <f t="shared" si="125"/>
        <v>12.595547684957602</v>
      </c>
      <c r="I2671" s="1">
        <v>1</v>
      </c>
    </row>
    <row r="2672" spans="1:9">
      <c r="A2672" s="2">
        <v>45962</v>
      </c>
      <c r="B2672" s="1" t="s">
        <v>1801</v>
      </c>
      <c r="C2672" s="4">
        <v>15568</v>
      </c>
      <c r="D2672" s="4">
        <v>1432.15</v>
      </c>
      <c r="E2672" s="4">
        <f t="shared" si="123"/>
        <v>1431.4919832253827</v>
      </c>
      <c r="F2672" s="1">
        <v>30</v>
      </c>
      <c r="G2672" s="4">
        <f t="shared" si="124"/>
        <v>47.738333333333337</v>
      </c>
      <c r="H2672" s="4">
        <f t="shared" si="125"/>
        <v>202.17565121626592</v>
      </c>
      <c r="I2672" s="1">
        <v>1</v>
      </c>
    </row>
    <row r="2673" spans="1:9">
      <c r="A2673" s="2">
        <v>45962</v>
      </c>
      <c r="B2673" s="1" t="s">
        <v>1802</v>
      </c>
      <c r="C2673" s="4">
        <v>3396</v>
      </c>
      <c r="D2673" s="4">
        <v>27.2</v>
      </c>
      <c r="E2673" s="4">
        <f t="shared" si="123"/>
        <v>26.541983225382616</v>
      </c>
      <c r="F2673" s="1">
        <v>30</v>
      </c>
      <c r="G2673" s="4">
        <f t="shared" si="124"/>
        <v>0.90666666666666662</v>
      </c>
      <c r="H2673" s="4">
        <f t="shared" si="125"/>
        <v>3.7486362522772572</v>
      </c>
      <c r="I2673" s="1">
        <v>1</v>
      </c>
    </row>
    <row r="2674" spans="1:9">
      <c r="A2674" s="2">
        <v>45962</v>
      </c>
      <c r="B2674" s="1" t="s">
        <v>1803</v>
      </c>
      <c r="C2674" s="4">
        <v>33254</v>
      </c>
      <c r="D2674" s="4">
        <v>-2316.7800000000002</v>
      </c>
      <c r="E2674" s="4">
        <f t="shared" si="123"/>
        <v>-2317.4380167746176</v>
      </c>
      <c r="F2674" s="1">
        <v>30</v>
      </c>
      <c r="G2674" s="4">
        <f t="shared" si="124"/>
        <v>-77.226000000000013</v>
      </c>
      <c r="H2674" s="4">
        <f t="shared" si="125"/>
        <v>-327.30154669750044</v>
      </c>
      <c r="I2674" s="1">
        <v>1</v>
      </c>
    </row>
    <row r="2675" spans="1:9">
      <c r="A2675" s="2">
        <v>45962</v>
      </c>
      <c r="B2675" s="1" t="s">
        <v>1804</v>
      </c>
      <c r="C2675" s="4">
        <v>17000</v>
      </c>
      <c r="D2675" s="4">
        <v>3518.58</v>
      </c>
      <c r="E2675" s="4">
        <f t="shared" si="123"/>
        <v>3517.9219832253825</v>
      </c>
      <c r="F2675" s="1">
        <v>30</v>
      </c>
      <c r="G2675" s="4">
        <f t="shared" si="124"/>
        <v>117.286</v>
      </c>
      <c r="H2675" s="4">
        <f t="shared" si="125"/>
        <v>496.85096124958727</v>
      </c>
      <c r="I2675" s="1">
        <v>1</v>
      </c>
    </row>
    <row r="2676" spans="1:9">
      <c r="A2676" s="2">
        <v>45962</v>
      </c>
      <c r="B2676" s="1" t="s">
        <v>1805</v>
      </c>
      <c r="C2676" s="4">
        <v>12179</v>
      </c>
      <c r="D2676" s="4">
        <v>1608.95</v>
      </c>
      <c r="E2676" s="4">
        <f t="shared" si="123"/>
        <v>1608.2919832253826</v>
      </c>
      <c r="F2676" s="1">
        <v>30</v>
      </c>
      <c r="G2676" s="4">
        <f t="shared" si="124"/>
        <v>53.631666666666668</v>
      </c>
      <c r="H2676" s="4">
        <f t="shared" si="125"/>
        <v>227.14586100710062</v>
      </c>
      <c r="I2676" s="1">
        <v>1</v>
      </c>
    </row>
    <row r="2677" spans="1:9">
      <c r="A2677" s="2">
        <v>45962</v>
      </c>
      <c r="B2677" s="1" t="s">
        <v>1806</v>
      </c>
      <c r="C2677" s="4">
        <v>820</v>
      </c>
      <c r="D2677" s="4">
        <v>38.64</v>
      </c>
      <c r="E2677" s="4">
        <f t="shared" si="123"/>
        <v>37.981983225382614</v>
      </c>
      <c r="F2677" s="1">
        <v>30</v>
      </c>
      <c r="G2677" s="4">
        <f t="shared" si="124"/>
        <v>1.288</v>
      </c>
      <c r="H2677" s="4">
        <f t="shared" si="125"/>
        <v>5.3643557093312664</v>
      </c>
      <c r="I2677" s="1">
        <v>1</v>
      </c>
    </row>
    <row r="2678" spans="1:9">
      <c r="A2678" s="2">
        <v>45962</v>
      </c>
      <c r="B2678" s="1" t="s">
        <v>1807</v>
      </c>
      <c r="C2678" s="4">
        <v>6812</v>
      </c>
      <c r="D2678" s="4">
        <v>610.85</v>
      </c>
      <c r="E2678" s="4">
        <f t="shared" si="123"/>
        <v>610.19198322538261</v>
      </c>
      <c r="F2678" s="1">
        <v>2</v>
      </c>
      <c r="G2678" s="4">
        <f t="shared" si="124"/>
        <v>305.42500000000001</v>
      </c>
      <c r="H2678" s="4">
        <f t="shared" si="125"/>
        <v>86.179987747869262</v>
      </c>
      <c r="I2678" s="1">
        <v>1</v>
      </c>
    </row>
    <row r="2679" spans="1:9">
      <c r="A2679" s="2">
        <v>45962</v>
      </c>
      <c r="B2679" s="1" t="s">
        <v>1808</v>
      </c>
      <c r="C2679" s="4">
        <v>3544</v>
      </c>
      <c r="D2679" s="4">
        <v>-37.369999999999997</v>
      </c>
      <c r="E2679" s="4">
        <f t="shared" si="123"/>
        <v>-38.028016774617384</v>
      </c>
      <c r="F2679" s="1">
        <v>19</v>
      </c>
      <c r="G2679" s="4">
        <f t="shared" si="124"/>
        <v>-1.9668421052631577</v>
      </c>
      <c r="H2679" s="4">
        <f t="shared" si="125"/>
        <v>-5.3708572216718142</v>
      </c>
      <c r="I2679" s="1">
        <v>1</v>
      </c>
    </row>
    <row r="2680" spans="1:9">
      <c r="A2680" s="2">
        <v>45962</v>
      </c>
      <c r="B2680" s="1" t="s">
        <v>1809</v>
      </c>
      <c r="C2680" s="4">
        <v>13220</v>
      </c>
      <c r="D2680" s="4">
        <v>1769.54</v>
      </c>
      <c r="E2680" s="4">
        <f t="shared" si="123"/>
        <v>1768.8819832253826</v>
      </c>
      <c r="F2680" s="1">
        <v>30</v>
      </c>
      <c r="G2680" s="4">
        <f t="shared" si="124"/>
        <v>58.984666666666662</v>
      </c>
      <c r="H2680" s="4">
        <f t="shared" si="125"/>
        <v>249.82666411971454</v>
      </c>
      <c r="I2680" s="1">
        <v>1</v>
      </c>
    </row>
    <row r="2681" spans="1:9">
      <c r="A2681" s="2">
        <v>45962</v>
      </c>
      <c r="B2681" s="1" t="s">
        <v>1810</v>
      </c>
      <c r="C2681" s="4">
        <v>65546</v>
      </c>
      <c r="D2681" s="4">
        <v>3470.81</v>
      </c>
      <c r="E2681" s="4">
        <f t="shared" si="123"/>
        <v>3470.1519832253825</v>
      </c>
      <c r="F2681" s="1">
        <v>30</v>
      </c>
      <c r="G2681" s="4">
        <f t="shared" si="124"/>
        <v>115.69366666666666</v>
      </c>
      <c r="H2681" s="4">
        <f t="shared" si="125"/>
        <v>490.10420264264059</v>
      </c>
      <c r="I2681" s="1">
        <v>1</v>
      </c>
    </row>
    <row r="2682" spans="1:9">
      <c r="A2682" s="2">
        <v>45962</v>
      </c>
      <c r="B2682" s="1" t="s">
        <v>1811</v>
      </c>
      <c r="C2682" s="4">
        <v>15767</v>
      </c>
      <c r="D2682" s="4">
        <v>2260.86</v>
      </c>
      <c r="E2682" s="4">
        <f t="shared" si="123"/>
        <v>2260.2019832253827</v>
      </c>
      <c r="F2682" s="1">
        <v>30</v>
      </c>
      <c r="G2682" s="4">
        <f t="shared" si="124"/>
        <v>75.362000000000009</v>
      </c>
      <c r="H2682" s="4">
        <f t="shared" si="125"/>
        <v>319.21786024207256</v>
      </c>
      <c r="I2682" s="1">
        <v>1</v>
      </c>
    </row>
    <row r="2683" spans="1:9">
      <c r="A2683" s="2">
        <v>45962</v>
      </c>
      <c r="B2683" s="1" t="s">
        <v>1812</v>
      </c>
      <c r="C2683" s="4">
        <v>21537</v>
      </c>
      <c r="D2683" s="4">
        <v>2014.81</v>
      </c>
      <c r="E2683" s="4">
        <f t="shared" si="123"/>
        <v>2014.1519832253825</v>
      </c>
      <c r="F2683" s="1">
        <v>30</v>
      </c>
      <c r="G2683" s="4">
        <f t="shared" si="124"/>
        <v>67.160333333333327</v>
      </c>
      <c r="H2683" s="4">
        <f t="shared" si="125"/>
        <v>284.46718083576667</v>
      </c>
      <c r="I2683" s="1">
        <v>1</v>
      </c>
    </row>
    <row r="2684" spans="1:9">
      <c r="A2684" s="2">
        <v>45962</v>
      </c>
      <c r="B2684" s="1" t="s">
        <v>1813</v>
      </c>
      <c r="C2684" s="4">
        <v>32701</v>
      </c>
      <c r="D2684" s="4">
        <v>2483.8000000000002</v>
      </c>
      <c r="E2684" s="4">
        <f t="shared" si="123"/>
        <v>2483.1419832253828</v>
      </c>
      <c r="F2684" s="1">
        <v>30</v>
      </c>
      <c r="G2684" s="4">
        <f t="shared" si="124"/>
        <v>82.793333333333337</v>
      </c>
      <c r="H2684" s="4">
        <f t="shared" si="125"/>
        <v>350.70461686406742</v>
      </c>
      <c r="I2684" s="1">
        <v>1</v>
      </c>
    </row>
    <row r="2685" spans="1:9">
      <c r="A2685" s="2">
        <v>45962</v>
      </c>
      <c r="B2685" s="1" t="s">
        <v>1814</v>
      </c>
      <c r="C2685" s="4">
        <v>23006</v>
      </c>
      <c r="D2685" s="4">
        <v>-2376.4499999999998</v>
      </c>
      <c r="E2685" s="4">
        <f t="shared" si="123"/>
        <v>-2377.1080167746172</v>
      </c>
      <c r="F2685" s="1">
        <v>30</v>
      </c>
      <c r="G2685" s="4">
        <f t="shared" si="124"/>
        <v>-79.214999999999989</v>
      </c>
      <c r="H2685" s="4">
        <f t="shared" si="125"/>
        <v>-335.7289925019071</v>
      </c>
      <c r="I2685" s="1">
        <v>1</v>
      </c>
    </row>
    <row r="2686" spans="1:9">
      <c r="A2686" s="2">
        <v>45962</v>
      </c>
      <c r="B2686" s="1" t="s">
        <v>1815</v>
      </c>
      <c r="C2686" s="4">
        <v>41251</v>
      </c>
      <c r="D2686" s="4">
        <v>5392.27</v>
      </c>
      <c r="E2686" s="4">
        <f t="shared" si="123"/>
        <v>5391.6119832253835</v>
      </c>
      <c r="F2686" s="1">
        <v>30</v>
      </c>
      <c r="G2686" s="4">
        <f t="shared" si="124"/>
        <v>179.74233333333333</v>
      </c>
      <c r="H2686" s="4">
        <f t="shared" si="125"/>
        <v>761.48010368730831</v>
      </c>
      <c r="I2686" s="1">
        <v>1</v>
      </c>
    </row>
    <row r="2687" spans="1:9">
      <c r="A2687" s="2">
        <v>45962</v>
      </c>
      <c r="B2687" s="1" t="s">
        <v>1816</v>
      </c>
      <c r="C2687" s="4">
        <v>50519</v>
      </c>
      <c r="D2687" s="4">
        <v>7365.85</v>
      </c>
      <c r="E2687" s="4">
        <f t="shared" si="123"/>
        <v>7365.1919832253834</v>
      </c>
      <c r="F2687" s="1">
        <v>30</v>
      </c>
      <c r="G2687" s="4">
        <f t="shared" si="124"/>
        <v>245.52833333333334</v>
      </c>
      <c r="H2687" s="4">
        <f t="shared" si="125"/>
        <v>1040.2171321884141</v>
      </c>
      <c r="I2687" s="1">
        <v>1</v>
      </c>
    </row>
    <row r="2688" spans="1:9">
      <c r="A2688" s="2">
        <v>45962</v>
      </c>
      <c r="B2688" s="1" t="s">
        <v>1817</v>
      </c>
      <c r="C2688" s="4">
        <v>22500</v>
      </c>
      <c r="D2688" s="4">
        <v>1606.06</v>
      </c>
      <c r="E2688" s="4">
        <f t="shared" si="123"/>
        <v>1605.4019832253825</v>
      </c>
      <c r="F2688" s="1">
        <v>30</v>
      </c>
      <c r="G2688" s="4">
        <f t="shared" si="124"/>
        <v>53.535333333333334</v>
      </c>
      <c r="H2688" s="4">
        <f t="shared" si="125"/>
        <v>226.73769411628888</v>
      </c>
      <c r="I2688" s="1">
        <v>1</v>
      </c>
    </row>
    <row r="2689" spans="1:9">
      <c r="A2689" s="2">
        <v>45962</v>
      </c>
      <c r="B2689" s="1" t="s">
        <v>1818</v>
      </c>
      <c r="C2689" s="4">
        <v>33337</v>
      </c>
      <c r="D2689" s="4">
        <v>1475.49</v>
      </c>
      <c r="E2689" s="4">
        <f t="shared" si="123"/>
        <v>1474.8319832253826</v>
      </c>
      <c r="F2689" s="1">
        <v>30</v>
      </c>
      <c r="G2689" s="4">
        <f t="shared" si="124"/>
        <v>49.183</v>
      </c>
      <c r="H2689" s="4">
        <f t="shared" si="125"/>
        <v>208.29674223625898</v>
      </c>
      <c r="I2689" s="1">
        <v>1</v>
      </c>
    </row>
    <row r="2690" spans="1:9">
      <c r="A2690" s="2">
        <v>45962</v>
      </c>
      <c r="B2690" s="1" t="s">
        <v>1819</v>
      </c>
      <c r="C2690" s="4">
        <v>18978</v>
      </c>
      <c r="D2690" s="4">
        <v>88.26</v>
      </c>
      <c r="E2690" s="4">
        <f t="shared" si="123"/>
        <v>87.601983225382625</v>
      </c>
      <c r="F2690" s="1">
        <v>30</v>
      </c>
      <c r="G2690" s="4">
        <f t="shared" si="124"/>
        <v>2.9420000000000002</v>
      </c>
      <c r="H2690" s="4">
        <f t="shared" si="125"/>
        <v>12.372397620084758</v>
      </c>
      <c r="I2690" s="1">
        <v>1</v>
      </c>
    </row>
    <row r="2691" spans="1:9">
      <c r="A2691" s="2">
        <v>45962</v>
      </c>
      <c r="B2691" s="1" t="s">
        <v>1820</v>
      </c>
      <c r="C2691" s="4">
        <v>29130</v>
      </c>
      <c r="D2691" s="4">
        <v>973.53</v>
      </c>
      <c r="E2691" s="4">
        <f t="shared" ref="E2691:E2754" si="126">D2691-$P$1</f>
        <v>972.87198322538256</v>
      </c>
      <c r="F2691" s="1">
        <v>30</v>
      </c>
      <c r="G2691" s="4">
        <f t="shared" ref="G2691:G2754" si="127">D2691/F2691</f>
        <v>32.451000000000001</v>
      </c>
      <c r="H2691" s="4">
        <f t="shared" ref="H2691:H2754" si="128">E2691*$K$1</f>
        <v>137.40281403146611</v>
      </c>
      <c r="I2691" s="1">
        <v>1</v>
      </c>
    </row>
    <row r="2692" spans="1:9">
      <c r="A2692" s="2">
        <v>45962</v>
      </c>
      <c r="B2692" s="1" t="s">
        <v>1821</v>
      </c>
      <c r="C2692" s="4">
        <v>8153</v>
      </c>
      <c r="D2692" s="4">
        <v>-3417.49</v>
      </c>
      <c r="E2692" s="4">
        <f t="shared" si="126"/>
        <v>-3418.1480167746172</v>
      </c>
      <c r="F2692" s="1">
        <v>30</v>
      </c>
      <c r="G2692" s="4">
        <f t="shared" si="127"/>
        <v>-113.91633333333333</v>
      </c>
      <c r="H2692" s="4">
        <f t="shared" si="128"/>
        <v>-482.75946309382192</v>
      </c>
      <c r="I2692" s="1">
        <v>1</v>
      </c>
    </row>
    <row r="2693" spans="1:9">
      <c r="A2693" s="2">
        <v>45962</v>
      </c>
      <c r="B2693" s="1" t="s">
        <v>1822</v>
      </c>
      <c r="C2693" s="4">
        <v>33050</v>
      </c>
      <c r="D2693" s="4">
        <v>1482.96</v>
      </c>
      <c r="E2693" s="4">
        <f t="shared" si="126"/>
        <v>1482.3019832253826</v>
      </c>
      <c r="F2693" s="1">
        <v>30</v>
      </c>
      <c r="G2693" s="4">
        <f t="shared" si="127"/>
        <v>49.432000000000002</v>
      </c>
      <c r="H2693" s="4">
        <f t="shared" si="128"/>
        <v>209.35176184676541</v>
      </c>
      <c r="I2693" s="1">
        <v>1</v>
      </c>
    </row>
    <row r="2694" spans="1:9">
      <c r="A2694" s="2">
        <v>45962</v>
      </c>
      <c r="B2694" s="1" t="s">
        <v>1823</v>
      </c>
      <c r="C2694" s="4">
        <v>19777</v>
      </c>
      <c r="D2694" s="4">
        <v>2168.11</v>
      </c>
      <c r="E2694" s="4">
        <f t="shared" si="126"/>
        <v>2167.4519832253827</v>
      </c>
      <c r="F2694" s="1">
        <v>30</v>
      </c>
      <c r="G2694" s="4">
        <f t="shared" si="127"/>
        <v>72.27033333333334</v>
      </c>
      <c r="H2694" s="4">
        <f t="shared" si="128"/>
        <v>306.11838649716356</v>
      </c>
      <c r="I2694" s="1">
        <v>1</v>
      </c>
    </row>
    <row r="2695" spans="1:9">
      <c r="A2695" s="2">
        <v>45962</v>
      </c>
      <c r="B2695" s="1" t="s">
        <v>1824</v>
      </c>
      <c r="C2695" s="4">
        <v>2000</v>
      </c>
      <c r="D2695" s="4">
        <v>-342.56</v>
      </c>
      <c r="E2695" s="4">
        <f t="shared" si="126"/>
        <v>-343.21801677461741</v>
      </c>
      <c r="F2695" s="1">
        <v>4</v>
      </c>
      <c r="G2695" s="4">
        <f t="shared" si="127"/>
        <v>-85.64</v>
      </c>
      <c r="H2695" s="4">
        <f t="shared" si="128"/>
        <v>-48.474128296699185</v>
      </c>
      <c r="I2695" s="1">
        <v>1</v>
      </c>
    </row>
    <row r="2696" spans="1:9">
      <c r="A2696" s="2">
        <v>45962</v>
      </c>
      <c r="B2696" s="1" t="s">
        <v>1825</v>
      </c>
      <c r="C2696" s="4">
        <v>14163</v>
      </c>
      <c r="D2696" s="4">
        <v>-731.98</v>
      </c>
      <c r="E2696" s="4">
        <f t="shared" si="126"/>
        <v>-732.63801677461743</v>
      </c>
      <c r="F2696" s="1">
        <v>30</v>
      </c>
      <c r="G2696" s="4">
        <f t="shared" si="127"/>
        <v>-24.399333333333335</v>
      </c>
      <c r="H2696" s="4">
        <f t="shared" si="128"/>
        <v>-103.47355757694152</v>
      </c>
      <c r="I2696" s="1">
        <v>1</v>
      </c>
    </row>
    <row r="2697" spans="1:9">
      <c r="A2697" s="2">
        <v>45962</v>
      </c>
      <c r="B2697" s="1" t="s">
        <v>1826</v>
      </c>
      <c r="C2697" s="4">
        <v>60746</v>
      </c>
      <c r="D2697" s="4">
        <v>3481.3</v>
      </c>
      <c r="E2697" s="4">
        <f t="shared" si="126"/>
        <v>3480.6419832253828</v>
      </c>
      <c r="F2697" s="1">
        <v>30</v>
      </c>
      <c r="G2697" s="4">
        <f t="shared" si="127"/>
        <v>116.04333333333334</v>
      </c>
      <c r="H2697" s="4">
        <f t="shared" si="128"/>
        <v>491.58574959233437</v>
      </c>
      <c r="I2697" s="1">
        <v>1</v>
      </c>
    </row>
    <row r="2698" spans="1:9">
      <c r="A2698" s="2">
        <v>45962</v>
      </c>
      <c r="B2698" s="1" t="s">
        <v>1827</v>
      </c>
      <c r="C2698" s="4">
        <v>1310</v>
      </c>
      <c r="D2698" s="4">
        <v>610.21</v>
      </c>
      <c r="E2698" s="4">
        <f t="shared" si="126"/>
        <v>609.55198322538263</v>
      </c>
      <c r="F2698" s="1">
        <v>30</v>
      </c>
      <c r="G2698" s="4">
        <f t="shared" si="127"/>
        <v>20.340333333333334</v>
      </c>
      <c r="H2698" s="4">
        <f t="shared" si="128"/>
        <v>86.089597848173923</v>
      </c>
      <c r="I2698" s="1">
        <v>1</v>
      </c>
    </row>
    <row r="2699" spans="1:9">
      <c r="A2699" s="2">
        <v>45962</v>
      </c>
      <c r="B2699" s="1" t="s">
        <v>1828</v>
      </c>
      <c r="C2699" s="4">
        <v>629</v>
      </c>
      <c r="D2699" s="4">
        <v>-62.22</v>
      </c>
      <c r="E2699" s="4">
        <f t="shared" si="126"/>
        <v>-62.878016774617386</v>
      </c>
      <c r="F2699" s="1">
        <v>19</v>
      </c>
      <c r="G2699" s="4">
        <f t="shared" si="127"/>
        <v>-3.2747368421052632</v>
      </c>
      <c r="H2699" s="4">
        <f t="shared" si="128"/>
        <v>-8.8805275457795183</v>
      </c>
      <c r="I2699" s="1">
        <v>1</v>
      </c>
    </row>
    <row r="2700" spans="1:9">
      <c r="A2700" s="2">
        <v>45962</v>
      </c>
      <c r="B2700" s="1" t="s">
        <v>1829</v>
      </c>
      <c r="C2700" s="4">
        <v>2875</v>
      </c>
      <c r="D2700" s="4">
        <v>579.07000000000005</v>
      </c>
      <c r="E2700" s="4">
        <f t="shared" si="126"/>
        <v>578.41198322538264</v>
      </c>
      <c r="F2700" s="1">
        <v>30</v>
      </c>
      <c r="G2700" s="4">
        <f t="shared" si="127"/>
        <v>19.302333333333333</v>
      </c>
      <c r="H2700" s="4">
        <f t="shared" si="128"/>
        <v>81.691564291123072</v>
      </c>
      <c r="I2700" s="1">
        <v>1</v>
      </c>
    </row>
    <row r="2701" spans="1:9">
      <c r="A2701" s="2">
        <v>45962</v>
      </c>
      <c r="B2701" s="1" t="s">
        <v>1830</v>
      </c>
      <c r="C2701" s="4">
        <v>13869</v>
      </c>
      <c r="D2701" s="4">
        <v>2262.75</v>
      </c>
      <c r="E2701" s="4">
        <f t="shared" si="126"/>
        <v>2262.0919832253826</v>
      </c>
      <c r="F2701" s="1">
        <v>30</v>
      </c>
      <c r="G2701" s="4">
        <f t="shared" si="127"/>
        <v>75.424999999999997</v>
      </c>
      <c r="H2701" s="4">
        <f t="shared" si="128"/>
        <v>319.48479291461035</v>
      </c>
      <c r="I2701" s="1">
        <v>1</v>
      </c>
    </row>
    <row r="2702" spans="1:9">
      <c r="A2702" s="2">
        <v>45962</v>
      </c>
      <c r="B2702" s="1" t="s">
        <v>1831</v>
      </c>
      <c r="C2702" s="4">
        <v>4851</v>
      </c>
      <c r="D2702" s="4">
        <v>864.31</v>
      </c>
      <c r="E2702" s="4">
        <f t="shared" si="126"/>
        <v>863.65198322538254</v>
      </c>
      <c r="F2702" s="1">
        <v>30</v>
      </c>
      <c r="G2702" s="4">
        <f t="shared" si="127"/>
        <v>28.810333333333332</v>
      </c>
      <c r="H2702" s="4">
        <f t="shared" si="128"/>
        <v>121.97721271158508</v>
      </c>
      <c r="I2702" s="1">
        <v>1</v>
      </c>
    </row>
    <row r="2703" spans="1:9">
      <c r="A2703" s="2">
        <v>45962</v>
      </c>
      <c r="B2703" s="1" t="s">
        <v>1832</v>
      </c>
      <c r="C2703" s="4">
        <v>17324</v>
      </c>
      <c r="D2703" s="4">
        <v>3458.12</v>
      </c>
      <c r="E2703" s="4">
        <f t="shared" si="126"/>
        <v>3457.4619832253825</v>
      </c>
      <c r="F2703" s="1">
        <v>30</v>
      </c>
      <c r="G2703" s="4">
        <f t="shared" si="127"/>
        <v>115.27066666666666</v>
      </c>
      <c r="H2703" s="4">
        <f t="shared" si="128"/>
        <v>488.31194041274415</v>
      </c>
      <c r="I2703" s="1">
        <v>1</v>
      </c>
    </row>
    <row r="2704" spans="1:9">
      <c r="A2704" s="2">
        <v>45962</v>
      </c>
      <c r="B2704" s="1" t="s">
        <v>1833</v>
      </c>
      <c r="C2704" s="4">
        <v>38480</v>
      </c>
      <c r="D2704" s="4">
        <v>2751.8</v>
      </c>
      <c r="E2704" s="4">
        <f t="shared" si="126"/>
        <v>2751.1419832253828</v>
      </c>
      <c r="F2704" s="1">
        <v>30</v>
      </c>
      <c r="G2704" s="4">
        <f t="shared" si="127"/>
        <v>91.726666666666674</v>
      </c>
      <c r="H2704" s="4">
        <f t="shared" si="128"/>
        <v>388.55538736148651</v>
      </c>
      <c r="I2704" s="1">
        <v>1</v>
      </c>
    </row>
    <row r="2705" spans="1:9">
      <c r="A2705" s="2">
        <v>45962</v>
      </c>
      <c r="B2705" s="1" t="s">
        <v>1834</v>
      </c>
      <c r="C2705" s="4">
        <v>0</v>
      </c>
      <c r="E2705" s="4">
        <f t="shared" si="126"/>
        <v>-0.65801677461738373</v>
      </c>
      <c r="F2705" s="1">
        <v>22</v>
      </c>
      <c r="G2705" s="4">
        <f t="shared" si="127"/>
        <v>0</v>
      </c>
      <c r="H2705" s="4">
        <f t="shared" si="128"/>
        <v>-9.2934484774233356E-2</v>
      </c>
      <c r="I2705" s="1">
        <v>1</v>
      </c>
    </row>
    <row r="2706" spans="1:9">
      <c r="A2706" s="2">
        <v>45962</v>
      </c>
      <c r="B2706" s="1" t="s">
        <v>1835</v>
      </c>
      <c r="C2706" s="4">
        <v>27682</v>
      </c>
      <c r="D2706" s="4">
        <v>1326.32</v>
      </c>
      <c r="E2706" s="4">
        <f t="shared" si="126"/>
        <v>1325.6619832253825</v>
      </c>
      <c r="F2706" s="1">
        <v>30</v>
      </c>
      <c r="G2706" s="4">
        <f t="shared" si="127"/>
        <v>44.210666666666661</v>
      </c>
      <c r="H2706" s="4">
        <f t="shared" si="128"/>
        <v>187.22883389633358</v>
      </c>
      <c r="I2706" s="1">
        <v>1</v>
      </c>
    </row>
    <row r="2707" spans="1:9">
      <c r="A2707" s="2">
        <v>45962</v>
      </c>
      <c r="B2707" s="1" t="s">
        <v>1836</v>
      </c>
      <c r="C2707" s="4">
        <v>4318</v>
      </c>
      <c r="D2707" s="4">
        <v>-109.13</v>
      </c>
      <c r="E2707" s="4">
        <f t="shared" si="126"/>
        <v>-109.78801677461738</v>
      </c>
      <c r="F2707" s="1">
        <v>2</v>
      </c>
      <c r="G2707" s="4">
        <f t="shared" si="127"/>
        <v>-54.564999999999998</v>
      </c>
      <c r="H2707" s="4">
        <f t="shared" si="128"/>
        <v>-15.505824725010598</v>
      </c>
      <c r="I2707" s="1">
        <v>1</v>
      </c>
    </row>
    <row r="2708" spans="1:9">
      <c r="A2708" s="2">
        <v>45962</v>
      </c>
      <c r="B2708" s="1" t="s">
        <v>1837</v>
      </c>
      <c r="C2708" s="4">
        <v>12887</v>
      </c>
      <c r="D2708" s="4">
        <v>1961</v>
      </c>
      <c r="E2708" s="4">
        <f t="shared" si="126"/>
        <v>1960.3419832253826</v>
      </c>
      <c r="F2708" s="1">
        <v>30</v>
      </c>
      <c r="G2708" s="4">
        <f t="shared" si="127"/>
        <v>65.36666666666666</v>
      </c>
      <c r="H2708" s="4">
        <f t="shared" si="128"/>
        <v>276.86736755044535</v>
      </c>
      <c r="I2708" s="1">
        <v>1</v>
      </c>
    </row>
    <row r="2709" spans="1:9">
      <c r="A2709" s="2">
        <v>45962</v>
      </c>
      <c r="B2709" s="1" t="s">
        <v>1838</v>
      </c>
      <c r="C2709" s="4">
        <v>25967</v>
      </c>
      <c r="D2709" s="4">
        <v>1444.51</v>
      </c>
      <c r="E2709" s="4">
        <f t="shared" si="126"/>
        <v>1443.8519832253826</v>
      </c>
      <c r="F2709" s="1">
        <v>28</v>
      </c>
      <c r="G2709" s="4">
        <f t="shared" si="127"/>
        <v>51.589642857142856</v>
      </c>
      <c r="H2709" s="4">
        <f t="shared" si="128"/>
        <v>203.92130615413197</v>
      </c>
      <c r="I2709" s="1">
        <v>1</v>
      </c>
    </row>
    <row r="2710" spans="1:9">
      <c r="A2710" s="2">
        <v>45962</v>
      </c>
      <c r="B2710" s="1" t="s">
        <v>1839</v>
      </c>
      <c r="C2710" s="4">
        <v>25508</v>
      </c>
      <c r="D2710" s="4">
        <v>727.76</v>
      </c>
      <c r="E2710" s="4">
        <f t="shared" si="126"/>
        <v>727.10198322538258</v>
      </c>
      <c r="F2710" s="1">
        <v>30</v>
      </c>
      <c r="G2710" s="4">
        <f t="shared" si="127"/>
        <v>24.258666666666667</v>
      </c>
      <c r="H2710" s="4">
        <f t="shared" si="128"/>
        <v>102.69168020627697</v>
      </c>
      <c r="I2710" s="1">
        <v>1</v>
      </c>
    </row>
    <row r="2711" spans="1:9">
      <c r="A2711" s="2">
        <v>45962</v>
      </c>
      <c r="B2711" s="1" t="s">
        <v>1840</v>
      </c>
      <c r="C2711" s="4">
        <v>43546</v>
      </c>
      <c r="D2711" s="4">
        <v>3452.55</v>
      </c>
      <c r="E2711" s="4">
        <f t="shared" si="126"/>
        <v>3451.8919832253828</v>
      </c>
      <c r="F2711" s="1">
        <v>30</v>
      </c>
      <c r="G2711" s="4">
        <f t="shared" si="127"/>
        <v>115.08500000000001</v>
      </c>
      <c r="H2711" s="4">
        <f t="shared" si="128"/>
        <v>487.52526581695827</v>
      </c>
      <c r="I2711" s="1">
        <v>1</v>
      </c>
    </row>
    <row r="2712" spans="1:9">
      <c r="A2712" s="2">
        <v>45962</v>
      </c>
      <c r="B2712" s="1" t="s">
        <v>1841</v>
      </c>
      <c r="C2712" s="4">
        <v>31108</v>
      </c>
      <c r="D2712" s="4">
        <v>630.97</v>
      </c>
      <c r="E2712" s="4">
        <f t="shared" si="126"/>
        <v>630.31198322538262</v>
      </c>
      <c r="F2712" s="1">
        <v>30</v>
      </c>
      <c r="G2712" s="4">
        <f t="shared" si="127"/>
        <v>21.032333333333334</v>
      </c>
      <c r="H2712" s="4">
        <f t="shared" si="128"/>
        <v>89.021620219541163</v>
      </c>
      <c r="I2712" s="1">
        <v>1</v>
      </c>
    </row>
    <row r="2713" spans="1:9">
      <c r="A2713" s="2">
        <v>45962</v>
      </c>
      <c r="B2713" s="1" t="s">
        <v>1842</v>
      </c>
      <c r="C2713" s="4">
        <v>30754</v>
      </c>
      <c r="D2713" s="4">
        <v>2943.57</v>
      </c>
      <c r="E2713" s="4">
        <f t="shared" si="126"/>
        <v>2942.9119832253828</v>
      </c>
      <c r="F2713" s="1">
        <v>30</v>
      </c>
      <c r="G2713" s="4">
        <f t="shared" si="127"/>
        <v>98.119</v>
      </c>
      <c r="H2713" s="4">
        <f t="shared" si="128"/>
        <v>415.63987339988228</v>
      </c>
      <c r="I2713" s="1">
        <v>1</v>
      </c>
    </row>
    <row r="2714" spans="1:9">
      <c r="A2714" s="2">
        <v>45962</v>
      </c>
      <c r="B2714" s="1" t="s">
        <v>1843</v>
      </c>
      <c r="C2714" s="4">
        <v>21586</v>
      </c>
      <c r="D2714" s="4">
        <v>1126.94</v>
      </c>
      <c r="E2714" s="4">
        <f t="shared" si="126"/>
        <v>1126.2819832253826</v>
      </c>
      <c r="F2714" s="1">
        <v>30</v>
      </c>
      <c r="G2714" s="4">
        <f t="shared" si="127"/>
        <v>37.564666666666668</v>
      </c>
      <c r="H2714" s="4">
        <f t="shared" si="128"/>
        <v>159.06955545687308</v>
      </c>
      <c r="I2714" s="1">
        <v>1</v>
      </c>
    </row>
    <row r="2715" spans="1:9">
      <c r="A2715" s="2">
        <v>45962</v>
      </c>
      <c r="B2715" s="1" t="s">
        <v>1844</v>
      </c>
      <c r="C2715" s="4">
        <v>14388</v>
      </c>
      <c r="D2715" s="4">
        <v>1794.27</v>
      </c>
      <c r="E2715" s="4">
        <f t="shared" si="126"/>
        <v>1793.6119832253826</v>
      </c>
      <c r="F2715" s="1">
        <v>30</v>
      </c>
      <c r="G2715" s="4">
        <f t="shared" si="127"/>
        <v>59.808999999999997</v>
      </c>
      <c r="H2715" s="4">
        <f t="shared" si="128"/>
        <v>253.31938633762937</v>
      </c>
      <c r="I2715" s="1">
        <v>1</v>
      </c>
    </row>
    <row r="2716" spans="1:9">
      <c r="A2716" s="2">
        <v>45962</v>
      </c>
      <c r="B2716" s="1" t="s">
        <v>1845</v>
      </c>
      <c r="C2716" s="4">
        <v>25604</v>
      </c>
      <c r="D2716" s="4">
        <v>-1052.56</v>
      </c>
      <c r="E2716" s="4">
        <f t="shared" si="126"/>
        <v>-1053.2180167746174</v>
      </c>
      <c r="F2716" s="1">
        <v>30</v>
      </c>
      <c r="G2716" s="4">
        <f t="shared" si="127"/>
        <v>-35.085333333333331</v>
      </c>
      <c r="H2716" s="4">
        <f t="shared" si="128"/>
        <v>-148.75042327120499</v>
      </c>
      <c r="I2716" s="1">
        <v>1</v>
      </c>
    </row>
    <row r="2717" spans="1:9">
      <c r="A2717" s="2">
        <v>45962</v>
      </c>
      <c r="B2717" s="1" t="s">
        <v>1846</v>
      </c>
      <c r="C2717" s="4">
        <v>46264</v>
      </c>
      <c r="D2717" s="4">
        <v>2261.94</v>
      </c>
      <c r="E2717" s="4">
        <f t="shared" si="126"/>
        <v>2261.2819832253826</v>
      </c>
      <c r="F2717" s="1">
        <v>30</v>
      </c>
      <c r="G2717" s="4">
        <f t="shared" si="127"/>
        <v>75.397999999999996</v>
      </c>
      <c r="H2717" s="4">
        <f t="shared" si="128"/>
        <v>319.37039319780843</v>
      </c>
      <c r="I2717" s="1">
        <v>1</v>
      </c>
    </row>
    <row r="2718" spans="1:9">
      <c r="A2718" s="2">
        <v>45962</v>
      </c>
      <c r="B2718" s="1" t="s">
        <v>1847</v>
      </c>
      <c r="C2718" s="4">
        <v>7388</v>
      </c>
      <c r="D2718" s="4">
        <v>1727.17</v>
      </c>
      <c r="E2718" s="4">
        <f t="shared" si="126"/>
        <v>1726.5119832253827</v>
      </c>
      <c r="F2718" s="1">
        <v>13</v>
      </c>
      <c r="G2718" s="4">
        <f t="shared" si="127"/>
        <v>132.85923076923078</v>
      </c>
      <c r="H2718" s="4">
        <f t="shared" si="128"/>
        <v>243.8425702914472</v>
      </c>
      <c r="I2718" s="1">
        <v>1</v>
      </c>
    </row>
    <row r="2719" spans="1:9">
      <c r="A2719" s="2">
        <v>45962</v>
      </c>
      <c r="B2719" s="1" t="s">
        <v>1848</v>
      </c>
      <c r="C2719" s="4">
        <v>28382</v>
      </c>
      <c r="D2719" s="4">
        <v>2924.96</v>
      </c>
      <c r="E2719" s="4">
        <f t="shared" si="126"/>
        <v>2924.3019832253826</v>
      </c>
      <c r="F2719" s="1">
        <v>30</v>
      </c>
      <c r="G2719" s="4">
        <f t="shared" si="127"/>
        <v>97.498666666666665</v>
      </c>
      <c r="H2719" s="4">
        <f t="shared" si="128"/>
        <v>413.01150459780399</v>
      </c>
      <c r="I2719" s="1">
        <v>1</v>
      </c>
    </row>
    <row r="2720" spans="1:9">
      <c r="A2720" s="2">
        <v>45962</v>
      </c>
      <c r="B2720" s="1" t="s">
        <v>1849</v>
      </c>
      <c r="C2720" s="4">
        <v>37943</v>
      </c>
      <c r="D2720" s="4">
        <v>1983.34</v>
      </c>
      <c r="E2720" s="4">
        <f t="shared" si="126"/>
        <v>1982.6819832253825</v>
      </c>
      <c r="F2720" s="1">
        <v>30</v>
      </c>
      <c r="G2720" s="4">
        <f t="shared" si="127"/>
        <v>66.111333333333334</v>
      </c>
      <c r="H2720" s="4">
        <f t="shared" si="128"/>
        <v>280.02253998668544</v>
      </c>
      <c r="I2720" s="1">
        <v>1</v>
      </c>
    </row>
    <row r="2721" spans="1:9">
      <c r="A2721" s="2">
        <v>45962</v>
      </c>
      <c r="B2721" s="1" t="s">
        <v>1850</v>
      </c>
      <c r="C2721" s="4">
        <v>20634</v>
      </c>
      <c r="D2721" s="4">
        <v>2810.87</v>
      </c>
      <c r="E2721" s="4">
        <f t="shared" si="126"/>
        <v>2810.2119832253825</v>
      </c>
      <c r="F2721" s="1">
        <v>30</v>
      </c>
      <c r="G2721" s="4">
        <f t="shared" si="127"/>
        <v>93.695666666666668</v>
      </c>
      <c r="H2721" s="4">
        <f t="shared" si="128"/>
        <v>396.89809263492879</v>
      </c>
      <c r="I2721" s="1">
        <v>1</v>
      </c>
    </row>
    <row r="2722" spans="1:9">
      <c r="A2722" s="2">
        <v>45962</v>
      </c>
      <c r="B2722" s="1" t="s">
        <v>1851</v>
      </c>
      <c r="C2722" s="4">
        <v>28397</v>
      </c>
      <c r="D2722" s="4">
        <v>3124.78</v>
      </c>
      <c r="E2722" s="4">
        <f t="shared" si="126"/>
        <v>3124.1219832253828</v>
      </c>
      <c r="F2722" s="1">
        <v>30</v>
      </c>
      <c r="G2722" s="4">
        <f t="shared" si="127"/>
        <v>104.15933333333334</v>
      </c>
      <c r="H2722" s="4">
        <f t="shared" si="128"/>
        <v>441.23292609330508</v>
      </c>
      <c r="I2722" s="1">
        <v>1</v>
      </c>
    </row>
    <row r="2723" spans="1:9">
      <c r="A2723" s="2">
        <v>45962</v>
      </c>
      <c r="B2723" s="1" t="s">
        <v>1852</v>
      </c>
      <c r="C2723" s="4">
        <v>36863</v>
      </c>
      <c r="D2723" s="4">
        <v>4343.54</v>
      </c>
      <c r="E2723" s="4">
        <f t="shared" si="126"/>
        <v>4342.881983225383</v>
      </c>
      <c r="F2723" s="1">
        <v>30</v>
      </c>
      <c r="G2723" s="4">
        <f t="shared" si="127"/>
        <v>144.78466666666665</v>
      </c>
      <c r="H2723" s="4">
        <f t="shared" si="128"/>
        <v>613.3635419568667</v>
      </c>
      <c r="I2723" s="1">
        <v>1</v>
      </c>
    </row>
    <row r="2724" spans="1:9">
      <c r="A2724" s="2">
        <v>45962</v>
      </c>
      <c r="B2724" s="1" t="s">
        <v>1853</v>
      </c>
      <c r="C2724" s="4">
        <v>24187</v>
      </c>
      <c r="D2724" s="4">
        <v>509.26</v>
      </c>
      <c r="E2724" s="4">
        <f t="shared" si="126"/>
        <v>508.60198322538258</v>
      </c>
      <c r="F2724" s="1">
        <v>30</v>
      </c>
      <c r="G2724" s="4">
        <f t="shared" si="127"/>
        <v>16.975333333333332</v>
      </c>
      <c r="H2724" s="4">
        <f t="shared" si="128"/>
        <v>71.832003513418485</v>
      </c>
      <c r="I2724" s="1">
        <v>1</v>
      </c>
    </row>
    <row r="2725" spans="1:9">
      <c r="A2725" s="2">
        <v>45962</v>
      </c>
      <c r="B2725" s="1" t="s">
        <v>1854</v>
      </c>
      <c r="C2725" s="4">
        <v>11757</v>
      </c>
      <c r="D2725" s="4">
        <v>2678.51</v>
      </c>
      <c r="E2725" s="4">
        <f t="shared" si="126"/>
        <v>2677.8519832253828</v>
      </c>
      <c r="F2725" s="1">
        <v>30</v>
      </c>
      <c r="G2725" s="4">
        <f t="shared" si="127"/>
        <v>89.283666666666676</v>
      </c>
      <c r="H2725" s="4">
        <f t="shared" si="128"/>
        <v>378.20433150418859</v>
      </c>
      <c r="I2725" s="1">
        <v>1</v>
      </c>
    </row>
    <row r="2726" spans="1:9">
      <c r="A2726" s="2">
        <v>45962</v>
      </c>
      <c r="B2726" s="1" t="s">
        <v>1855</v>
      </c>
      <c r="C2726" s="4">
        <v>31958</v>
      </c>
      <c r="D2726" s="4">
        <v>4167.93</v>
      </c>
      <c r="E2726" s="4">
        <f t="shared" si="126"/>
        <v>4167.2719832253833</v>
      </c>
      <c r="F2726" s="1">
        <v>30</v>
      </c>
      <c r="G2726" s="4">
        <f t="shared" si="127"/>
        <v>138.93100000000001</v>
      </c>
      <c r="H2726" s="4">
        <f t="shared" si="128"/>
        <v>588.56140088577797</v>
      </c>
      <c r="I2726" s="1">
        <v>1</v>
      </c>
    </row>
    <row r="2727" spans="1:9">
      <c r="A2727" s="2">
        <v>45962</v>
      </c>
      <c r="B2727" s="1" t="s">
        <v>1856</v>
      </c>
      <c r="C2727" s="4">
        <v>38713</v>
      </c>
      <c r="D2727" s="4">
        <v>3877.55</v>
      </c>
      <c r="E2727" s="4">
        <f t="shared" si="126"/>
        <v>3876.8919832253828</v>
      </c>
      <c r="F2727" s="1">
        <v>30</v>
      </c>
      <c r="G2727" s="4">
        <f t="shared" si="127"/>
        <v>129.25166666666667</v>
      </c>
      <c r="H2727" s="4">
        <f t="shared" si="128"/>
        <v>547.54980858338786</v>
      </c>
      <c r="I2727" s="1">
        <v>1</v>
      </c>
    </row>
    <row r="2728" spans="1:9">
      <c r="A2728" s="2">
        <v>45962</v>
      </c>
      <c r="B2728" s="1" t="s">
        <v>1857</v>
      </c>
      <c r="C2728" s="4">
        <v>22867</v>
      </c>
      <c r="D2728" s="4">
        <v>-1176.1500000000001</v>
      </c>
      <c r="E2728" s="4">
        <f t="shared" si="126"/>
        <v>-1176.8080167746175</v>
      </c>
      <c r="F2728" s="1">
        <v>30</v>
      </c>
      <c r="G2728" s="4">
        <f t="shared" si="127"/>
        <v>-39.205000000000005</v>
      </c>
      <c r="H2728" s="4">
        <f t="shared" si="128"/>
        <v>-166.20556030768273</v>
      </c>
      <c r="I2728" s="1">
        <v>1</v>
      </c>
    </row>
    <row r="2729" spans="1:9">
      <c r="A2729" s="2">
        <v>45962</v>
      </c>
      <c r="B2729" s="1" t="s">
        <v>1858</v>
      </c>
      <c r="C2729" s="4">
        <v>91616</v>
      </c>
      <c r="D2729" s="4">
        <v>9176.98</v>
      </c>
      <c r="E2729" s="4">
        <f t="shared" si="126"/>
        <v>9176.3219832253817</v>
      </c>
      <c r="F2729" s="1">
        <v>30</v>
      </c>
      <c r="G2729" s="4">
        <f t="shared" si="127"/>
        <v>305.89933333333335</v>
      </c>
      <c r="H2729" s="4">
        <f t="shared" si="128"/>
        <v>1296.0106619309163</v>
      </c>
      <c r="I2729" s="1">
        <v>1</v>
      </c>
    </row>
    <row r="2730" spans="1:9">
      <c r="A2730" s="2">
        <v>45962</v>
      </c>
      <c r="B2730" s="1" t="s">
        <v>1859</v>
      </c>
      <c r="C2730" s="4">
        <v>41099</v>
      </c>
      <c r="D2730" s="4">
        <v>4115.0200000000004</v>
      </c>
      <c r="E2730" s="4">
        <f t="shared" si="126"/>
        <v>4114.3619832253835</v>
      </c>
      <c r="F2730" s="1">
        <v>30</v>
      </c>
      <c r="G2730" s="4">
        <f t="shared" si="127"/>
        <v>137.16733333333335</v>
      </c>
      <c r="H2730" s="4">
        <f t="shared" si="128"/>
        <v>581.08869839690328</v>
      </c>
      <c r="I2730" s="1">
        <v>1</v>
      </c>
    </row>
    <row r="2731" spans="1:9">
      <c r="A2731" s="2">
        <v>45962</v>
      </c>
      <c r="B2731" s="1" t="s">
        <v>1860</v>
      </c>
      <c r="C2731" s="4">
        <v>40301</v>
      </c>
      <c r="D2731" s="4">
        <v>4140.6400000000003</v>
      </c>
      <c r="E2731" s="4">
        <f t="shared" si="126"/>
        <v>4139.9819832253834</v>
      </c>
      <c r="F2731" s="1">
        <v>30</v>
      </c>
      <c r="G2731" s="4">
        <f t="shared" si="127"/>
        <v>138.02133333333333</v>
      </c>
      <c r="H2731" s="4">
        <f t="shared" si="128"/>
        <v>584.70711906908184</v>
      </c>
      <c r="I2731" s="1">
        <v>1</v>
      </c>
    </row>
    <row r="2732" spans="1:9">
      <c r="A2732" s="2">
        <v>45962</v>
      </c>
      <c r="B2732" s="1" t="s">
        <v>1861</v>
      </c>
      <c r="C2732" s="4">
        <v>7521</v>
      </c>
      <c r="D2732" s="4">
        <v>935.04</v>
      </c>
      <c r="E2732" s="4">
        <f t="shared" si="126"/>
        <v>934.38198322538256</v>
      </c>
      <c r="F2732" s="1">
        <v>13</v>
      </c>
      <c r="G2732" s="4">
        <f t="shared" si="127"/>
        <v>71.926153846153838</v>
      </c>
      <c r="H2732" s="4">
        <f t="shared" si="128"/>
        <v>131.96670897010171</v>
      </c>
      <c r="I2732" s="1">
        <v>1</v>
      </c>
    </row>
    <row r="2733" spans="1:9">
      <c r="A2733" s="2">
        <v>45962</v>
      </c>
      <c r="B2733" s="1" t="s">
        <v>1862</v>
      </c>
      <c r="C2733" s="4">
        <v>29484</v>
      </c>
      <c r="D2733" s="4">
        <v>892.39</v>
      </c>
      <c r="E2733" s="4">
        <f t="shared" si="126"/>
        <v>891.73198322538258</v>
      </c>
      <c r="F2733" s="1">
        <v>30</v>
      </c>
      <c r="G2733" s="4">
        <f t="shared" si="127"/>
        <v>29.746333333333332</v>
      </c>
      <c r="H2733" s="4">
        <f t="shared" si="128"/>
        <v>125.94306956071766</v>
      </c>
      <c r="I2733" s="1">
        <v>1</v>
      </c>
    </row>
    <row r="2734" spans="1:9">
      <c r="A2734" s="2">
        <v>45962</v>
      </c>
      <c r="B2734" s="1" t="s">
        <v>1863</v>
      </c>
      <c r="C2734" s="4">
        <v>47880</v>
      </c>
      <c r="D2734" s="4">
        <v>2886.94</v>
      </c>
      <c r="E2734" s="4">
        <f t="shared" si="126"/>
        <v>2886.2819832253826</v>
      </c>
      <c r="F2734" s="1">
        <v>30</v>
      </c>
      <c r="G2734" s="4">
        <f t="shared" si="127"/>
        <v>96.231333333333339</v>
      </c>
      <c r="H2734" s="4">
        <f t="shared" si="128"/>
        <v>407.64177961902834</v>
      </c>
      <c r="I2734" s="1">
        <v>1</v>
      </c>
    </row>
    <row r="2735" spans="1:9">
      <c r="A2735" s="2">
        <v>45962</v>
      </c>
      <c r="B2735" s="1" t="s">
        <v>1864</v>
      </c>
      <c r="C2735" s="4">
        <v>25863</v>
      </c>
      <c r="D2735" s="4">
        <v>426.48</v>
      </c>
      <c r="E2735" s="4">
        <f t="shared" si="126"/>
        <v>425.82198322538261</v>
      </c>
      <c r="F2735" s="1">
        <v>30</v>
      </c>
      <c r="G2735" s="4">
        <f t="shared" si="127"/>
        <v>14.216000000000001</v>
      </c>
      <c r="H2735" s="4">
        <f t="shared" si="128"/>
        <v>60.140634924700755</v>
      </c>
      <c r="I2735" s="1">
        <v>1</v>
      </c>
    </row>
    <row r="2736" spans="1:9">
      <c r="A2736" s="2">
        <v>45962</v>
      </c>
      <c r="B2736" s="1" t="s">
        <v>1865</v>
      </c>
      <c r="C2736" s="4">
        <v>21786</v>
      </c>
      <c r="D2736" s="4">
        <v>1879.78</v>
      </c>
      <c r="E2736" s="4">
        <f t="shared" si="126"/>
        <v>1879.1219832253826</v>
      </c>
      <c r="F2736" s="1">
        <v>30</v>
      </c>
      <c r="G2736" s="4">
        <f t="shared" si="127"/>
        <v>62.659333333333329</v>
      </c>
      <c r="H2736" s="4">
        <f t="shared" si="128"/>
        <v>265.396324342235</v>
      </c>
      <c r="I2736" s="1">
        <v>1</v>
      </c>
    </row>
    <row r="2737" spans="1:9">
      <c r="A2737" s="2">
        <v>45962</v>
      </c>
      <c r="B2737" s="1" t="s">
        <v>1866</v>
      </c>
      <c r="C2737" s="4">
        <v>72024</v>
      </c>
      <c r="D2737" s="4">
        <v>5017.3999999999996</v>
      </c>
      <c r="E2737" s="4">
        <f t="shared" si="126"/>
        <v>5016.7419832253827</v>
      </c>
      <c r="F2737" s="1">
        <v>30</v>
      </c>
      <c r="G2737" s="4">
        <f t="shared" si="127"/>
        <v>167.24666666666664</v>
      </c>
      <c r="H2737" s="4">
        <f t="shared" si="128"/>
        <v>708.53563228295184</v>
      </c>
      <c r="I2737" s="1">
        <v>1</v>
      </c>
    </row>
    <row r="2738" spans="1:9">
      <c r="A2738" s="2">
        <v>45962</v>
      </c>
      <c r="B2738" s="1" t="s">
        <v>1867</v>
      </c>
      <c r="C2738" s="4">
        <v>36496</v>
      </c>
      <c r="D2738" s="4">
        <v>3999.14</v>
      </c>
      <c r="E2738" s="4">
        <f t="shared" si="126"/>
        <v>3998.4819832253825</v>
      </c>
      <c r="F2738" s="1">
        <v>30</v>
      </c>
      <c r="G2738" s="4">
        <f t="shared" si="127"/>
        <v>133.30466666666666</v>
      </c>
      <c r="H2738" s="4">
        <f t="shared" si="128"/>
        <v>564.72247718331755</v>
      </c>
      <c r="I2738" s="1">
        <v>1</v>
      </c>
    </row>
    <row r="2739" spans="1:9">
      <c r="A2739" s="2">
        <v>45962</v>
      </c>
      <c r="B2739" s="1" t="s">
        <v>1868</v>
      </c>
      <c r="C2739" s="4">
        <v>58385</v>
      </c>
      <c r="D2739" s="4">
        <v>4897.3500000000004</v>
      </c>
      <c r="E2739" s="4">
        <f t="shared" si="126"/>
        <v>4896.6919832253834</v>
      </c>
      <c r="F2739" s="1">
        <v>30</v>
      </c>
      <c r="G2739" s="4">
        <f t="shared" si="127"/>
        <v>163.245</v>
      </c>
      <c r="H2739" s="4">
        <f t="shared" si="128"/>
        <v>691.58046437916403</v>
      </c>
      <c r="I2739" s="1">
        <v>1</v>
      </c>
    </row>
    <row r="2740" spans="1:9">
      <c r="A2740" s="2">
        <v>45962</v>
      </c>
      <c r="B2740" s="1" t="s">
        <v>1869</v>
      </c>
      <c r="C2740" s="4">
        <v>30501</v>
      </c>
      <c r="D2740" s="4">
        <v>960.4</v>
      </c>
      <c r="E2740" s="4">
        <f t="shared" si="126"/>
        <v>959.74198322538257</v>
      </c>
      <c r="F2740" s="1">
        <v>30</v>
      </c>
      <c r="G2740" s="4">
        <f t="shared" si="127"/>
        <v>32.013333333333335</v>
      </c>
      <c r="H2740" s="4">
        <f t="shared" si="128"/>
        <v>135.54840874552912</v>
      </c>
      <c r="I2740" s="1">
        <v>1</v>
      </c>
    </row>
    <row r="2741" spans="1:9">
      <c r="A2741" s="2">
        <v>45962</v>
      </c>
      <c r="B2741" s="1" t="s">
        <v>1870</v>
      </c>
      <c r="C2741" s="4">
        <v>43903</v>
      </c>
      <c r="D2741" s="4">
        <v>1386.98</v>
      </c>
      <c r="E2741" s="4">
        <f t="shared" si="126"/>
        <v>1386.3219832253826</v>
      </c>
      <c r="F2741" s="1">
        <v>30</v>
      </c>
      <c r="G2741" s="4">
        <f t="shared" si="127"/>
        <v>46.232666666666667</v>
      </c>
      <c r="H2741" s="4">
        <f t="shared" si="128"/>
        <v>195.79610157683152</v>
      </c>
      <c r="I2741" s="1">
        <v>1</v>
      </c>
    </row>
    <row r="2742" spans="1:9">
      <c r="A2742" s="2">
        <v>45962</v>
      </c>
      <c r="B2742" s="1" t="s">
        <v>1871</v>
      </c>
      <c r="C2742" s="4">
        <v>27298</v>
      </c>
      <c r="D2742" s="4">
        <v>2310.12</v>
      </c>
      <c r="E2742" s="4">
        <f t="shared" si="126"/>
        <v>2309.4619832253825</v>
      </c>
      <c r="F2742" s="1">
        <v>30</v>
      </c>
      <c r="G2742" s="4">
        <f t="shared" si="127"/>
        <v>77.003999999999991</v>
      </c>
      <c r="H2742" s="4">
        <f t="shared" si="128"/>
        <v>326.17505783424741</v>
      </c>
      <c r="I2742" s="1">
        <v>1</v>
      </c>
    </row>
    <row r="2743" spans="1:9">
      <c r="A2743" s="2">
        <v>45962</v>
      </c>
      <c r="B2743" s="1" t="s">
        <v>1872</v>
      </c>
      <c r="C2743" s="4">
        <v>21057</v>
      </c>
      <c r="D2743" s="4">
        <v>1687.95</v>
      </c>
      <c r="E2743" s="4">
        <f t="shared" si="126"/>
        <v>1687.2919832253826</v>
      </c>
      <c r="F2743" s="1">
        <v>30</v>
      </c>
      <c r="G2743" s="4">
        <f t="shared" si="127"/>
        <v>56.265000000000001</v>
      </c>
      <c r="H2743" s="4">
        <f t="shared" si="128"/>
        <v>238.30336425074282</v>
      </c>
      <c r="I2743" s="1">
        <v>1</v>
      </c>
    </row>
    <row r="2744" spans="1:9">
      <c r="A2744" s="2">
        <v>45962</v>
      </c>
      <c r="B2744" s="1" t="s">
        <v>1873</v>
      </c>
      <c r="C2744" s="4">
        <v>42885</v>
      </c>
      <c r="D2744" s="4">
        <v>6516.73</v>
      </c>
      <c r="E2744" s="4">
        <f t="shared" si="126"/>
        <v>6516.0719832253826</v>
      </c>
      <c r="F2744" s="1">
        <v>30</v>
      </c>
      <c r="G2744" s="4">
        <f t="shared" si="127"/>
        <v>217.22433333333331</v>
      </c>
      <c r="H2744" s="4">
        <f t="shared" si="128"/>
        <v>920.29233276763603</v>
      </c>
      <c r="I2744" s="1">
        <v>1</v>
      </c>
    </row>
    <row r="2745" spans="1:9">
      <c r="A2745" s="2">
        <v>45962</v>
      </c>
      <c r="B2745" s="1" t="s">
        <v>1874</v>
      </c>
      <c r="C2745" s="4">
        <v>29188</v>
      </c>
      <c r="D2745" s="4">
        <v>2956.51</v>
      </c>
      <c r="E2745" s="4">
        <f t="shared" si="126"/>
        <v>2955.8519832253828</v>
      </c>
      <c r="F2745" s="1">
        <v>30</v>
      </c>
      <c r="G2745" s="4">
        <f t="shared" si="127"/>
        <v>98.550333333333342</v>
      </c>
      <c r="H2745" s="4">
        <f t="shared" si="128"/>
        <v>417.46744418434719</v>
      </c>
      <c r="I2745" s="1">
        <v>1</v>
      </c>
    </row>
    <row r="2746" spans="1:9">
      <c r="A2746" s="2">
        <v>45962</v>
      </c>
      <c r="B2746" s="1" t="s">
        <v>1875</v>
      </c>
      <c r="C2746" s="4">
        <v>35942</v>
      </c>
      <c r="D2746" s="4">
        <v>3062.24</v>
      </c>
      <c r="E2746" s="4">
        <f t="shared" si="126"/>
        <v>3061.5819832253824</v>
      </c>
      <c r="F2746" s="1">
        <v>30</v>
      </c>
      <c r="G2746" s="4">
        <f t="shared" si="127"/>
        <v>102.07466666666666</v>
      </c>
      <c r="H2746" s="4">
        <f t="shared" si="128"/>
        <v>432.40013808245209</v>
      </c>
      <c r="I2746" s="1">
        <v>1</v>
      </c>
    </row>
    <row r="2747" spans="1:9">
      <c r="A2747" s="2">
        <v>45962</v>
      </c>
      <c r="B2747" s="1" t="s">
        <v>1876</v>
      </c>
      <c r="C2747" s="4">
        <v>33462</v>
      </c>
      <c r="D2747" s="4">
        <v>5133.66</v>
      </c>
      <c r="E2747" s="4">
        <f t="shared" si="126"/>
        <v>5133.0019832253829</v>
      </c>
      <c r="F2747" s="1">
        <v>30</v>
      </c>
      <c r="G2747" s="4">
        <f t="shared" si="127"/>
        <v>171.12199999999999</v>
      </c>
      <c r="H2747" s="4">
        <f t="shared" si="128"/>
        <v>724.9555224994815</v>
      </c>
      <c r="I2747" s="1">
        <v>1</v>
      </c>
    </row>
    <row r="2748" spans="1:9">
      <c r="A2748" s="2">
        <v>45962</v>
      </c>
      <c r="B2748" s="1" t="s">
        <v>1877</v>
      </c>
      <c r="C2748" s="4">
        <v>56904</v>
      </c>
      <c r="D2748" s="4">
        <v>7392.05</v>
      </c>
      <c r="E2748" s="4">
        <f t="shared" si="126"/>
        <v>7391.3919832253832</v>
      </c>
      <c r="F2748" s="1">
        <v>30</v>
      </c>
      <c r="G2748" s="4">
        <f t="shared" si="127"/>
        <v>246.40166666666667</v>
      </c>
      <c r="H2748" s="4">
        <f t="shared" si="128"/>
        <v>1043.9174687071916</v>
      </c>
      <c r="I2748" s="1">
        <v>1</v>
      </c>
    </row>
    <row r="2749" spans="1:9">
      <c r="A2749" s="2">
        <v>45962</v>
      </c>
      <c r="B2749" s="1" t="s">
        <v>1878</v>
      </c>
      <c r="C2749" s="4">
        <v>30628</v>
      </c>
      <c r="D2749" s="4">
        <v>1716.19</v>
      </c>
      <c r="E2749" s="4">
        <f t="shared" si="126"/>
        <v>1715.5319832253826</v>
      </c>
      <c r="F2749" s="1">
        <v>30</v>
      </c>
      <c r="G2749" s="4">
        <f t="shared" si="127"/>
        <v>57.206333333333333</v>
      </c>
      <c r="H2749" s="4">
        <f t="shared" si="128"/>
        <v>242.29181857479921</v>
      </c>
      <c r="I2749" s="1">
        <v>1</v>
      </c>
    </row>
    <row r="2750" spans="1:9">
      <c r="A2750" s="2">
        <v>45962</v>
      </c>
      <c r="B2750" s="1" t="s">
        <v>1879</v>
      </c>
      <c r="C2750" s="4">
        <v>65555</v>
      </c>
      <c r="D2750" s="4">
        <v>4796.8900000000003</v>
      </c>
      <c r="E2750" s="4">
        <f t="shared" si="126"/>
        <v>4796.2319832253834</v>
      </c>
      <c r="F2750" s="1">
        <v>30</v>
      </c>
      <c r="G2750" s="4">
        <f t="shared" si="127"/>
        <v>159.89633333333333</v>
      </c>
      <c r="H2750" s="4">
        <f t="shared" si="128"/>
        <v>677.39207481136282</v>
      </c>
      <c r="I2750" s="1">
        <v>1</v>
      </c>
    </row>
    <row r="2751" spans="1:9">
      <c r="A2751" s="2">
        <v>45962</v>
      </c>
      <c r="B2751" s="1" t="s">
        <v>1880</v>
      </c>
      <c r="C2751" s="4">
        <v>23855</v>
      </c>
      <c r="D2751" s="4">
        <v>-2382.17</v>
      </c>
      <c r="E2751" s="4">
        <f t="shared" si="126"/>
        <v>-2382.8280167746175</v>
      </c>
      <c r="F2751" s="1">
        <v>30</v>
      </c>
      <c r="G2751" s="4">
        <f t="shared" si="127"/>
        <v>-79.405666666666676</v>
      </c>
      <c r="H2751" s="4">
        <f t="shared" si="128"/>
        <v>-336.53685223043414</v>
      </c>
      <c r="I2751" s="1">
        <v>1</v>
      </c>
    </row>
    <row r="2752" spans="1:9">
      <c r="A2752" s="2">
        <v>45962</v>
      </c>
      <c r="B2752" s="1" t="s">
        <v>1881</v>
      </c>
      <c r="C2752" s="4">
        <v>24098</v>
      </c>
      <c r="D2752" s="4">
        <v>2034.21</v>
      </c>
      <c r="E2752" s="4">
        <f t="shared" si="126"/>
        <v>2033.5519832253826</v>
      </c>
      <c r="F2752" s="1">
        <v>30</v>
      </c>
      <c r="G2752" s="4">
        <f t="shared" si="127"/>
        <v>67.807000000000002</v>
      </c>
      <c r="H2752" s="4">
        <f t="shared" si="128"/>
        <v>287.20712467028136</v>
      </c>
      <c r="I2752" s="1">
        <v>1</v>
      </c>
    </row>
    <row r="2753" spans="1:9">
      <c r="A2753" s="2">
        <v>45962</v>
      </c>
      <c r="B2753" s="1" t="s">
        <v>1882</v>
      </c>
      <c r="C2753" s="4">
        <v>96025</v>
      </c>
      <c r="D2753" s="4">
        <v>8442.32</v>
      </c>
      <c r="E2753" s="4">
        <f t="shared" si="126"/>
        <v>8441.6619832253818</v>
      </c>
      <c r="F2753" s="1">
        <v>30</v>
      </c>
      <c r="G2753" s="4">
        <f t="shared" si="127"/>
        <v>281.41066666666666</v>
      </c>
      <c r="H2753" s="4">
        <f t="shared" si="128"/>
        <v>1192.251531133775</v>
      </c>
      <c r="I2753" s="1">
        <v>1</v>
      </c>
    </row>
    <row r="2754" spans="1:9">
      <c r="A2754" s="2">
        <v>45962</v>
      </c>
      <c r="B2754" s="1" t="s">
        <v>1883</v>
      </c>
      <c r="C2754" s="4">
        <v>33445</v>
      </c>
      <c r="D2754" s="4">
        <v>2827.58</v>
      </c>
      <c r="E2754" s="4">
        <f t="shared" si="126"/>
        <v>2826.9219832253825</v>
      </c>
      <c r="F2754" s="1">
        <v>30</v>
      </c>
      <c r="G2754" s="4">
        <f t="shared" si="127"/>
        <v>94.25266666666667</v>
      </c>
      <c r="H2754" s="4">
        <f t="shared" si="128"/>
        <v>399.25811642228655</v>
      </c>
      <c r="I2754" s="1">
        <v>1</v>
      </c>
    </row>
    <row r="2755" spans="1:9">
      <c r="A2755" s="2">
        <v>45962</v>
      </c>
      <c r="B2755" s="1" t="s">
        <v>1884</v>
      </c>
      <c r="C2755" s="4">
        <v>26259</v>
      </c>
      <c r="D2755" s="4">
        <v>3537.98</v>
      </c>
      <c r="E2755" s="4">
        <f t="shared" ref="E2755:E2818" si="129">D2755-$P$1</f>
        <v>3537.3219832253826</v>
      </c>
      <c r="F2755" s="1">
        <v>30</v>
      </c>
      <c r="G2755" s="4">
        <f t="shared" ref="G2755:G2818" si="130">D2755/F2755</f>
        <v>117.93266666666666</v>
      </c>
      <c r="H2755" s="4">
        <f t="shared" ref="H2755:H2818" si="131">E2755*$K$1</f>
        <v>499.59090508410196</v>
      </c>
      <c r="I2755" s="1">
        <v>1</v>
      </c>
    </row>
    <row r="2756" spans="1:9">
      <c r="A2756" s="2">
        <v>45962</v>
      </c>
      <c r="B2756" s="1" t="s">
        <v>1885</v>
      </c>
      <c r="C2756" s="4">
        <v>35882</v>
      </c>
      <c r="D2756" s="4">
        <v>1940.42</v>
      </c>
      <c r="E2756" s="4">
        <f t="shared" si="129"/>
        <v>1939.7619832253827</v>
      </c>
      <c r="F2756" s="1">
        <v>30</v>
      </c>
      <c r="G2756" s="4">
        <f t="shared" si="130"/>
        <v>64.680666666666667</v>
      </c>
      <c r="H2756" s="4">
        <f t="shared" si="131"/>
        <v>273.96076733836742</v>
      </c>
      <c r="I2756" s="1">
        <v>1</v>
      </c>
    </row>
    <row r="2757" spans="1:9">
      <c r="A2757" s="2">
        <v>45962</v>
      </c>
      <c r="B2757" s="1" t="s">
        <v>1886</v>
      </c>
      <c r="C2757" s="4">
        <v>74475</v>
      </c>
      <c r="D2757" s="4">
        <v>7440</v>
      </c>
      <c r="E2757" s="4">
        <f t="shared" si="129"/>
        <v>7439.341983225383</v>
      </c>
      <c r="F2757" s="1">
        <v>30</v>
      </c>
      <c r="G2757" s="4">
        <f t="shared" si="130"/>
        <v>248</v>
      </c>
      <c r="H2757" s="4">
        <f t="shared" si="131"/>
        <v>1050.6896494734276</v>
      </c>
      <c r="I2757" s="1">
        <v>1</v>
      </c>
    </row>
    <row r="2758" spans="1:9">
      <c r="A2758" s="2">
        <v>45962</v>
      </c>
      <c r="B2758" s="1" t="s">
        <v>1887</v>
      </c>
      <c r="C2758" s="4">
        <v>26711</v>
      </c>
      <c r="D2758" s="4">
        <v>1480.58</v>
      </c>
      <c r="E2758" s="4">
        <f t="shared" si="129"/>
        <v>1479.9219832253825</v>
      </c>
      <c r="F2758" s="1">
        <v>30</v>
      </c>
      <c r="G2758" s="4">
        <f t="shared" si="130"/>
        <v>49.352666666666664</v>
      </c>
      <c r="H2758" s="4">
        <f t="shared" si="131"/>
        <v>209.01562440727338</v>
      </c>
      <c r="I2758" s="1">
        <v>1</v>
      </c>
    </row>
    <row r="2759" spans="1:9">
      <c r="A2759" s="2">
        <v>45962</v>
      </c>
      <c r="B2759" s="1" t="s">
        <v>1888</v>
      </c>
      <c r="C2759" s="4">
        <v>8799</v>
      </c>
      <c r="D2759" s="4">
        <v>1203.25</v>
      </c>
      <c r="E2759" s="4">
        <f t="shared" si="129"/>
        <v>1202.5919832253826</v>
      </c>
      <c r="F2759" s="1">
        <v>30</v>
      </c>
      <c r="G2759" s="4">
        <f t="shared" si="130"/>
        <v>40.108333333333334</v>
      </c>
      <c r="H2759" s="4">
        <f t="shared" si="131"/>
        <v>169.84713865335834</v>
      </c>
      <c r="I2759" s="1">
        <v>1</v>
      </c>
    </row>
    <row r="2760" spans="1:9">
      <c r="A2760" s="2">
        <v>45962</v>
      </c>
      <c r="B2760" s="1" t="s">
        <v>1889</v>
      </c>
      <c r="C2760" s="4">
        <v>62469</v>
      </c>
      <c r="D2760" s="4">
        <v>-132.34</v>
      </c>
      <c r="E2760" s="4">
        <f t="shared" si="129"/>
        <v>-132.99801677461738</v>
      </c>
      <c r="F2760" s="1">
        <v>30</v>
      </c>
      <c r="G2760" s="4">
        <f t="shared" si="130"/>
        <v>-4.4113333333333333</v>
      </c>
      <c r="H2760" s="4">
        <f t="shared" si="131"/>
        <v>-18.783870931149021</v>
      </c>
      <c r="I2760" s="1">
        <v>1</v>
      </c>
    </row>
    <row r="2761" spans="1:9">
      <c r="A2761" s="2">
        <v>45962</v>
      </c>
      <c r="B2761" s="1" t="s">
        <v>1890</v>
      </c>
      <c r="C2761" s="4">
        <v>33105</v>
      </c>
      <c r="D2761" s="4">
        <v>1659.67</v>
      </c>
      <c r="E2761" s="4">
        <f t="shared" si="129"/>
        <v>1659.0119832253827</v>
      </c>
      <c r="F2761" s="1">
        <v>30</v>
      </c>
      <c r="G2761" s="4">
        <f t="shared" si="130"/>
        <v>55.322333333333333</v>
      </c>
      <c r="H2761" s="4">
        <f t="shared" si="131"/>
        <v>234.30926055795544</v>
      </c>
      <c r="I2761" s="1">
        <v>1</v>
      </c>
    </row>
    <row r="2762" spans="1:9">
      <c r="A2762" s="2">
        <v>45962</v>
      </c>
      <c r="B2762" s="1" t="s">
        <v>1891</v>
      </c>
      <c r="C2762" s="4">
        <v>21943</v>
      </c>
      <c r="D2762" s="4">
        <v>987.4</v>
      </c>
      <c r="E2762" s="4">
        <f t="shared" si="129"/>
        <v>986.74198322538257</v>
      </c>
      <c r="F2762" s="1">
        <v>30</v>
      </c>
      <c r="G2762" s="4">
        <f t="shared" si="130"/>
        <v>32.913333333333334</v>
      </c>
      <c r="H2762" s="4">
        <f t="shared" si="131"/>
        <v>139.36173263892582</v>
      </c>
      <c r="I2762" s="1">
        <v>1</v>
      </c>
    </row>
    <row r="2763" spans="1:9">
      <c r="A2763" s="2">
        <v>45962</v>
      </c>
      <c r="B2763" s="1" t="s">
        <v>1892</v>
      </c>
      <c r="C2763" s="4">
        <v>6515</v>
      </c>
      <c r="D2763" s="4">
        <v>1230</v>
      </c>
      <c r="E2763" s="4">
        <f t="shared" si="129"/>
        <v>1229.3419832253826</v>
      </c>
      <c r="F2763" s="1">
        <v>24</v>
      </c>
      <c r="G2763" s="4">
        <f t="shared" si="130"/>
        <v>51.25</v>
      </c>
      <c r="H2763" s="4">
        <f t="shared" si="131"/>
        <v>173.62515399218654</v>
      </c>
      <c r="I2763" s="1">
        <v>1</v>
      </c>
    </row>
    <row r="2764" spans="1:9">
      <c r="A2764" s="2">
        <v>45962</v>
      </c>
      <c r="B2764" s="1" t="s">
        <v>1893</v>
      </c>
      <c r="C2764" s="4">
        <v>4446</v>
      </c>
      <c r="D2764" s="4">
        <v>426.52</v>
      </c>
      <c r="E2764" s="4">
        <f t="shared" si="129"/>
        <v>425.86198322538257</v>
      </c>
      <c r="F2764" s="1">
        <v>30</v>
      </c>
      <c r="G2764" s="4">
        <f t="shared" si="130"/>
        <v>14.217333333333332</v>
      </c>
      <c r="H2764" s="4">
        <f t="shared" si="131"/>
        <v>60.146284293431705</v>
      </c>
      <c r="I2764" s="1">
        <v>1</v>
      </c>
    </row>
    <row r="2765" spans="1:9">
      <c r="A2765" s="2">
        <v>45962</v>
      </c>
      <c r="B2765" s="1" t="s">
        <v>1894</v>
      </c>
      <c r="C2765" s="4">
        <v>39445</v>
      </c>
      <c r="D2765" s="4">
        <v>1363.5</v>
      </c>
      <c r="E2765" s="4">
        <f t="shared" si="129"/>
        <v>1362.8419832253826</v>
      </c>
      <c r="F2765" s="1">
        <v>30</v>
      </c>
      <c r="G2765" s="4">
        <f t="shared" si="130"/>
        <v>45.45</v>
      </c>
      <c r="H2765" s="4">
        <f t="shared" si="131"/>
        <v>192.47992213175911</v>
      </c>
      <c r="I2765" s="1">
        <v>1</v>
      </c>
    </row>
    <row r="2766" spans="1:9">
      <c r="A2766" s="2">
        <v>45962</v>
      </c>
      <c r="B2766" s="1" t="s">
        <v>1895</v>
      </c>
      <c r="C2766" s="4">
        <v>41688</v>
      </c>
      <c r="D2766" s="4">
        <v>3341.61</v>
      </c>
      <c r="E2766" s="4">
        <f t="shared" si="129"/>
        <v>3340.9519832253827</v>
      </c>
      <c r="F2766" s="1">
        <v>30</v>
      </c>
      <c r="G2766" s="4">
        <f t="shared" si="130"/>
        <v>111.387</v>
      </c>
      <c r="H2766" s="4">
        <f t="shared" si="131"/>
        <v>471.85674164164607</v>
      </c>
      <c r="I2766" s="1">
        <v>1</v>
      </c>
    </row>
    <row r="2767" spans="1:9">
      <c r="A2767" s="2">
        <v>45962</v>
      </c>
      <c r="B2767" s="1" t="s">
        <v>1896</v>
      </c>
      <c r="C2767" s="4">
        <v>7852</v>
      </c>
      <c r="D2767" s="4">
        <v>-1252.5</v>
      </c>
      <c r="E2767" s="4">
        <f t="shared" si="129"/>
        <v>-1253.1580167746174</v>
      </c>
      <c r="F2767" s="1">
        <v>27</v>
      </c>
      <c r="G2767" s="4">
        <f t="shared" si="130"/>
        <v>-46.388888888888886</v>
      </c>
      <c r="H2767" s="4">
        <f t="shared" si="131"/>
        <v>-176.98879287289893</v>
      </c>
      <c r="I2767" s="1">
        <v>1</v>
      </c>
    </row>
    <row r="2768" spans="1:9">
      <c r="A2768" s="2">
        <v>45962</v>
      </c>
      <c r="B2768" s="1" t="s">
        <v>1897</v>
      </c>
      <c r="C2768" s="4">
        <v>26</v>
      </c>
      <c r="D2768" s="4">
        <v>-3.1</v>
      </c>
      <c r="E2768" s="4">
        <f t="shared" si="129"/>
        <v>-3.758016774617384</v>
      </c>
      <c r="F2768" s="1">
        <v>30</v>
      </c>
      <c r="G2768" s="4">
        <f t="shared" si="130"/>
        <v>-0.10333333333333333</v>
      </c>
      <c r="H2768" s="4">
        <f t="shared" si="131"/>
        <v>-0.53076056142348416</v>
      </c>
      <c r="I2768" s="1">
        <v>1</v>
      </c>
    </row>
    <row r="2769" spans="1:9">
      <c r="A2769" s="2">
        <v>45962</v>
      </c>
      <c r="B2769" s="1" t="s">
        <v>1898</v>
      </c>
      <c r="C2769" s="4">
        <v>15160</v>
      </c>
      <c r="D2769" s="4">
        <v>754.15</v>
      </c>
      <c r="E2769" s="4">
        <f t="shared" si="129"/>
        <v>753.49198322538257</v>
      </c>
      <c r="F2769" s="1">
        <v>30</v>
      </c>
      <c r="G2769" s="4">
        <f t="shared" si="130"/>
        <v>25.138333333333332</v>
      </c>
      <c r="H2769" s="4">
        <f t="shared" si="131"/>
        <v>106.41885122652656</v>
      </c>
      <c r="I2769" s="1">
        <v>1</v>
      </c>
    </row>
    <row r="2770" spans="1:9">
      <c r="A2770" s="2">
        <v>45962</v>
      </c>
      <c r="B2770" s="1" t="s">
        <v>1899</v>
      </c>
      <c r="C2770" s="4">
        <v>15903</v>
      </c>
      <c r="D2770" s="4">
        <v>1663.58</v>
      </c>
      <c r="E2770" s="4">
        <f t="shared" si="129"/>
        <v>1662.9219832253825</v>
      </c>
      <c r="F2770" s="1">
        <v>30</v>
      </c>
      <c r="G2770" s="4">
        <f t="shared" si="130"/>
        <v>55.452666666666666</v>
      </c>
      <c r="H2770" s="4">
        <f t="shared" si="131"/>
        <v>234.86148635140657</v>
      </c>
      <c r="I2770" s="1">
        <v>1</v>
      </c>
    </row>
    <row r="2771" spans="1:9">
      <c r="A2771" s="2">
        <v>45962</v>
      </c>
      <c r="B2771" s="1" t="s">
        <v>1900</v>
      </c>
      <c r="C2771" s="4">
        <v>15848</v>
      </c>
      <c r="D2771" s="4">
        <v>-49.86</v>
      </c>
      <c r="E2771" s="4">
        <f t="shared" si="129"/>
        <v>-50.518016774617386</v>
      </c>
      <c r="F2771" s="1">
        <v>30</v>
      </c>
      <c r="G2771" s="4">
        <f t="shared" si="130"/>
        <v>-1.6619999999999999</v>
      </c>
      <c r="H2771" s="4">
        <f t="shared" si="131"/>
        <v>-7.134872607913473</v>
      </c>
      <c r="I2771" s="1">
        <v>1</v>
      </c>
    </row>
    <row r="2772" spans="1:9">
      <c r="A2772" s="2">
        <v>45962</v>
      </c>
      <c r="B2772" s="1" t="s">
        <v>1901</v>
      </c>
      <c r="C2772" s="4">
        <v>24547</v>
      </c>
      <c r="D2772" s="4">
        <v>1183.96</v>
      </c>
      <c r="E2772" s="4">
        <f t="shared" si="129"/>
        <v>1183.3019832253826</v>
      </c>
      <c r="F2772" s="1">
        <v>30</v>
      </c>
      <c r="G2772" s="4">
        <f t="shared" si="130"/>
        <v>39.465333333333334</v>
      </c>
      <c r="H2772" s="4">
        <f t="shared" si="131"/>
        <v>167.12273058285382</v>
      </c>
      <c r="I2772" s="1">
        <v>1</v>
      </c>
    </row>
    <row r="2773" spans="1:9">
      <c r="A2773" s="2">
        <v>45962</v>
      </c>
      <c r="B2773" s="1" t="s">
        <v>1902</v>
      </c>
      <c r="C2773" s="4">
        <v>21057</v>
      </c>
      <c r="D2773" s="4">
        <v>1893.25</v>
      </c>
      <c r="E2773" s="4">
        <f t="shared" si="129"/>
        <v>1892.5919832253826</v>
      </c>
      <c r="F2773" s="1">
        <v>30</v>
      </c>
      <c r="G2773" s="4">
        <f t="shared" si="130"/>
        <v>63.108333333333334</v>
      </c>
      <c r="H2773" s="4">
        <f t="shared" si="131"/>
        <v>267.29874926238512</v>
      </c>
      <c r="I2773" s="1">
        <v>1</v>
      </c>
    </row>
    <row r="2774" spans="1:9">
      <c r="A2774" s="2">
        <v>45962</v>
      </c>
      <c r="B2774" s="1" t="s">
        <v>1903</v>
      </c>
      <c r="C2774" s="4">
        <v>25879</v>
      </c>
      <c r="D2774" s="4">
        <v>250.17</v>
      </c>
      <c r="E2774" s="4">
        <f t="shared" si="129"/>
        <v>249.51198322538261</v>
      </c>
      <c r="F2774" s="1">
        <v>30</v>
      </c>
      <c r="G2774" s="4">
        <f t="shared" si="130"/>
        <v>8.3390000000000004</v>
      </c>
      <c r="H2774" s="4">
        <f t="shared" si="131"/>
        <v>35.239629900820304</v>
      </c>
      <c r="I2774" s="1">
        <v>1</v>
      </c>
    </row>
    <row r="2775" spans="1:9">
      <c r="A2775" s="2">
        <v>45962</v>
      </c>
      <c r="B2775" s="1" t="s">
        <v>1904</v>
      </c>
      <c r="C2775" s="4">
        <v>17390</v>
      </c>
      <c r="D2775" s="4">
        <v>357.76</v>
      </c>
      <c r="E2775" s="4">
        <f t="shared" si="129"/>
        <v>357.10198322538258</v>
      </c>
      <c r="F2775" s="1">
        <v>30</v>
      </c>
      <c r="G2775" s="4">
        <f t="shared" si="130"/>
        <v>11.925333333333333</v>
      </c>
      <c r="H2775" s="4">
        <f t="shared" si="131"/>
        <v>50.435019444914779</v>
      </c>
      <c r="I2775" s="1">
        <v>1</v>
      </c>
    </row>
    <row r="2776" spans="1:9">
      <c r="A2776" s="2">
        <v>45962</v>
      </c>
      <c r="B2776" s="1" t="s">
        <v>1905</v>
      </c>
      <c r="C2776" s="4">
        <v>9992</v>
      </c>
      <c r="D2776" s="4">
        <v>919.91</v>
      </c>
      <c r="E2776" s="4">
        <f t="shared" si="129"/>
        <v>919.25198322538256</v>
      </c>
      <c r="F2776" s="1">
        <v>30</v>
      </c>
      <c r="G2776" s="4">
        <f t="shared" si="130"/>
        <v>30.663666666666664</v>
      </c>
      <c r="H2776" s="4">
        <f t="shared" si="131"/>
        <v>129.82983524761681</v>
      </c>
      <c r="I2776" s="1">
        <v>1</v>
      </c>
    </row>
    <row r="2777" spans="1:9">
      <c r="A2777" s="2">
        <v>45962</v>
      </c>
      <c r="B2777" s="1" t="s">
        <v>1906</v>
      </c>
      <c r="C2777" s="4">
        <v>6998</v>
      </c>
      <c r="D2777" s="4">
        <v>638.1</v>
      </c>
      <c r="E2777" s="4">
        <f t="shared" si="129"/>
        <v>637.44198322538261</v>
      </c>
      <c r="F2777" s="1">
        <v>30</v>
      </c>
      <c r="G2777" s="4">
        <f t="shared" si="130"/>
        <v>21.27</v>
      </c>
      <c r="H2777" s="4">
        <f t="shared" si="131"/>
        <v>90.028620195834449</v>
      </c>
      <c r="I2777" s="1">
        <v>1</v>
      </c>
    </row>
    <row r="2778" spans="1:9">
      <c r="A2778" s="2">
        <v>45962</v>
      </c>
      <c r="B2778" s="1" t="s">
        <v>1907</v>
      </c>
      <c r="C2778" s="4">
        <v>44051</v>
      </c>
      <c r="D2778" s="4">
        <v>1852.48</v>
      </c>
      <c r="E2778" s="4">
        <f t="shared" si="129"/>
        <v>1851.8219832253826</v>
      </c>
      <c r="F2778" s="1">
        <v>30</v>
      </c>
      <c r="G2778" s="4">
        <f t="shared" si="130"/>
        <v>61.749333333333333</v>
      </c>
      <c r="H2778" s="4">
        <f t="shared" si="131"/>
        <v>261.54063018335609</v>
      </c>
      <c r="I2778" s="1">
        <v>1</v>
      </c>
    </row>
    <row r="2779" spans="1:9">
      <c r="A2779" s="2">
        <v>45962</v>
      </c>
      <c r="B2779" s="1" t="s">
        <v>1908</v>
      </c>
      <c r="C2779" s="4">
        <v>24469</v>
      </c>
      <c r="D2779" s="4">
        <v>1442.86</v>
      </c>
      <c r="E2779" s="4">
        <f t="shared" si="129"/>
        <v>1442.2019832253825</v>
      </c>
      <c r="F2779" s="1">
        <v>30</v>
      </c>
      <c r="G2779" s="4">
        <f t="shared" si="130"/>
        <v>48.095333333333329</v>
      </c>
      <c r="H2779" s="4">
        <f t="shared" si="131"/>
        <v>203.68826969397992</v>
      </c>
      <c r="I2779" s="1">
        <v>1</v>
      </c>
    </row>
    <row r="2780" spans="1:9">
      <c r="A2780" s="2">
        <v>45962</v>
      </c>
      <c r="B2780" s="1" t="s">
        <v>1909</v>
      </c>
      <c r="C2780" s="4">
        <v>13819</v>
      </c>
      <c r="D2780" s="4">
        <v>-4216.37</v>
      </c>
      <c r="E2780" s="4">
        <f t="shared" si="129"/>
        <v>-4217.0280167746168</v>
      </c>
      <c r="F2780" s="1">
        <v>30</v>
      </c>
      <c r="G2780" s="4">
        <f t="shared" si="130"/>
        <v>-140.54566666666668</v>
      </c>
      <c r="H2780" s="4">
        <f t="shared" si="131"/>
        <v>-595.5886553885166</v>
      </c>
      <c r="I2780" s="1">
        <v>1</v>
      </c>
    </row>
    <row r="2781" spans="1:9">
      <c r="A2781" s="2">
        <v>45962</v>
      </c>
      <c r="B2781" s="1" t="s">
        <v>1910</v>
      </c>
      <c r="C2781" s="4">
        <v>21130</v>
      </c>
      <c r="D2781" s="4">
        <v>-518.63</v>
      </c>
      <c r="E2781" s="4">
        <f t="shared" si="129"/>
        <v>-519.2880167746174</v>
      </c>
      <c r="F2781" s="1">
        <v>30</v>
      </c>
      <c r="G2781" s="4">
        <f t="shared" si="130"/>
        <v>-17.287666666666667</v>
      </c>
      <c r="H2781" s="4">
        <f t="shared" si="131"/>
        <v>-73.341237108193894</v>
      </c>
      <c r="I2781" s="1">
        <v>1</v>
      </c>
    </row>
    <row r="2782" spans="1:9">
      <c r="A2782" s="2">
        <v>45962</v>
      </c>
      <c r="B2782" s="1" t="s">
        <v>1911</v>
      </c>
      <c r="C2782" s="4">
        <v>33462</v>
      </c>
      <c r="D2782" s="4">
        <v>3122.06</v>
      </c>
      <c r="E2782" s="4">
        <f t="shared" si="129"/>
        <v>3121.4019832253825</v>
      </c>
      <c r="F2782" s="1">
        <v>30</v>
      </c>
      <c r="G2782" s="4">
        <f t="shared" si="130"/>
        <v>104.06866666666666</v>
      </c>
      <c r="H2782" s="4">
        <f t="shared" si="131"/>
        <v>440.8487690195999</v>
      </c>
      <c r="I2782" s="1">
        <v>1</v>
      </c>
    </row>
    <row r="2783" spans="1:9">
      <c r="A2783" s="2">
        <v>45962</v>
      </c>
      <c r="B2783" s="1" t="s">
        <v>1912</v>
      </c>
      <c r="C2783" s="4">
        <v>56790</v>
      </c>
      <c r="D2783" s="4">
        <v>4334.8500000000004</v>
      </c>
      <c r="E2783" s="4">
        <f t="shared" si="129"/>
        <v>4334.1919832253834</v>
      </c>
      <c r="F2783" s="1">
        <v>30</v>
      </c>
      <c r="G2783" s="4">
        <f t="shared" si="130"/>
        <v>144.495</v>
      </c>
      <c r="H2783" s="4">
        <f t="shared" si="131"/>
        <v>612.13621660006606</v>
      </c>
      <c r="I2783" s="1">
        <v>1</v>
      </c>
    </row>
    <row r="2784" spans="1:9">
      <c r="A2784" s="2">
        <v>45962</v>
      </c>
      <c r="B2784" s="1" t="s">
        <v>1913</v>
      </c>
      <c r="C2784" s="4">
        <v>18097</v>
      </c>
      <c r="D2784" s="4">
        <v>1663.88</v>
      </c>
      <c r="E2784" s="4">
        <f t="shared" si="129"/>
        <v>1663.2219832253827</v>
      </c>
      <c r="F2784" s="1">
        <v>30</v>
      </c>
      <c r="G2784" s="4">
        <f t="shared" si="130"/>
        <v>55.462666666666671</v>
      </c>
      <c r="H2784" s="4">
        <f t="shared" si="131"/>
        <v>234.90385661688879</v>
      </c>
      <c r="I2784" s="1">
        <v>1</v>
      </c>
    </row>
    <row r="2785" spans="1:9">
      <c r="A2785" s="2">
        <v>45962</v>
      </c>
      <c r="B2785" s="1" t="s">
        <v>1914</v>
      </c>
      <c r="C2785" s="4">
        <v>17807</v>
      </c>
      <c r="D2785" s="4">
        <v>1024.3900000000001</v>
      </c>
      <c r="E2785" s="4">
        <f t="shared" si="129"/>
        <v>1023.7319832253827</v>
      </c>
      <c r="F2785" s="1">
        <v>30</v>
      </c>
      <c r="G2785" s="4">
        <f t="shared" si="130"/>
        <v>34.146333333333338</v>
      </c>
      <c r="H2785" s="4">
        <f t="shared" si="131"/>
        <v>144.58598637287932</v>
      </c>
      <c r="I2785" s="1">
        <v>1</v>
      </c>
    </row>
    <row r="2786" spans="1:9">
      <c r="A2786" s="2">
        <v>45962</v>
      </c>
      <c r="B2786" s="1" t="s">
        <v>1915</v>
      </c>
      <c r="C2786" s="4">
        <v>32717</v>
      </c>
      <c r="D2786" s="4">
        <v>2174.3000000000002</v>
      </c>
      <c r="E2786" s="4">
        <f t="shared" si="129"/>
        <v>2173.6419832253828</v>
      </c>
      <c r="F2786" s="1">
        <v>30</v>
      </c>
      <c r="G2786" s="4">
        <f t="shared" si="130"/>
        <v>72.476666666666674</v>
      </c>
      <c r="H2786" s="4">
        <f t="shared" si="131"/>
        <v>306.99262630827928</v>
      </c>
      <c r="I2786" s="1">
        <v>1</v>
      </c>
    </row>
    <row r="2787" spans="1:9">
      <c r="A2787" s="2">
        <v>45962</v>
      </c>
      <c r="B2787" s="1" t="s">
        <v>1916</v>
      </c>
      <c r="C2787" s="4">
        <v>16659</v>
      </c>
      <c r="D2787" s="4">
        <v>918.4</v>
      </c>
      <c r="E2787" s="4">
        <f t="shared" si="129"/>
        <v>917.74198322538257</v>
      </c>
      <c r="F2787" s="1">
        <v>30</v>
      </c>
      <c r="G2787" s="4">
        <f t="shared" si="130"/>
        <v>30.613333333333333</v>
      </c>
      <c r="H2787" s="4">
        <f t="shared" si="131"/>
        <v>129.61657157802316</v>
      </c>
      <c r="I2787" s="1">
        <v>1</v>
      </c>
    </row>
    <row r="2788" spans="1:9">
      <c r="A2788" s="2">
        <v>45962</v>
      </c>
      <c r="B2788" s="1" t="s">
        <v>1917</v>
      </c>
      <c r="C2788" s="4">
        <v>265</v>
      </c>
      <c r="D2788" s="4">
        <v>-140.75</v>
      </c>
      <c r="E2788" s="4">
        <f t="shared" si="129"/>
        <v>-141.40801677461738</v>
      </c>
      <c r="F2788" s="1">
        <v>30</v>
      </c>
      <c r="G2788" s="4">
        <f t="shared" si="130"/>
        <v>-4.6916666666666664</v>
      </c>
      <c r="H2788" s="4">
        <f t="shared" si="131"/>
        <v>-19.971650706832957</v>
      </c>
      <c r="I2788" s="1">
        <v>1</v>
      </c>
    </row>
    <row r="2789" spans="1:9">
      <c r="A2789" s="2">
        <v>45962</v>
      </c>
      <c r="B2789" s="1" t="s">
        <v>1918</v>
      </c>
      <c r="C2789" s="4">
        <v>1813</v>
      </c>
      <c r="D2789" s="4">
        <v>88.93</v>
      </c>
      <c r="E2789" s="4">
        <f t="shared" si="129"/>
        <v>88.271983225382627</v>
      </c>
      <c r="F2789" s="1">
        <v>30</v>
      </c>
      <c r="G2789" s="4">
        <f t="shared" si="130"/>
        <v>2.9643333333333337</v>
      </c>
      <c r="H2789" s="4">
        <f t="shared" si="131"/>
        <v>12.467024546328307</v>
      </c>
      <c r="I2789" s="1">
        <v>1</v>
      </c>
    </row>
    <row r="2790" spans="1:9">
      <c r="A2790" s="2">
        <v>45962</v>
      </c>
      <c r="B2790" s="1" t="s">
        <v>1919</v>
      </c>
      <c r="C2790" s="4">
        <v>17252</v>
      </c>
      <c r="D2790" s="4">
        <v>-245.68</v>
      </c>
      <c r="E2790" s="4">
        <f t="shared" si="129"/>
        <v>-246.33801677461739</v>
      </c>
      <c r="F2790" s="1">
        <v>30</v>
      </c>
      <c r="G2790" s="4">
        <f t="shared" si="130"/>
        <v>-8.1893333333333338</v>
      </c>
      <c r="H2790" s="4">
        <f t="shared" si="131"/>
        <v>-34.791357230318724</v>
      </c>
      <c r="I2790" s="1">
        <v>1</v>
      </c>
    </row>
    <row r="2791" spans="1:9">
      <c r="A2791" s="2">
        <v>45962</v>
      </c>
      <c r="B2791" s="1" t="s">
        <v>1920</v>
      </c>
      <c r="C2791" s="4">
        <v>18991</v>
      </c>
      <c r="D2791" s="4">
        <v>292.27</v>
      </c>
      <c r="E2791" s="4">
        <f t="shared" si="129"/>
        <v>291.61198322538257</v>
      </c>
      <c r="F2791" s="1">
        <v>30</v>
      </c>
      <c r="G2791" s="4">
        <f t="shared" si="130"/>
        <v>9.7423333333333328</v>
      </c>
      <c r="H2791" s="4">
        <f t="shared" si="131"/>
        <v>41.185590490153672</v>
      </c>
      <c r="I2791" s="1">
        <v>1</v>
      </c>
    </row>
    <row r="2792" spans="1:9">
      <c r="A2792" s="2">
        <v>45962</v>
      </c>
      <c r="B2792" s="1" t="s">
        <v>1921</v>
      </c>
      <c r="C2792" s="4">
        <v>21415</v>
      </c>
      <c r="D2792" s="4">
        <v>-4496.76</v>
      </c>
      <c r="E2792" s="4">
        <f t="shared" si="129"/>
        <v>-4497.4180167746172</v>
      </c>
      <c r="F2792" s="1">
        <v>30</v>
      </c>
      <c r="G2792" s="4">
        <f t="shared" si="130"/>
        <v>-149.892</v>
      </c>
      <c r="H2792" s="4">
        <f t="shared" si="131"/>
        <v>-635.18931785034999</v>
      </c>
      <c r="I2792" s="1">
        <v>1</v>
      </c>
    </row>
    <row r="2793" spans="1:9">
      <c r="A2793" s="2">
        <v>45962</v>
      </c>
      <c r="B2793" s="1" t="s">
        <v>1922</v>
      </c>
      <c r="C2793" s="4">
        <v>34475</v>
      </c>
      <c r="D2793" s="4">
        <v>-444.18</v>
      </c>
      <c r="E2793" s="4">
        <f t="shared" si="129"/>
        <v>-444.83801677461742</v>
      </c>
      <c r="F2793" s="1">
        <v>30</v>
      </c>
      <c r="G2793" s="4">
        <f t="shared" si="130"/>
        <v>-14.806000000000001</v>
      </c>
      <c r="H2793" s="4">
        <f t="shared" si="131"/>
        <v>-62.826349557698173</v>
      </c>
      <c r="I2793" s="1">
        <v>1</v>
      </c>
    </row>
    <row r="2794" spans="1:9">
      <c r="A2794" s="2">
        <v>45962</v>
      </c>
      <c r="B2794" s="1" t="s">
        <v>1923</v>
      </c>
      <c r="C2794" s="4">
        <v>17364</v>
      </c>
      <c r="D2794" s="4">
        <v>1603.4</v>
      </c>
      <c r="E2794" s="4">
        <f t="shared" si="129"/>
        <v>1602.7419832253827</v>
      </c>
      <c r="F2794" s="1">
        <v>30</v>
      </c>
      <c r="G2794" s="4">
        <f t="shared" si="130"/>
        <v>53.446666666666673</v>
      </c>
      <c r="H2794" s="4">
        <f t="shared" si="131"/>
        <v>226.36201109568017</v>
      </c>
      <c r="I2794" s="1">
        <v>1</v>
      </c>
    </row>
    <row r="2795" spans="1:9">
      <c r="A2795" s="2">
        <v>45962</v>
      </c>
      <c r="B2795" s="1" t="s">
        <v>1924</v>
      </c>
      <c r="C2795" s="4">
        <v>17680</v>
      </c>
      <c r="D2795" s="4">
        <v>161.65</v>
      </c>
      <c r="E2795" s="4">
        <f t="shared" si="129"/>
        <v>160.99198322538263</v>
      </c>
      <c r="F2795" s="1">
        <v>30</v>
      </c>
      <c r="G2795" s="4">
        <f t="shared" si="130"/>
        <v>5.3883333333333336</v>
      </c>
      <c r="H2795" s="4">
        <f t="shared" si="131"/>
        <v>22.737576899210087</v>
      </c>
      <c r="I2795" s="1">
        <v>1</v>
      </c>
    </row>
    <row r="2796" spans="1:9">
      <c r="A2796" s="2">
        <v>45962</v>
      </c>
      <c r="B2796" s="1" t="s">
        <v>1925</v>
      </c>
      <c r="C2796" s="4">
        <v>39506</v>
      </c>
      <c r="D2796" s="4">
        <v>4164.09</v>
      </c>
      <c r="E2796" s="4">
        <f t="shared" si="129"/>
        <v>4163.4319832253832</v>
      </c>
      <c r="F2796" s="1">
        <v>30</v>
      </c>
      <c r="G2796" s="4">
        <f t="shared" si="130"/>
        <v>138.803</v>
      </c>
      <c r="H2796" s="4">
        <f t="shared" si="131"/>
        <v>588.019061487606</v>
      </c>
      <c r="I2796" s="1">
        <v>1</v>
      </c>
    </row>
    <row r="2797" spans="1:9">
      <c r="A2797" s="2">
        <v>45962</v>
      </c>
      <c r="B2797" s="1" t="s">
        <v>1926</v>
      </c>
      <c r="C2797" s="4">
        <v>1006</v>
      </c>
      <c r="D2797" s="4">
        <v>116.08</v>
      </c>
      <c r="E2797" s="4">
        <f t="shared" si="129"/>
        <v>115.42198322538262</v>
      </c>
      <c r="F2797" s="1">
        <v>30</v>
      </c>
      <c r="G2797" s="4">
        <f t="shared" si="130"/>
        <v>3.8693333333333331</v>
      </c>
      <c r="H2797" s="4">
        <f t="shared" si="131"/>
        <v>16.301533572466099</v>
      </c>
      <c r="I2797" s="1">
        <v>1</v>
      </c>
    </row>
    <row r="2798" spans="1:9">
      <c r="A2798" s="2">
        <v>45962</v>
      </c>
      <c r="B2798" s="1" t="s">
        <v>1927</v>
      </c>
      <c r="C2798" s="4">
        <v>11035</v>
      </c>
      <c r="D2798" s="4">
        <v>201.13</v>
      </c>
      <c r="E2798" s="4">
        <f t="shared" si="129"/>
        <v>200.47198322538262</v>
      </c>
      <c r="F2798" s="1">
        <v>30</v>
      </c>
      <c r="G2798" s="4">
        <f t="shared" si="130"/>
        <v>6.7043333333333335</v>
      </c>
      <c r="H2798" s="4">
        <f t="shared" si="131"/>
        <v>28.313503836665703</v>
      </c>
      <c r="I2798" s="1">
        <v>1</v>
      </c>
    </row>
    <row r="2799" spans="1:9">
      <c r="A2799" s="2">
        <v>45962</v>
      </c>
      <c r="B2799" s="1" t="s">
        <v>1928</v>
      </c>
      <c r="C2799" s="4">
        <v>3500</v>
      </c>
      <c r="D2799" s="4">
        <v>-39.4</v>
      </c>
      <c r="E2799" s="4">
        <f t="shared" si="129"/>
        <v>-40.058016774617386</v>
      </c>
      <c r="F2799" s="1">
        <v>30</v>
      </c>
      <c r="G2799" s="4">
        <f t="shared" si="130"/>
        <v>-1.3133333333333332</v>
      </c>
      <c r="H2799" s="4">
        <f t="shared" si="131"/>
        <v>-5.657562684767937</v>
      </c>
      <c r="I2799" s="1">
        <v>1</v>
      </c>
    </row>
    <row r="2800" spans="1:9">
      <c r="A2800" s="2">
        <v>45962</v>
      </c>
      <c r="B2800" s="1" t="s">
        <v>1929</v>
      </c>
      <c r="C2800" s="4">
        <v>56895</v>
      </c>
      <c r="D2800" s="4">
        <v>4012.79</v>
      </c>
      <c r="E2800" s="4">
        <f t="shared" si="129"/>
        <v>4012.1319832253826</v>
      </c>
      <c r="F2800" s="1">
        <v>30</v>
      </c>
      <c r="G2800" s="4">
        <f t="shared" si="130"/>
        <v>133.75966666666667</v>
      </c>
      <c r="H2800" s="4">
        <f t="shared" si="131"/>
        <v>566.65032426275707</v>
      </c>
      <c r="I2800" s="1">
        <v>1</v>
      </c>
    </row>
    <row r="2801" spans="1:9">
      <c r="A2801" s="2">
        <v>45962</v>
      </c>
      <c r="B2801" s="1" t="s">
        <v>1930</v>
      </c>
      <c r="C2801" s="4">
        <v>9092</v>
      </c>
      <c r="D2801" s="4">
        <v>661.53</v>
      </c>
      <c r="E2801" s="4">
        <f t="shared" si="129"/>
        <v>660.87198322538256</v>
      </c>
      <c r="F2801" s="1">
        <v>30</v>
      </c>
      <c r="G2801" s="4">
        <f t="shared" si="130"/>
        <v>22.050999999999998</v>
      </c>
      <c r="H2801" s="4">
        <f t="shared" si="131"/>
        <v>93.337737929993125</v>
      </c>
      <c r="I2801" s="1">
        <v>1</v>
      </c>
    </row>
    <row r="2802" spans="1:9">
      <c r="A2802" s="2">
        <v>45962</v>
      </c>
      <c r="B2802" s="1" t="s">
        <v>1931</v>
      </c>
      <c r="C2802" s="4">
        <v>23905</v>
      </c>
      <c r="D2802" s="4">
        <v>2181.9699999999998</v>
      </c>
      <c r="E2802" s="4">
        <f t="shared" si="129"/>
        <v>2181.3119832253824</v>
      </c>
      <c r="F2802" s="1">
        <v>30</v>
      </c>
      <c r="G2802" s="4">
        <f t="shared" si="130"/>
        <v>72.73233333333333</v>
      </c>
      <c r="H2802" s="4">
        <f t="shared" si="131"/>
        <v>308.07589276244045</v>
      </c>
      <c r="I2802" s="1">
        <v>1</v>
      </c>
    </row>
    <row r="2803" spans="1:9">
      <c r="A2803" s="2">
        <v>45962</v>
      </c>
      <c r="B2803" s="1" t="s">
        <v>1932</v>
      </c>
      <c r="C2803" s="4">
        <v>3000</v>
      </c>
      <c r="D2803" s="4">
        <v>509.3</v>
      </c>
      <c r="E2803" s="4">
        <f t="shared" si="129"/>
        <v>508.6419832253826</v>
      </c>
      <c r="F2803" s="1">
        <v>6</v>
      </c>
      <c r="G2803" s="4">
        <f t="shared" si="130"/>
        <v>84.88333333333334</v>
      </c>
      <c r="H2803" s="4">
        <f t="shared" si="131"/>
        <v>71.837652882149442</v>
      </c>
      <c r="I2803" s="1">
        <v>1</v>
      </c>
    </row>
    <row r="2804" spans="1:9">
      <c r="A2804" s="2">
        <v>45962</v>
      </c>
      <c r="B2804" s="1" t="s">
        <v>1933</v>
      </c>
      <c r="C2804" s="4">
        <v>9833</v>
      </c>
      <c r="D2804" s="4">
        <v>-407.08</v>
      </c>
      <c r="E2804" s="4">
        <f t="shared" si="129"/>
        <v>-407.73801677461739</v>
      </c>
      <c r="F2804" s="1">
        <v>30</v>
      </c>
      <c r="G2804" s="4">
        <f t="shared" si="130"/>
        <v>-13.569333333333333</v>
      </c>
      <c r="H2804" s="4">
        <f t="shared" si="131"/>
        <v>-57.586560059734559</v>
      </c>
      <c r="I2804" s="1">
        <v>1</v>
      </c>
    </row>
    <row r="2805" spans="1:9">
      <c r="A2805" s="2">
        <v>45962</v>
      </c>
      <c r="B2805" s="1" t="s">
        <v>1934</v>
      </c>
      <c r="C2805" s="4">
        <v>12916</v>
      </c>
      <c r="D2805" s="4">
        <v>584.78</v>
      </c>
      <c r="E2805" s="4">
        <f t="shared" si="129"/>
        <v>584.12198322538256</v>
      </c>
      <c r="F2805" s="1">
        <v>30</v>
      </c>
      <c r="G2805" s="4">
        <f t="shared" si="130"/>
        <v>19.492666666666665</v>
      </c>
      <c r="H2805" s="4">
        <f t="shared" si="131"/>
        <v>82.498011677467332</v>
      </c>
      <c r="I2805" s="1">
        <v>1</v>
      </c>
    </row>
    <row r="2806" spans="1:9">
      <c r="A2806" s="2">
        <v>45962</v>
      </c>
      <c r="B2806" s="1" t="s">
        <v>1935</v>
      </c>
      <c r="C2806" s="4">
        <v>9436</v>
      </c>
      <c r="D2806" s="4">
        <v>980.43</v>
      </c>
      <c r="E2806" s="4">
        <f t="shared" si="129"/>
        <v>979.77198322538254</v>
      </c>
      <c r="F2806" s="1">
        <v>30</v>
      </c>
      <c r="G2806" s="4">
        <f t="shared" si="130"/>
        <v>32.680999999999997</v>
      </c>
      <c r="H2806" s="4">
        <f t="shared" si="131"/>
        <v>138.37733013755638</v>
      </c>
      <c r="I2806" s="1">
        <v>1</v>
      </c>
    </row>
    <row r="2807" spans="1:9">
      <c r="A2807" s="2">
        <v>45962</v>
      </c>
      <c r="B2807" s="1" t="s">
        <v>1936</v>
      </c>
      <c r="C2807" s="4">
        <v>11800</v>
      </c>
      <c r="D2807" s="4">
        <v>908.31</v>
      </c>
      <c r="E2807" s="4">
        <f t="shared" si="129"/>
        <v>907.65198322538254</v>
      </c>
      <c r="F2807" s="1">
        <v>30</v>
      </c>
      <c r="G2807" s="4">
        <f t="shared" si="130"/>
        <v>30.276999999999997</v>
      </c>
      <c r="H2807" s="4">
        <f t="shared" si="131"/>
        <v>128.19151831563897</v>
      </c>
      <c r="I2807" s="1">
        <v>1</v>
      </c>
    </row>
    <row r="2808" spans="1:9">
      <c r="A2808" s="2">
        <v>45962</v>
      </c>
      <c r="B2808" s="1" t="s">
        <v>1937</v>
      </c>
      <c r="C2808" s="4">
        <v>7457</v>
      </c>
      <c r="D2808" s="4">
        <v>-708.63</v>
      </c>
      <c r="E2808" s="4">
        <f t="shared" si="129"/>
        <v>-709.2880167746174</v>
      </c>
      <c r="F2808" s="1">
        <v>30</v>
      </c>
      <c r="G2808" s="4">
        <f t="shared" si="130"/>
        <v>-23.620999999999999</v>
      </c>
      <c r="H2808" s="4">
        <f t="shared" si="131"/>
        <v>-100.17573858024474</v>
      </c>
      <c r="I2808" s="1">
        <v>1</v>
      </c>
    </row>
    <row r="2809" spans="1:9">
      <c r="A2809" s="2">
        <v>45962</v>
      </c>
      <c r="B2809" s="1" t="s">
        <v>1938</v>
      </c>
      <c r="C2809" s="4">
        <v>18493</v>
      </c>
      <c r="D2809" s="4">
        <v>3275.28</v>
      </c>
      <c r="E2809" s="4">
        <f t="shared" si="129"/>
        <v>3274.6219832253828</v>
      </c>
      <c r="F2809" s="1">
        <v>30</v>
      </c>
      <c r="G2809" s="4">
        <f t="shared" si="130"/>
        <v>109.176</v>
      </c>
      <c r="H2809" s="4">
        <f t="shared" si="131"/>
        <v>462.48867594353482</v>
      </c>
      <c r="I2809" s="1">
        <v>1</v>
      </c>
    </row>
    <row r="2810" spans="1:9">
      <c r="A2810" s="2">
        <v>45962</v>
      </c>
      <c r="B2810" s="1" t="s">
        <v>1939</v>
      </c>
      <c r="C2810" s="4">
        <v>5469</v>
      </c>
      <c r="D2810" s="4">
        <v>1436.7</v>
      </c>
      <c r="E2810" s="4">
        <f t="shared" si="129"/>
        <v>1436.0419832253826</v>
      </c>
      <c r="F2810" s="1">
        <v>30</v>
      </c>
      <c r="G2810" s="4">
        <f t="shared" si="130"/>
        <v>47.89</v>
      </c>
      <c r="H2810" s="4">
        <f t="shared" si="131"/>
        <v>202.81826690941242</v>
      </c>
      <c r="I2810" s="1">
        <v>1</v>
      </c>
    </row>
    <row r="2811" spans="1:9">
      <c r="A2811" s="2">
        <v>45962</v>
      </c>
      <c r="B2811" s="1" t="s">
        <v>1940</v>
      </c>
      <c r="C2811" s="4">
        <v>29073</v>
      </c>
      <c r="D2811" s="4">
        <v>4319.58</v>
      </c>
      <c r="E2811" s="4">
        <f t="shared" si="129"/>
        <v>4318.921983225383</v>
      </c>
      <c r="F2811" s="1">
        <v>30</v>
      </c>
      <c r="G2811" s="4">
        <f t="shared" si="130"/>
        <v>143.98599999999999</v>
      </c>
      <c r="H2811" s="4">
        <f t="shared" si="131"/>
        <v>609.97957008702281</v>
      </c>
      <c r="I2811" s="1">
        <v>1</v>
      </c>
    </row>
    <row r="2812" spans="1:9">
      <c r="A2812" s="2">
        <v>45962</v>
      </c>
      <c r="B2812" s="1" t="s">
        <v>1941</v>
      </c>
      <c r="C2812" s="4">
        <v>22376</v>
      </c>
      <c r="D2812" s="4">
        <v>539.14</v>
      </c>
      <c r="E2812" s="4">
        <f t="shared" si="129"/>
        <v>538.48198322538258</v>
      </c>
      <c r="F2812" s="1">
        <v>30</v>
      </c>
      <c r="G2812" s="4">
        <f t="shared" si="130"/>
        <v>17.971333333333334</v>
      </c>
      <c r="H2812" s="4">
        <f t="shared" si="131"/>
        <v>76.052081955444166</v>
      </c>
      <c r="I2812" s="1">
        <v>1</v>
      </c>
    </row>
    <row r="2813" spans="1:9">
      <c r="A2813" s="2">
        <v>45962</v>
      </c>
      <c r="B2813" s="1" t="s">
        <v>1942</v>
      </c>
      <c r="C2813" s="4">
        <v>33451</v>
      </c>
      <c r="D2813" s="4">
        <v>2142.25</v>
      </c>
      <c r="E2813" s="4">
        <f t="shared" si="129"/>
        <v>2141.5919832253826</v>
      </c>
      <c r="F2813" s="1">
        <v>30</v>
      </c>
      <c r="G2813" s="4">
        <f t="shared" si="130"/>
        <v>71.408333333333331</v>
      </c>
      <c r="H2813" s="4">
        <f t="shared" si="131"/>
        <v>302.46606961259914</v>
      </c>
      <c r="I2813" s="1">
        <v>1</v>
      </c>
    </row>
    <row r="2814" spans="1:9">
      <c r="A2814" s="2">
        <v>45962</v>
      </c>
      <c r="B2814" s="1" t="s">
        <v>1943</v>
      </c>
      <c r="C2814" s="4">
        <v>32370</v>
      </c>
      <c r="D2814" s="4">
        <v>2102.0100000000002</v>
      </c>
      <c r="E2814" s="4">
        <f t="shared" si="129"/>
        <v>2101.3519832253828</v>
      </c>
      <c r="F2814" s="1">
        <v>30</v>
      </c>
      <c r="G2814" s="4">
        <f t="shared" si="130"/>
        <v>70.067000000000007</v>
      </c>
      <c r="H2814" s="4">
        <f t="shared" si="131"/>
        <v>296.78280466925531</v>
      </c>
      <c r="I2814" s="1">
        <v>1</v>
      </c>
    </row>
    <row r="2815" spans="1:9">
      <c r="A2815" s="2">
        <v>45962</v>
      </c>
      <c r="B2815" s="1" t="s">
        <v>1944</v>
      </c>
      <c r="C2815" s="4">
        <v>58766</v>
      </c>
      <c r="D2815" s="4">
        <v>3070.86</v>
      </c>
      <c r="E2815" s="4">
        <f t="shared" si="129"/>
        <v>3070.2019832253827</v>
      </c>
      <c r="F2815" s="1">
        <v>30</v>
      </c>
      <c r="G2815" s="4">
        <f t="shared" si="130"/>
        <v>102.36200000000001</v>
      </c>
      <c r="H2815" s="4">
        <f t="shared" si="131"/>
        <v>433.6175770439736</v>
      </c>
      <c r="I2815" s="1">
        <v>1</v>
      </c>
    </row>
    <row r="2816" spans="1:9">
      <c r="A2816" s="2">
        <v>45962</v>
      </c>
      <c r="B2816" s="1" t="s">
        <v>1945</v>
      </c>
      <c r="C2816" s="4">
        <v>20150</v>
      </c>
      <c r="D2816" s="4">
        <v>147.54</v>
      </c>
      <c r="E2816" s="4">
        <f t="shared" si="129"/>
        <v>146.88198322538261</v>
      </c>
      <c r="F2816" s="1">
        <v>30</v>
      </c>
      <c r="G2816" s="4">
        <f t="shared" si="130"/>
        <v>4.9180000000000001</v>
      </c>
      <c r="H2816" s="4">
        <f t="shared" si="131"/>
        <v>20.744762079364623</v>
      </c>
      <c r="I2816" s="1">
        <v>1</v>
      </c>
    </row>
    <row r="2817" spans="1:9">
      <c r="A2817" s="2">
        <v>45962</v>
      </c>
      <c r="B2817" s="1" t="s">
        <v>1946</v>
      </c>
      <c r="C2817" s="4">
        <v>0</v>
      </c>
      <c r="E2817" s="4">
        <f t="shared" si="129"/>
        <v>-0.65801677461738373</v>
      </c>
      <c r="F2817" s="1">
        <v>30</v>
      </c>
      <c r="G2817" s="4">
        <f t="shared" si="130"/>
        <v>0</v>
      </c>
      <c r="H2817" s="4">
        <f t="shared" si="131"/>
        <v>-9.2934484774233356E-2</v>
      </c>
      <c r="I2817" s="1">
        <v>1</v>
      </c>
    </row>
    <row r="2818" spans="1:9">
      <c r="A2818" s="2">
        <v>45962</v>
      </c>
      <c r="B2818" s="1" t="s">
        <v>1947</v>
      </c>
      <c r="C2818" s="4">
        <v>16143</v>
      </c>
      <c r="D2818" s="4">
        <v>2754.77</v>
      </c>
      <c r="E2818" s="4">
        <f t="shared" si="129"/>
        <v>2754.1119832253826</v>
      </c>
      <c r="F2818" s="1">
        <v>30</v>
      </c>
      <c r="G2818" s="4">
        <f t="shared" si="130"/>
        <v>91.825666666666663</v>
      </c>
      <c r="H2818" s="4">
        <f t="shared" si="131"/>
        <v>388.97485298976011</v>
      </c>
      <c r="I2818" s="1">
        <v>1</v>
      </c>
    </row>
    <row r="2819" spans="1:9">
      <c r="A2819" s="2">
        <v>45962</v>
      </c>
      <c r="B2819" s="1" t="s">
        <v>1948</v>
      </c>
      <c r="C2819" s="4">
        <v>32540</v>
      </c>
      <c r="D2819" s="4">
        <v>3356.69</v>
      </c>
      <c r="E2819" s="4">
        <f t="shared" ref="E2819:E2882" si="132">D2819-$P$1</f>
        <v>3356.0319832253826</v>
      </c>
      <c r="F2819" s="1">
        <v>30</v>
      </c>
      <c r="G2819" s="4">
        <f t="shared" ref="G2819:G2882" si="133">D2819/F2819</f>
        <v>111.88966666666667</v>
      </c>
      <c r="H2819" s="4">
        <f t="shared" ref="H2819:H2882" si="134">E2819*$K$1</f>
        <v>473.98655365321724</v>
      </c>
      <c r="I2819" s="1">
        <v>1</v>
      </c>
    </row>
    <row r="2820" spans="1:9">
      <c r="A2820" s="2">
        <v>45962</v>
      </c>
      <c r="B2820" s="1" t="s">
        <v>1949</v>
      </c>
      <c r="C2820" s="4">
        <v>0</v>
      </c>
      <c r="E2820" s="4">
        <f t="shared" si="132"/>
        <v>-0.65801677461738373</v>
      </c>
      <c r="F2820" s="1">
        <v>6</v>
      </c>
      <c r="G2820" s="4">
        <f t="shared" si="133"/>
        <v>0</v>
      </c>
      <c r="H2820" s="4">
        <f t="shared" si="134"/>
        <v>-9.2934484774233356E-2</v>
      </c>
      <c r="I2820" s="1">
        <v>1</v>
      </c>
    </row>
    <row r="2821" spans="1:9">
      <c r="A2821" s="2">
        <v>45962</v>
      </c>
      <c r="B2821" s="1" t="s">
        <v>1950</v>
      </c>
      <c r="C2821" s="4">
        <v>15566</v>
      </c>
      <c r="D2821" s="4">
        <v>216.64</v>
      </c>
      <c r="E2821" s="4">
        <f t="shared" si="132"/>
        <v>215.98198322538261</v>
      </c>
      <c r="F2821" s="1">
        <v>30</v>
      </c>
      <c r="G2821" s="4">
        <f t="shared" si="133"/>
        <v>7.2213333333333329</v>
      </c>
      <c r="H2821" s="4">
        <f t="shared" si="134"/>
        <v>30.504046562094697</v>
      </c>
      <c r="I2821" s="1">
        <v>1</v>
      </c>
    </row>
    <row r="2822" spans="1:9">
      <c r="A2822" s="2">
        <v>45962</v>
      </c>
      <c r="B2822" s="1" t="s">
        <v>1951</v>
      </c>
      <c r="C2822" s="4">
        <v>24459</v>
      </c>
      <c r="D2822" s="4">
        <v>4114.41</v>
      </c>
      <c r="E2822" s="4">
        <f t="shared" si="132"/>
        <v>4113.7519832253829</v>
      </c>
      <c r="F2822" s="1">
        <v>30</v>
      </c>
      <c r="G2822" s="4">
        <f t="shared" si="133"/>
        <v>137.14699999999999</v>
      </c>
      <c r="H2822" s="4">
        <f t="shared" si="134"/>
        <v>581.00254552375611</v>
      </c>
      <c r="I2822" s="1">
        <v>1</v>
      </c>
    </row>
    <row r="2823" spans="1:9">
      <c r="A2823" s="2">
        <v>45962</v>
      </c>
      <c r="B2823" s="1" t="s">
        <v>1952</v>
      </c>
      <c r="C2823" s="4">
        <v>16329</v>
      </c>
      <c r="D2823" s="4">
        <v>503.1</v>
      </c>
      <c r="E2823" s="4">
        <f t="shared" si="132"/>
        <v>502.44198322538261</v>
      </c>
      <c r="F2823" s="1">
        <v>30</v>
      </c>
      <c r="G2823" s="4">
        <f t="shared" si="133"/>
        <v>16.77</v>
      </c>
      <c r="H2823" s="4">
        <f t="shared" si="134"/>
        <v>70.962000728850938</v>
      </c>
      <c r="I2823" s="1">
        <v>1</v>
      </c>
    </row>
    <row r="2824" spans="1:9">
      <c r="A2824" s="2">
        <v>45962</v>
      </c>
      <c r="B2824" s="1" t="s">
        <v>1953</v>
      </c>
      <c r="C2824" s="4">
        <v>14989</v>
      </c>
      <c r="D2824" s="4">
        <v>1955.3</v>
      </c>
      <c r="E2824" s="4">
        <f t="shared" si="132"/>
        <v>1954.6419832253825</v>
      </c>
      <c r="F2824" s="1">
        <v>30</v>
      </c>
      <c r="G2824" s="4">
        <f t="shared" si="133"/>
        <v>65.176666666666662</v>
      </c>
      <c r="H2824" s="4">
        <f t="shared" si="134"/>
        <v>276.06233250628384</v>
      </c>
      <c r="I2824" s="1">
        <v>1</v>
      </c>
    </row>
    <row r="2825" spans="1:9">
      <c r="A2825" s="2">
        <v>45962</v>
      </c>
      <c r="B2825" s="1" t="s">
        <v>1954</v>
      </c>
      <c r="C2825" s="4">
        <v>57803</v>
      </c>
      <c r="D2825" s="4">
        <v>3913.72</v>
      </c>
      <c r="E2825" s="4">
        <f t="shared" si="132"/>
        <v>3913.0619832253824</v>
      </c>
      <c r="F2825" s="1">
        <v>30</v>
      </c>
      <c r="G2825" s="4">
        <f t="shared" si="133"/>
        <v>130.45733333333334</v>
      </c>
      <c r="H2825" s="4">
        <f t="shared" si="134"/>
        <v>552.65825025835659</v>
      </c>
      <c r="I2825" s="1">
        <v>1</v>
      </c>
    </row>
    <row r="2826" spans="1:9">
      <c r="A2826" s="2">
        <v>45962</v>
      </c>
      <c r="B2826" s="1" t="s">
        <v>1955</v>
      </c>
      <c r="C2826" s="4">
        <v>12193</v>
      </c>
      <c r="D2826" s="4">
        <v>2253.8000000000002</v>
      </c>
      <c r="E2826" s="4">
        <f t="shared" si="132"/>
        <v>2253.1419832253828</v>
      </c>
      <c r="F2826" s="1">
        <v>30</v>
      </c>
      <c r="G2826" s="4">
        <f t="shared" si="133"/>
        <v>75.126666666666679</v>
      </c>
      <c r="H2826" s="4">
        <f t="shared" si="134"/>
        <v>318.22074666105846</v>
      </c>
      <c r="I2826" s="1">
        <v>1</v>
      </c>
    </row>
    <row r="2827" spans="1:9">
      <c r="A2827" s="2">
        <v>45962</v>
      </c>
      <c r="B2827" s="1" t="s">
        <v>1956</v>
      </c>
      <c r="C2827" s="4">
        <v>16940</v>
      </c>
      <c r="D2827" s="4">
        <v>2521.08</v>
      </c>
      <c r="E2827" s="4">
        <f t="shared" si="132"/>
        <v>2520.4219832253825</v>
      </c>
      <c r="F2827" s="1">
        <v>30</v>
      </c>
      <c r="G2827" s="4">
        <f t="shared" si="133"/>
        <v>84.036000000000001</v>
      </c>
      <c r="H2827" s="4">
        <f t="shared" si="134"/>
        <v>355.96982852132032</v>
      </c>
      <c r="I2827" s="1">
        <v>1</v>
      </c>
    </row>
    <row r="2828" spans="1:9">
      <c r="A2828" s="2">
        <v>45962</v>
      </c>
      <c r="B2828" s="1" t="s">
        <v>1957</v>
      </c>
      <c r="C2828" s="4">
        <v>11563</v>
      </c>
      <c r="D2828" s="4">
        <v>931.53</v>
      </c>
      <c r="E2828" s="4">
        <f t="shared" si="132"/>
        <v>930.87198322538256</v>
      </c>
      <c r="F2828" s="1">
        <v>30</v>
      </c>
      <c r="G2828" s="4">
        <f t="shared" si="133"/>
        <v>31.050999999999998</v>
      </c>
      <c r="H2828" s="4">
        <f t="shared" si="134"/>
        <v>131.47097686396012</v>
      </c>
      <c r="I2828" s="1">
        <v>1</v>
      </c>
    </row>
    <row r="2829" spans="1:9">
      <c r="A2829" s="2">
        <v>45962</v>
      </c>
      <c r="B2829" s="1" t="s">
        <v>1958</v>
      </c>
      <c r="C2829" s="4">
        <v>11833</v>
      </c>
      <c r="D2829" s="4">
        <v>1474.45</v>
      </c>
      <c r="E2829" s="4">
        <f t="shared" si="132"/>
        <v>1473.7919832253826</v>
      </c>
      <c r="F2829" s="1">
        <v>30</v>
      </c>
      <c r="G2829" s="4">
        <f t="shared" si="133"/>
        <v>49.148333333333333</v>
      </c>
      <c r="H2829" s="4">
        <f t="shared" si="134"/>
        <v>208.14985864925407</v>
      </c>
      <c r="I2829" s="1">
        <v>1</v>
      </c>
    </row>
    <row r="2830" spans="1:9">
      <c r="A2830" s="2">
        <v>45962</v>
      </c>
      <c r="B2830" s="1" t="s">
        <v>1959</v>
      </c>
      <c r="C2830" s="4">
        <v>30390</v>
      </c>
      <c r="D2830" s="4">
        <v>-22.34</v>
      </c>
      <c r="E2830" s="4">
        <f t="shared" si="132"/>
        <v>-22.998016774617383</v>
      </c>
      <c r="F2830" s="1">
        <v>30</v>
      </c>
      <c r="G2830" s="4">
        <f t="shared" si="133"/>
        <v>-0.7446666666666667</v>
      </c>
      <c r="H2830" s="4">
        <f t="shared" si="134"/>
        <v>-3.2481069210143176</v>
      </c>
      <c r="I2830" s="1">
        <v>1</v>
      </c>
    </row>
    <row r="2831" spans="1:9">
      <c r="A2831" s="2">
        <v>45962</v>
      </c>
      <c r="B2831" s="1" t="s">
        <v>1960</v>
      </c>
      <c r="C2831" s="4">
        <v>25686</v>
      </c>
      <c r="D2831" s="4">
        <v>1679.14</v>
      </c>
      <c r="E2831" s="4">
        <f t="shared" si="132"/>
        <v>1678.4819832253827</v>
      </c>
      <c r="F2831" s="1">
        <v>30</v>
      </c>
      <c r="G2831" s="4">
        <f t="shared" si="133"/>
        <v>55.971333333333334</v>
      </c>
      <c r="H2831" s="4">
        <f t="shared" si="134"/>
        <v>237.05909078774928</v>
      </c>
      <c r="I2831" s="1">
        <v>1</v>
      </c>
    </row>
    <row r="2832" spans="1:9">
      <c r="A2832" s="2">
        <v>45962</v>
      </c>
      <c r="B2832" s="1" t="s">
        <v>1961</v>
      </c>
      <c r="C2832" s="4">
        <v>15345</v>
      </c>
      <c r="D2832" s="4">
        <v>105.14</v>
      </c>
      <c r="E2832" s="4">
        <f t="shared" si="132"/>
        <v>104.48198322538262</v>
      </c>
      <c r="F2832" s="1">
        <v>30</v>
      </c>
      <c r="G2832" s="4">
        <f t="shared" si="133"/>
        <v>3.5046666666666666</v>
      </c>
      <c r="H2832" s="4">
        <f t="shared" si="134"/>
        <v>14.756431224549065</v>
      </c>
      <c r="I2832" s="1">
        <v>1</v>
      </c>
    </row>
    <row r="2833" spans="1:9">
      <c r="A2833" s="2">
        <v>45962</v>
      </c>
      <c r="B2833" s="1" t="s">
        <v>1962</v>
      </c>
      <c r="C2833" s="4">
        <v>30554</v>
      </c>
      <c r="D2833" s="4">
        <v>4156.84</v>
      </c>
      <c r="E2833" s="4">
        <f t="shared" si="132"/>
        <v>4156.1819832253832</v>
      </c>
      <c r="F2833" s="1">
        <v>30</v>
      </c>
      <c r="G2833" s="4">
        <f t="shared" si="133"/>
        <v>138.56133333333335</v>
      </c>
      <c r="H2833" s="4">
        <f t="shared" si="134"/>
        <v>586.99511340511992</v>
      </c>
      <c r="I2833" s="1">
        <v>1</v>
      </c>
    </row>
    <row r="2834" spans="1:9">
      <c r="A2834" s="2">
        <v>45962</v>
      </c>
      <c r="B2834" s="1" t="s">
        <v>1963</v>
      </c>
      <c r="C2834" s="4">
        <v>47231</v>
      </c>
      <c r="D2834" s="4">
        <v>4779.82</v>
      </c>
      <c r="E2834" s="4">
        <f t="shared" si="132"/>
        <v>4779.1619832253828</v>
      </c>
      <c r="F2834" s="1">
        <v>30</v>
      </c>
      <c r="G2834" s="4">
        <f t="shared" si="133"/>
        <v>159.32733333333331</v>
      </c>
      <c r="H2834" s="4">
        <f t="shared" si="134"/>
        <v>674.9812067054263</v>
      </c>
      <c r="I2834" s="1">
        <v>1</v>
      </c>
    </row>
    <row r="2835" spans="1:9">
      <c r="A2835" s="2">
        <v>45962</v>
      </c>
      <c r="B2835" s="1" t="s">
        <v>1964</v>
      </c>
      <c r="C2835" s="4">
        <v>41122</v>
      </c>
      <c r="D2835" s="4">
        <v>1653.09</v>
      </c>
      <c r="E2835" s="4">
        <f t="shared" si="132"/>
        <v>1652.4319832253825</v>
      </c>
      <c r="F2835" s="1">
        <v>30</v>
      </c>
      <c r="G2835" s="4">
        <f t="shared" si="133"/>
        <v>55.102999999999994</v>
      </c>
      <c r="H2835" s="4">
        <f t="shared" si="134"/>
        <v>233.37993940171282</v>
      </c>
      <c r="I2835" s="1">
        <v>1</v>
      </c>
    </row>
    <row r="2836" spans="1:9">
      <c r="A2836" s="2">
        <v>45962</v>
      </c>
      <c r="B2836" s="1" t="s">
        <v>1965</v>
      </c>
      <c r="C2836" s="4">
        <v>1181</v>
      </c>
      <c r="D2836" s="4">
        <v>-41.04</v>
      </c>
      <c r="E2836" s="4">
        <f t="shared" si="132"/>
        <v>-41.698016774617386</v>
      </c>
      <c r="F2836" s="1">
        <v>4</v>
      </c>
      <c r="G2836" s="4">
        <f t="shared" si="133"/>
        <v>-10.26</v>
      </c>
      <c r="H2836" s="4">
        <f t="shared" si="134"/>
        <v>-5.8891868027372176</v>
      </c>
      <c r="I2836" s="1">
        <v>1</v>
      </c>
    </row>
    <row r="2837" spans="1:9">
      <c r="A2837" s="2">
        <v>45962</v>
      </c>
      <c r="B2837" s="1" t="s">
        <v>1966</v>
      </c>
      <c r="C2837" s="4">
        <v>3225</v>
      </c>
      <c r="D2837" s="4">
        <v>703.94</v>
      </c>
      <c r="E2837" s="4">
        <f t="shared" si="132"/>
        <v>703.28198322538265</v>
      </c>
      <c r="F2837" s="1">
        <v>30</v>
      </c>
      <c r="G2837" s="4">
        <f t="shared" si="133"/>
        <v>23.46466666666667</v>
      </c>
      <c r="H2837" s="4">
        <f t="shared" si="134"/>
        <v>99.327481126991444</v>
      </c>
      <c r="I2837" s="1">
        <v>1</v>
      </c>
    </row>
    <row r="2838" spans="1:9">
      <c r="A2838" s="2">
        <v>45962</v>
      </c>
      <c r="B2838" s="1" t="s">
        <v>1967</v>
      </c>
      <c r="C2838" s="4">
        <v>23733</v>
      </c>
      <c r="D2838" s="4">
        <v>2684.37</v>
      </c>
      <c r="E2838" s="4">
        <f t="shared" si="132"/>
        <v>2683.7119832253825</v>
      </c>
      <c r="F2838" s="1">
        <v>30</v>
      </c>
      <c r="G2838" s="4">
        <f t="shared" si="133"/>
        <v>89.478999999999999</v>
      </c>
      <c r="H2838" s="4">
        <f t="shared" si="134"/>
        <v>379.03196402327387</v>
      </c>
      <c r="I2838" s="1">
        <v>1</v>
      </c>
    </row>
    <row r="2839" spans="1:9">
      <c r="A2839" s="2">
        <v>45962</v>
      </c>
      <c r="B2839" s="1" t="s">
        <v>1968</v>
      </c>
      <c r="C2839" s="4">
        <v>26290</v>
      </c>
      <c r="D2839" s="4">
        <v>4268.1000000000004</v>
      </c>
      <c r="E2839" s="4">
        <f t="shared" si="132"/>
        <v>4267.4419832253834</v>
      </c>
      <c r="F2839" s="1">
        <v>30</v>
      </c>
      <c r="G2839" s="4">
        <f t="shared" si="133"/>
        <v>142.27000000000001</v>
      </c>
      <c r="H2839" s="4">
        <f t="shared" si="134"/>
        <v>602.70883253027978</v>
      </c>
      <c r="I2839" s="1">
        <v>1</v>
      </c>
    </row>
    <row r="2840" spans="1:9">
      <c r="A2840" s="2">
        <v>45962</v>
      </c>
      <c r="B2840" s="1" t="s">
        <v>1969</v>
      </c>
      <c r="C2840" s="4">
        <v>21033</v>
      </c>
      <c r="D2840" s="4">
        <v>1387.39</v>
      </c>
      <c r="E2840" s="4">
        <f t="shared" si="132"/>
        <v>1386.7319832253827</v>
      </c>
      <c r="F2840" s="1">
        <v>30</v>
      </c>
      <c r="G2840" s="4">
        <f t="shared" si="133"/>
        <v>46.24633333333334</v>
      </c>
      <c r="H2840" s="4">
        <f t="shared" si="134"/>
        <v>195.85400760632385</v>
      </c>
      <c r="I2840" s="1">
        <v>1</v>
      </c>
    </row>
    <row r="2841" spans="1:9">
      <c r="A2841" s="2">
        <v>45962</v>
      </c>
      <c r="B2841" s="1" t="s">
        <v>1970</v>
      </c>
      <c r="C2841" s="4">
        <v>0</v>
      </c>
      <c r="E2841" s="4">
        <f t="shared" si="132"/>
        <v>-0.65801677461738373</v>
      </c>
      <c r="F2841" s="1">
        <v>3</v>
      </c>
      <c r="G2841" s="4">
        <f t="shared" si="133"/>
        <v>0</v>
      </c>
      <c r="H2841" s="4">
        <f t="shared" si="134"/>
        <v>-9.2934484774233356E-2</v>
      </c>
      <c r="I2841" s="1">
        <v>1</v>
      </c>
    </row>
    <row r="2842" spans="1:9">
      <c r="A2842" s="2">
        <v>45962</v>
      </c>
      <c r="B2842" s="1" t="s">
        <v>1971</v>
      </c>
      <c r="C2842" s="4">
        <v>34871</v>
      </c>
      <c r="D2842" s="4">
        <v>3191.49</v>
      </c>
      <c r="E2842" s="4">
        <f t="shared" si="132"/>
        <v>3190.8319832253824</v>
      </c>
      <c r="F2842" s="1">
        <v>30</v>
      </c>
      <c r="G2842" s="4">
        <f t="shared" si="133"/>
        <v>106.383</v>
      </c>
      <c r="H2842" s="4">
        <f t="shared" si="134"/>
        <v>450.65466079436032</v>
      </c>
      <c r="I2842" s="1">
        <v>1</v>
      </c>
    </row>
    <row r="2843" spans="1:9">
      <c r="A2843" s="2">
        <v>45962</v>
      </c>
      <c r="B2843" s="1" t="s">
        <v>1972</v>
      </c>
      <c r="C2843" s="4">
        <v>18869</v>
      </c>
      <c r="D2843" s="4">
        <v>-1394.64</v>
      </c>
      <c r="E2843" s="4">
        <f t="shared" si="132"/>
        <v>-1395.2980167746175</v>
      </c>
      <c r="F2843" s="1">
        <v>30</v>
      </c>
      <c r="G2843" s="4">
        <f t="shared" si="133"/>
        <v>-46.488000000000007</v>
      </c>
      <c r="H2843" s="4">
        <f t="shared" si="134"/>
        <v>-197.06382465835847</v>
      </c>
      <c r="I2843" s="1">
        <v>1</v>
      </c>
    </row>
    <row r="2844" spans="1:9">
      <c r="A2844" s="2">
        <v>45962</v>
      </c>
      <c r="B2844" s="1" t="s">
        <v>1973</v>
      </c>
      <c r="C2844" s="4">
        <v>0</v>
      </c>
      <c r="E2844" s="4">
        <f t="shared" si="132"/>
        <v>-0.65801677461738373</v>
      </c>
      <c r="F2844" s="1">
        <v>3</v>
      </c>
      <c r="G2844" s="4">
        <f t="shared" si="133"/>
        <v>0</v>
      </c>
      <c r="H2844" s="4">
        <f t="shared" si="134"/>
        <v>-9.2934484774233356E-2</v>
      </c>
      <c r="I2844" s="1">
        <v>1</v>
      </c>
    </row>
    <row r="2845" spans="1:9">
      <c r="A2845" s="2">
        <v>45962</v>
      </c>
      <c r="B2845" s="1" t="s">
        <v>1974</v>
      </c>
      <c r="C2845" s="4">
        <v>9866</v>
      </c>
      <c r="D2845" s="4">
        <v>1985.57</v>
      </c>
      <c r="E2845" s="4">
        <f t="shared" si="132"/>
        <v>1984.9119832253825</v>
      </c>
      <c r="F2845" s="1">
        <v>30</v>
      </c>
      <c r="G2845" s="4">
        <f t="shared" si="133"/>
        <v>66.185666666666663</v>
      </c>
      <c r="H2845" s="4">
        <f t="shared" si="134"/>
        <v>280.33749229343636</v>
      </c>
      <c r="I2845" s="1">
        <v>1</v>
      </c>
    </row>
    <row r="2846" spans="1:9">
      <c r="A2846" s="2">
        <v>45962</v>
      </c>
      <c r="B2846" s="1" t="s">
        <v>1975</v>
      </c>
      <c r="C2846" s="4">
        <v>33268</v>
      </c>
      <c r="D2846" s="4">
        <v>1337.12</v>
      </c>
      <c r="E2846" s="4">
        <f t="shared" si="132"/>
        <v>1336.4619832253825</v>
      </c>
      <c r="F2846" s="1">
        <v>30</v>
      </c>
      <c r="G2846" s="4">
        <f t="shared" si="133"/>
        <v>44.570666666666661</v>
      </c>
      <c r="H2846" s="4">
        <f t="shared" si="134"/>
        <v>188.75416345369226</v>
      </c>
      <c r="I2846" s="1">
        <v>1</v>
      </c>
    </row>
    <row r="2847" spans="1:9">
      <c r="A2847" s="2">
        <v>45962</v>
      </c>
      <c r="B2847" s="1" t="s">
        <v>1976</v>
      </c>
      <c r="C2847" s="4">
        <v>17060</v>
      </c>
      <c r="D2847" s="4">
        <v>2193.3200000000002</v>
      </c>
      <c r="E2847" s="4">
        <f t="shared" si="132"/>
        <v>2192.6619832253828</v>
      </c>
      <c r="F2847" s="1">
        <v>30</v>
      </c>
      <c r="G2847" s="4">
        <f t="shared" si="133"/>
        <v>73.110666666666674</v>
      </c>
      <c r="H2847" s="4">
        <f t="shared" si="134"/>
        <v>309.67890113984987</v>
      </c>
      <c r="I2847" s="1">
        <v>1</v>
      </c>
    </row>
    <row r="2848" spans="1:9">
      <c r="A2848" s="2">
        <v>45962</v>
      </c>
      <c r="B2848" s="1" t="s">
        <v>1977</v>
      </c>
      <c r="C2848" s="4">
        <v>34178</v>
      </c>
      <c r="D2848" s="4">
        <v>2154.61</v>
      </c>
      <c r="E2848" s="4">
        <f t="shared" si="132"/>
        <v>2153.9519832253827</v>
      </c>
      <c r="F2848" s="1">
        <v>30</v>
      </c>
      <c r="G2848" s="4">
        <f t="shared" si="133"/>
        <v>71.820333333333338</v>
      </c>
      <c r="H2848" s="4">
        <f t="shared" si="134"/>
        <v>304.21172455046519</v>
      </c>
      <c r="I2848" s="1">
        <v>1</v>
      </c>
    </row>
    <row r="2849" spans="1:9">
      <c r="A2849" s="2">
        <v>45962</v>
      </c>
      <c r="B2849" s="1" t="s">
        <v>1978</v>
      </c>
      <c r="C2849" s="4">
        <v>10505</v>
      </c>
      <c r="D2849" s="4">
        <v>315.66000000000003</v>
      </c>
      <c r="E2849" s="4">
        <f t="shared" si="132"/>
        <v>315.00198322538262</v>
      </c>
      <c r="F2849" s="1">
        <v>27</v>
      </c>
      <c r="G2849" s="4">
        <f t="shared" si="133"/>
        <v>11.691111111111113</v>
      </c>
      <c r="H2849" s="4">
        <f t="shared" si="134"/>
        <v>44.489058855581412</v>
      </c>
      <c r="I2849" s="1">
        <v>1</v>
      </c>
    </row>
    <row r="2850" spans="1:9">
      <c r="A2850" s="2">
        <v>45962</v>
      </c>
      <c r="B2850" s="1" t="s">
        <v>1979</v>
      </c>
      <c r="C2850" s="4">
        <v>4590</v>
      </c>
      <c r="D2850" s="4">
        <v>414.87</v>
      </c>
      <c r="E2850" s="4">
        <f t="shared" si="132"/>
        <v>414.2119832253826</v>
      </c>
      <c r="F2850" s="1">
        <v>30</v>
      </c>
      <c r="G2850" s="4">
        <f t="shared" si="133"/>
        <v>13.829000000000001</v>
      </c>
      <c r="H2850" s="4">
        <f t="shared" si="134"/>
        <v>58.500905650540169</v>
      </c>
      <c r="I2850" s="1">
        <v>1</v>
      </c>
    </row>
    <row r="2851" spans="1:9">
      <c r="A2851" s="2">
        <v>45962</v>
      </c>
      <c r="B2851" s="1" t="s">
        <v>1980</v>
      </c>
      <c r="C2851" s="4">
        <v>26288</v>
      </c>
      <c r="D2851" s="4">
        <v>550.66</v>
      </c>
      <c r="E2851" s="4">
        <f t="shared" si="132"/>
        <v>550.00198322538256</v>
      </c>
      <c r="F2851" s="1">
        <v>30</v>
      </c>
      <c r="G2851" s="4">
        <f t="shared" si="133"/>
        <v>18.355333333333331</v>
      </c>
      <c r="H2851" s="4">
        <f t="shared" si="134"/>
        <v>77.679100149960092</v>
      </c>
      <c r="I2851" s="1">
        <v>1</v>
      </c>
    </row>
    <row r="2852" spans="1:9">
      <c r="A2852" s="2">
        <v>45962</v>
      </c>
      <c r="B2852" s="1" t="s">
        <v>1981</v>
      </c>
      <c r="C2852" s="4">
        <v>1991</v>
      </c>
      <c r="D2852" s="4">
        <v>-175.86</v>
      </c>
      <c r="E2852" s="4">
        <f t="shared" si="132"/>
        <v>-176.51801677461739</v>
      </c>
      <c r="F2852" s="1">
        <v>30</v>
      </c>
      <c r="G2852" s="4">
        <f t="shared" si="133"/>
        <v>-5.8620000000000001</v>
      </c>
      <c r="H2852" s="4">
        <f t="shared" si="134"/>
        <v>-24.930384110431408</v>
      </c>
      <c r="I2852" s="1">
        <v>1</v>
      </c>
    </row>
    <row r="2853" spans="1:9">
      <c r="A2853" s="2">
        <v>45962</v>
      </c>
      <c r="B2853" s="1" t="s">
        <v>1982</v>
      </c>
      <c r="C2853" s="4">
        <v>24795</v>
      </c>
      <c r="D2853" s="4">
        <v>2299.5100000000002</v>
      </c>
      <c r="E2853" s="4">
        <f t="shared" si="132"/>
        <v>2298.8519832253828</v>
      </c>
      <c r="F2853" s="1">
        <v>30</v>
      </c>
      <c r="G2853" s="4">
        <f t="shared" si="133"/>
        <v>76.650333333333336</v>
      </c>
      <c r="H2853" s="4">
        <f t="shared" si="134"/>
        <v>324.67656277836085</v>
      </c>
      <c r="I2853" s="1">
        <v>1</v>
      </c>
    </row>
    <row r="2854" spans="1:9">
      <c r="A2854" s="2">
        <v>45962</v>
      </c>
      <c r="B2854" s="1" t="s">
        <v>1983</v>
      </c>
      <c r="C2854" s="4">
        <v>45</v>
      </c>
      <c r="D2854" s="4">
        <v>16.93</v>
      </c>
      <c r="E2854" s="4">
        <f t="shared" si="132"/>
        <v>16.271983225382616</v>
      </c>
      <c r="F2854" s="1">
        <v>4</v>
      </c>
      <c r="G2854" s="4">
        <f t="shared" si="133"/>
        <v>4.2324999999999999</v>
      </c>
      <c r="H2854" s="4">
        <f t="shared" si="134"/>
        <v>2.2981608306037717</v>
      </c>
      <c r="I2854" s="1">
        <v>1</v>
      </c>
    </row>
    <row r="2855" spans="1:9">
      <c r="A2855" s="2">
        <v>45962</v>
      </c>
      <c r="B2855" s="1" t="s">
        <v>1984</v>
      </c>
      <c r="C2855" s="4">
        <v>12825</v>
      </c>
      <c r="D2855" s="4">
        <v>1296.1199999999999</v>
      </c>
      <c r="E2855" s="4">
        <f t="shared" si="132"/>
        <v>1295.4619832253825</v>
      </c>
      <c r="F2855" s="1">
        <v>30</v>
      </c>
      <c r="G2855" s="4">
        <f t="shared" si="133"/>
        <v>43.203999999999994</v>
      </c>
      <c r="H2855" s="4">
        <f t="shared" si="134"/>
        <v>182.96356050446022</v>
      </c>
      <c r="I2855" s="1">
        <v>1</v>
      </c>
    </row>
    <row r="2856" spans="1:9">
      <c r="A2856" s="2">
        <v>45962</v>
      </c>
      <c r="B2856" s="1" t="s">
        <v>1985</v>
      </c>
      <c r="C2856" s="4">
        <v>403244</v>
      </c>
      <c r="D2856" s="4">
        <v>26261.119999999999</v>
      </c>
      <c r="E2856" s="4">
        <f t="shared" si="132"/>
        <v>26260.461983225381</v>
      </c>
      <c r="F2856" s="1">
        <v>27</v>
      </c>
      <c r="G2856" s="4">
        <f t="shared" si="133"/>
        <v>972.63407407407408</v>
      </c>
      <c r="H2856" s="4">
        <f t="shared" si="134"/>
        <v>3708.8758197136681</v>
      </c>
      <c r="I2856" s="1">
        <v>1</v>
      </c>
    </row>
    <row r="2857" spans="1:9">
      <c r="A2857" s="2">
        <v>45962</v>
      </c>
      <c r="B2857" s="1" t="s">
        <v>1986</v>
      </c>
      <c r="C2857" s="4">
        <v>0</v>
      </c>
      <c r="E2857" s="4">
        <f t="shared" si="132"/>
        <v>-0.65801677461738373</v>
      </c>
      <c r="F2857" s="1">
        <v>21</v>
      </c>
      <c r="G2857" s="4">
        <f t="shared" si="133"/>
        <v>0</v>
      </c>
      <c r="H2857" s="4">
        <f t="shared" si="134"/>
        <v>-9.2934484774233356E-2</v>
      </c>
      <c r="I2857" s="1">
        <v>1</v>
      </c>
    </row>
    <row r="2858" spans="1:9">
      <c r="A2858" s="2">
        <v>45962</v>
      </c>
      <c r="B2858" s="1" t="s">
        <v>1987</v>
      </c>
      <c r="C2858" s="4">
        <v>6331</v>
      </c>
      <c r="D2858" s="4">
        <v>469.77</v>
      </c>
      <c r="E2858" s="4">
        <f t="shared" si="132"/>
        <v>469.11198322538257</v>
      </c>
      <c r="F2858" s="1">
        <v>30</v>
      </c>
      <c r="G2858" s="4">
        <f t="shared" si="133"/>
        <v>15.658999999999999</v>
      </c>
      <c r="H2858" s="4">
        <f t="shared" si="134"/>
        <v>66.254664233780119</v>
      </c>
      <c r="I2858" s="1">
        <v>1</v>
      </c>
    </row>
    <row r="2859" spans="1:9">
      <c r="A2859" s="2">
        <v>45962</v>
      </c>
      <c r="B2859" s="1" t="s">
        <v>1988</v>
      </c>
      <c r="C2859" s="4">
        <v>49466</v>
      </c>
      <c r="D2859" s="4">
        <v>-1061.22</v>
      </c>
      <c r="E2859" s="4">
        <f t="shared" si="132"/>
        <v>-1061.8780167746174</v>
      </c>
      <c r="F2859" s="1">
        <v>30</v>
      </c>
      <c r="G2859" s="4">
        <f t="shared" si="133"/>
        <v>-35.374000000000002</v>
      </c>
      <c r="H2859" s="4">
        <f t="shared" si="134"/>
        <v>-149.97351160145743</v>
      </c>
      <c r="I2859" s="1">
        <v>1</v>
      </c>
    </row>
    <row r="2860" spans="1:9">
      <c r="A2860" s="2">
        <v>45962</v>
      </c>
      <c r="B2860" s="1" t="s">
        <v>1989</v>
      </c>
      <c r="C2860" s="4">
        <v>14508</v>
      </c>
      <c r="D2860" s="4">
        <v>1776.08</v>
      </c>
      <c r="E2860" s="4">
        <f t="shared" si="132"/>
        <v>1775.4219832253825</v>
      </c>
      <c r="F2860" s="1">
        <v>30</v>
      </c>
      <c r="G2860" s="4">
        <f t="shared" si="133"/>
        <v>59.202666666666666</v>
      </c>
      <c r="H2860" s="4">
        <f t="shared" si="134"/>
        <v>250.75033590722617</v>
      </c>
      <c r="I2860" s="1">
        <v>1</v>
      </c>
    </row>
    <row r="2861" spans="1:9">
      <c r="A2861" s="2">
        <v>45962</v>
      </c>
      <c r="B2861" s="1" t="s">
        <v>1990</v>
      </c>
      <c r="C2861" s="4">
        <v>39323</v>
      </c>
      <c r="D2861" s="4">
        <v>1252.6099999999999</v>
      </c>
      <c r="E2861" s="4">
        <f t="shared" si="132"/>
        <v>1251.9519832253825</v>
      </c>
      <c r="F2861" s="1">
        <v>30</v>
      </c>
      <c r="G2861" s="4">
        <f t="shared" si="133"/>
        <v>41.75366666666666</v>
      </c>
      <c r="H2861" s="4">
        <f t="shared" si="134"/>
        <v>176.81845966736057</v>
      </c>
      <c r="I2861" s="1">
        <v>1</v>
      </c>
    </row>
    <row r="2862" spans="1:9">
      <c r="A2862" s="2">
        <v>45962</v>
      </c>
      <c r="B2862" s="1" t="s">
        <v>1991</v>
      </c>
      <c r="C2862" s="4">
        <v>24776</v>
      </c>
      <c r="D2862" s="4">
        <v>3596.79</v>
      </c>
      <c r="E2862" s="4">
        <f t="shared" si="132"/>
        <v>3596.1319832253826</v>
      </c>
      <c r="F2862" s="1">
        <v>30</v>
      </c>
      <c r="G2862" s="4">
        <f t="shared" si="133"/>
        <v>119.893</v>
      </c>
      <c r="H2862" s="4">
        <f t="shared" si="134"/>
        <v>507.89688946079303</v>
      </c>
      <c r="I2862" s="1">
        <v>1</v>
      </c>
    </row>
    <row r="2863" spans="1:9">
      <c r="A2863" s="2">
        <v>45962</v>
      </c>
      <c r="B2863" s="1" t="s">
        <v>1992</v>
      </c>
      <c r="C2863" s="4">
        <v>12883</v>
      </c>
      <c r="D2863" s="4">
        <v>2077.02</v>
      </c>
      <c r="E2863" s="4">
        <f t="shared" si="132"/>
        <v>2076.3619832253826</v>
      </c>
      <c r="F2863" s="1">
        <v>30</v>
      </c>
      <c r="G2863" s="4">
        <f t="shared" si="133"/>
        <v>69.233999999999995</v>
      </c>
      <c r="H2863" s="4">
        <f t="shared" si="134"/>
        <v>293.25336155458922</v>
      </c>
      <c r="I2863" s="1">
        <v>1</v>
      </c>
    </row>
    <row r="2864" spans="1:9">
      <c r="A2864" s="2">
        <v>45962</v>
      </c>
      <c r="B2864" s="1" t="s">
        <v>1993</v>
      </c>
      <c r="C2864" s="4">
        <v>40</v>
      </c>
      <c r="D2864" s="4">
        <v>14.94</v>
      </c>
      <c r="E2864" s="4">
        <f t="shared" si="132"/>
        <v>14.281983225382616</v>
      </c>
      <c r="F2864" s="1">
        <v>30</v>
      </c>
      <c r="G2864" s="4">
        <f t="shared" si="133"/>
        <v>0.498</v>
      </c>
      <c r="H2864" s="4">
        <f t="shared" si="134"/>
        <v>2.0171047362386072</v>
      </c>
      <c r="I2864" s="1">
        <v>1</v>
      </c>
    </row>
    <row r="2865" spans="1:9">
      <c r="A2865" s="2">
        <v>45962</v>
      </c>
      <c r="B2865" s="1" t="s">
        <v>1994</v>
      </c>
      <c r="C2865" s="4">
        <v>1568</v>
      </c>
      <c r="D2865" s="4">
        <v>175.21</v>
      </c>
      <c r="E2865" s="4">
        <f t="shared" si="132"/>
        <v>174.55198322538263</v>
      </c>
      <c r="F2865" s="1">
        <v>30</v>
      </c>
      <c r="G2865" s="4">
        <f t="shared" si="133"/>
        <v>5.8403333333333336</v>
      </c>
      <c r="H2865" s="4">
        <f t="shared" si="134"/>
        <v>24.652712899004872</v>
      </c>
      <c r="I2865" s="1">
        <v>1</v>
      </c>
    </row>
    <row r="2866" spans="1:9">
      <c r="A2866" s="2">
        <v>45962</v>
      </c>
      <c r="B2866" s="1" t="s">
        <v>1995</v>
      </c>
      <c r="C2866" s="4">
        <v>33000</v>
      </c>
      <c r="D2866" s="4">
        <v>1900.38</v>
      </c>
      <c r="E2866" s="4">
        <f t="shared" si="132"/>
        <v>1899.7219832253827</v>
      </c>
      <c r="F2866" s="1">
        <v>30</v>
      </c>
      <c r="G2866" s="4">
        <f t="shared" si="133"/>
        <v>63.346000000000004</v>
      </c>
      <c r="H2866" s="4">
        <f t="shared" si="134"/>
        <v>268.3057492386784</v>
      </c>
      <c r="I2866" s="1">
        <v>1</v>
      </c>
    </row>
    <row r="2867" spans="1:9">
      <c r="A2867" s="2">
        <v>45962</v>
      </c>
      <c r="B2867" s="1" t="s">
        <v>1996</v>
      </c>
      <c r="C2867" s="4">
        <v>26853</v>
      </c>
      <c r="D2867" s="4">
        <v>-580.38</v>
      </c>
      <c r="E2867" s="4">
        <f t="shared" si="132"/>
        <v>-581.0380167746174</v>
      </c>
      <c r="F2867" s="1">
        <v>27</v>
      </c>
      <c r="G2867" s="4">
        <f t="shared" si="133"/>
        <v>-21.495555555555555</v>
      </c>
      <c r="H2867" s="4">
        <f t="shared" si="134"/>
        <v>-82.062450086610411</v>
      </c>
      <c r="I2867" s="1">
        <v>1</v>
      </c>
    </row>
    <row r="2868" spans="1:9">
      <c r="A2868" s="2">
        <v>45962</v>
      </c>
      <c r="B2868" s="1" t="s">
        <v>1997</v>
      </c>
      <c r="C2868" s="4">
        <v>496</v>
      </c>
      <c r="D2868" s="4">
        <v>106.21</v>
      </c>
      <c r="E2868" s="4">
        <f t="shared" si="132"/>
        <v>105.55198322538261</v>
      </c>
      <c r="F2868" s="1">
        <v>30</v>
      </c>
      <c r="G2868" s="4">
        <f t="shared" si="133"/>
        <v>3.5403333333333333</v>
      </c>
      <c r="H2868" s="4">
        <f t="shared" si="134"/>
        <v>14.907551838102194</v>
      </c>
      <c r="I2868" s="1">
        <v>1</v>
      </c>
    </row>
    <row r="2869" spans="1:9">
      <c r="A2869" s="2">
        <v>45962</v>
      </c>
      <c r="B2869" s="1" t="s">
        <v>1998</v>
      </c>
      <c r="C2869" s="4">
        <v>8558</v>
      </c>
      <c r="D2869" s="4">
        <v>1289.42</v>
      </c>
      <c r="E2869" s="4">
        <f t="shared" si="132"/>
        <v>1288.7619832253827</v>
      </c>
      <c r="F2869" s="1">
        <v>30</v>
      </c>
      <c r="G2869" s="4">
        <f t="shared" si="133"/>
        <v>42.980666666666671</v>
      </c>
      <c r="H2869" s="4">
        <f t="shared" si="134"/>
        <v>182.01729124202478</v>
      </c>
      <c r="I2869" s="1">
        <v>1</v>
      </c>
    </row>
    <row r="2870" spans="1:9">
      <c r="A2870" s="2">
        <v>45962</v>
      </c>
      <c r="B2870" s="1" t="s">
        <v>1999</v>
      </c>
      <c r="C2870" s="4">
        <v>4209</v>
      </c>
      <c r="D2870" s="4">
        <v>875.49</v>
      </c>
      <c r="E2870" s="4">
        <f t="shared" si="132"/>
        <v>874.8319832253826</v>
      </c>
      <c r="F2870" s="1">
        <v>30</v>
      </c>
      <c r="G2870" s="4">
        <f t="shared" si="133"/>
        <v>29.183</v>
      </c>
      <c r="H2870" s="4">
        <f t="shared" si="134"/>
        <v>123.55621127188788</v>
      </c>
      <c r="I2870" s="1">
        <v>1</v>
      </c>
    </row>
    <row r="2871" spans="1:9">
      <c r="A2871" s="2">
        <v>45962</v>
      </c>
      <c r="B2871" s="1" t="s">
        <v>2000</v>
      </c>
      <c r="C2871" s="4">
        <v>40145</v>
      </c>
      <c r="D2871" s="4">
        <v>2157.98</v>
      </c>
      <c r="E2871" s="4">
        <f t="shared" si="132"/>
        <v>2157.3219832253826</v>
      </c>
      <c r="F2871" s="1">
        <v>30</v>
      </c>
      <c r="G2871" s="4">
        <f t="shared" si="133"/>
        <v>71.932666666666663</v>
      </c>
      <c r="H2871" s="4">
        <f t="shared" si="134"/>
        <v>304.68768386604842</v>
      </c>
      <c r="I2871" s="1">
        <v>1</v>
      </c>
    </row>
    <row r="2872" spans="1:9">
      <c r="A2872" s="2">
        <v>45962</v>
      </c>
      <c r="B2872" s="1" t="s">
        <v>2001</v>
      </c>
      <c r="C2872" s="4">
        <v>32212</v>
      </c>
      <c r="D2872" s="4">
        <v>1076.06</v>
      </c>
      <c r="E2872" s="4">
        <f t="shared" si="132"/>
        <v>1075.4019832253825</v>
      </c>
      <c r="F2872" s="1">
        <v>30</v>
      </c>
      <c r="G2872" s="4">
        <f t="shared" si="133"/>
        <v>35.868666666666662</v>
      </c>
      <c r="H2872" s="4">
        <f t="shared" si="134"/>
        <v>151.8835584310944</v>
      </c>
      <c r="I2872" s="1">
        <v>1</v>
      </c>
    </row>
    <row r="2873" spans="1:9">
      <c r="A2873" s="2">
        <v>45962</v>
      </c>
      <c r="B2873" s="1" t="s">
        <v>2002</v>
      </c>
      <c r="C2873" s="4">
        <v>11467</v>
      </c>
      <c r="D2873" s="4">
        <v>-1685.34</v>
      </c>
      <c r="E2873" s="4">
        <f t="shared" si="132"/>
        <v>-1685.9980167746173</v>
      </c>
      <c r="F2873" s="1">
        <v>30</v>
      </c>
      <c r="G2873" s="4">
        <f t="shared" si="133"/>
        <v>-56.177999999999997</v>
      </c>
      <c r="H2873" s="4">
        <f t="shared" si="134"/>
        <v>-238.12061191059624</v>
      </c>
      <c r="I2873" s="1">
        <v>1</v>
      </c>
    </row>
    <row r="2874" spans="1:9">
      <c r="A2874" s="2">
        <v>45962</v>
      </c>
      <c r="B2874" s="1" t="s">
        <v>2003</v>
      </c>
      <c r="C2874" s="4">
        <v>24618</v>
      </c>
      <c r="D2874" s="4">
        <v>-2294.33</v>
      </c>
      <c r="E2874" s="4">
        <f t="shared" si="132"/>
        <v>-2294.9880167746173</v>
      </c>
      <c r="F2874" s="1">
        <v>30</v>
      </c>
      <c r="G2874" s="4">
        <f t="shared" si="133"/>
        <v>-76.477666666666664</v>
      </c>
      <c r="H2874" s="4">
        <f t="shared" si="134"/>
        <v>-324.13083849725018</v>
      </c>
      <c r="I2874" s="1">
        <v>1</v>
      </c>
    </row>
    <row r="2875" spans="1:9">
      <c r="A2875" s="2">
        <v>45962</v>
      </c>
      <c r="B2875" s="1" t="s">
        <v>2004</v>
      </c>
      <c r="C2875" s="4">
        <v>36604</v>
      </c>
      <c r="D2875" s="4">
        <v>2770.19</v>
      </c>
      <c r="E2875" s="4">
        <f t="shared" si="132"/>
        <v>2769.5319832253826</v>
      </c>
      <c r="F2875" s="1">
        <v>30</v>
      </c>
      <c r="G2875" s="4">
        <f t="shared" si="133"/>
        <v>92.339666666666673</v>
      </c>
      <c r="H2875" s="4">
        <f t="shared" si="134"/>
        <v>391.15268463554446</v>
      </c>
      <c r="I2875" s="1">
        <v>1</v>
      </c>
    </row>
    <row r="2876" spans="1:9">
      <c r="A2876" s="2">
        <v>45962</v>
      </c>
      <c r="B2876" s="1" t="s">
        <v>2005</v>
      </c>
      <c r="C2876" s="4">
        <v>38295</v>
      </c>
      <c r="D2876" s="4">
        <v>2904</v>
      </c>
      <c r="E2876" s="4">
        <f t="shared" si="132"/>
        <v>2903.3419832253826</v>
      </c>
      <c r="F2876" s="1">
        <v>30</v>
      </c>
      <c r="G2876" s="4">
        <f t="shared" si="133"/>
        <v>96.8</v>
      </c>
      <c r="H2876" s="4">
        <f t="shared" si="134"/>
        <v>410.05123538278195</v>
      </c>
      <c r="I2876" s="1">
        <v>1</v>
      </c>
    </row>
    <row r="2877" spans="1:9">
      <c r="A2877" s="2">
        <v>45962</v>
      </c>
      <c r="B2877" s="1" t="s">
        <v>2006</v>
      </c>
      <c r="C2877" s="4">
        <v>27918</v>
      </c>
      <c r="D2877" s="4">
        <v>2265.08</v>
      </c>
      <c r="E2877" s="4">
        <f t="shared" si="132"/>
        <v>2264.4219832253825</v>
      </c>
      <c r="F2877" s="1">
        <v>30</v>
      </c>
      <c r="G2877" s="4">
        <f t="shared" si="133"/>
        <v>75.50266666666667</v>
      </c>
      <c r="H2877" s="4">
        <f t="shared" si="134"/>
        <v>319.81386864318864</v>
      </c>
      <c r="I2877" s="1">
        <v>1</v>
      </c>
    </row>
    <row r="2878" spans="1:9">
      <c r="A2878" s="2">
        <v>45962</v>
      </c>
      <c r="B2878" s="1" t="s">
        <v>2007</v>
      </c>
      <c r="C2878" s="4">
        <v>38700</v>
      </c>
      <c r="D2878" s="4">
        <v>-476.92</v>
      </c>
      <c r="E2878" s="4">
        <f t="shared" si="132"/>
        <v>-477.57801677461742</v>
      </c>
      <c r="F2878" s="1">
        <v>30</v>
      </c>
      <c r="G2878" s="4">
        <f t="shared" si="133"/>
        <v>-15.897333333333334</v>
      </c>
      <c r="H2878" s="4">
        <f t="shared" si="134"/>
        <v>-67.450357863987364</v>
      </c>
      <c r="I2878" s="1">
        <v>1</v>
      </c>
    </row>
    <row r="2879" spans="1:9">
      <c r="A2879" s="2">
        <v>45962</v>
      </c>
      <c r="B2879" s="1" t="s">
        <v>2008</v>
      </c>
      <c r="C2879" s="4">
        <v>40177</v>
      </c>
      <c r="D2879" s="4">
        <v>4797.29</v>
      </c>
      <c r="E2879" s="4">
        <f t="shared" si="132"/>
        <v>4796.631983225383</v>
      </c>
      <c r="F2879" s="1">
        <v>30</v>
      </c>
      <c r="G2879" s="4">
        <f t="shared" si="133"/>
        <v>159.90966666666665</v>
      </c>
      <c r="H2879" s="4">
        <f t="shared" si="134"/>
        <v>677.44856849867233</v>
      </c>
      <c r="I2879" s="1">
        <v>1</v>
      </c>
    </row>
    <row r="2880" spans="1:9">
      <c r="A2880" s="2">
        <v>45962</v>
      </c>
      <c r="B2880" s="1" t="s">
        <v>2009</v>
      </c>
      <c r="C2880" s="4">
        <v>39404</v>
      </c>
      <c r="D2880" s="4">
        <v>1097.06</v>
      </c>
      <c r="E2880" s="4">
        <f t="shared" si="132"/>
        <v>1096.4019832253825</v>
      </c>
      <c r="F2880" s="1">
        <v>30</v>
      </c>
      <c r="G2880" s="4">
        <f t="shared" si="133"/>
        <v>36.568666666666665</v>
      </c>
      <c r="H2880" s="4">
        <f t="shared" si="134"/>
        <v>154.84947701484737</v>
      </c>
      <c r="I2880" s="1">
        <v>1</v>
      </c>
    </row>
    <row r="2881" spans="1:9">
      <c r="A2881" s="2">
        <v>45962</v>
      </c>
      <c r="B2881" s="1" t="s">
        <v>2010</v>
      </c>
      <c r="C2881" s="4">
        <v>23613</v>
      </c>
      <c r="D2881" s="4">
        <v>-3121.66</v>
      </c>
      <c r="E2881" s="4">
        <f t="shared" si="132"/>
        <v>-3122.3180167746173</v>
      </c>
      <c r="F2881" s="1">
        <v>30</v>
      </c>
      <c r="G2881" s="4">
        <f t="shared" si="133"/>
        <v>-104.05533333333332</v>
      </c>
      <c r="H2881" s="4">
        <f t="shared" si="134"/>
        <v>-440.97814430183877</v>
      </c>
      <c r="I2881" s="1">
        <v>1</v>
      </c>
    </row>
    <row r="2882" spans="1:9">
      <c r="A2882" s="2">
        <v>45962</v>
      </c>
      <c r="B2882" s="1" t="s">
        <v>2011</v>
      </c>
      <c r="C2882" s="4">
        <v>32714</v>
      </c>
      <c r="D2882" s="4">
        <v>3480.23</v>
      </c>
      <c r="E2882" s="4">
        <f t="shared" si="132"/>
        <v>3479.5719832253826</v>
      </c>
      <c r="F2882" s="1">
        <v>30</v>
      </c>
      <c r="G2882" s="4">
        <f t="shared" si="133"/>
        <v>116.00766666666667</v>
      </c>
      <c r="H2882" s="4">
        <f t="shared" si="134"/>
        <v>491.43462897878123</v>
      </c>
      <c r="I2882" s="1">
        <v>1</v>
      </c>
    </row>
    <row r="2883" spans="1:9">
      <c r="A2883" s="2">
        <v>45962</v>
      </c>
      <c r="B2883" s="1" t="s">
        <v>2012</v>
      </c>
      <c r="C2883" s="4">
        <v>20415</v>
      </c>
      <c r="D2883" s="4">
        <v>780.74</v>
      </c>
      <c r="E2883" s="4">
        <f t="shared" ref="E2883:E2946" si="135">D2883-$P$1</f>
        <v>780.0819832253826</v>
      </c>
      <c r="F2883" s="1">
        <v>30</v>
      </c>
      <c r="G2883" s="4">
        <f t="shared" ref="G2883:G2946" si="136">D2883/F2883</f>
        <v>26.024666666666668</v>
      </c>
      <c r="H2883" s="4">
        <f t="shared" ref="H2883:H2946" si="137">E2883*$K$1</f>
        <v>110.17426909043094</v>
      </c>
      <c r="I2883" s="1">
        <v>1</v>
      </c>
    </row>
    <row r="2884" spans="1:9">
      <c r="A2884" s="2">
        <v>45962</v>
      </c>
      <c r="B2884" s="1" t="s">
        <v>2013</v>
      </c>
      <c r="C2884" s="4">
        <v>57755</v>
      </c>
      <c r="D2884" s="4">
        <v>3348.27</v>
      </c>
      <c r="E2884" s="4">
        <f t="shared" si="135"/>
        <v>3347.6119832253826</v>
      </c>
      <c r="F2884" s="1">
        <v>30</v>
      </c>
      <c r="G2884" s="4">
        <f t="shared" si="136"/>
        <v>111.60899999999999</v>
      </c>
      <c r="H2884" s="4">
        <f t="shared" si="137"/>
        <v>472.79736153535055</v>
      </c>
      <c r="I2884" s="1">
        <v>1</v>
      </c>
    </row>
    <row r="2885" spans="1:9">
      <c r="A2885" s="2">
        <v>45962</v>
      </c>
      <c r="B2885" s="1" t="s">
        <v>2014</v>
      </c>
      <c r="C2885" s="4">
        <v>15206</v>
      </c>
      <c r="D2885" s="4">
        <v>-372.56</v>
      </c>
      <c r="E2885" s="4">
        <f t="shared" si="135"/>
        <v>-373.21801677461741</v>
      </c>
      <c r="F2885" s="1">
        <v>30</v>
      </c>
      <c r="G2885" s="4">
        <f t="shared" si="136"/>
        <v>-12.418666666666667</v>
      </c>
      <c r="H2885" s="4">
        <f t="shared" si="137"/>
        <v>-52.711154844917743</v>
      </c>
      <c r="I2885" s="1">
        <v>1</v>
      </c>
    </row>
    <row r="2886" spans="1:9">
      <c r="A2886" s="2">
        <v>45962</v>
      </c>
      <c r="B2886" s="1" t="s">
        <v>2015</v>
      </c>
      <c r="C2886" s="4">
        <v>57313</v>
      </c>
      <c r="D2886" s="4">
        <v>-2404.42</v>
      </c>
      <c r="E2886" s="4">
        <f t="shared" si="135"/>
        <v>-2405.0780167746175</v>
      </c>
      <c r="F2886" s="1">
        <v>30</v>
      </c>
      <c r="G2886" s="4">
        <f t="shared" si="136"/>
        <v>-80.147333333333336</v>
      </c>
      <c r="H2886" s="4">
        <f t="shared" si="137"/>
        <v>-339.67931358702958</v>
      </c>
      <c r="I2886" s="1">
        <v>1</v>
      </c>
    </row>
    <row r="2887" spans="1:9">
      <c r="A2887" s="2">
        <v>45962</v>
      </c>
      <c r="B2887" s="1" t="s">
        <v>2016</v>
      </c>
      <c r="C2887" s="4">
        <v>50281</v>
      </c>
      <c r="D2887" s="4">
        <v>424.41</v>
      </c>
      <c r="E2887" s="4">
        <f t="shared" si="135"/>
        <v>423.75198322538262</v>
      </c>
      <c r="F2887" s="1">
        <v>30</v>
      </c>
      <c r="G2887" s="4">
        <f t="shared" si="136"/>
        <v>14.147</v>
      </c>
      <c r="H2887" s="4">
        <f t="shared" si="137"/>
        <v>59.848280092873672</v>
      </c>
      <c r="I2887" s="1">
        <v>1</v>
      </c>
    </row>
    <row r="2888" spans="1:9">
      <c r="A2888" s="2">
        <v>45962</v>
      </c>
      <c r="B2888" s="1" t="s">
        <v>2017</v>
      </c>
      <c r="C2888" s="4">
        <v>32914</v>
      </c>
      <c r="D2888" s="4">
        <v>3046.92</v>
      </c>
      <c r="E2888" s="4">
        <f t="shared" si="135"/>
        <v>3046.2619832253827</v>
      </c>
      <c r="F2888" s="1">
        <v>30</v>
      </c>
      <c r="G2888" s="4">
        <f t="shared" si="136"/>
        <v>101.56400000000001</v>
      </c>
      <c r="H2888" s="4">
        <f t="shared" si="137"/>
        <v>430.23642985849517</v>
      </c>
      <c r="I2888" s="1">
        <v>1</v>
      </c>
    </row>
    <row r="2889" spans="1:9">
      <c r="A2889" s="2">
        <v>45962</v>
      </c>
      <c r="B2889" s="1" t="s">
        <v>2018</v>
      </c>
      <c r="C2889" s="4">
        <v>46066</v>
      </c>
      <c r="D2889" s="4">
        <v>5895.75</v>
      </c>
      <c r="E2889" s="4">
        <f t="shared" si="135"/>
        <v>5895.091983225383</v>
      </c>
      <c r="F2889" s="1">
        <v>30</v>
      </c>
      <c r="G2889" s="4">
        <f t="shared" si="136"/>
        <v>196.52500000000001</v>
      </c>
      <c r="H2889" s="4">
        <f t="shared" si="137"/>
        <v>832.58870790387743</v>
      </c>
      <c r="I2889" s="1">
        <v>1</v>
      </c>
    </row>
    <row r="2890" spans="1:9">
      <c r="A2890" s="2">
        <v>45962</v>
      </c>
      <c r="B2890" s="1" t="s">
        <v>2019</v>
      </c>
      <c r="C2890" s="4">
        <v>42112</v>
      </c>
      <c r="D2890" s="4">
        <v>3400.6</v>
      </c>
      <c r="E2890" s="4">
        <f t="shared" si="135"/>
        <v>3399.9419832253825</v>
      </c>
      <c r="F2890" s="1">
        <v>30</v>
      </c>
      <c r="G2890" s="4">
        <f t="shared" si="136"/>
        <v>113.35333333333332</v>
      </c>
      <c r="H2890" s="4">
        <f t="shared" si="137"/>
        <v>480.18814817762643</v>
      </c>
      <c r="I2890" s="1">
        <v>1</v>
      </c>
    </row>
    <row r="2891" spans="1:9">
      <c r="A2891" s="2">
        <v>45962</v>
      </c>
      <c r="B2891" s="1" t="s">
        <v>2020</v>
      </c>
      <c r="C2891" s="4">
        <v>34440</v>
      </c>
      <c r="D2891" s="4">
        <v>1882.4</v>
      </c>
      <c r="E2891" s="4">
        <f t="shared" si="135"/>
        <v>1881.7419832253827</v>
      </c>
      <c r="F2891" s="1">
        <v>30</v>
      </c>
      <c r="G2891" s="4">
        <f t="shared" si="136"/>
        <v>62.74666666666667</v>
      </c>
      <c r="H2891" s="4">
        <f t="shared" si="137"/>
        <v>265.76635799411275</v>
      </c>
      <c r="I2891" s="1">
        <v>1</v>
      </c>
    </row>
    <row r="2892" spans="1:9">
      <c r="A2892" s="2">
        <v>45962</v>
      </c>
      <c r="B2892" s="1" t="s">
        <v>2021</v>
      </c>
      <c r="C2892" s="4">
        <v>40188</v>
      </c>
      <c r="D2892" s="4">
        <v>3182.07</v>
      </c>
      <c r="E2892" s="4">
        <f t="shared" si="135"/>
        <v>3181.4119832253828</v>
      </c>
      <c r="F2892" s="1">
        <v>30</v>
      </c>
      <c r="G2892" s="4">
        <f t="shared" si="136"/>
        <v>106.069</v>
      </c>
      <c r="H2892" s="4">
        <f t="shared" si="137"/>
        <v>449.32423445821979</v>
      </c>
      <c r="I2892" s="1">
        <v>1</v>
      </c>
    </row>
    <row r="2893" spans="1:9">
      <c r="A2893" s="2">
        <v>45962</v>
      </c>
      <c r="B2893" s="1" t="s">
        <v>2022</v>
      </c>
      <c r="C2893" s="4">
        <v>23702</v>
      </c>
      <c r="D2893" s="4">
        <v>1474.74</v>
      </c>
      <c r="E2893" s="4">
        <f t="shared" si="135"/>
        <v>1474.0819832253826</v>
      </c>
      <c r="F2893" s="1">
        <v>30</v>
      </c>
      <c r="G2893" s="4">
        <f t="shared" si="136"/>
        <v>49.158000000000001</v>
      </c>
      <c r="H2893" s="4">
        <f t="shared" si="137"/>
        <v>208.19081657255353</v>
      </c>
      <c r="I2893" s="1">
        <v>1</v>
      </c>
    </row>
    <row r="2894" spans="1:9">
      <c r="A2894" s="2">
        <v>45962</v>
      </c>
      <c r="B2894" s="1" t="s">
        <v>2023</v>
      </c>
      <c r="C2894" s="4">
        <v>47358</v>
      </c>
      <c r="D2894" s="4">
        <v>2112.14</v>
      </c>
      <c r="E2894" s="4">
        <f t="shared" si="135"/>
        <v>2111.4819832253825</v>
      </c>
      <c r="F2894" s="1">
        <v>30</v>
      </c>
      <c r="G2894" s="4">
        <f t="shared" si="136"/>
        <v>70.404666666666657</v>
      </c>
      <c r="H2894" s="4">
        <f t="shared" si="137"/>
        <v>298.2135073003704</v>
      </c>
      <c r="I2894" s="1">
        <v>1</v>
      </c>
    </row>
    <row r="2895" spans="1:9">
      <c r="A2895" s="2">
        <v>45962</v>
      </c>
      <c r="B2895" s="1" t="s">
        <v>2024</v>
      </c>
      <c r="C2895" s="4">
        <v>46622</v>
      </c>
      <c r="D2895" s="4">
        <v>3612.51</v>
      </c>
      <c r="E2895" s="4">
        <f t="shared" si="135"/>
        <v>3611.8519832253828</v>
      </c>
      <c r="F2895" s="1">
        <v>30</v>
      </c>
      <c r="G2895" s="4">
        <f t="shared" si="136"/>
        <v>120.417</v>
      </c>
      <c r="H2895" s="4">
        <f t="shared" si="137"/>
        <v>510.11709137205963</v>
      </c>
      <c r="I2895" s="1">
        <v>1</v>
      </c>
    </row>
    <row r="2896" spans="1:9">
      <c r="A2896" s="2">
        <v>45962</v>
      </c>
      <c r="B2896" s="1" t="s">
        <v>2025</v>
      </c>
      <c r="C2896" s="4">
        <v>11573</v>
      </c>
      <c r="D2896" s="4">
        <v>968.99</v>
      </c>
      <c r="E2896" s="4">
        <f t="shared" si="135"/>
        <v>968.3319832253826</v>
      </c>
      <c r="F2896" s="1">
        <v>30</v>
      </c>
      <c r="G2896" s="4">
        <f t="shared" si="136"/>
        <v>32.299666666666667</v>
      </c>
      <c r="H2896" s="4">
        <f t="shared" si="137"/>
        <v>136.76161068050237</v>
      </c>
      <c r="I2896" s="1">
        <v>1</v>
      </c>
    </row>
    <row r="2897" spans="1:9">
      <c r="A2897" s="2">
        <v>45962</v>
      </c>
      <c r="B2897" s="1" t="s">
        <v>2026</v>
      </c>
      <c r="C2897" s="4">
        <v>28656</v>
      </c>
      <c r="D2897" s="4">
        <v>3222.85</v>
      </c>
      <c r="E2897" s="4">
        <f t="shared" si="135"/>
        <v>3222.1919832253825</v>
      </c>
      <c r="F2897" s="1">
        <v>30</v>
      </c>
      <c r="G2897" s="4">
        <f t="shared" si="136"/>
        <v>107.42833333333333</v>
      </c>
      <c r="H2897" s="4">
        <f t="shared" si="137"/>
        <v>455.0837658794315</v>
      </c>
      <c r="I2897" s="1">
        <v>1</v>
      </c>
    </row>
    <row r="2898" spans="1:9">
      <c r="A2898" s="2">
        <v>45962</v>
      </c>
      <c r="B2898" s="1" t="s">
        <v>2027</v>
      </c>
      <c r="C2898" s="4">
        <v>22912</v>
      </c>
      <c r="D2898" s="4">
        <v>1691.82</v>
      </c>
      <c r="E2898" s="4">
        <f t="shared" si="135"/>
        <v>1691.1619832253825</v>
      </c>
      <c r="F2898" s="1">
        <v>30</v>
      </c>
      <c r="G2898" s="4">
        <f t="shared" si="136"/>
        <v>56.393999999999998</v>
      </c>
      <c r="H2898" s="4">
        <f t="shared" si="137"/>
        <v>238.84994067546299</v>
      </c>
      <c r="I2898" s="1">
        <v>1</v>
      </c>
    </row>
    <row r="2899" spans="1:9">
      <c r="A2899" s="2">
        <v>45962</v>
      </c>
      <c r="B2899" s="1" t="s">
        <v>2028</v>
      </c>
      <c r="C2899" s="4">
        <v>26198</v>
      </c>
      <c r="D2899" s="4">
        <v>1523.37</v>
      </c>
      <c r="E2899" s="4">
        <f t="shared" si="135"/>
        <v>1522.7119832253825</v>
      </c>
      <c r="F2899" s="1">
        <v>30</v>
      </c>
      <c r="G2899" s="4">
        <f t="shared" si="136"/>
        <v>50.778999999999996</v>
      </c>
      <c r="H2899" s="4">
        <f t="shared" si="137"/>
        <v>215.05903660721577</v>
      </c>
      <c r="I2899" s="1">
        <v>1</v>
      </c>
    </row>
    <row r="2900" spans="1:9">
      <c r="A2900" s="2">
        <v>45962</v>
      </c>
      <c r="B2900" s="1" t="s">
        <v>2029</v>
      </c>
      <c r="C2900" s="4">
        <v>33937</v>
      </c>
      <c r="D2900" s="4">
        <v>985.02</v>
      </c>
      <c r="E2900" s="4">
        <f t="shared" si="135"/>
        <v>984.36198322538257</v>
      </c>
      <c r="F2900" s="1">
        <v>30</v>
      </c>
      <c r="G2900" s="4">
        <f t="shared" si="136"/>
        <v>32.833999999999996</v>
      </c>
      <c r="H2900" s="4">
        <f t="shared" si="137"/>
        <v>139.02559519943381</v>
      </c>
      <c r="I2900" s="1">
        <v>1</v>
      </c>
    </row>
    <row r="2901" spans="1:9">
      <c r="A2901" s="2">
        <v>45962</v>
      </c>
      <c r="B2901" s="1" t="s">
        <v>2030</v>
      </c>
      <c r="C2901" s="4">
        <v>58732</v>
      </c>
      <c r="D2901" s="4">
        <v>2777.38</v>
      </c>
      <c r="E2901" s="4">
        <f t="shared" si="135"/>
        <v>2776.7219832253827</v>
      </c>
      <c r="F2901" s="1">
        <v>30</v>
      </c>
      <c r="G2901" s="4">
        <f t="shared" si="136"/>
        <v>92.579333333333338</v>
      </c>
      <c r="H2901" s="4">
        <f t="shared" si="137"/>
        <v>392.1681586649342</v>
      </c>
      <c r="I2901" s="1">
        <v>1</v>
      </c>
    </row>
    <row r="2902" spans="1:9">
      <c r="A2902" s="2">
        <v>45962</v>
      </c>
      <c r="B2902" s="1" t="s">
        <v>2031</v>
      </c>
      <c r="C2902" s="4">
        <v>53187</v>
      </c>
      <c r="D2902" s="4">
        <v>1352.16</v>
      </c>
      <c r="E2902" s="4">
        <f t="shared" si="135"/>
        <v>1351.5019832253827</v>
      </c>
      <c r="F2902" s="1">
        <v>30</v>
      </c>
      <c r="G2902" s="4">
        <f t="shared" si="136"/>
        <v>45.072000000000003</v>
      </c>
      <c r="H2902" s="4">
        <f t="shared" si="137"/>
        <v>190.8783260965325</v>
      </c>
      <c r="I2902" s="1">
        <v>1</v>
      </c>
    </row>
    <row r="2903" spans="1:9">
      <c r="A2903" s="2">
        <v>45962</v>
      </c>
      <c r="B2903" s="1" t="s">
        <v>2032</v>
      </c>
      <c r="C2903" s="4">
        <v>27783</v>
      </c>
      <c r="D2903" s="4">
        <v>1770.84</v>
      </c>
      <c r="E2903" s="4">
        <f t="shared" si="135"/>
        <v>1770.1819832253825</v>
      </c>
      <c r="F2903" s="1">
        <v>30</v>
      </c>
      <c r="G2903" s="4">
        <f t="shared" si="136"/>
        <v>59.027999999999999</v>
      </c>
      <c r="H2903" s="4">
        <f t="shared" si="137"/>
        <v>250.01026860347065</v>
      </c>
      <c r="I2903" s="1">
        <v>1</v>
      </c>
    </row>
    <row r="2904" spans="1:9">
      <c r="A2904" s="2">
        <v>45962</v>
      </c>
      <c r="B2904" s="1" t="s">
        <v>2033</v>
      </c>
      <c r="C2904" s="4">
        <v>34007</v>
      </c>
      <c r="D2904" s="4">
        <v>2452.66</v>
      </c>
      <c r="E2904" s="4">
        <f t="shared" si="135"/>
        <v>2452.0019832253824</v>
      </c>
      <c r="F2904" s="1">
        <v>30</v>
      </c>
      <c r="G2904" s="4">
        <f t="shared" si="136"/>
        <v>81.755333333333326</v>
      </c>
      <c r="H2904" s="4">
        <f t="shared" si="137"/>
        <v>346.30658330701652</v>
      </c>
      <c r="I2904" s="1">
        <v>1</v>
      </c>
    </row>
    <row r="2905" spans="1:9">
      <c r="A2905" s="2">
        <v>45962</v>
      </c>
      <c r="B2905" s="1" t="s">
        <v>2034</v>
      </c>
      <c r="C2905" s="4">
        <v>36542</v>
      </c>
      <c r="D2905" s="4">
        <v>82.43</v>
      </c>
      <c r="E2905" s="4">
        <f t="shared" si="135"/>
        <v>81.771983225382627</v>
      </c>
      <c r="F2905" s="1">
        <v>30</v>
      </c>
      <c r="G2905" s="4">
        <f t="shared" si="136"/>
        <v>2.7476666666666669</v>
      </c>
      <c r="H2905" s="4">
        <f t="shared" si="137"/>
        <v>11.54900212754762</v>
      </c>
      <c r="I2905" s="1">
        <v>1</v>
      </c>
    </row>
    <row r="2906" spans="1:9">
      <c r="A2906" s="2">
        <v>45962</v>
      </c>
      <c r="B2906" s="1" t="s">
        <v>2035</v>
      </c>
      <c r="C2906" s="4">
        <v>31351</v>
      </c>
      <c r="D2906" s="4">
        <v>2170.3200000000002</v>
      </c>
      <c r="E2906" s="4">
        <f t="shared" si="135"/>
        <v>2169.6619832253828</v>
      </c>
      <c r="F2906" s="1">
        <v>30</v>
      </c>
      <c r="G2906" s="4">
        <f t="shared" si="136"/>
        <v>72.344000000000008</v>
      </c>
      <c r="H2906" s="4">
        <f t="shared" si="137"/>
        <v>306.430514119549</v>
      </c>
      <c r="I2906" s="1">
        <v>1</v>
      </c>
    </row>
    <row r="2907" spans="1:9">
      <c r="A2907" s="2">
        <v>45962</v>
      </c>
      <c r="B2907" s="1" t="s">
        <v>2036</v>
      </c>
      <c r="C2907" s="4">
        <v>29425</v>
      </c>
      <c r="D2907" s="4">
        <v>2972.32</v>
      </c>
      <c r="E2907" s="4">
        <f t="shared" si="135"/>
        <v>2971.6619832253828</v>
      </c>
      <c r="F2907" s="1">
        <v>30</v>
      </c>
      <c r="G2907" s="4">
        <f t="shared" si="136"/>
        <v>99.077333333333343</v>
      </c>
      <c r="H2907" s="4">
        <f t="shared" si="137"/>
        <v>419.70035717525838</v>
      </c>
      <c r="I2907" s="1">
        <v>1</v>
      </c>
    </row>
    <row r="2908" spans="1:9">
      <c r="A2908" s="2">
        <v>45962</v>
      </c>
      <c r="B2908" s="1" t="s">
        <v>2037</v>
      </c>
      <c r="C2908" s="4">
        <v>15958</v>
      </c>
      <c r="D2908" s="4">
        <v>1754.07</v>
      </c>
      <c r="E2908" s="4">
        <f t="shared" si="135"/>
        <v>1753.4119832253825</v>
      </c>
      <c r="F2908" s="1">
        <v>30</v>
      </c>
      <c r="G2908" s="4">
        <f t="shared" si="136"/>
        <v>58.469000000000001</v>
      </c>
      <c r="H2908" s="4">
        <f t="shared" si="137"/>
        <v>247.6417707630165</v>
      </c>
      <c r="I2908" s="1">
        <v>1</v>
      </c>
    </row>
    <row r="2909" spans="1:9">
      <c r="A2909" s="2">
        <v>45962</v>
      </c>
      <c r="B2909" s="1" t="s">
        <v>2038</v>
      </c>
      <c r="C2909" s="4">
        <v>37887</v>
      </c>
      <c r="D2909" s="4">
        <v>3555.97</v>
      </c>
      <c r="E2909" s="4">
        <f t="shared" si="135"/>
        <v>3555.3119832253824</v>
      </c>
      <c r="F2909" s="1">
        <v>30</v>
      </c>
      <c r="G2909" s="4">
        <f t="shared" si="136"/>
        <v>118.53233333333333</v>
      </c>
      <c r="H2909" s="4">
        <f t="shared" si="137"/>
        <v>502.13170867085034</v>
      </c>
      <c r="I2909" s="1">
        <v>1</v>
      </c>
    </row>
    <row r="2910" spans="1:9">
      <c r="A2910" s="2">
        <v>45962</v>
      </c>
      <c r="B2910" s="1" t="s">
        <v>2039</v>
      </c>
      <c r="C2910" s="4">
        <v>27279</v>
      </c>
      <c r="D2910" s="4">
        <v>1227.2</v>
      </c>
      <c r="E2910" s="4">
        <f t="shared" si="135"/>
        <v>1226.5419832253826</v>
      </c>
      <c r="F2910" s="1">
        <v>30</v>
      </c>
      <c r="G2910" s="4">
        <f t="shared" si="136"/>
        <v>40.906666666666666</v>
      </c>
      <c r="H2910" s="4">
        <f t="shared" si="137"/>
        <v>173.2296981810195</v>
      </c>
      <c r="I2910" s="1">
        <v>1</v>
      </c>
    </row>
    <row r="2911" spans="1:9">
      <c r="A2911" s="2">
        <v>45962</v>
      </c>
      <c r="B2911" s="1" t="s">
        <v>2040</v>
      </c>
      <c r="C2911" s="4">
        <v>51846</v>
      </c>
      <c r="D2911" s="4">
        <v>3511.5</v>
      </c>
      <c r="E2911" s="4">
        <f t="shared" si="135"/>
        <v>3510.8419832253826</v>
      </c>
      <c r="F2911" s="1">
        <v>30</v>
      </c>
      <c r="G2911" s="4">
        <f t="shared" si="136"/>
        <v>117.05</v>
      </c>
      <c r="H2911" s="4">
        <f t="shared" si="137"/>
        <v>495.8510229842077</v>
      </c>
      <c r="I2911" s="1">
        <v>1</v>
      </c>
    </row>
    <row r="2912" spans="1:9">
      <c r="A2912" s="2">
        <v>45962</v>
      </c>
      <c r="B2912" s="1" t="s">
        <v>2041</v>
      </c>
      <c r="C2912" s="4">
        <v>57365</v>
      </c>
      <c r="D2912" s="4">
        <v>4203.91</v>
      </c>
      <c r="E2912" s="4">
        <f t="shared" si="135"/>
        <v>4203.2519832253829</v>
      </c>
      <c r="F2912" s="1">
        <v>30</v>
      </c>
      <c r="G2912" s="4">
        <f t="shared" si="136"/>
        <v>140.13033333333334</v>
      </c>
      <c r="H2912" s="4">
        <f t="shared" si="137"/>
        <v>593.64300805927473</v>
      </c>
      <c r="I2912" s="1">
        <v>1</v>
      </c>
    </row>
    <row r="2913" spans="1:9">
      <c r="A2913" s="2">
        <v>45962</v>
      </c>
      <c r="B2913" s="1" t="s">
        <v>2042</v>
      </c>
      <c r="C2913" s="4">
        <v>23834</v>
      </c>
      <c r="D2913" s="4">
        <v>569.12</v>
      </c>
      <c r="E2913" s="4">
        <f t="shared" si="135"/>
        <v>568.4619832253826</v>
      </c>
      <c r="F2913" s="1">
        <v>30</v>
      </c>
      <c r="G2913" s="4">
        <f t="shared" si="136"/>
        <v>18.970666666666666</v>
      </c>
      <c r="H2913" s="4">
        <f t="shared" si="137"/>
        <v>80.286283819297239</v>
      </c>
      <c r="I2913" s="1">
        <v>1</v>
      </c>
    </row>
    <row r="2914" spans="1:9">
      <c r="A2914" s="2">
        <v>45962</v>
      </c>
      <c r="B2914" s="1" t="s">
        <v>2043</v>
      </c>
      <c r="C2914" s="4">
        <v>55314</v>
      </c>
      <c r="D2914" s="4">
        <v>10422.09</v>
      </c>
      <c r="E2914" s="4">
        <f t="shared" si="135"/>
        <v>10421.431983225382</v>
      </c>
      <c r="F2914" s="1">
        <v>30</v>
      </c>
      <c r="G2914" s="4">
        <f t="shared" si="136"/>
        <v>347.40300000000002</v>
      </c>
      <c r="H2914" s="4">
        <f t="shared" si="137"/>
        <v>1471.8627994459966</v>
      </c>
      <c r="I2914" s="1">
        <v>1</v>
      </c>
    </row>
    <row r="2915" spans="1:9">
      <c r="A2915" s="2">
        <v>45962</v>
      </c>
      <c r="B2915" s="1" t="s">
        <v>2044</v>
      </c>
      <c r="C2915" s="4">
        <v>40034</v>
      </c>
      <c r="D2915" s="4">
        <v>4163.5</v>
      </c>
      <c r="E2915" s="4">
        <f t="shared" si="135"/>
        <v>4162.841983225383</v>
      </c>
      <c r="F2915" s="1">
        <v>30</v>
      </c>
      <c r="G2915" s="4">
        <f t="shared" si="136"/>
        <v>138.78333333333333</v>
      </c>
      <c r="H2915" s="4">
        <f t="shared" si="137"/>
        <v>587.9357332988244</v>
      </c>
      <c r="I2915" s="1">
        <v>1</v>
      </c>
    </row>
    <row r="2916" spans="1:9">
      <c r="A2916" s="2">
        <v>45962</v>
      </c>
      <c r="B2916" s="1" t="s">
        <v>2045</v>
      </c>
      <c r="C2916" s="4">
        <v>20556</v>
      </c>
      <c r="D2916" s="4">
        <v>2017.1</v>
      </c>
      <c r="E2916" s="4">
        <f t="shared" si="135"/>
        <v>2016.4419832253825</v>
      </c>
      <c r="F2916" s="1">
        <v>30</v>
      </c>
      <c r="G2916" s="4">
        <f t="shared" si="136"/>
        <v>67.236666666666665</v>
      </c>
      <c r="H2916" s="4">
        <f t="shared" si="137"/>
        <v>284.79060719561403</v>
      </c>
      <c r="I2916" s="1">
        <v>1</v>
      </c>
    </row>
    <row r="2917" spans="1:9">
      <c r="A2917" s="2">
        <v>45962</v>
      </c>
      <c r="B2917" s="1" t="s">
        <v>2046</v>
      </c>
      <c r="C2917" s="4">
        <v>16570</v>
      </c>
      <c r="D2917" s="4">
        <v>243.72</v>
      </c>
      <c r="E2917" s="4">
        <f t="shared" si="135"/>
        <v>243.06198322538262</v>
      </c>
      <c r="F2917" s="1">
        <v>30</v>
      </c>
      <c r="G2917" s="4">
        <f t="shared" si="136"/>
        <v>8.1240000000000006</v>
      </c>
      <c r="H2917" s="4">
        <f t="shared" si="137"/>
        <v>34.328669192953313</v>
      </c>
      <c r="I2917" s="1">
        <v>1</v>
      </c>
    </row>
    <row r="2918" spans="1:9">
      <c r="A2918" s="2">
        <v>45962</v>
      </c>
      <c r="B2918" s="1" t="s">
        <v>2047</v>
      </c>
      <c r="C2918" s="4">
        <v>14588</v>
      </c>
      <c r="D2918" s="4">
        <v>-420.42</v>
      </c>
      <c r="E2918" s="4">
        <f t="shared" si="135"/>
        <v>-421.07801677461742</v>
      </c>
      <c r="F2918" s="1">
        <v>30</v>
      </c>
      <c r="G2918" s="4">
        <f t="shared" si="136"/>
        <v>-14.014000000000001</v>
      </c>
      <c r="H2918" s="4">
        <f t="shared" si="137"/>
        <v>-59.470624531509081</v>
      </c>
      <c r="I2918" s="1">
        <v>1</v>
      </c>
    </row>
    <row r="2919" spans="1:9">
      <c r="A2919" s="2">
        <v>45962</v>
      </c>
      <c r="B2919" s="1" t="s">
        <v>2048</v>
      </c>
      <c r="C2919" s="4">
        <v>25172</v>
      </c>
      <c r="D2919" s="4">
        <v>1067.6400000000001</v>
      </c>
      <c r="E2919" s="4">
        <f t="shared" si="135"/>
        <v>1066.9819832253827</v>
      </c>
      <c r="F2919" s="1">
        <v>30</v>
      </c>
      <c r="G2919" s="4">
        <f t="shared" si="136"/>
        <v>35.588000000000001</v>
      </c>
      <c r="H2919" s="4">
        <f t="shared" si="137"/>
        <v>150.69436631322773</v>
      </c>
      <c r="I2919" s="1">
        <v>1</v>
      </c>
    </row>
    <row r="2920" spans="1:9">
      <c r="A2920" s="2">
        <v>45962</v>
      </c>
      <c r="B2920" s="1" t="s">
        <v>2049</v>
      </c>
      <c r="C2920" s="4">
        <v>31845</v>
      </c>
      <c r="D2920" s="4">
        <v>3016.31</v>
      </c>
      <c r="E2920" s="4">
        <f t="shared" si="135"/>
        <v>3015.6519832253825</v>
      </c>
      <c r="F2920" s="1">
        <v>30</v>
      </c>
      <c r="G2920" s="4">
        <f t="shared" si="136"/>
        <v>100.54366666666667</v>
      </c>
      <c r="H2920" s="4">
        <f t="shared" si="137"/>
        <v>425.91325043712948</v>
      </c>
      <c r="I2920" s="1">
        <v>1</v>
      </c>
    </row>
    <row r="2921" spans="1:9">
      <c r="A2921" s="2">
        <v>45962</v>
      </c>
      <c r="B2921" s="1" t="s">
        <v>2050</v>
      </c>
      <c r="C2921" s="4">
        <v>33094</v>
      </c>
      <c r="D2921" s="4">
        <v>3870.52</v>
      </c>
      <c r="E2921" s="4">
        <f t="shared" si="135"/>
        <v>3869.8619832253826</v>
      </c>
      <c r="F2921" s="1">
        <v>30</v>
      </c>
      <c r="G2921" s="4">
        <f t="shared" si="136"/>
        <v>129.01733333333334</v>
      </c>
      <c r="H2921" s="4">
        <f t="shared" si="137"/>
        <v>546.55693202892189</v>
      </c>
      <c r="I2921" s="1">
        <v>1</v>
      </c>
    </row>
    <row r="2922" spans="1:9">
      <c r="A2922" s="2">
        <v>45962</v>
      </c>
      <c r="B2922" s="1" t="s">
        <v>2051</v>
      </c>
      <c r="C2922" s="4">
        <v>22531</v>
      </c>
      <c r="D2922" s="4">
        <v>1926.12</v>
      </c>
      <c r="E2922" s="4">
        <f t="shared" si="135"/>
        <v>1925.4619832253825</v>
      </c>
      <c r="F2922" s="1">
        <v>30</v>
      </c>
      <c r="G2922" s="4">
        <f t="shared" si="136"/>
        <v>64.203999999999994</v>
      </c>
      <c r="H2922" s="4">
        <f t="shared" si="137"/>
        <v>271.94111801704992</v>
      </c>
      <c r="I2922" s="1">
        <v>1</v>
      </c>
    </row>
    <row r="2923" spans="1:9">
      <c r="A2923" s="2">
        <v>45962</v>
      </c>
      <c r="B2923" s="1" t="s">
        <v>2052</v>
      </c>
      <c r="C2923" s="4">
        <v>35042</v>
      </c>
      <c r="D2923" s="4">
        <v>1907.52</v>
      </c>
      <c r="E2923" s="4">
        <f t="shared" si="135"/>
        <v>1906.8619832253826</v>
      </c>
      <c r="F2923" s="1">
        <v>30</v>
      </c>
      <c r="G2923" s="4">
        <f t="shared" si="136"/>
        <v>63.583999999999996</v>
      </c>
      <c r="H2923" s="4">
        <f t="shared" si="137"/>
        <v>269.31416155715442</v>
      </c>
      <c r="I2923" s="1">
        <v>1</v>
      </c>
    </row>
    <row r="2924" spans="1:9">
      <c r="A2924" s="2">
        <v>45962</v>
      </c>
      <c r="B2924" s="1" t="s">
        <v>2053</v>
      </c>
      <c r="C2924" s="4">
        <v>37720</v>
      </c>
      <c r="D2924" s="4">
        <v>1474.9</v>
      </c>
      <c r="E2924" s="4">
        <f t="shared" si="135"/>
        <v>1474.2419832253827</v>
      </c>
      <c r="F2924" s="1">
        <v>30</v>
      </c>
      <c r="G2924" s="4">
        <f t="shared" si="136"/>
        <v>49.163333333333334</v>
      </c>
      <c r="H2924" s="4">
        <f t="shared" si="137"/>
        <v>208.21341404747736</v>
      </c>
      <c r="I2924" s="1">
        <v>1</v>
      </c>
    </row>
    <row r="2925" spans="1:9">
      <c r="A2925" s="2">
        <v>45962</v>
      </c>
      <c r="B2925" s="1" t="s">
        <v>2054</v>
      </c>
      <c r="C2925" s="4">
        <v>10133</v>
      </c>
      <c r="D2925" s="4">
        <v>1464.92</v>
      </c>
      <c r="E2925" s="4">
        <f t="shared" si="135"/>
        <v>1464.2619832253827</v>
      </c>
      <c r="F2925" s="1">
        <v>30</v>
      </c>
      <c r="G2925" s="4">
        <f t="shared" si="136"/>
        <v>48.830666666666666</v>
      </c>
      <c r="H2925" s="4">
        <f t="shared" si="137"/>
        <v>206.80389654910331</v>
      </c>
      <c r="I2925" s="1">
        <v>1</v>
      </c>
    </row>
    <row r="2926" spans="1:9">
      <c r="A2926" s="2">
        <v>45962</v>
      </c>
      <c r="B2926" s="1" t="s">
        <v>2055</v>
      </c>
      <c r="C2926" s="4">
        <v>32776</v>
      </c>
      <c r="D2926" s="4">
        <v>1433.71</v>
      </c>
      <c r="E2926" s="4">
        <f t="shared" si="135"/>
        <v>1433.0519832253826</v>
      </c>
      <c r="F2926" s="1">
        <v>30</v>
      </c>
      <c r="G2926" s="4">
        <f t="shared" si="136"/>
        <v>47.790333333333336</v>
      </c>
      <c r="H2926" s="4">
        <f t="shared" si="137"/>
        <v>202.39597659677329</v>
      </c>
      <c r="I2926" s="1">
        <v>1</v>
      </c>
    </row>
    <row r="2927" spans="1:9">
      <c r="A2927" s="2">
        <v>45962</v>
      </c>
      <c r="B2927" s="1" t="s">
        <v>2056</v>
      </c>
      <c r="C2927" s="4">
        <v>59486</v>
      </c>
      <c r="D2927" s="4">
        <v>2912.63</v>
      </c>
      <c r="E2927" s="4">
        <f t="shared" si="135"/>
        <v>2911.9719832253827</v>
      </c>
      <c r="F2927" s="1">
        <v>30</v>
      </c>
      <c r="G2927" s="4">
        <f t="shared" si="136"/>
        <v>97.087666666666664</v>
      </c>
      <c r="H2927" s="4">
        <f t="shared" si="137"/>
        <v>411.2700866864862</v>
      </c>
      <c r="I2927" s="1">
        <v>1</v>
      </c>
    </row>
    <row r="2928" spans="1:9">
      <c r="A2928" s="2">
        <v>45962</v>
      </c>
      <c r="B2928" s="1" t="s">
        <v>2057</v>
      </c>
      <c r="C2928" s="4">
        <v>31172</v>
      </c>
      <c r="D2928" s="4">
        <v>3326.47</v>
      </c>
      <c r="E2928" s="4">
        <f t="shared" si="135"/>
        <v>3325.8119832253824</v>
      </c>
      <c r="F2928" s="1">
        <v>30</v>
      </c>
      <c r="G2928" s="4">
        <f t="shared" si="136"/>
        <v>110.88233333333332</v>
      </c>
      <c r="H2928" s="4">
        <f t="shared" si="137"/>
        <v>469.71845557697839</v>
      </c>
      <c r="I2928" s="1">
        <v>1</v>
      </c>
    </row>
    <row r="2929" spans="1:9">
      <c r="A2929" s="2">
        <v>45962</v>
      </c>
      <c r="B2929" s="1" t="s">
        <v>2058</v>
      </c>
      <c r="C2929" s="4">
        <v>14834</v>
      </c>
      <c r="D2929" s="4">
        <v>1151.5899999999999</v>
      </c>
      <c r="E2929" s="4">
        <f t="shared" si="135"/>
        <v>1150.9319832253825</v>
      </c>
      <c r="F2929" s="1">
        <v>30</v>
      </c>
      <c r="G2929" s="4">
        <f t="shared" si="136"/>
        <v>38.386333333333333</v>
      </c>
      <c r="H2929" s="4">
        <f t="shared" si="137"/>
        <v>162.55097893732597</v>
      </c>
      <c r="I2929" s="1">
        <v>1</v>
      </c>
    </row>
    <row r="2930" spans="1:9">
      <c r="A2930" s="2">
        <v>45962</v>
      </c>
      <c r="B2930" s="1" t="s">
        <v>2059</v>
      </c>
      <c r="C2930" s="4">
        <v>15875</v>
      </c>
      <c r="D2930" s="4">
        <v>-50.47</v>
      </c>
      <c r="E2930" s="4">
        <f t="shared" si="135"/>
        <v>-51.128016774617386</v>
      </c>
      <c r="F2930" s="1">
        <v>30</v>
      </c>
      <c r="G2930" s="4">
        <f t="shared" si="136"/>
        <v>-1.6823333333333332</v>
      </c>
      <c r="H2930" s="4">
        <f t="shared" si="137"/>
        <v>-7.2210254810605834</v>
      </c>
      <c r="I2930" s="1">
        <v>1</v>
      </c>
    </row>
    <row r="2931" spans="1:9">
      <c r="A2931" s="2">
        <v>45962</v>
      </c>
      <c r="B2931" s="1" t="s">
        <v>2060</v>
      </c>
      <c r="C2931" s="4">
        <v>31239</v>
      </c>
      <c r="D2931" s="4">
        <v>3824.17</v>
      </c>
      <c r="E2931" s="4">
        <f t="shared" si="135"/>
        <v>3823.5119832253827</v>
      </c>
      <c r="F2931" s="1">
        <v>30</v>
      </c>
      <c r="G2931" s="4">
        <f t="shared" si="136"/>
        <v>127.47233333333334</v>
      </c>
      <c r="H2931" s="4">
        <f t="shared" si="137"/>
        <v>540.01072601192425</v>
      </c>
      <c r="I2931" s="1">
        <v>1</v>
      </c>
    </row>
    <row r="2932" spans="1:9">
      <c r="A2932" s="2">
        <v>45962</v>
      </c>
      <c r="B2932" s="1" t="s">
        <v>2061</v>
      </c>
      <c r="C2932" s="4">
        <v>19471</v>
      </c>
      <c r="D2932" s="4">
        <v>5077.3900000000003</v>
      </c>
      <c r="E2932" s="4">
        <f t="shared" si="135"/>
        <v>5076.7319832253834</v>
      </c>
      <c r="F2932" s="1">
        <v>30</v>
      </c>
      <c r="G2932" s="4">
        <f t="shared" si="136"/>
        <v>169.24633333333335</v>
      </c>
      <c r="H2932" s="4">
        <f t="shared" si="137"/>
        <v>717.00827303720632</v>
      </c>
      <c r="I2932" s="1">
        <v>1</v>
      </c>
    </row>
    <row r="2933" spans="1:9">
      <c r="A2933" s="2">
        <v>45962</v>
      </c>
      <c r="B2933" s="1" t="s">
        <v>2062</v>
      </c>
      <c r="C2933" s="4">
        <v>53504</v>
      </c>
      <c r="D2933" s="4">
        <v>4021.18</v>
      </c>
      <c r="E2933" s="4">
        <f t="shared" si="135"/>
        <v>4020.5219832253824</v>
      </c>
      <c r="F2933" s="1">
        <v>30</v>
      </c>
      <c r="G2933" s="4">
        <f t="shared" si="136"/>
        <v>134.03933333333333</v>
      </c>
      <c r="H2933" s="4">
        <f t="shared" si="137"/>
        <v>567.83527935407551</v>
      </c>
      <c r="I2933" s="1">
        <v>1</v>
      </c>
    </row>
    <row r="2934" spans="1:9">
      <c r="A2934" s="2">
        <v>45962</v>
      </c>
      <c r="B2934" s="1" t="s">
        <v>2063</v>
      </c>
      <c r="C2934" s="4">
        <v>44687</v>
      </c>
      <c r="D2934" s="4">
        <v>1178.1400000000001</v>
      </c>
      <c r="E2934" s="4">
        <f t="shared" si="135"/>
        <v>1177.4819832253827</v>
      </c>
      <c r="F2934" s="1">
        <v>30</v>
      </c>
      <c r="G2934" s="4">
        <f t="shared" si="136"/>
        <v>39.271333333333338</v>
      </c>
      <c r="H2934" s="4">
        <f t="shared" si="137"/>
        <v>166.30074743249941</v>
      </c>
      <c r="I2934" s="1">
        <v>1</v>
      </c>
    </row>
    <row r="2935" spans="1:9">
      <c r="A2935" s="2">
        <v>45962</v>
      </c>
      <c r="B2935" s="1" t="s">
        <v>2064</v>
      </c>
      <c r="C2935" s="4">
        <v>12370</v>
      </c>
      <c r="D2935" s="4">
        <v>615.07000000000005</v>
      </c>
      <c r="E2935" s="4">
        <f t="shared" si="135"/>
        <v>614.41198322538264</v>
      </c>
      <c r="F2935" s="1">
        <v>30</v>
      </c>
      <c r="G2935" s="4">
        <f t="shared" si="136"/>
        <v>20.502333333333336</v>
      </c>
      <c r="H2935" s="4">
        <f t="shared" si="137"/>
        <v>86.775996148985342</v>
      </c>
      <c r="I2935" s="1">
        <v>1</v>
      </c>
    </row>
    <row r="2936" spans="1:9">
      <c r="A2936" s="2">
        <v>45962</v>
      </c>
      <c r="B2936" s="1" t="s">
        <v>2065</v>
      </c>
      <c r="C2936" s="4">
        <v>37003</v>
      </c>
      <c r="D2936" s="4">
        <v>-3243.01</v>
      </c>
      <c r="E2936" s="4">
        <f t="shared" si="135"/>
        <v>-3243.6680167746176</v>
      </c>
      <c r="F2936" s="1">
        <v>30</v>
      </c>
      <c r="G2936" s="4">
        <f t="shared" si="136"/>
        <v>-108.10033333333334</v>
      </c>
      <c r="H2936" s="4">
        <f t="shared" si="137"/>
        <v>-458.11691668938289</v>
      </c>
      <c r="I2936" s="1">
        <v>1</v>
      </c>
    </row>
    <row r="2937" spans="1:9">
      <c r="A2937" s="2">
        <v>45962</v>
      </c>
      <c r="B2937" s="1" t="s">
        <v>2066</v>
      </c>
      <c r="C2937" s="4">
        <v>36374</v>
      </c>
      <c r="D2937" s="4">
        <v>10.46</v>
      </c>
      <c r="E2937" s="4">
        <f t="shared" si="135"/>
        <v>9.8019832253826173</v>
      </c>
      <c r="F2937" s="1">
        <v>30</v>
      </c>
      <c r="G2937" s="4">
        <f t="shared" si="136"/>
        <v>0.34866666666666668</v>
      </c>
      <c r="H2937" s="4">
        <f t="shared" si="137"/>
        <v>1.3843754383713032</v>
      </c>
      <c r="I2937" s="1">
        <v>1</v>
      </c>
    </row>
    <row r="2938" spans="1:9">
      <c r="A2938" s="2">
        <v>45962</v>
      </c>
      <c r="B2938" s="1" t="s">
        <v>2067</v>
      </c>
      <c r="C2938" s="4">
        <v>12258</v>
      </c>
      <c r="D2938" s="4">
        <v>-4685.7299999999996</v>
      </c>
      <c r="E2938" s="4">
        <f t="shared" si="135"/>
        <v>-4686.3880167746165</v>
      </c>
      <c r="F2938" s="1">
        <v>30</v>
      </c>
      <c r="G2938" s="4">
        <f t="shared" si="136"/>
        <v>-156.19099999999997</v>
      </c>
      <c r="H2938" s="4">
        <f t="shared" si="137"/>
        <v>-661.87834807757849</v>
      </c>
      <c r="I2938" s="1">
        <v>1</v>
      </c>
    </row>
    <row r="2939" spans="1:9">
      <c r="A2939" s="2">
        <v>45962</v>
      </c>
      <c r="B2939" s="1" t="s">
        <v>2068</v>
      </c>
      <c r="C2939" s="4">
        <v>22649</v>
      </c>
      <c r="D2939" s="4">
        <v>922.55</v>
      </c>
      <c r="E2939" s="4">
        <f t="shared" si="135"/>
        <v>921.89198322538255</v>
      </c>
      <c r="F2939" s="1">
        <v>30</v>
      </c>
      <c r="G2939" s="4">
        <f t="shared" si="136"/>
        <v>30.751666666666665</v>
      </c>
      <c r="H2939" s="4">
        <f t="shared" si="137"/>
        <v>130.20269358386005</v>
      </c>
      <c r="I2939" s="1">
        <v>1</v>
      </c>
    </row>
    <row r="2940" spans="1:9">
      <c r="A2940" s="2">
        <v>45962</v>
      </c>
      <c r="B2940" s="1" t="s">
        <v>2069</v>
      </c>
      <c r="C2940" s="4">
        <v>27530</v>
      </c>
      <c r="D2940" s="4">
        <v>2540.13</v>
      </c>
      <c r="E2940" s="4">
        <f t="shared" si="135"/>
        <v>2539.4719832253827</v>
      </c>
      <c r="F2940" s="1">
        <v>30</v>
      </c>
      <c r="G2940" s="4">
        <f t="shared" si="136"/>
        <v>84.671000000000006</v>
      </c>
      <c r="H2940" s="4">
        <f t="shared" si="137"/>
        <v>358.66034037943911</v>
      </c>
      <c r="I2940" s="1">
        <v>1</v>
      </c>
    </row>
    <row r="2941" spans="1:9">
      <c r="A2941" s="2">
        <v>45962</v>
      </c>
      <c r="B2941" s="1" t="s">
        <v>2070</v>
      </c>
      <c r="C2941" s="4">
        <v>6805</v>
      </c>
      <c r="D2941" s="4">
        <v>852.72</v>
      </c>
      <c r="E2941" s="4">
        <f t="shared" si="135"/>
        <v>852.06198322538262</v>
      </c>
      <c r="F2941" s="1">
        <v>30</v>
      </c>
      <c r="G2941" s="4">
        <f t="shared" si="136"/>
        <v>28.423999999999999</v>
      </c>
      <c r="H2941" s="4">
        <f t="shared" si="137"/>
        <v>120.34030812178999</v>
      </c>
      <c r="I2941" s="1">
        <v>1</v>
      </c>
    </row>
    <row r="2942" spans="1:9">
      <c r="A2942" s="2">
        <v>45962</v>
      </c>
      <c r="B2942" s="1" t="s">
        <v>2071</v>
      </c>
      <c r="C2942" s="4">
        <v>31668</v>
      </c>
      <c r="D2942" s="4">
        <v>2731.15</v>
      </c>
      <c r="E2942" s="4">
        <f t="shared" si="135"/>
        <v>2730.4919832253827</v>
      </c>
      <c r="F2942" s="1">
        <v>30</v>
      </c>
      <c r="G2942" s="4">
        <f t="shared" si="136"/>
        <v>91.038333333333341</v>
      </c>
      <c r="H2942" s="4">
        <f t="shared" si="137"/>
        <v>385.63890075412939</v>
      </c>
      <c r="I2942" s="1">
        <v>1</v>
      </c>
    </row>
    <row r="2943" spans="1:9">
      <c r="A2943" s="2">
        <v>45962</v>
      </c>
      <c r="B2943" s="1" t="s">
        <v>2072</v>
      </c>
      <c r="C2943" s="4">
        <v>23202</v>
      </c>
      <c r="D2943" s="4">
        <v>2566.15</v>
      </c>
      <c r="E2943" s="4">
        <f t="shared" si="135"/>
        <v>2565.4919832253827</v>
      </c>
      <c r="F2943" s="1">
        <v>30</v>
      </c>
      <c r="G2943" s="4">
        <f t="shared" si="136"/>
        <v>85.538333333333341</v>
      </c>
      <c r="H2943" s="4">
        <f t="shared" si="137"/>
        <v>362.33525473892735</v>
      </c>
      <c r="I2943" s="1">
        <v>1</v>
      </c>
    </row>
    <row r="2944" spans="1:9">
      <c r="A2944" s="2">
        <v>45962</v>
      </c>
      <c r="B2944" s="1" t="s">
        <v>2073</v>
      </c>
      <c r="C2944" s="4">
        <v>28615</v>
      </c>
      <c r="D2944" s="4">
        <v>3541.25</v>
      </c>
      <c r="E2944" s="4">
        <f t="shared" si="135"/>
        <v>3540.5919832253826</v>
      </c>
      <c r="F2944" s="1">
        <v>30</v>
      </c>
      <c r="G2944" s="4">
        <f t="shared" si="136"/>
        <v>118.04166666666667</v>
      </c>
      <c r="H2944" s="4">
        <f t="shared" si="137"/>
        <v>500.05274097785775</v>
      </c>
      <c r="I2944" s="1">
        <v>1</v>
      </c>
    </row>
    <row r="2945" spans="1:9">
      <c r="A2945" s="2">
        <v>45962</v>
      </c>
      <c r="B2945" s="1" t="s">
        <v>2074</v>
      </c>
      <c r="C2945" s="4">
        <v>33878</v>
      </c>
      <c r="D2945" s="4">
        <v>929.14</v>
      </c>
      <c r="E2945" s="4">
        <f t="shared" si="135"/>
        <v>928.48198322538258</v>
      </c>
      <c r="F2945" s="1">
        <v>30</v>
      </c>
      <c r="G2945" s="4">
        <f t="shared" si="136"/>
        <v>30.971333333333334</v>
      </c>
      <c r="H2945" s="4">
        <f t="shared" si="137"/>
        <v>131.13342708228538</v>
      </c>
      <c r="I2945" s="1">
        <v>1</v>
      </c>
    </row>
    <row r="2946" spans="1:9">
      <c r="A2946" s="2">
        <v>45962</v>
      </c>
      <c r="B2946" s="1" t="s">
        <v>2075</v>
      </c>
      <c r="C2946" s="4">
        <v>43022</v>
      </c>
      <c r="D2946" s="4">
        <v>2932.45</v>
      </c>
      <c r="E2946" s="4">
        <f t="shared" si="135"/>
        <v>2931.7919832253824</v>
      </c>
      <c r="F2946" s="1">
        <v>30</v>
      </c>
      <c r="G2946" s="4">
        <f t="shared" si="136"/>
        <v>97.748333333333321</v>
      </c>
      <c r="H2946" s="4">
        <f t="shared" si="137"/>
        <v>414.06934889267586</v>
      </c>
      <c r="I2946" s="1">
        <v>1</v>
      </c>
    </row>
    <row r="2947" spans="1:9">
      <c r="A2947" s="2">
        <v>45962</v>
      </c>
      <c r="B2947" s="1" t="s">
        <v>2076</v>
      </c>
      <c r="C2947" s="4">
        <v>82853</v>
      </c>
      <c r="D2947" s="4">
        <v>7982.7</v>
      </c>
      <c r="E2947" s="4">
        <f t="shared" ref="E2947:E3010" si="138">D2947-$P$1</f>
        <v>7982.0419832253829</v>
      </c>
      <c r="F2947" s="1">
        <v>30</v>
      </c>
      <c r="G2947" s="4">
        <f t="shared" ref="G2947:G3010" si="139">D2947/F2947</f>
        <v>266.08999999999997</v>
      </c>
      <c r="H2947" s="4">
        <f t="shared" ref="H2947:H3010" si="140">E2947*$K$1</f>
        <v>1127.3374597307013</v>
      </c>
      <c r="I2947" s="1">
        <v>1</v>
      </c>
    </row>
    <row r="2948" spans="1:9">
      <c r="A2948" s="2">
        <v>45962</v>
      </c>
      <c r="B2948" s="1" t="s">
        <v>2077</v>
      </c>
      <c r="C2948" s="4">
        <v>32659</v>
      </c>
      <c r="D2948" s="4">
        <v>-361.12</v>
      </c>
      <c r="E2948" s="4">
        <f t="shared" si="138"/>
        <v>-361.77801677461741</v>
      </c>
      <c r="F2948" s="1">
        <v>30</v>
      </c>
      <c r="G2948" s="4">
        <f t="shared" si="139"/>
        <v>-12.037333333333333</v>
      </c>
      <c r="H2948" s="4">
        <f t="shared" si="140"/>
        <v>-51.095435387863731</v>
      </c>
      <c r="I2948" s="1">
        <v>1</v>
      </c>
    </row>
    <row r="2949" spans="1:9">
      <c r="A2949" s="2">
        <v>45962</v>
      </c>
      <c r="B2949" s="1" t="s">
        <v>2078</v>
      </c>
      <c r="C2949" s="4">
        <v>15607</v>
      </c>
      <c r="D2949" s="4">
        <v>595.34</v>
      </c>
      <c r="E2949" s="4">
        <f t="shared" si="138"/>
        <v>594.68198322538262</v>
      </c>
      <c r="F2949" s="1">
        <v>30</v>
      </c>
      <c r="G2949" s="4">
        <f t="shared" si="139"/>
        <v>19.844666666666669</v>
      </c>
      <c r="H2949" s="4">
        <f t="shared" si="140"/>
        <v>83.989445022440265</v>
      </c>
      <c r="I2949" s="1">
        <v>1</v>
      </c>
    </row>
    <row r="2950" spans="1:9">
      <c r="A2950" s="2">
        <v>45962</v>
      </c>
      <c r="B2950" s="1" t="s">
        <v>2079</v>
      </c>
      <c r="C2950" s="4">
        <v>30292</v>
      </c>
      <c r="D2950" s="4">
        <v>1985.24</v>
      </c>
      <c r="E2950" s="4">
        <f t="shared" si="138"/>
        <v>1984.5819832253826</v>
      </c>
      <c r="F2950" s="1">
        <v>30</v>
      </c>
      <c r="G2950" s="4">
        <f t="shared" si="139"/>
        <v>66.174666666666667</v>
      </c>
      <c r="H2950" s="4">
        <f t="shared" si="140"/>
        <v>280.29088500140597</v>
      </c>
      <c r="I2950" s="1">
        <v>1</v>
      </c>
    </row>
    <row r="2951" spans="1:9">
      <c r="A2951" s="2">
        <v>45962</v>
      </c>
      <c r="B2951" s="1" t="s">
        <v>2080</v>
      </c>
      <c r="C2951" s="4">
        <v>6932</v>
      </c>
      <c r="D2951" s="4">
        <v>-387.95</v>
      </c>
      <c r="E2951" s="4">
        <f t="shared" si="138"/>
        <v>-388.6080167746174</v>
      </c>
      <c r="F2951" s="1">
        <v>30</v>
      </c>
      <c r="G2951" s="4">
        <f t="shared" si="139"/>
        <v>-12.931666666666667</v>
      </c>
      <c r="H2951" s="4">
        <f t="shared" si="140"/>
        <v>-54.884749464153856</v>
      </c>
      <c r="I2951" s="1">
        <v>1</v>
      </c>
    </row>
    <row r="2952" spans="1:9">
      <c r="A2952" s="2">
        <v>45962</v>
      </c>
      <c r="B2952" s="1" t="s">
        <v>2081</v>
      </c>
      <c r="C2952" s="4">
        <v>19655</v>
      </c>
      <c r="D2952" s="4">
        <v>597.9</v>
      </c>
      <c r="E2952" s="4">
        <f t="shared" si="138"/>
        <v>597.24198322538257</v>
      </c>
      <c r="F2952" s="1">
        <v>30</v>
      </c>
      <c r="G2952" s="4">
        <f t="shared" si="139"/>
        <v>19.93</v>
      </c>
      <c r="H2952" s="4">
        <f t="shared" si="140"/>
        <v>84.351004621221577</v>
      </c>
      <c r="I2952" s="1">
        <v>1</v>
      </c>
    </row>
    <row r="2953" spans="1:9">
      <c r="A2953" s="2">
        <v>45962</v>
      </c>
      <c r="B2953" s="1" t="s">
        <v>2082</v>
      </c>
      <c r="C2953" s="4">
        <v>33980</v>
      </c>
      <c r="D2953" s="4">
        <v>697.94</v>
      </c>
      <c r="E2953" s="4">
        <f t="shared" si="138"/>
        <v>697.28198322538265</v>
      </c>
      <c r="F2953" s="1">
        <v>30</v>
      </c>
      <c r="G2953" s="4">
        <f t="shared" si="139"/>
        <v>23.264666666666667</v>
      </c>
      <c r="H2953" s="4">
        <f t="shared" si="140"/>
        <v>98.480075817347725</v>
      </c>
      <c r="I2953" s="1">
        <v>1</v>
      </c>
    </row>
    <row r="2954" spans="1:9">
      <c r="A2954" s="2">
        <v>45962</v>
      </c>
      <c r="B2954" s="1" t="s">
        <v>2083</v>
      </c>
      <c r="C2954" s="4">
        <v>31300</v>
      </c>
      <c r="D2954" s="4">
        <v>813.26</v>
      </c>
      <c r="E2954" s="4">
        <f t="shared" si="138"/>
        <v>812.60198322538258</v>
      </c>
      <c r="F2954" s="1">
        <v>30</v>
      </c>
      <c r="G2954" s="4">
        <f t="shared" si="139"/>
        <v>27.108666666666668</v>
      </c>
      <c r="H2954" s="4">
        <f t="shared" si="140"/>
        <v>114.76720586869985</v>
      </c>
      <c r="I2954" s="1">
        <v>1</v>
      </c>
    </row>
    <row r="2955" spans="1:9">
      <c r="A2955" s="2">
        <v>45962</v>
      </c>
      <c r="B2955" s="1" t="s">
        <v>2084</v>
      </c>
      <c r="C2955" s="4">
        <v>6734</v>
      </c>
      <c r="D2955" s="4">
        <v>-550.98</v>
      </c>
      <c r="E2955" s="4">
        <f t="shared" si="138"/>
        <v>-551.63801677461743</v>
      </c>
      <c r="F2955" s="1">
        <v>30</v>
      </c>
      <c r="G2955" s="4">
        <f t="shared" si="139"/>
        <v>-18.366</v>
      </c>
      <c r="H2955" s="4">
        <f t="shared" si="140"/>
        <v>-77.910164069356227</v>
      </c>
      <c r="I2955" s="1">
        <v>1</v>
      </c>
    </row>
    <row r="2956" spans="1:9">
      <c r="A2956" s="2">
        <v>45962</v>
      </c>
      <c r="B2956" s="1" t="s">
        <v>2085</v>
      </c>
      <c r="C2956" s="4">
        <v>39890</v>
      </c>
      <c r="D2956" s="4">
        <v>2030.3</v>
      </c>
      <c r="E2956" s="4">
        <f t="shared" si="138"/>
        <v>2029.6419832253825</v>
      </c>
      <c r="F2956" s="1">
        <v>30</v>
      </c>
      <c r="G2956" s="4">
        <f t="shared" si="139"/>
        <v>67.676666666666662</v>
      </c>
      <c r="H2956" s="4">
        <f t="shared" si="140"/>
        <v>286.6548988768302</v>
      </c>
      <c r="I2956" s="1">
        <v>1</v>
      </c>
    </row>
    <row r="2957" spans="1:9">
      <c r="A2957" s="2">
        <v>45962</v>
      </c>
      <c r="B2957" s="1" t="s">
        <v>2086</v>
      </c>
      <c r="C2957" s="4">
        <v>5750</v>
      </c>
      <c r="D2957" s="4">
        <v>957.79</v>
      </c>
      <c r="E2957" s="4">
        <f t="shared" si="138"/>
        <v>957.13198322538256</v>
      </c>
      <c r="F2957" s="1">
        <v>30</v>
      </c>
      <c r="G2957" s="4">
        <f t="shared" si="139"/>
        <v>31.926333333333332</v>
      </c>
      <c r="H2957" s="4">
        <f t="shared" si="140"/>
        <v>135.1797874358341</v>
      </c>
      <c r="I2957" s="1">
        <v>1</v>
      </c>
    </row>
    <row r="2958" spans="1:9">
      <c r="A2958" s="2">
        <v>45962</v>
      </c>
      <c r="B2958" s="1" t="s">
        <v>2087</v>
      </c>
      <c r="C2958" s="4">
        <v>5391</v>
      </c>
      <c r="D2958" s="4">
        <v>502.42</v>
      </c>
      <c r="E2958" s="4">
        <f t="shared" si="138"/>
        <v>501.76198322538261</v>
      </c>
      <c r="F2958" s="1">
        <v>30</v>
      </c>
      <c r="G2958" s="4">
        <f t="shared" si="139"/>
        <v>16.747333333333334</v>
      </c>
      <c r="H2958" s="4">
        <f t="shared" si="140"/>
        <v>70.865961460424657</v>
      </c>
      <c r="I2958" s="1">
        <v>1</v>
      </c>
    </row>
    <row r="2959" spans="1:9">
      <c r="A2959" s="2">
        <v>45962</v>
      </c>
      <c r="B2959" s="1" t="s">
        <v>2088</v>
      </c>
      <c r="C2959" s="4">
        <v>36992</v>
      </c>
      <c r="D2959" s="4">
        <v>30.82</v>
      </c>
      <c r="E2959" s="4">
        <f t="shared" si="138"/>
        <v>30.161983225382617</v>
      </c>
      <c r="F2959" s="1">
        <v>30</v>
      </c>
      <c r="G2959" s="4">
        <f t="shared" si="139"/>
        <v>1.0273333333333334</v>
      </c>
      <c r="H2959" s="4">
        <f t="shared" si="140"/>
        <v>4.2599041224289627</v>
      </c>
      <c r="I2959" s="1">
        <v>1</v>
      </c>
    </row>
    <row r="2960" spans="1:9">
      <c r="A2960" s="2">
        <v>45962</v>
      </c>
      <c r="B2960" s="1" t="s">
        <v>2089</v>
      </c>
      <c r="C2960" s="4">
        <v>11634</v>
      </c>
      <c r="D2960" s="4">
        <v>693.27</v>
      </c>
      <c r="E2960" s="4">
        <f t="shared" si="138"/>
        <v>692.61198322538257</v>
      </c>
      <c r="F2960" s="1">
        <v>30</v>
      </c>
      <c r="G2960" s="4">
        <f t="shared" si="139"/>
        <v>23.108999999999998</v>
      </c>
      <c r="H2960" s="4">
        <f t="shared" si="140"/>
        <v>97.820512018008358</v>
      </c>
      <c r="I2960" s="1">
        <v>1</v>
      </c>
    </row>
    <row r="2961" spans="1:9">
      <c r="A2961" s="2">
        <v>45962</v>
      </c>
      <c r="B2961" s="1" t="s">
        <v>2090</v>
      </c>
      <c r="C2961" s="4">
        <v>41225</v>
      </c>
      <c r="D2961" s="4">
        <v>3188.95</v>
      </c>
      <c r="E2961" s="4">
        <f t="shared" si="138"/>
        <v>3188.2919832253824</v>
      </c>
      <c r="F2961" s="1">
        <v>30</v>
      </c>
      <c r="G2961" s="4">
        <f t="shared" si="139"/>
        <v>106.29833333333333</v>
      </c>
      <c r="H2961" s="4">
        <f t="shared" si="140"/>
        <v>450.29592587994449</v>
      </c>
      <c r="I2961" s="1">
        <v>1</v>
      </c>
    </row>
    <row r="2962" spans="1:9">
      <c r="A2962" s="2">
        <v>45962</v>
      </c>
      <c r="B2962" s="1" t="s">
        <v>2091</v>
      </c>
      <c r="C2962" s="4">
        <v>31281</v>
      </c>
      <c r="D2962" s="4">
        <v>2263.89</v>
      </c>
      <c r="E2962" s="4">
        <f t="shared" si="138"/>
        <v>2263.2319832253825</v>
      </c>
      <c r="F2962" s="1">
        <v>30</v>
      </c>
      <c r="G2962" s="4">
        <f t="shared" si="139"/>
        <v>75.462999999999994</v>
      </c>
      <c r="H2962" s="4">
        <f t="shared" si="140"/>
        <v>319.64579992344261</v>
      </c>
      <c r="I2962" s="1">
        <v>1</v>
      </c>
    </row>
    <row r="2963" spans="1:9">
      <c r="A2963" s="2">
        <v>45962</v>
      </c>
      <c r="B2963" s="1" t="s">
        <v>2092</v>
      </c>
      <c r="C2963" s="4">
        <v>24350</v>
      </c>
      <c r="D2963" s="4">
        <v>723</v>
      </c>
      <c r="E2963" s="4">
        <f t="shared" si="138"/>
        <v>722.34198322538259</v>
      </c>
      <c r="F2963" s="1">
        <v>30</v>
      </c>
      <c r="G2963" s="4">
        <f t="shared" si="139"/>
        <v>24.1</v>
      </c>
      <c r="H2963" s="4">
        <f t="shared" si="140"/>
        <v>102.01940532729296</v>
      </c>
      <c r="I2963" s="1">
        <v>1</v>
      </c>
    </row>
    <row r="2964" spans="1:9">
      <c r="A2964" s="2">
        <v>45962</v>
      </c>
      <c r="B2964" s="1" t="s">
        <v>2093</v>
      </c>
      <c r="C2964" s="4">
        <v>9971</v>
      </c>
      <c r="D2964" s="4">
        <v>722.74</v>
      </c>
      <c r="E2964" s="4">
        <f t="shared" si="138"/>
        <v>722.0819832253826</v>
      </c>
      <c r="F2964" s="1">
        <v>30</v>
      </c>
      <c r="G2964" s="4">
        <f t="shared" si="139"/>
        <v>24.091333333333335</v>
      </c>
      <c r="H2964" s="4">
        <f t="shared" si="140"/>
        <v>101.98268443054172</v>
      </c>
      <c r="I2964" s="1">
        <v>1</v>
      </c>
    </row>
    <row r="2965" spans="1:9">
      <c r="A2965" s="2">
        <v>45962</v>
      </c>
      <c r="B2965" s="1" t="s">
        <v>2094</v>
      </c>
      <c r="C2965" s="4">
        <v>25915</v>
      </c>
      <c r="D2965" s="4">
        <v>4462.7</v>
      </c>
      <c r="E2965" s="4">
        <f t="shared" si="138"/>
        <v>4462.0419832253829</v>
      </c>
      <c r="F2965" s="1">
        <v>30</v>
      </c>
      <c r="G2965" s="4">
        <f t="shared" si="139"/>
        <v>148.75666666666666</v>
      </c>
      <c r="H2965" s="4">
        <f t="shared" si="140"/>
        <v>630.19301140639072</v>
      </c>
      <c r="I2965" s="1">
        <v>1</v>
      </c>
    </row>
    <row r="2966" spans="1:9">
      <c r="A2966" s="2">
        <v>45962</v>
      </c>
      <c r="B2966" s="1" t="s">
        <v>2095</v>
      </c>
      <c r="C2966" s="4">
        <v>1351</v>
      </c>
      <c r="D2966" s="4">
        <v>313.83999999999997</v>
      </c>
      <c r="E2966" s="4">
        <f t="shared" si="138"/>
        <v>313.18198322538257</v>
      </c>
      <c r="F2966" s="1">
        <v>30</v>
      </c>
      <c r="G2966" s="4">
        <f t="shared" si="139"/>
        <v>10.461333333333332</v>
      </c>
      <c r="H2966" s="4">
        <f t="shared" si="140"/>
        <v>44.232012578322809</v>
      </c>
      <c r="I2966" s="1">
        <v>1</v>
      </c>
    </row>
    <row r="2967" spans="1:9">
      <c r="A2967" s="2">
        <v>45962</v>
      </c>
      <c r="B2967" s="1" t="s">
        <v>2096</v>
      </c>
      <c r="C2967" s="4">
        <v>22914</v>
      </c>
      <c r="D2967" s="4">
        <v>1088.71</v>
      </c>
      <c r="E2967" s="4">
        <f t="shared" si="138"/>
        <v>1088.0519832253826</v>
      </c>
      <c r="F2967" s="1">
        <v>30</v>
      </c>
      <c r="G2967" s="4">
        <f t="shared" si="139"/>
        <v>36.290333333333336</v>
      </c>
      <c r="H2967" s="4">
        <f t="shared" si="140"/>
        <v>153.67017129225988</v>
      </c>
      <c r="I2967" s="1">
        <v>1</v>
      </c>
    </row>
    <row r="2968" spans="1:9">
      <c r="A2968" s="2">
        <v>45962</v>
      </c>
      <c r="B2968" s="1" t="s">
        <v>2097</v>
      </c>
      <c r="C2968" s="4">
        <v>35349</v>
      </c>
      <c r="D2968" s="4">
        <v>3197.51</v>
      </c>
      <c r="E2968" s="4">
        <f t="shared" si="138"/>
        <v>3196.8519832253828</v>
      </c>
      <c r="F2968" s="1">
        <v>30</v>
      </c>
      <c r="G2968" s="4">
        <f t="shared" si="139"/>
        <v>106.58366666666667</v>
      </c>
      <c r="H2968" s="4">
        <f t="shared" si="140"/>
        <v>451.50489078836961</v>
      </c>
      <c r="I2968" s="1">
        <v>1</v>
      </c>
    </row>
    <row r="2969" spans="1:9">
      <c r="A2969" s="2">
        <v>45962</v>
      </c>
      <c r="B2969" s="1" t="s">
        <v>2098</v>
      </c>
      <c r="C2969" s="4">
        <v>25555</v>
      </c>
      <c r="D2969" s="4">
        <v>189.44</v>
      </c>
      <c r="E2969" s="4">
        <f t="shared" si="138"/>
        <v>188.78198322538262</v>
      </c>
      <c r="F2969" s="1">
        <v>27</v>
      </c>
      <c r="G2969" s="4">
        <f t="shared" si="139"/>
        <v>7.0162962962962965</v>
      </c>
      <c r="H2969" s="4">
        <f t="shared" si="140"/>
        <v>26.662475825043206</v>
      </c>
      <c r="I2969" s="1">
        <v>1</v>
      </c>
    </row>
    <row r="2970" spans="1:9">
      <c r="A2970" s="2">
        <v>45962</v>
      </c>
      <c r="B2970" s="1" t="s">
        <v>2099</v>
      </c>
      <c r="C2970" s="4">
        <v>34387</v>
      </c>
      <c r="D2970" s="4">
        <v>4619.4799999999996</v>
      </c>
      <c r="E2970" s="4">
        <f t="shared" si="138"/>
        <v>4618.8219832253826</v>
      </c>
      <c r="F2970" s="1">
        <v>30</v>
      </c>
      <c r="G2970" s="4">
        <f t="shared" si="139"/>
        <v>153.98266666666666</v>
      </c>
      <c r="H2970" s="4">
        <f t="shared" si="140"/>
        <v>652.33571214738083</v>
      </c>
      <c r="I2970" s="1">
        <v>1</v>
      </c>
    </row>
    <row r="2971" spans="1:9">
      <c r="A2971" s="2">
        <v>45962</v>
      </c>
      <c r="B2971" s="1" t="s">
        <v>2100</v>
      </c>
      <c r="C2971" s="4">
        <v>15789</v>
      </c>
      <c r="D2971" s="4">
        <v>1718.38</v>
      </c>
      <c r="E2971" s="4">
        <f t="shared" si="138"/>
        <v>1717.7219832253827</v>
      </c>
      <c r="F2971" s="1">
        <v>29</v>
      </c>
      <c r="G2971" s="4">
        <f t="shared" si="139"/>
        <v>59.254482758620696</v>
      </c>
      <c r="H2971" s="4">
        <f t="shared" si="140"/>
        <v>242.60112151281916</v>
      </c>
      <c r="I2971" s="1">
        <v>1</v>
      </c>
    </row>
    <row r="2972" spans="1:9">
      <c r="A2972" s="2">
        <v>45962</v>
      </c>
      <c r="B2972" s="1" t="s">
        <v>2101</v>
      </c>
      <c r="C2972" s="4">
        <v>42010</v>
      </c>
      <c r="D2972" s="4">
        <v>4440.72</v>
      </c>
      <c r="E2972" s="4">
        <f t="shared" si="138"/>
        <v>4440.0619832253833</v>
      </c>
      <c r="F2972" s="1">
        <v>30</v>
      </c>
      <c r="G2972" s="4">
        <f t="shared" si="139"/>
        <v>148.024</v>
      </c>
      <c r="H2972" s="4">
        <f t="shared" si="140"/>
        <v>627.08868328872938</v>
      </c>
      <c r="I2972" s="1">
        <v>1</v>
      </c>
    </row>
    <row r="2973" spans="1:9">
      <c r="A2973" s="2">
        <v>45962</v>
      </c>
      <c r="B2973" s="1" t="s">
        <v>2102</v>
      </c>
      <c r="C2973" s="4">
        <v>35914</v>
      </c>
      <c r="D2973" s="4">
        <v>4268.8</v>
      </c>
      <c r="E2973" s="4">
        <f t="shared" si="138"/>
        <v>4268.1419832253832</v>
      </c>
      <c r="F2973" s="1">
        <v>30</v>
      </c>
      <c r="G2973" s="4">
        <f t="shared" si="139"/>
        <v>142.29333333333335</v>
      </c>
      <c r="H2973" s="4">
        <f t="shared" si="140"/>
        <v>602.80769648307148</v>
      </c>
      <c r="I2973" s="1">
        <v>1</v>
      </c>
    </row>
    <row r="2974" spans="1:9">
      <c r="A2974" s="2">
        <v>45962</v>
      </c>
      <c r="B2974" s="1" t="s">
        <v>2103</v>
      </c>
      <c r="C2974" s="4">
        <v>14384</v>
      </c>
      <c r="D2974" s="4">
        <v>1696.15</v>
      </c>
      <c r="E2974" s="4">
        <f t="shared" si="138"/>
        <v>1695.4919832253827</v>
      </c>
      <c r="F2974" s="1">
        <v>30</v>
      </c>
      <c r="G2974" s="4">
        <f t="shared" si="139"/>
        <v>56.538333333333334</v>
      </c>
      <c r="H2974" s="4">
        <f t="shared" si="140"/>
        <v>239.46148484058921</v>
      </c>
      <c r="I2974" s="1">
        <v>1</v>
      </c>
    </row>
    <row r="2975" spans="1:9">
      <c r="A2975" s="2">
        <v>45962</v>
      </c>
      <c r="B2975" s="1" t="s">
        <v>2104</v>
      </c>
      <c r="C2975" s="4">
        <v>12094</v>
      </c>
      <c r="D2975" s="4">
        <v>1511.23</v>
      </c>
      <c r="E2975" s="4">
        <f t="shared" si="138"/>
        <v>1510.5719832253826</v>
      </c>
      <c r="F2975" s="1">
        <v>30</v>
      </c>
      <c r="G2975" s="4">
        <f t="shared" si="139"/>
        <v>50.374333333333333</v>
      </c>
      <c r="H2975" s="4">
        <f t="shared" si="140"/>
        <v>213.34445319737003</v>
      </c>
      <c r="I2975" s="1">
        <v>1</v>
      </c>
    </row>
    <row r="2976" spans="1:9">
      <c r="A2976" s="2">
        <v>45962</v>
      </c>
      <c r="B2976" s="1" t="s">
        <v>2105</v>
      </c>
      <c r="C2976" s="4">
        <v>30521</v>
      </c>
      <c r="D2976" s="4">
        <v>837.96</v>
      </c>
      <c r="E2976" s="4">
        <f t="shared" si="138"/>
        <v>837.30198322538263</v>
      </c>
      <c r="F2976" s="1">
        <v>30</v>
      </c>
      <c r="G2976" s="4">
        <f t="shared" si="139"/>
        <v>27.932000000000002</v>
      </c>
      <c r="H2976" s="4">
        <f t="shared" si="140"/>
        <v>118.25569106006647</v>
      </c>
      <c r="I2976" s="1">
        <v>1</v>
      </c>
    </row>
    <row r="2977" spans="1:9">
      <c r="A2977" s="2">
        <v>45962</v>
      </c>
      <c r="B2977" s="1" t="s">
        <v>2106</v>
      </c>
      <c r="C2977" s="4">
        <v>28038</v>
      </c>
      <c r="D2977" s="4">
        <v>563.75</v>
      </c>
      <c r="E2977" s="4">
        <f t="shared" si="138"/>
        <v>563.09198322538259</v>
      </c>
      <c r="F2977" s="1">
        <v>30</v>
      </c>
      <c r="G2977" s="4">
        <f t="shared" si="139"/>
        <v>18.791666666666668</v>
      </c>
      <c r="H2977" s="4">
        <f t="shared" si="140"/>
        <v>79.527856067166127</v>
      </c>
      <c r="I2977" s="1">
        <v>1</v>
      </c>
    </row>
    <row r="2978" spans="1:9">
      <c r="A2978" s="2">
        <v>45962</v>
      </c>
      <c r="B2978" s="1" t="s">
        <v>2107</v>
      </c>
      <c r="C2978" s="4">
        <v>183</v>
      </c>
      <c r="D2978" s="4">
        <v>18.88</v>
      </c>
      <c r="E2978" s="4">
        <f t="shared" si="138"/>
        <v>18.221983225382616</v>
      </c>
      <c r="F2978" s="1">
        <v>13</v>
      </c>
      <c r="G2978" s="4">
        <f t="shared" si="139"/>
        <v>1.4523076923076923</v>
      </c>
      <c r="H2978" s="4">
        <f t="shared" si="140"/>
        <v>2.5735675562379776</v>
      </c>
      <c r="I2978" s="1">
        <v>1</v>
      </c>
    </row>
    <row r="2979" spans="1:9">
      <c r="A2979" s="2">
        <v>45962</v>
      </c>
      <c r="B2979" s="1" t="s">
        <v>2108</v>
      </c>
      <c r="C2979" s="4">
        <v>27606</v>
      </c>
      <c r="D2979" s="4">
        <v>2107.29</v>
      </c>
      <c r="E2979" s="4">
        <f t="shared" si="138"/>
        <v>2106.6319832253826</v>
      </c>
      <c r="F2979" s="1">
        <v>30</v>
      </c>
      <c r="G2979" s="4">
        <f t="shared" si="139"/>
        <v>70.242999999999995</v>
      </c>
      <c r="H2979" s="4">
        <f t="shared" si="140"/>
        <v>297.52852134174174</v>
      </c>
      <c r="I2979" s="1">
        <v>1</v>
      </c>
    </row>
    <row r="2980" spans="1:9">
      <c r="A2980" s="2">
        <v>45962</v>
      </c>
      <c r="B2980" s="1" t="s">
        <v>2109</v>
      </c>
      <c r="C2980" s="4">
        <v>18101</v>
      </c>
      <c r="D2980" s="4">
        <v>-910.44</v>
      </c>
      <c r="E2980" s="4">
        <f t="shared" si="138"/>
        <v>-911.09801677461746</v>
      </c>
      <c r="F2980" s="1">
        <v>30</v>
      </c>
      <c r="G2980" s="4">
        <f t="shared" si="139"/>
        <v>-30.348000000000003</v>
      </c>
      <c r="H2980" s="4">
        <f t="shared" si="140"/>
        <v>-128.67821617011097</v>
      </c>
      <c r="I2980" s="1">
        <v>1</v>
      </c>
    </row>
    <row r="2981" spans="1:9">
      <c r="A2981" s="2">
        <v>45962</v>
      </c>
      <c r="B2981" s="1" t="s">
        <v>2110</v>
      </c>
      <c r="C2981" s="4">
        <v>27254</v>
      </c>
      <c r="D2981" s="4">
        <v>1196.45</v>
      </c>
      <c r="E2981" s="4">
        <f t="shared" si="138"/>
        <v>1195.7919832253826</v>
      </c>
      <c r="F2981" s="1">
        <v>28</v>
      </c>
      <c r="G2981" s="4">
        <f t="shared" si="139"/>
        <v>42.730357142857144</v>
      </c>
      <c r="H2981" s="4">
        <f t="shared" si="140"/>
        <v>168.88674596909547</v>
      </c>
      <c r="I2981" s="1">
        <v>1</v>
      </c>
    </row>
    <row r="2982" spans="1:9">
      <c r="A2982" s="2">
        <v>45962</v>
      </c>
      <c r="B2982" s="1" t="s">
        <v>2111</v>
      </c>
      <c r="C2982" s="4">
        <v>33918</v>
      </c>
      <c r="D2982" s="4">
        <v>5780.06</v>
      </c>
      <c r="E2982" s="4">
        <f t="shared" si="138"/>
        <v>5779.4019832253834</v>
      </c>
      <c r="F2982" s="1">
        <v>30</v>
      </c>
      <c r="G2982" s="4">
        <f t="shared" si="139"/>
        <v>192.66866666666667</v>
      </c>
      <c r="H2982" s="4">
        <f t="shared" si="140"/>
        <v>816.24932119176401</v>
      </c>
      <c r="I2982" s="1">
        <v>1</v>
      </c>
    </row>
    <row r="2983" spans="1:9">
      <c r="A2983" s="2">
        <v>45962</v>
      </c>
      <c r="B2983" s="1" t="s">
        <v>2112</v>
      </c>
      <c r="C2983" s="4">
        <v>26977</v>
      </c>
      <c r="D2983" s="4">
        <v>2734.97</v>
      </c>
      <c r="E2983" s="4">
        <f t="shared" si="138"/>
        <v>2734.3119832253824</v>
      </c>
      <c r="F2983" s="1">
        <v>30</v>
      </c>
      <c r="G2983" s="4">
        <f t="shared" si="139"/>
        <v>91.165666666666667</v>
      </c>
      <c r="H2983" s="4">
        <f t="shared" si="140"/>
        <v>386.17841546793585</v>
      </c>
      <c r="I2983" s="1">
        <v>1</v>
      </c>
    </row>
    <row r="2984" spans="1:9">
      <c r="A2984" s="2">
        <v>45962</v>
      </c>
      <c r="B2984" s="1" t="s">
        <v>2113</v>
      </c>
      <c r="C2984" s="4">
        <v>22844</v>
      </c>
      <c r="D2984" s="4">
        <v>1794.29</v>
      </c>
      <c r="E2984" s="4">
        <f t="shared" si="138"/>
        <v>1793.6319832253826</v>
      </c>
      <c r="F2984" s="1">
        <v>30</v>
      </c>
      <c r="G2984" s="4">
        <f t="shared" si="139"/>
        <v>59.809666666666665</v>
      </c>
      <c r="H2984" s="4">
        <f t="shared" si="140"/>
        <v>253.32221102199483</v>
      </c>
      <c r="I2984" s="1">
        <v>1</v>
      </c>
    </row>
    <row r="2985" spans="1:9">
      <c r="A2985" s="2">
        <v>45962</v>
      </c>
      <c r="B2985" s="1" t="s">
        <v>2114</v>
      </c>
      <c r="C2985" s="4">
        <v>36121</v>
      </c>
      <c r="D2985" s="4">
        <v>3023.81</v>
      </c>
      <c r="E2985" s="4">
        <f t="shared" si="138"/>
        <v>3023.1519832253825</v>
      </c>
      <c r="F2985" s="1">
        <v>30</v>
      </c>
      <c r="G2985" s="4">
        <f t="shared" si="139"/>
        <v>100.79366666666667</v>
      </c>
      <c r="H2985" s="4">
        <f t="shared" si="140"/>
        <v>426.97250707418414</v>
      </c>
      <c r="I2985" s="1">
        <v>1</v>
      </c>
    </row>
    <row r="2986" spans="1:9">
      <c r="A2986" s="2">
        <v>45962</v>
      </c>
      <c r="B2986" s="1" t="s">
        <v>2115</v>
      </c>
      <c r="C2986" s="4">
        <v>27982</v>
      </c>
      <c r="D2986" s="4">
        <v>2185.16</v>
      </c>
      <c r="E2986" s="4">
        <f t="shared" si="138"/>
        <v>2184.5019832253824</v>
      </c>
      <c r="F2986" s="1">
        <v>30</v>
      </c>
      <c r="G2986" s="4">
        <f t="shared" si="139"/>
        <v>72.838666666666668</v>
      </c>
      <c r="H2986" s="4">
        <f t="shared" si="140"/>
        <v>308.52642991873438</v>
      </c>
      <c r="I2986" s="1">
        <v>1</v>
      </c>
    </row>
    <row r="2987" spans="1:9">
      <c r="A2987" s="2">
        <v>45962</v>
      </c>
      <c r="B2987" s="1" t="s">
        <v>2116</v>
      </c>
      <c r="C2987" s="4">
        <v>19918</v>
      </c>
      <c r="D2987" s="4">
        <v>1682.86</v>
      </c>
      <c r="E2987" s="4">
        <f t="shared" si="138"/>
        <v>1682.2019832253825</v>
      </c>
      <c r="F2987" s="1">
        <v>30</v>
      </c>
      <c r="G2987" s="4">
        <f t="shared" si="139"/>
        <v>56.095333333333329</v>
      </c>
      <c r="H2987" s="4">
        <f t="shared" si="140"/>
        <v>237.58448207972836</v>
      </c>
      <c r="I2987" s="1">
        <v>1</v>
      </c>
    </row>
    <row r="2988" spans="1:9">
      <c r="A2988" s="2">
        <v>45962</v>
      </c>
      <c r="B2988" s="1" t="s">
        <v>2117</v>
      </c>
      <c r="C2988" s="4">
        <v>1834</v>
      </c>
      <c r="D2988" s="4">
        <v>58.25</v>
      </c>
      <c r="E2988" s="4">
        <f t="shared" si="138"/>
        <v>57.591983225382613</v>
      </c>
      <c r="F2988" s="1">
        <v>30</v>
      </c>
      <c r="G2988" s="4">
        <f t="shared" si="139"/>
        <v>1.9416666666666667</v>
      </c>
      <c r="H2988" s="4">
        <f t="shared" si="140"/>
        <v>8.1339587296834619</v>
      </c>
      <c r="I2988" s="1">
        <v>1</v>
      </c>
    </row>
    <row r="2989" spans="1:9">
      <c r="A2989" s="2">
        <v>45962</v>
      </c>
      <c r="B2989" s="1" t="s">
        <v>2118</v>
      </c>
      <c r="C2989" s="4">
        <v>24963</v>
      </c>
      <c r="D2989" s="4">
        <v>-2248.39</v>
      </c>
      <c r="E2989" s="4">
        <f t="shared" si="138"/>
        <v>-2249.0480167746173</v>
      </c>
      <c r="F2989" s="1">
        <v>30</v>
      </c>
      <c r="G2989" s="4">
        <f t="shared" si="139"/>
        <v>-74.946333333333328</v>
      </c>
      <c r="H2989" s="4">
        <f t="shared" si="140"/>
        <v>-317.64253850974484</v>
      </c>
      <c r="I2989" s="1">
        <v>1</v>
      </c>
    </row>
    <row r="2990" spans="1:9">
      <c r="A2990" s="2">
        <v>45962</v>
      </c>
      <c r="B2990" s="1" t="s">
        <v>2119</v>
      </c>
      <c r="C2990" s="4">
        <v>57824</v>
      </c>
      <c r="D2990" s="4">
        <v>3869</v>
      </c>
      <c r="E2990" s="4">
        <f t="shared" si="138"/>
        <v>3868.3419832253826</v>
      </c>
      <c r="F2990" s="1">
        <v>30</v>
      </c>
      <c r="G2990" s="4">
        <f t="shared" si="139"/>
        <v>128.96666666666667</v>
      </c>
      <c r="H2990" s="4">
        <f t="shared" si="140"/>
        <v>546.34225601714547</v>
      </c>
      <c r="I2990" s="1">
        <v>1</v>
      </c>
    </row>
    <row r="2991" spans="1:9">
      <c r="A2991" s="2">
        <v>45962</v>
      </c>
      <c r="B2991" s="1" t="s">
        <v>2120</v>
      </c>
      <c r="C2991" s="4">
        <v>20821</v>
      </c>
      <c r="D2991" s="4">
        <v>725.37</v>
      </c>
      <c r="E2991" s="4">
        <f t="shared" si="138"/>
        <v>724.7119832253826</v>
      </c>
      <c r="F2991" s="1">
        <v>30</v>
      </c>
      <c r="G2991" s="4">
        <f t="shared" si="139"/>
        <v>24.178999999999998</v>
      </c>
      <c r="H2991" s="4">
        <f t="shared" si="140"/>
        <v>102.35413042460222</v>
      </c>
      <c r="I2991" s="1">
        <v>1</v>
      </c>
    </row>
    <row r="2992" spans="1:9">
      <c r="A2992" s="2">
        <v>45962</v>
      </c>
      <c r="B2992" s="1" t="s">
        <v>2121</v>
      </c>
      <c r="C2992" s="4">
        <v>39608</v>
      </c>
      <c r="D2992" s="4">
        <v>3359.42</v>
      </c>
      <c r="E2992" s="4">
        <f t="shared" si="138"/>
        <v>3358.7619832253827</v>
      </c>
      <c r="F2992" s="1">
        <v>30</v>
      </c>
      <c r="G2992" s="4">
        <f t="shared" si="139"/>
        <v>111.98066666666666</v>
      </c>
      <c r="H2992" s="4">
        <f t="shared" si="140"/>
        <v>474.3721230691051</v>
      </c>
      <c r="I2992" s="1">
        <v>1</v>
      </c>
    </row>
    <row r="2993" spans="1:9">
      <c r="A2993" s="2">
        <v>45962</v>
      </c>
      <c r="B2993" s="1" t="s">
        <v>2122</v>
      </c>
      <c r="C2993" s="4">
        <v>5824</v>
      </c>
      <c r="D2993" s="4">
        <v>796.03</v>
      </c>
      <c r="E2993" s="4">
        <f t="shared" si="138"/>
        <v>795.37198322538256</v>
      </c>
      <c r="F2993" s="1">
        <v>30</v>
      </c>
      <c r="G2993" s="4">
        <f t="shared" si="139"/>
        <v>26.534333333333333</v>
      </c>
      <c r="H2993" s="4">
        <f t="shared" si="140"/>
        <v>112.33374028783966</v>
      </c>
      <c r="I2993" s="1">
        <v>1</v>
      </c>
    </row>
    <row r="2994" spans="1:9">
      <c r="A2994" s="2">
        <v>45962</v>
      </c>
      <c r="B2994" s="1" t="s">
        <v>2123</v>
      </c>
      <c r="C2994" s="4">
        <v>4210</v>
      </c>
      <c r="D2994" s="4">
        <v>-390.68</v>
      </c>
      <c r="E2994" s="4">
        <f t="shared" si="138"/>
        <v>-391.33801677461742</v>
      </c>
      <c r="F2994" s="1">
        <v>30</v>
      </c>
      <c r="G2994" s="4">
        <f t="shared" si="139"/>
        <v>-13.022666666666668</v>
      </c>
      <c r="H2994" s="4">
        <f t="shared" si="140"/>
        <v>-55.270318880041749</v>
      </c>
      <c r="I2994" s="1">
        <v>1</v>
      </c>
    </row>
    <row r="2995" spans="1:9">
      <c r="A2995" s="2">
        <v>45962</v>
      </c>
      <c r="B2995" s="1" t="s">
        <v>2124</v>
      </c>
      <c r="C2995" s="4">
        <v>27403</v>
      </c>
      <c r="D2995" s="4">
        <v>1935.49</v>
      </c>
      <c r="E2995" s="4">
        <f t="shared" si="138"/>
        <v>1934.8319832253826</v>
      </c>
      <c r="F2995" s="1">
        <v>30</v>
      </c>
      <c r="G2995" s="4">
        <f t="shared" si="139"/>
        <v>64.516333333333336</v>
      </c>
      <c r="H2995" s="4">
        <f t="shared" si="140"/>
        <v>273.26448264227685</v>
      </c>
      <c r="I2995" s="1">
        <v>1</v>
      </c>
    </row>
    <row r="2996" spans="1:9">
      <c r="A2996" s="2">
        <v>45962</v>
      </c>
      <c r="B2996" s="1" t="s">
        <v>2125</v>
      </c>
      <c r="C2996" s="4">
        <v>27525</v>
      </c>
      <c r="D2996" s="4">
        <v>-604.48</v>
      </c>
      <c r="E2996" s="4">
        <f t="shared" si="138"/>
        <v>-605.13801677461743</v>
      </c>
      <c r="F2996" s="1">
        <v>30</v>
      </c>
      <c r="G2996" s="4">
        <f t="shared" si="139"/>
        <v>-20.149333333333335</v>
      </c>
      <c r="H2996" s="4">
        <f t="shared" si="140"/>
        <v>-85.466194747012651</v>
      </c>
      <c r="I2996" s="1">
        <v>1</v>
      </c>
    </row>
    <row r="2997" spans="1:9">
      <c r="A2997" s="2">
        <v>45962</v>
      </c>
      <c r="B2997" s="1" t="s">
        <v>2126</v>
      </c>
      <c r="C2997" s="4">
        <v>7254</v>
      </c>
      <c r="D2997" s="4">
        <v>637.82000000000005</v>
      </c>
      <c r="E2997" s="4">
        <f t="shared" si="138"/>
        <v>637.16198322538264</v>
      </c>
      <c r="F2997" s="1">
        <v>30</v>
      </c>
      <c r="G2997" s="4">
        <f t="shared" si="139"/>
        <v>21.260666666666669</v>
      </c>
      <c r="H2997" s="4">
        <f t="shared" si="140"/>
        <v>89.989074614717737</v>
      </c>
      <c r="I2997" s="1">
        <v>1</v>
      </c>
    </row>
    <row r="2998" spans="1:9">
      <c r="A2998" s="2">
        <v>45962</v>
      </c>
      <c r="B2998" s="1" t="s">
        <v>2127</v>
      </c>
      <c r="C2998" s="4">
        <v>111</v>
      </c>
      <c r="D2998" s="4">
        <v>-22.83</v>
      </c>
      <c r="E2998" s="4">
        <f t="shared" si="138"/>
        <v>-23.488016774617382</v>
      </c>
      <c r="F2998" s="1">
        <v>30</v>
      </c>
      <c r="G2998" s="4">
        <f t="shared" si="139"/>
        <v>-0.7609999999999999</v>
      </c>
      <c r="H2998" s="4">
        <f t="shared" si="140"/>
        <v>-3.3173116879685538</v>
      </c>
      <c r="I2998" s="1">
        <v>1</v>
      </c>
    </row>
    <row r="2999" spans="1:9">
      <c r="A2999" s="2">
        <v>45962</v>
      </c>
      <c r="B2999" s="1" t="s">
        <v>2128</v>
      </c>
      <c r="C2999" s="4">
        <v>24515</v>
      </c>
      <c r="D2999" s="4">
        <v>843.27</v>
      </c>
      <c r="E2999" s="4">
        <f t="shared" si="138"/>
        <v>842.61198322538257</v>
      </c>
      <c r="F2999" s="1">
        <v>30</v>
      </c>
      <c r="G2999" s="4">
        <f t="shared" si="139"/>
        <v>28.108999999999998</v>
      </c>
      <c r="H2999" s="4">
        <f t="shared" si="140"/>
        <v>119.00564475910114</v>
      </c>
      <c r="I2999" s="1">
        <v>1</v>
      </c>
    </row>
    <row r="3000" spans="1:9">
      <c r="A3000" s="2">
        <v>45962</v>
      </c>
      <c r="B3000" s="1" t="s">
        <v>2129</v>
      </c>
      <c r="C3000" s="4">
        <v>54440</v>
      </c>
      <c r="D3000" s="4">
        <v>4561.55</v>
      </c>
      <c r="E3000" s="4">
        <f t="shared" si="138"/>
        <v>4560.8919832253832</v>
      </c>
      <c r="F3000" s="1">
        <v>30</v>
      </c>
      <c r="G3000" s="4">
        <f t="shared" si="139"/>
        <v>152.05166666666668</v>
      </c>
      <c r="H3000" s="4">
        <f t="shared" si="140"/>
        <v>644.15401388277098</v>
      </c>
      <c r="I3000" s="1">
        <v>1</v>
      </c>
    </row>
    <row r="3001" spans="1:9">
      <c r="A3001" s="2">
        <v>45962</v>
      </c>
      <c r="B3001" s="1" t="s">
        <v>2130</v>
      </c>
      <c r="C3001" s="4">
        <v>13925</v>
      </c>
      <c r="D3001" s="4">
        <v>1000.8</v>
      </c>
      <c r="E3001" s="4">
        <f t="shared" si="138"/>
        <v>1000.1419832253825</v>
      </c>
      <c r="F3001" s="1">
        <v>30</v>
      </c>
      <c r="G3001" s="4">
        <f t="shared" si="139"/>
        <v>33.36</v>
      </c>
      <c r="H3001" s="4">
        <f t="shared" si="140"/>
        <v>141.25427116379677</v>
      </c>
      <c r="I3001" s="1">
        <v>1</v>
      </c>
    </row>
    <row r="3002" spans="1:9">
      <c r="A3002" s="2">
        <v>45962</v>
      </c>
      <c r="B3002" s="1" t="s">
        <v>2131</v>
      </c>
      <c r="C3002" s="4">
        <v>12297</v>
      </c>
      <c r="D3002" s="4">
        <v>1135.17</v>
      </c>
      <c r="E3002" s="4">
        <f t="shared" si="138"/>
        <v>1134.5119832253827</v>
      </c>
      <c r="F3002" s="1">
        <v>30</v>
      </c>
      <c r="G3002" s="4">
        <f t="shared" si="139"/>
        <v>37.839000000000006</v>
      </c>
      <c r="H3002" s="4">
        <f t="shared" si="140"/>
        <v>160.23191307326769</v>
      </c>
      <c r="I3002" s="1">
        <v>1</v>
      </c>
    </row>
    <row r="3003" spans="1:9">
      <c r="A3003" s="2">
        <v>45962</v>
      </c>
      <c r="B3003" s="1" t="s">
        <v>2132</v>
      </c>
      <c r="C3003" s="4">
        <v>25962</v>
      </c>
      <c r="D3003" s="4">
        <v>2844.56</v>
      </c>
      <c r="E3003" s="4">
        <f t="shared" si="138"/>
        <v>2843.9019832253825</v>
      </c>
      <c r="F3003" s="1">
        <v>30</v>
      </c>
      <c r="G3003" s="4">
        <f t="shared" si="139"/>
        <v>94.818666666666658</v>
      </c>
      <c r="H3003" s="4">
        <f t="shared" si="140"/>
        <v>401.65627344857825</v>
      </c>
      <c r="I3003" s="1">
        <v>1</v>
      </c>
    </row>
    <row r="3004" spans="1:9">
      <c r="A3004" s="2">
        <v>45962</v>
      </c>
      <c r="B3004" s="1" t="s">
        <v>2133</v>
      </c>
      <c r="C3004" s="4">
        <v>30283</v>
      </c>
      <c r="D3004" s="4">
        <v>4054.07</v>
      </c>
      <c r="E3004" s="4">
        <f t="shared" si="138"/>
        <v>4053.4119832253828</v>
      </c>
      <c r="F3004" s="1">
        <v>30</v>
      </c>
      <c r="G3004" s="4">
        <f t="shared" si="139"/>
        <v>135.13566666666668</v>
      </c>
      <c r="H3004" s="4">
        <f t="shared" si="140"/>
        <v>572.48047279310583</v>
      </c>
      <c r="I3004" s="1">
        <v>1</v>
      </c>
    </row>
    <row r="3005" spans="1:9">
      <c r="A3005" s="2">
        <v>45962</v>
      </c>
      <c r="B3005" s="1" t="s">
        <v>2134</v>
      </c>
      <c r="C3005" s="4">
        <v>34291</v>
      </c>
      <c r="D3005" s="4">
        <v>1315.06</v>
      </c>
      <c r="E3005" s="4">
        <f t="shared" si="138"/>
        <v>1314.4019832253825</v>
      </c>
      <c r="F3005" s="1">
        <v>30</v>
      </c>
      <c r="G3005" s="4">
        <f t="shared" si="139"/>
        <v>43.835333333333331</v>
      </c>
      <c r="H3005" s="4">
        <f t="shared" si="140"/>
        <v>185.63853659856889</v>
      </c>
      <c r="I3005" s="1">
        <v>1</v>
      </c>
    </row>
    <row r="3006" spans="1:9">
      <c r="A3006" s="2">
        <v>45962</v>
      </c>
      <c r="B3006" s="1" t="s">
        <v>2135</v>
      </c>
      <c r="C3006" s="4">
        <v>15500</v>
      </c>
      <c r="D3006" s="4">
        <v>1406.55</v>
      </c>
      <c r="E3006" s="4">
        <f t="shared" si="138"/>
        <v>1405.8919832253825</v>
      </c>
      <c r="F3006" s="1">
        <v>30</v>
      </c>
      <c r="G3006" s="4">
        <f t="shared" si="139"/>
        <v>46.884999999999998</v>
      </c>
      <c r="H3006" s="4">
        <f t="shared" si="140"/>
        <v>198.56005522845274</v>
      </c>
      <c r="I3006" s="1">
        <v>1</v>
      </c>
    </row>
    <row r="3007" spans="1:9">
      <c r="A3007" s="2">
        <v>45962</v>
      </c>
      <c r="B3007" s="1" t="s">
        <v>2136</v>
      </c>
      <c r="C3007" s="4">
        <v>32090</v>
      </c>
      <c r="D3007" s="4">
        <v>2638.33</v>
      </c>
      <c r="E3007" s="4">
        <f t="shared" si="138"/>
        <v>2637.6719832253825</v>
      </c>
      <c r="F3007" s="1">
        <v>30</v>
      </c>
      <c r="G3007" s="4">
        <f t="shared" si="139"/>
        <v>87.944333333333333</v>
      </c>
      <c r="H3007" s="4">
        <f t="shared" si="140"/>
        <v>372.52954061394115</v>
      </c>
      <c r="I3007" s="1">
        <v>1</v>
      </c>
    </row>
    <row r="3008" spans="1:9">
      <c r="A3008" s="2">
        <v>45962</v>
      </c>
      <c r="B3008" s="1" t="s">
        <v>2137</v>
      </c>
      <c r="C3008" s="4">
        <v>39318</v>
      </c>
      <c r="D3008" s="4">
        <v>2024.51</v>
      </c>
      <c r="E3008" s="4">
        <f t="shared" si="138"/>
        <v>2023.8519832253826</v>
      </c>
      <c r="F3008" s="1">
        <v>30</v>
      </c>
      <c r="G3008" s="4">
        <f t="shared" si="139"/>
        <v>67.483666666666664</v>
      </c>
      <c r="H3008" s="4">
        <f t="shared" si="140"/>
        <v>285.83715275302404</v>
      </c>
      <c r="I3008" s="1">
        <v>1</v>
      </c>
    </row>
    <row r="3009" spans="1:9">
      <c r="A3009" s="2">
        <v>45962</v>
      </c>
      <c r="B3009" s="1" t="s">
        <v>2138</v>
      </c>
      <c r="C3009" s="4">
        <v>10963</v>
      </c>
      <c r="D3009" s="4">
        <v>1325.45</v>
      </c>
      <c r="E3009" s="4">
        <f t="shared" si="138"/>
        <v>1324.7919832253826</v>
      </c>
      <c r="F3009" s="1">
        <v>30</v>
      </c>
      <c r="G3009" s="4">
        <f t="shared" si="139"/>
        <v>44.181666666666665</v>
      </c>
      <c r="H3009" s="4">
        <f t="shared" si="140"/>
        <v>187.10596012643526</v>
      </c>
      <c r="I3009" s="1">
        <v>1</v>
      </c>
    </row>
    <row r="3010" spans="1:9">
      <c r="A3010" s="2">
        <v>45962</v>
      </c>
      <c r="B3010" s="1" t="s">
        <v>2139</v>
      </c>
      <c r="C3010" s="4">
        <v>1488</v>
      </c>
      <c r="D3010" s="4">
        <v>-276.89</v>
      </c>
      <c r="E3010" s="4">
        <f t="shared" si="138"/>
        <v>-277.54801677461739</v>
      </c>
      <c r="F3010" s="1">
        <v>30</v>
      </c>
      <c r="G3010" s="4">
        <f t="shared" si="139"/>
        <v>-9.2296666666666667</v>
      </c>
      <c r="H3010" s="4">
        <f t="shared" si="140"/>
        <v>-39.199277182648764</v>
      </c>
      <c r="I3010" s="1">
        <v>1</v>
      </c>
    </row>
    <row r="3011" spans="1:9">
      <c r="A3011" s="2">
        <v>45962</v>
      </c>
      <c r="B3011" s="1" t="s">
        <v>2140</v>
      </c>
      <c r="C3011" s="4">
        <v>17070</v>
      </c>
      <c r="D3011" s="4">
        <v>-23</v>
      </c>
      <c r="E3011" s="4">
        <f t="shared" ref="E3011:E3074" si="141">D3011-$P$1</f>
        <v>-23.658016774617384</v>
      </c>
      <c r="F3011" s="1">
        <v>30</v>
      </c>
      <c r="G3011" s="4">
        <f t="shared" ref="G3011:G3074" si="142">D3011/F3011</f>
        <v>-0.76666666666666672</v>
      </c>
      <c r="H3011" s="4">
        <f t="shared" ref="H3011:H3074" si="143">E3011*$K$1</f>
        <v>-3.3413215050751259</v>
      </c>
      <c r="I3011" s="1">
        <v>1</v>
      </c>
    </row>
    <row r="3012" spans="1:9">
      <c r="A3012" s="2">
        <v>45962</v>
      </c>
      <c r="B3012" s="1" t="s">
        <v>2141</v>
      </c>
      <c r="C3012" s="4">
        <v>27411</v>
      </c>
      <c r="D3012" s="4">
        <v>1442.96</v>
      </c>
      <c r="E3012" s="4">
        <f t="shared" si="141"/>
        <v>1442.3019832253826</v>
      </c>
      <c r="F3012" s="1">
        <v>30</v>
      </c>
      <c r="G3012" s="4">
        <f t="shared" si="142"/>
        <v>48.098666666666666</v>
      </c>
      <c r="H3012" s="4">
        <f t="shared" si="143"/>
        <v>203.70239311580733</v>
      </c>
      <c r="I3012" s="1">
        <v>1</v>
      </c>
    </row>
    <row r="3013" spans="1:9">
      <c r="A3013" s="2">
        <v>45962</v>
      </c>
      <c r="B3013" s="1" t="s">
        <v>2142</v>
      </c>
      <c r="C3013" s="4">
        <v>0</v>
      </c>
      <c r="E3013" s="4">
        <f t="shared" si="141"/>
        <v>-0.65801677461738373</v>
      </c>
      <c r="F3013" s="1">
        <v>30</v>
      </c>
      <c r="G3013" s="4">
        <f t="shared" si="142"/>
        <v>0</v>
      </c>
      <c r="H3013" s="4">
        <f t="shared" si="143"/>
        <v>-9.2934484774233356E-2</v>
      </c>
      <c r="I3013" s="1">
        <v>1</v>
      </c>
    </row>
    <row r="3014" spans="1:9">
      <c r="A3014" s="2">
        <v>45962</v>
      </c>
      <c r="B3014" s="1" t="s">
        <v>2143</v>
      </c>
      <c r="C3014" s="4">
        <v>963</v>
      </c>
      <c r="D3014" s="4">
        <v>34.33</v>
      </c>
      <c r="E3014" s="4">
        <f t="shared" si="141"/>
        <v>33.671983225382611</v>
      </c>
      <c r="F3014" s="1">
        <v>30</v>
      </c>
      <c r="G3014" s="4">
        <f t="shared" si="142"/>
        <v>1.1443333333333332</v>
      </c>
      <c r="H3014" s="4">
        <f t="shared" si="143"/>
        <v>4.7556362285705331</v>
      </c>
      <c r="I3014" s="1">
        <v>1</v>
      </c>
    </row>
    <row r="3015" spans="1:9">
      <c r="A3015" s="2">
        <v>45962</v>
      </c>
      <c r="B3015" s="1" t="s">
        <v>2144</v>
      </c>
      <c r="C3015" s="4">
        <v>29917</v>
      </c>
      <c r="D3015" s="4">
        <v>2934.97</v>
      </c>
      <c r="E3015" s="4">
        <f t="shared" si="141"/>
        <v>2934.3119832253824</v>
      </c>
      <c r="F3015" s="1">
        <v>30</v>
      </c>
      <c r="G3015" s="4">
        <f t="shared" si="142"/>
        <v>97.832333333333324</v>
      </c>
      <c r="H3015" s="4">
        <f t="shared" si="143"/>
        <v>414.42525912272623</v>
      </c>
      <c r="I3015" s="1">
        <v>1</v>
      </c>
    </row>
    <row r="3016" spans="1:9">
      <c r="A3016" s="2">
        <v>45962</v>
      </c>
      <c r="B3016" s="1" t="s">
        <v>2145</v>
      </c>
      <c r="C3016" s="4">
        <v>28553</v>
      </c>
      <c r="D3016" s="4">
        <v>4079.52</v>
      </c>
      <c r="E3016" s="4">
        <f t="shared" si="141"/>
        <v>4078.8619832253826</v>
      </c>
      <c r="F3016" s="1">
        <v>30</v>
      </c>
      <c r="G3016" s="4">
        <f t="shared" si="142"/>
        <v>135.98400000000001</v>
      </c>
      <c r="H3016" s="4">
        <f t="shared" si="143"/>
        <v>576.07488364817789</v>
      </c>
      <c r="I3016" s="1">
        <v>1</v>
      </c>
    </row>
    <row r="3017" spans="1:9">
      <c r="A3017" s="2">
        <v>45962</v>
      </c>
      <c r="B3017" s="1" t="s">
        <v>2146</v>
      </c>
      <c r="C3017" s="4">
        <v>14554</v>
      </c>
      <c r="D3017" s="4">
        <v>381.46</v>
      </c>
      <c r="E3017" s="4">
        <f t="shared" si="141"/>
        <v>380.80198322538257</v>
      </c>
      <c r="F3017" s="1">
        <v>30</v>
      </c>
      <c r="G3017" s="4">
        <f t="shared" si="142"/>
        <v>12.715333333333332</v>
      </c>
      <c r="H3017" s="4">
        <f t="shared" si="143"/>
        <v>53.782270418007435</v>
      </c>
      <c r="I3017" s="1">
        <v>1</v>
      </c>
    </row>
    <row r="3018" spans="1:9">
      <c r="A3018" s="2">
        <v>45962</v>
      </c>
      <c r="B3018" s="1" t="s">
        <v>2147</v>
      </c>
      <c r="C3018" s="4">
        <v>17616</v>
      </c>
      <c r="D3018" s="4">
        <v>1488.98</v>
      </c>
      <c r="E3018" s="4">
        <f t="shared" si="141"/>
        <v>1488.3219832253826</v>
      </c>
      <c r="F3018" s="1">
        <v>30</v>
      </c>
      <c r="G3018" s="4">
        <f t="shared" si="142"/>
        <v>49.632666666666665</v>
      </c>
      <c r="H3018" s="4">
        <f t="shared" si="143"/>
        <v>210.20199184077461</v>
      </c>
      <c r="I3018" s="1">
        <v>1</v>
      </c>
    </row>
    <row r="3019" spans="1:9">
      <c r="A3019" s="2">
        <v>45962</v>
      </c>
      <c r="B3019" s="1" t="s">
        <v>2148</v>
      </c>
      <c r="C3019" s="4">
        <v>3212</v>
      </c>
      <c r="D3019" s="4">
        <v>-131.15</v>
      </c>
      <c r="E3019" s="4">
        <f t="shared" si="141"/>
        <v>-131.80801677461739</v>
      </c>
      <c r="F3019" s="1">
        <v>30</v>
      </c>
      <c r="G3019" s="4">
        <f t="shared" si="142"/>
        <v>-4.371666666666667</v>
      </c>
      <c r="H3019" s="4">
        <f t="shared" si="143"/>
        <v>-18.615802211403018</v>
      </c>
      <c r="I3019" s="1">
        <v>1</v>
      </c>
    </row>
    <row r="3020" spans="1:9">
      <c r="A3020" s="2">
        <v>45962</v>
      </c>
      <c r="B3020" s="1" t="s">
        <v>2149</v>
      </c>
      <c r="C3020" s="4">
        <v>19145</v>
      </c>
      <c r="D3020" s="4">
        <v>1843.69</v>
      </c>
      <c r="E3020" s="4">
        <f t="shared" si="141"/>
        <v>1843.0319832253826</v>
      </c>
      <c r="F3020" s="1">
        <v>30</v>
      </c>
      <c r="G3020" s="4">
        <f t="shared" si="142"/>
        <v>61.456333333333333</v>
      </c>
      <c r="H3020" s="4">
        <f t="shared" si="143"/>
        <v>260.29918140472807</v>
      </c>
      <c r="I3020" s="1">
        <v>1</v>
      </c>
    </row>
    <row r="3021" spans="1:9">
      <c r="A3021" s="2">
        <v>45962</v>
      </c>
      <c r="B3021" s="1" t="s">
        <v>2150</v>
      </c>
      <c r="C3021" s="4">
        <v>50592</v>
      </c>
      <c r="D3021" s="4">
        <v>-2498.67</v>
      </c>
      <c r="E3021" s="4">
        <f t="shared" si="141"/>
        <v>-2499.3280167746175</v>
      </c>
      <c r="F3021" s="1">
        <v>30</v>
      </c>
      <c r="G3021" s="4">
        <f t="shared" si="142"/>
        <v>-83.289000000000001</v>
      </c>
      <c r="H3021" s="4">
        <f t="shared" si="143"/>
        <v>-352.99063865934954</v>
      </c>
      <c r="I3021" s="1">
        <v>1</v>
      </c>
    </row>
    <row r="3022" spans="1:9">
      <c r="A3022" s="2">
        <v>45962</v>
      </c>
      <c r="B3022" s="1" t="s">
        <v>2151</v>
      </c>
      <c r="C3022" s="4">
        <v>21701</v>
      </c>
      <c r="D3022" s="4">
        <v>-1298.8800000000001</v>
      </c>
      <c r="E3022" s="4">
        <f t="shared" si="141"/>
        <v>-1299.5380167746175</v>
      </c>
      <c r="F3022" s="1">
        <v>30</v>
      </c>
      <c r="G3022" s="4">
        <f t="shared" si="142"/>
        <v>-43.296000000000006</v>
      </c>
      <c r="H3022" s="4">
        <f t="shared" si="143"/>
        <v>-183.53923591644485</v>
      </c>
      <c r="I3022" s="1">
        <v>1</v>
      </c>
    </row>
    <row r="3023" spans="1:9">
      <c r="A3023" s="2">
        <v>45962</v>
      </c>
      <c r="B3023" s="1" t="s">
        <v>2152</v>
      </c>
      <c r="C3023" s="4">
        <v>21520</v>
      </c>
      <c r="D3023" s="4">
        <v>2000.31</v>
      </c>
      <c r="E3023" s="4">
        <f t="shared" si="141"/>
        <v>1999.6519832253825</v>
      </c>
      <c r="F3023" s="1">
        <v>30</v>
      </c>
      <c r="G3023" s="4">
        <f t="shared" si="142"/>
        <v>66.676999999999992</v>
      </c>
      <c r="H3023" s="4">
        <f t="shared" si="143"/>
        <v>282.41928467079441</v>
      </c>
      <c r="I3023" s="1">
        <v>1</v>
      </c>
    </row>
    <row r="3024" spans="1:9">
      <c r="A3024" s="2">
        <v>45962</v>
      </c>
      <c r="B3024" s="1" t="s">
        <v>2153</v>
      </c>
      <c r="C3024" s="4">
        <v>26171</v>
      </c>
      <c r="D3024" s="4">
        <v>-115.54</v>
      </c>
      <c r="E3024" s="4">
        <f t="shared" si="141"/>
        <v>-116.19801677461739</v>
      </c>
      <c r="F3024" s="1">
        <v>30</v>
      </c>
      <c r="G3024" s="4">
        <f t="shared" si="142"/>
        <v>-3.8513333333333337</v>
      </c>
      <c r="H3024" s="4">
        <f t="shared" si="143"/>
        <v>-16.411136064146632</v>
      </c>
      <c r="I3024" s="1">
        <v>1</v>
      </c>
    </row>
    <row r="3025" spans="1:9">
      <c r="A3025" s="2">
        <v>45962</v>
      </c>
      <c r="B3025" s="1" t="s">
        <v>2154</v>
      </c>
      <c r="C3025" s="4">
        <v>26392</v>
      </c>
      <c r="D3025" s="4">
        <v>1992.15</v>
      </c>
      <c r="E3025" s="4">
        <f t="shared" si="141"/>
        <v>1991.4919832253827</v>
      </c>
      <c r="F3025" s="1">
        <v>30</v>
      </c>
      <c r="G3025" s="4">
        <f t="shared" si="142"/>
        <v>66.405000000000001</v>
      </c>
      <c r="H3025" s="4">
        <f t="shared" si="143"/>
        <v>281.26681344967898</v>
      </c>
      <c r="I3025" s="1">
        <v>1</v>
      </c>
    </row>
    <row r="3026" spans="1:9">
      <c r="A3026" s="2">
        <v>45962</v>
      </c>
      <c r="B3026" s="1" t="s">
        <v>2155</v>
      </c>
      <c r="C3026" s="4">
        <v>50860</v>
      </c>
      <c r="D3026" s="4">
        <v>6882.88</v>
      </c>
      <c r="E3026" s="4">
        <f t="shared" si="141"/>
        <v>6882.2219832253832</v>
      </c>
      <c r="F3026" s="1">
        <v>30</v>
      </c>
      <c r="G3026" s="4">
        <f t="shared" si="142"/>
        <v>229.42933333333335</v>
      </c>
      <c r="H3026" s="4">
        <f t="shared" si="143"/>
        <v>972.00524178864362</v>
      </c>
      <c r="I3026" s="1">
        <v>1</v>
      </c>
    </row>
    <row r="3027" spans="1:9">
      <c r="A3027" s="2">
        <v>45962</v>
      </c>
      <c r="B3027" s="1" t="s">
        <v>2156</v>
      </c>
      <c r="C3027" s="4">
        <v>20510</v>
      </c>
      <c r="D3027" s="4">
        <v>2623.08</v>
      </c>
      <c r="E3027" s="4">
        <f t="shared" si="141"/>
        <v>2622.4219832253825</v>
      </c>
      <c r="F3027" s="1">
        <v>28</v>
      </c>
      <c r="G3027" s="4">
        <f t="shared" si="142"/>
        <v>93.681428571428569</v>
      </c>
      <c r="H3027" s="4">
        <f t="shared" si="143"/>
        <v>370.37571878526336</v>
      </c>
      <c r="I3027" s="1">
        <v>1</v>
      </c>
    </row>
    <row r="3028" spans="1:9">
      <c r="A3028" s="2">
        <v>45962</v>
      </c>
      <c r="B3028" s="1" t="s">
        <v>2157</v>
      </c>
      <c r="C3028" s="4">
        <v>40920</v>
      </c>
      <c r="D3028" s="4">
        <v>5515.79</v>
      </c>
      <c r="E3028" s="4">
        <f t="shared" si="141"/>
        <v>5515.131983225383</v>
      </c>
      <c r="F3028" s="1">
        <v>30</v>
      </c>
      <c r="G3028" s="4">
        <f t="shared" si="142"/>
        <v>183.85966666666667</v>
      </c>
      <c r="H3028" s="4">
        <f t="shared" si="143"/>
        <v>778.92535432850673</v>
      </c>
      <c r="I3028" s="1">
        <v>1</v>
      </c>
    </row>
    <row r="3029" spans="1:9">
      <c r="A3029" s="2">
        <v>45962</v>
      </c>
      <c r="B3029" s="1" t="s">
        <v>2158</v>
      </c>
      <c r="C3029" s="4">
        <v>9578</v>
      </c>
      <c r="D3029" s="4">
        <v>1085.49</v>
      </c>
      <c r="E3029" s="4">
        <f t="shared" si="141"/>
        <v>1084.8319832253826</v>
      </c>
      <c r="F3029" s="1">
        <v>30</v>
      </c>
      <c r="G3029" s="4">
        <f t="shared" si="142"/>
        <v>36.183</v>
      </c>
      <c r="H3029" s="4">
        <f t="shared" si="143"/>
        <v>153.21539710941775</v>
      </c>
      <c r="I3029" s="1">
        <v>1</v>
      </c>
    </row>
    <row r="3030" spans="1:9">
      <c r="A3030" s="2">
        <v>45962</v>
      </c>
      <c r="B3030" s="1" t="s">
        <v>2159</v>
      </c>
      <c r="C3030" s="4">
        <v>20457</v>
      </c>
      <c r="D3030" s="4">
        <v>44.35</v>
      </c>
      <c r="E3030" s="4">
        <f t="shared" si="141"/>
        <v>43.691983225382614</v>
      </c>
      <c r="F3030" s="1">
        <v>30</v>
      </c>
      <c r="G3030" s="4">
        <f t="shared" si="142"/>
        <v>1.4783333333333333</v>
      </c>
      <c r="H3030" s="4">
        <f t="shared" si="143"/>
        <v>6.1708030956755309</v>
      </c>
      <c r="I3030" s="1">
        <v>1</v>
      </c>
    </row>
    <row r="3031" spans="1:9">
      <c r="A3031" s="2">
        <v>45962</v>
      </c>
      <c r="B3031" s="1" t="s">
        <v>2160</v>
      </c>
      <c r="C3031" s="4">
        <v>40272</v>
      </c>
      <c r="D3031" s="4">
        <v>4783.29</v>
      </c>
      <c r="E3031" s="4">
        <f t="shared" si="141"/>
        <v>4782.631983225383</v>
      </c>
      <c r="F3031" s="1">
        <v>30</v>
      </c>
      <c r="G3031" s="4">
        <f t="shared" si="142"/>
        <v>159.44300000000001</v>
      </c>
      <c r="H3031" s="4">
        <f t="shared" si="143"/>
        <v>675.47128944283702</v>
      </c>
      <c r="I3031" s="1">
        <v>1</v>
      </c>
    </row>
    <row r="3032" spans="1:9">
      <c r="A3032" s="2">
        <v>45962</v>
      </c>
      <c r="B3032" s="1" t="s">
        <v>2161</v>
      </c>
      <c r="C3032" s="4">
        <v>0</v>
      </c>
      <c r="E3032" s="4">
        <f t="shared" si="141"/>
        <v>-0.65801677461738373</v>
      </c>
      <c r="F3032" s="1">
        <v>30</v>
      </c>
      <c r="G3032" s="4">
        <f t="shared" si="142"/>
        <v>0</v>
      </c>
      <c r="H3032" s="4">
        <f t="shared" si="143"/>
        <v>-9.2934484774233356E-2</v>
      </c>
      <c r="I3032" s="1">
        <v>1</v>
      </c>
    </row>
    <row r="3033" spans="1:9">
      <c r="A3033" s="2">
        <v>45962</v>
      </c>
      <c r="B3033" s="1" t="s">
        <v>2162</v>
      </c>
      <c r="C3033" s="4">
        <v>35580</v>
      </c>
      <c r="D3033" s="4">
        <v>3119.38</v>
      </c>
      <c r="E3033" s="4">
        <f t="shared" si="141"/>
        <v>3118.7219832253827</v>
      </c>
      <c r="F3033" s="1">
        <v>30</v>
      </c>
      <c r="G3033" s="4">
        <f t="shared" si="142"/>
        <v>103.97933333333334</v>
      </c>
      <c r="H3033" s="4">
        <f t="shared" si="143"/>
        <v>440.4702613146257</v>
      </c>
      <c r="I3033" s="1">
        <v>1</v>
      </c>
    </row>
    <row r="3034" spans="1:9">
      <c r="A3034" s="2">
        <v>45962</v>
      </c>
      <c r="B3034" s="1" t="s">
        <v>2163</v>
      </c>
      <c r="C3034" s="4">
        <v>34117</v>
      </c>
      <c r="D3034" s="4">
        <v>-2345.31</v>
      </c>
      <c r="E3034" s="4">
        <f t="shared" si="141"/>
        <v>-2345.9680167746174</v>
      </c>
      <c r="F3034" s="1">
        <v>30</v>
      </c>
      <c r="G3034" s="4">
        <f t="shared" si="142"/>
        <v>-78.176999999999992</v>
      </c>
      <c r="H3034" s="4">
        <f t="shared" si="143"/>
        <v>-331.33095894485626</v>
      </c>
      <c r="I3034" s="1">
        <v>1</v>
      </c>
    </row>
    <row r="3035" spans="1:9">
      <c r="A3035" s="2">
        <v>45962</v>
      </c>
      <c r="B3035" s="1" t="s">
        <v>2164</v>
      </c>
      <c r="C3035" s="4">
        <v>9101</v>
      </c>
      <c r="D3035" s="4">
        <v>933.52</v>
      </c>
      <c r="E3035" s="4">
        <f t="shared" si="141"/>
        <v>932.86198322538257</v>
      </c>
      <c r="F3035" s="1">
        <v>30</v>
      </c>
      <c r="G3035" s="4">
        <f t="shared" si="142"/>
        <v>31.117333333333331</v>
      </c>
      <c r="H3035" s="4">
        <f t="shared" si="143"/>
        <v>131.75203295832529</v>
      </c>
      <c r="I3035" s="1">
        <v>1</v>
      </c>
    </row>
    <row r="3036" spans="1:9">
      <c r="A3036" s="2">
        <v>45962</v>
      </c>
      <c r="B3036" s="1" t="s">
        <v>2165</v>
      </c>
      <c r="C3036" s="4">
        <v>52777</v>
      </c>
      <c r="D3036" s="4">
        <v>1059.6199999999999</v>
      </c>
      <c r="E3036" s="4">
        <f t="shared" si="141"/>
        <v>1058.9619832253825</v>
      </c>
      <c r="F3036" s="1">
        <v>30</v>
      </c>
      <c r="G3036" s="4">
        <f t="shared" si="142"/>
        <v>35.320666666666661</v>
      </c>
      <c r="H3036" s="4">
        <f t="shared" si="143"/>
        <v>149.5616678826706</v>
      </c>
      <c r="I3036" s="1">
        <v>1</v>
      </c>
    </row>
    <row r="3037" spans="1:9">
      <c r="A3037" s="2">
        <v>45962</v>
      </c>
      <c r="B3037" s="1" t="s">
        <v>2166</v>
      </c>
      <c r="C3037" s="4">
        <v>33360</v>
      </c>
      <c r="D3037" s="4">
        <v>2770.53</v>
      </c>
      <c r="E3037" s="4">
        <f t="shared" si="141"/>
        <v>2769.8719832253828</v>
      </c>
      <c r="F3037" s="1">
        <v>30</v>
      </c>
      <c r="G3037" s="4">
        <f t="shared" si="142"/>
        <v>92.351000000000013</v>
      </c>
      <c r="H3037" s="4">
        <f t="shared" si="143"/>
        <v>391.20070426975764</v>
      </c>
      <c r="I3037" s="1">
        <v>1</v>
      </c>
    </row>
    <row r="3038" spans="1:9">
      <c r="A3038" s="2">
        <v>45962</v>
      </c>
      <c r="B3038" s="1" t="s">
        <v>2167</v>
      </c>
      <c r="C3038" s="4">
        <v>21795</v>
      </c>
      <c r="D3038" s="4">
        <v>631.89</v>
      </c>
      <c r="E3038" s="4">
        <f t="shared" si="141"/>
        <v>631.23198322538258</v>
      </c>
      <c r="F3038" s="1">
        <v>30</v>
      </c>
      <c r="G3038" s="4">
        <f t="shared" si="142"/>
        <v>21.062999999999999</v>
      </c>
      <c r="H3038" s="4">
        <f t="shared" si="143"/>
        <v>89.1515557003532</v>
      </c>
      <c r="I3038" s="1">
        <v>1</v>
      </c>
    </row>
    <row r="3039" spans="1:9">
      <c r="A3039" s="2">
        <v>45962</v>
      </c>
      <c r="B3039" s="1" t="s">
        <v>2168</v>
      </c>
      <c r="C3039" s="4">
        <v>28240</v>
      </c>
      <c r="D3039" s="4">
        <v>1998.65</v>
      </c>
      <c r="E3039" s="4">
        <f t="shared" si="141"/>
        <v>1997.9919832253827</v>
      </c>
      <c r="F3039" s="1">
        <v>30</v>
      </c>
      <c r="G3039" s="4">
        <f t="shared" si="142"/>
        <v>66.62166666666667</v>
      </c>
      <c r="H3039" s="4">
        <f t="shared" si="143"/>
        <v>282.18483586845963</v>
      </c>
      <c r="I3039" s="1">
        <v>1</v>
      </c>
    </row>
    <row r="3040" spans="1:9">
      <c r="A3040" s="2">
        <v>45962</v>
      </c>
      <c r="B3040" s="1" t="s">
        <v>2169</v>
      </c>
      <c r="C3040" s="4">
        <v>50564</v>
      </c>
      <c r="D3040" s="4">
        <v>1369.8</v>
      </c>
      <c r="E3040" s="4">
        <f t="shared" si="141"/>
        <v>1369.1419832253825</v>
      </c>
      <c r="F3040" s="1">
        <v>30</v>
      </c>
      <c r="G3040" s="4">
        <f t="shared" si="142"/>
        <v>45.66</v>
      </c>
      <c r="H3040" s="4">
        <f t="shared" si="143"/>
        <v>193.36969770688501</v>
      </c>
      <c r="I3040" s="1">
        <v>1</v>
      </c>
    </row>
    <row r="3041" spans="1:9">
      <c r="A3041" s="2">
        <v>45962</v>
      </c>
      <c r="B3041" s="1" t="s">
        <v>2170</v>
      </c>
      <c r="C3041" s="4">
        <v>19951</v>
      </c>
      <c r="D3041" s="4">
        <v>1841.81</v>
      </c>
      <c r="E3041" s="4">
        <f t="shared" si="141"/>
        <v>1841.1519832253825</v>
      </c>
      <c r="F3041" s="1">
        <v>30</v>
      </c>
      <c r="G3041" s="4">
        <f t="shared" si="142"/>
        <v>61.393666666666668</v>
      </c>
      <c r="H3041" s="4">
        <f t="shared" si="143"/>
        <v>260.03366107437301</v>
      </c>
      <c r="I3041" s="1">
        <v>1</v>
      </c>
    </row>
    <row r="3042" spans="1:9">
      <c r="A3042" s="2">
        <v>45962</v>
      </c>
      <c r="B3042" s="1" t="s">
        <v>2171</v>
      </c>
      <c r="C3042" s="4">
        <v>8817</v>
      </c>
      <c r="D3042" s="4">
        <v>544.5</v>
      </c>
      <c r="E3042" s="4">
        <f t="shared" si="141"/>
        <v>543.84198322538259</v>
      </c>
      <c r="F3042" s="1">
        <v>30</v>
      </c>
      <c r="G3042" s="4">
        <f t="shared" si="142"/>
        <v>18.149999999999999</v>
      </c>
      <c r="H3042" s="4">
        <f t="shared" si="143"/>
        <v>76.809097365392546</v>
      </c>
      <c r="I3042" s="1">
        <v>1</v>
      </c>
    </row>
    <row r="3043" spans="1:9">
      <c r="A3043" s="2">
        <v>45962</v>
      </c>
      <c r="B3043" s="1" t="s">
        <v>2172</v>
      </c>
      <c r="C3043" s="4">
        <v>35861</v>
      </c>
      <c r="D3043" s="4">
        <v>1151.9100000000001</v>
      </c>
      <c r="E3043" s="4">
        <f t="shared" si="141"/>
        <v>1151.2519832253827</v>
      </c>
      <c r="F3043" s="1">
        <v>30</v>
      </c>
      <c r="G3043" s="4">
        <f t="shared" si="142"/>
        <v>38.397000000000006</v>
      </c>
      <c r="H3043" s="4">
        <f t="shared" si="143"/>
        <v>162.59617388717365</v>
      </c>
      <c r="I3043" s="1">
        <v>1</v>
      </c>
    </row>
    <row r="3044" spans="1:9">
      <c r="A3044" s="2">
        <v>45962</v>
      </c>
      <c r="B3044" s="1" t="s">
        <v>2173</v>
      </c>
      <c r="C3044" s="4">
        <v>27827</v>
      </c>
      <c r="D3044" s="4">
        <v>1104.47</v>
      </c>
      <c r="E3044" s="4">
        <f t="shared" si="141"/>
        <v>1103.8119832253826</v>
      </c>
      <c r="F3044" s="1">
        <v>30</v>
      </c>
      <c r="G3044" s="4">
        <f t="shared" si="142"/>
        <v>36.815666666666665</v>
      </c>
      <c r="H3044" s="4">
        <f t="shared" si="143"/>
        <v>155.89602257225738</v>
      </c>
      <c r="I3044" s="1">
        <v>1</v>
      </c>
    </row>
    <row r="3045" spans="1:9">
      <c r="A3045" s="2">
        <v>45962</v>
      </c>
      <c r="B3045" s="1" t="s">
        <v>2174</v>
      </c>
      <c r="C3045" s="4">
        <v>24640</v>
      </c>
      <c r="D3045" s="4">
        <v>2838.72</v>
      </c>
      <c r="E3045" s="4">
        <f t="shared" si="141"/>
        <v>2838.0619832253824</v>
      </c>
      <c r="F3045" s="1">
        <v>30</v>
      </c>
      <c r="G3045" s="4">
        <f t="shared" si="142"/>
        <v>94.623999999999995</v>
      </c>
      <c r="H3045" s="4">
        <f t="shared" si="143"/>
        <v>400.83146561385837</v>
      </c>
      <c r="I3045" s="1">
        <v>1</v>
      </c>
    </row>
    <row r="3046" spans="1:9">
      <c r="A3046" s="2">
        <v>45962</v>
      </c>
      <c r="B3046" s="1" t="s">
        <v>2175</v>
      </c>
      <c r="C3046" s="4">
        <v>23873</v>
      </c>
      <c r="D3046" s="4">
        <v>1485.48</v>
      </c>
      <c r="E3046" s="4">
        <f t="shared" si="141"/>
        <v>1484.8219832253826</v>
      </c>
      <c r="F3046" s="1">
        <v>30</v>
      </c>
      <c r="G3046" s="4">
        <f t="shared" si="142"/>
        <v>49.515999999999998</v>
      </c>
      <c r="H3046" s="4">
        <f t="shared" si="143"/>
        <v>209.70767207681578</v>
      </c>
      <c r="I3046" s="1">
        <v>1</v>
      </c>
    </row>
    <row r="3047" spans="1:9">
      <c r="A3047" s="2">
        <v>45962</v>
      </c>
      <c r="B3047" s="1" t="s">
        <v>2176</v>
      </c>
      <c r="C3047" s="4">
        <v>28399</v>
      </c>
      <c r="D3047" s="4">
        <v>1589.89</v>
      </c>
      <c r="E3047" s="4">
        <f t="shared" si="141"/>
        <v>1589.2319832253827</v>
      </c>
      <c r="F3047" s="1">
        <v>30</v>
      </c>
      <c r="G3047" s="4">
        <f t="shared" si="142"/>
        <v>52.99633333333334</v>
      </c>
      <c r="H3047" s="4">
        <f t="shared" si="143"/>
        <v>224.45393680679911</v>
      </c>
      <c r="I3047" s="1">
        <v>1</v>
      </c>
    </row>
    <row r="3048" spans="1:9">
      <c r="A3048" s="2">
        <v>45962</v>
      </c>
      <c r="B3048" s="1" t="s">
        <v>2177</v>
      </c>
      <c r="C3048" s="4">
        <v>22099</v>
      </c>
      <c r="D3048" s="4">
        <v>1821.67</v>
      </c>
      <c r="E3048" s="4">
        <f t="shared" si="141"/>
        <v>1821.0119832253827</v>
      </c>
      <c r="F3048" s="1">
        <v>28</v>
      </c>
      <c r="G3048" s="4">
        <f t="shared" si="142"/>
        <v>65.059642857142862</v>
      </c>
      <c r="H3048" s="4">
        <f t="shared" si="143"/>
        <v>257.18920391833564</v>
      </c>
      <c r="I3048" s="1">
        <v>1</v>
      </c>
    </row>
    <row r="3049" spans="1:9">
      <c r="A3049" s="2">
        <v>45962</v>
      </c>
      <c r="B3049" s="1" t="s">
        <v>2178</v>
      </c>
      <c r="C3049" s="4">
        <v>80354</v>
      </c>
      <c r="D3049" s="4">
        <v>2819.28</v>
      </c>
      <c r="E3049" s="4">
        <f t="shared" si="141"/>
        <v>2818.6219832253828</v>
      </c>
      <c r="F3049" s="1">
        <v>30</v>
      </c>
      <c r="G3049" s="4">
        <f t="shared" si="142"/>
        <v>93.976000000000013</v>
      </c>
      <c r="H3049" s="4">
        <f t="shared" si="143"/>
        <v>398.08587241061281</v>
      </c>
      <c r="I3049" s="1">
        <v>1</v>
      </c>
    </row>
    <row r="3050" spans="1:9">
      <c r="A3050" s="2">
        <v>45962</v>
      </c>
      <c r="B3050" s="1" t="s">
        <v>2179</v>
      </c>
      <c r="C3050" s="4">
        <v>48337</v>
      </c>
      <c r="D3050" s="4">
        <v>9.66</v>
      </c>
      <c r="E3050" s="4">
        <f t="shared" si="141"/>
        <v>9.0019832253826166</v>
      </c>
      <c r="F3050" s="1">
        <v>30</v>
      </c>
      <c r="G3050" s="4">
        <f t="shared" si="142"/>
        <v>0.32200000000000001</v>
      </c>
      <c r="H3050" s="4">
        <f t="shared" si="143"/>
        <v>1.2713880637521415</v>
      </c>
      <c r="I3050" s="1">
        <v>1</v>
      </c>
    </row>
    <row r="3051" spans="1:9">
      <c r="A3051" s="2">
        <v>45962</v>
      </c>
      <c r="B3051" s="1" t="s">
        <v>2180</v>
      </c>
      <c r="C3051" s="4">
        <v>17533</v>
      </c>
      <c r="D3051" s="4">
        <v>196.51</v>
      </c>
      <c r="E3051" s="4">
        <f t="shared" si="141"/>
        <v>195.85198322538261</v>
      </c>
      <c r="F3051" s="1">
        <v>28</v>
      </c>
      <c r="G3051" s="4">
        <f t="shared" si="142"/>
        <v>7.0182142857142855</v>
      </c>
      <c r="H3051" s="4">
        <f t="shared" si="143"/>
        <v>27.661001748240047</v>
      </c>
      <c r="I3051" s="1">
        <v>1</v>
      </c>
    </row>
    <row r="3052" spans="1:9">
      <c r="A3052" s="2">
        <v>45962</v>
      </c>
      <c r="B3052" s="1" t="s">
        <v>2181</v>
      </c>
      <c r="C3052" s="4">
        <v>55674</v>
      </c>
      <c r="D3052" s="4">
        <v>458.28</v>
      </c>
      <c r="E3052" s="4">
        <f t="shared" si="141"/>
        <v>457.62198322538256</v>
      </c>
      <c r="F3052" s="1">
        <v>30</v>
      </c>
      <c r="G3052" s="4">
        <f t="shared" si="142"/>
        <v>15.276</v>
      </c>
      <c r="H3052" s="4">
        <f t="shared" si="143"/>
        <v>64.631883065812417</v>
      </c>
      <c r="I3052" s="1">
        <v>1</v>
      </c>
    </row>
    <row r="3053" spans="1:9">
      <c r="A3053" s="2">
        <v>45962</v>
      </c>
      <c r="B3053" s="1" t="s">
        <v>2182</v>
      </c>
      <c r="C3053" s="4">
        <v>15249</v>
      </c>
      <c r="D3053" s="4">
        <v>452.04</v>
      </c>
      <c r="E3053" s="4">
        <f t="shared" si="141"/>
        <v>451.38198322538261</v>
      </c>
      <c r="F3053" s="1">
        <v>30</v>
      </c>
      <c r="G3053" s="4">
        <f t="shared" si="142"/>
        <v>15.068000000000001</v>
      </c>
      <c r="H3053" s="4">
        <f t="shared" si="143"/>
        <v>63.750581543782964</v>
      </c>
      <c r="I3053" s="1">
        <v>1</v>
      </c>
    </row>
    <row r="3054" spans="1:9">
      <c r="A3054" s="2">
        <v>45962</v>
      </c>
      <c r="B3054" s="1" t="s">
        <v>2183</v>
      </c>
      <c r="C3054" s="4">
        <v>50834</v>
      </c>
      <c r="D3054" s="4">
        <v>1896.77</v>
      </c>
      <c r="E3054" s="4">
        <f t="shared" si="141"/>
        <v>1896.1119832253826</v>
      </c>
      <c r="F3054" s="1">
        <v>30</v>
      </c>
      <c r="G3054" s="4">
        <f t="shared" si="142"/>
        <v>63.225666666666669</v>
      </c>
      <c r="H3054" s="4">
        <f t="shared" si="143"/>
        <v>267.79589371070944</v>
      </c>
      <c r="I3054" s="1">
        <v>1</v>
      </c>
    </row>
    <row r="3055" spans="1:9">
      <c r="A3055" s="2">
        <v>45962</v>
      </c>
      <c r="B3055" s="1" t="s">
        <v>2184</v>
      </c>
      <c r="C3055" s="4">
        <v>33142</v>
      </c>
      <c r="D3055" s="4">
        <v>2029.52</v>
      </c>
      <c r="E3055" s="4">
        <f t="shared" si="141"/>
        <v>2028.8619832253826</v>
      </c>
      <c r="F3055" s="1">
        <v>30</v>
      </c>
      <c r="G3055" s="4">
        <f t="shared" si="142"/>
        <v>67.650666666666666</v>
      </c>
      <c r="H3055" s="4">
        <f t="shared" si="143"/>
        <v>286.54473618657653</v>
      </c>
      <c r="I3055" s="1">
        <v>1</v>
      </c>
    </row>
    <row r="3056" spans="1:9">
      <c r="A3056" s="2">
        <v>45962</v>
      </c>
      <c r="B3056" s="1" t="s">
        <v>2185</v>
      </c>
      <c r="C3056" s="4">
        <v>30793</v>
      </c>
      <c r="D3056" s="4">
        <v>1105.97</v>
      </c>
      <c r="E3056" s="4">
        <f t="shared" si="141"/>
        <v>1105.3119832253826</v>
      </c>
      <c r="F3056" s="1">
        <v>30</v>
      </c>
      <c r="G3056" s="4">
        <f t="shared" si="142"/>
        <v>36.865666666666669</v>
      </c>
      <c r="H3056" s="4">
        <f t="shared" si="143"/>
        <v>156.10787389966831</v>
      </c>
      <c r="I3056" s="1">
        <v>1</v>
      </c>
    </row>
    <row r="3057" spans="1:9">
      <c r="A3057" s="2">
        <v>45962</v>
      </c>
      <c r="B3057" s="1" t="s">
        <v>2186</v>
      </c>
      <c r="C3057" s="4">
        <v>40840</v>
      </c>
      <c r="D3057" s="4">
        <v>1503.18</v>
      </c>
      <c r="E3057" s="4">
        <f t="shared" si="141"/>
        <v>1502.5219832253827</v>
      </c>
      <c r="F3057" s="1">
        <v>30</v>
      </c>
      <c r="G3057" s="4">
        <f t="shared" si="142"/>
        <v>50.106000000000002</v>
      </c>
      <c r="H3057" s="4">
        <f t="shared" si="143"/>
        <v>212.20751774026473</v>
      </c>
      <c r="I3057" s="1">
        <v>1</v>
      </c>
    </row>
    <row r="3058" spans="1:9">
      <c r="A3058" s="2">
        <v>45962</v>
      </c>
      <c r="B3058" s="1" t="s">
        <v>2187</v>
      </c>
      <c r="C3058" s="4">
        <v>24172</v>
      </c>
      <c r="D3058" s="4">
        <v>359.95</v>
      </c>
      <c r="E3058" s="4">
        <f t="shared" si="141"/>
        <v>359.29198322538258</v>
      </c>
      <c r="F3058" s="1">
        <v>30</v>
      </c>
      <c r="G3058" s="4">
        <f t="shared" si="142"/>
        <v>11.998333333333333</v>
      </c>
      <c r="H3058" s="4">
        <f t="shared" si="143"/>
        <v>50.744322382934733</v>
      </c>
      <c r="I3058" s="1">
        <v>1</v>
      </c>
    </row>
    <row r="3059" spans="1:9">
      <c r="A3059" s="2">
        <v>45962</v>
      </c>
      <c r="B3059" s="1" t="s">
        <v>2188</v>
      </c>
      <c r="C3059" s="4">
        <v>51591</v>
      </c>
      <c r="D3059" s="4">
        <v>4612.47</v>
      </c>
      <c r="E3059" s="4">
        <f t="shared" si="141"/>
        <v>4611.8119832253833</v>
      </c>
      <c r="F3059" s="1">
        <v>30</v>
      </c>
      <c r="G3059" s="4">
        <f t="shared" si="142"/>
        <v>153.749</v>
      </c>
      <c r="H3059" s="4">
        <f t="shared" si="143"/>
        <v>651.34566027728056</v>
      </c>
      <c r="I3059" s="1">
        <v>1</v>
      </c>
    </row>
    <row r="3060" spans="1:9">
      <c r="A3060" s="2">
        <v>45962</v>
      </c>
      <c r="B3060" s="1" t="s">
        <v>2189</v>
      </c>
      <c r="C3060" s="4">
        <v>29056</v>
      </c>
      <c r="D3060" s="4">
        <v>-1015.36</v>
      </c>
      <c r="E3060" s="4">
        <f t="shared" si="141"/>
        <v>-1016.0180167746174</v>
      </c>
      <c r="F3060" s="1">
        <v>30</v>
      </c>
      <c r="G3060" s="4">
        <f t="shared" si="142"/>
        <v>-33.845333333333336</v>
      </c>
      <c r="H3060" s="4">
        <f t="shared" si="143"/>
        <v>-143.496510351414</v>
      </c>
      <c r="I3060" s="1">
        <v>1</v>
      </c>
    </row>
    <row r="3061" spans="1:9">
      <c r="A3061" s="2">
        <v>45962</v>
      </c>
      <c r="B3061" s="1" t="s">
        <v>2190</v>
      </c>
      <c r="C3061" s="4">
        <v>36090</v>
      </c>
      <c r="D3061" s="4">
        <v>2720.52</v>
      </c>
      <c r="E3061" s="4">
        <f t="shared" si="141"/>
        <v>2719.8619832253826</v>
      </c>
      <c r="F3061" s="1">
        <v>30</v>
      </c>
      <c r="G3061" s="4">
        <f t="shared" si="142"/>
        <v>90.683999999999997</v>
      </c>
      <c r="H3061" s="4">
        <f t="shared" si="143"/>
        <v>384.13758101387725</v>
      </c>
      <c r="I3061" s="1">
        <v>1</v>
      </c>
    </row>
    <row r="3062" spans="1:9">
      <c r="A3062" s="2">
        <v>45962</v>
      </c>
      <c r="B3062" s="1" t="s">
        <v>2191</v>
      </c>
      <c r="C3062" s="4">
        <v>69480</v>
      </c>
      <c r="D3062" s="4">
        <v>4594.04</v>
      </c>
      <c r="E3062" s="4">
        <f t="shared" si="141"/>
        <v>4593.381983225383</v>
      </c>
      <c r="F3062" s="1">
        <v>30</v>
      </c>
      <c r="G3062" s="4">
        <f t="shared" si="142"/>
        <v>153.13466666666667</v>
      </c>
      <c r="H3062" s="4">
        <f t="shared" si="143"/>
        <v>648.74271363449157</v>
      </c>
      <c r="I3062" s="1">
        <v>1</v>
      </c>
    </row>
    <row r="3063" spans="1:9">
      <c r="A3063" s="2">
        <v>45962</v>
      </c>
      <c r="B3063" s="1" t="s">
        <v>2192</v>
      </c>
      <c r="C3063" s="4">
        <v>34274</v>
      </c>
      <c r="D3063" s="4">
        <v>704.81</v>
      </c>
      <c r="E3063" s="4">
        <f t="shared" si="141"/>
        <v>704.15198322538254</v>
      </c>
      <c r="F3063" s="1">
        <v>30</v>
      </c>
      <c r="G3063" s="4">
        <f t="shared" si="142"/>
        <v>23.493666666666666</v>
      </c>
      <c r="H3063" s="4">
        <f t="shared" si="143"/>
        <v>99.450354896889763</v>
      </c>
      <c r="I3063" s="1">
        <v>1</v>
      </c>
    </row>
    <row r="3064" spans="1:9">
      <c r="A3064" s="2">
        <v>45962</v>
      </c>
      <c r="B3064" s="1" t="s">
        <v>2193</v>
      </c>
      <c r="C3064" s="4">
        <v>46058</v>
      </c>
      <c r="D3064" s="4">
        <v>4228.47</v>
      </c>
      <c r="E3064" s="4">
        <f t="shared" si="141"/>
        <v>4227.8119832253833</v>
      </c>
      <c r="F3064" s="1">
        <v>30</v>
      </c>
      <c r="G3064" s="4">
        <f t="shared" si="142"/>
        <v>140.94900000000001</v>
      </c>
      <c r="H3064" s="4">
        <f t="shared" si="143"/>
        <v>597.11172046008312</v>
      </c>
      <c r="I3064" s="1">
        <v>1</v>
      </c>
    </row>
    <row r="3065" spans="1:9">
      <c r="A3065" s="2">
        <v>45962</v>
      </c>
      <c r="B3065" s="1" t="s">
        <v>2194</v>
      </c>
      <c r="C3065" s="4">
        <v>45993</v>
      </c>
      <c r="D3065" s="4">
        <v>4373.95</v>
      </c>
      <c r="E3065" s="4">
        <f t="shared" si="141"/>
        <v>4373.2919832253829</v>
      </c>
      <c r="F3065" s="1">
        <v>30</v>
      </c>
      <c r="G3065" s="4">
        <f t="shared" si="142"/>
        <v>145.79833333333332</v>
      </c>
      <c r="H3065" s="4">
        <f t="shared" si="143"/>
        <v>617.65847453457752</v>
      </c>
      <c r="I3065" s="1">
        <v>1</v>
      </c>
    </row>
    <row r="3066" spans="1:9">
      <c r="A3066" s="2">
        <v>45962</v>
      </c>
      <c r="B3066" s="1" t="s">
        <v>2195</v>
      </c>
      <c r="C3066" s="4">
        <v>35198</v>
      </c>
      <c r="D3066" s="4">
        <v>2219.25</v>
      </c>
      <c r="E3066" s="4">
        <f t="shared" si="141"/>
        <v>2218.5919832253826</v>
      </c>
      <c r="F3066" s="1">
        <v>30</v>
      </c>
      <c r="G3066" s="4">
        <f t="shared" si="142"/>
        <v>73.974999999999994</v>
      </c>
      <c r="H3066" s="4">
        <f t="shared" si="143"/>
        <v>313.34110441969341</v>
      </c>
      <c r="I3066" s="1">
        <v>1</v>
      </c>
    </row>
    <row r="3067" spans="1:9">
      <c r="A3067" s="2">
        <v>45962</v>
      </c>
      <c r="B3067" s="1" t="s">
        <v>2196</v>
      </c>
      <c r="C3067" s="4">
        <v>28463</v>
      </c>
      <c r="D3067" s="4">
        <v>2423.9499999999998</v>
      </c>
      <c r="E3067" s="4">
        <f t="shared" si="141"/>
        <v>2423.2919832253824</v>
      </c>
      <c r="F3067" s="1">
        <v>30</v>
      </c>
      <c r="G3067" s="4">
        <f t="shared" si="142"/>
        <v>80.798333333333332</v>
      </c>
      <c r="H3067" s="4">
        <f t="shared" si="143"/>
        <v>342.25174890037135</v>
      </c>
      <c r="I3067" s="1">
        <v>1</v>
      </c>
    </row>
    <row r="3068" spans="1:9">
      <c r="A3068" s="2">
        <v>45962</v>
      </c>
      <c r="B3068" s="1" t="s">
        <v>2197</v>
      </c>
      <c r="C3068" s="4">
        <v>53458</v>
      </c>
      <c r="D3068" s="4">
        <v>7796.57</v>
      </c>
      <c r="E3068" s="4">
        <f t="shared" si="141"/>
        <v>7795.9119832253828</v>
      </c>
      <c r="F3068" s="1">
        <v>30</v>
      </c>
      <c r="G3068" s="4">
        <f t="shared" si="142"/>
        <v>259.88566666666668</v>
      </c>
      <c r="H3068" s="4">
        <f t="shared" si="143"/>
        <v>1101.0495346833707</v>
      </c>
      <c r="I3068" s="1">
        <v>1</v>
      </c>
    </row>
    <row r="3069" spans="1:9">
      <c r="A3069" s="2">
        <v>45962</v>
      </c>
      <c r="B3069" s="1" t="s">
        <v>2198</v>
      </c>
      <c r="C3069" s="4">
        <v>49554</v>
      </c>
      <c r="D3069" s="4">
        <v>5180.3500000000004</v>
      </c>
      <c r="E3069" s="4">
        <f t="shared" si="141"/>
        <v>5179.6919832253834</v>
      </c>
      <c r="F3069" s="1">
        <v>30</v>
      </c>
      <c r="G3069" s="4">
        <f t="shared" si="142"/>
        <v>172.67833333333334</v>
      </c>
      <c r="H3069" s="4">
        <f t="shared" si="143"/>
        <v>731.54974815069238</v>
      </c>
      <c r="I3069" s="1">
        <v>1</v>
      </c>
    </row>
    <row r="3070" spans="1:9">
      <c r="A3070" s="2">
        <v>45962</v>
      </c>
      <c r="B3070" s="1" t="s">
        <v>2199</v>
      </c>
      <c r="C3070" s="4">
        <v>74422</v>
      </c>
      <c r="D3070" s="4">
        <v>11036.83</v>
      </c>
      <c r="E3070" s="4">
        <f t="shared" si="141"/>
        <v>11036.171983225382</v>
      </c>
      <c r="F3070" s="1">
        <v>30</v>
      </c>
      <c r="G3070" s="4">
        <f t="shared" si="142"/>
        <v>367.89433333333335</v>
      </c>
      <c r="H3070" s="4">
        <f t="shared" si="143"/>
        <v>1558.6851227877257</v>
      </c>
      <c r="I3070" s="1">
        <v>1</v>
      </c>
    </row>
    <row r="3071" spans="1:9">
      <c r="A3071" s="2">
        <v>45962</v>
      </c>
      <c r="B3071" s="1" t="s">
        <v>2200</v>
      </c>
      <c r="C3071" s="4">
        <v>13183</v>
      </c>
      <c r="D3071" s="4">
        <v>55.5</v>
      </c>
      <c r="E3071" s="4">
        <f t="shared" si="141"/>
        <v>54.841983225382613</v>
      </c>
      <c r="F3071" s="1">
        <v>30</v>
      </c>
      <c r="G3071" s="4">
        <f t="shared" si="142"/>
        <v>1.85</v>
      </c>
      <c r="H3071" s="4">
        <f t="shared" si="143"/>
        <v>7.7455646294300946</v>
      </c>
      <c r="I3071" s="1">
        <v>1</v>
      </c>
    </row>
    <row r="3072" spans="1:9">
      <c r="A3072" s="2">
        <v>45962</v>
      </c>
      <c r="B3072" s="1" t="s">
        <v>2201</v>
      </c>
      <c r="C3072" s="4">
        <v>46390</v>
      </c>
      <c r="D3072" s="4">
        <v>2058.69</v>
      </c>
      <c r="E3072" s="4">
        <f t="shared" si="141"/>
        <v>2058.0319832253826</v>
      </c>
      <c r="F3072" s="1">
        <v>30</v>
      </c>
      <c r="G3072" s="4">
        <f t="shared" si="142"/>
        <v>68.623000000000005</v>
      </c>
      <c r="H3072" s="4">
        <f t="shared" si="143"/>
        <v>290.66453833362772</v>
      </c>
      <c r="I3072" s="1">
        <v>1</v>
      </c>
    </row>
    <row r="3073" spans="1:9">
      <c r="A3073" s="2">
        <v>45962</v>
      </c>
      <c r="B3073" s="1" t="s">
        <v>2202</v>
      </c>
      <c r="C3073" s="4">
        <v>41973</v>
      </c>
      <c r="D3073" s="4">
        <v>5519.14</v>
      </c>
      <c r="E3073" s="4">
        <f t="shared" si="141"/>
        <v>5518.4819832253834</v>
      </c>
      <c r="F3073" s="1">
        <v>30</v>
      </c>
      <c r="G3073" s="4">
        <f t="shared" si="142"/>
        <v>183.97133333333335</v>
      </c>
      <c r="H3073" s="4">
        <f t="shared" si="143"/>
        <v>779.39848895972455</v>
      </c>
      <c r="I3073" s="1">
        <v>1</v>
      </c>
    </row>
    <row r="3074" spans="1:9">
      <c r="A3074" s="2">
        <v>45962</v>
      </c>
      <c r="B3074" s="1" t="s">
        <v>2203</v>
      </c>
      <c r="C3074" s="4">
        <v>47254</v>
      </c>
      <c r="D3074" s="4">
        <v>596</v>
      </c>
      <c r="E3074" s="4">
        <f t="shared" si="141"/>
        <v>595.34198322538259</v>
      </c>
      <c r="F3074" s="1">
        <v>30</v>
      </c>
      <c r="G3074" s="4">
        <f t="shared" si="142"/>
        <v>19.866666666666667</v>
      </c>
      <c r="H3074" s="4">
        <f t="shared" si="143"/>
        <v>84.082659606501068</v>
      </c>
      <c r="I3074" s="1">
        <v>1</v>
      </c>
    </row>
    <row r="3075" spans="1:9">
      <c r="A3075" s="2">
        <v>45962</v>
      </c>
      <c r="B3075" s="1" t="s">
        <v>2204</v>
      </c>
      <c r="C3075" s="4">
        <v>7422</v>
      </c>
      <c r="D3075" s="4">
        <v>1148.24</v>
      </c>
      <c r="E3075" s="4">
        <f t="shared" ref="E3075:E3138" si="144">D3075-$P$1</f>
        <v>1147.5819832253826</v>
      </c>
      <c r="F3075" s="1">
        <v>27</v>
      </c>
      <c r="G3075" s="4">
        <f t="shared" ref="G3075:G3138" si="145">D3075/F3075</f>
        <v>42.527407407407409</v>
      </c>
      <c r="H3075" s="4">
        <f t="shared" ref="H3075:H3138" si="146">E3075*$K$1</f>
        <v>162.07784430610823</v>
      </c>
      <c r="I3075" s="1">
        <v>1</v>
      </c>
    </row>
    <row r="3076" spans="1:9">
      <c r="A3076" s="2">
        <v>45962</v>
      </c>
      <c r="B3076" s="1" t="s">
        <v>2205</v>
      </c>
      <c r="C3076" s="4">
        <v>25265</v>
      </c>
      <c r="D3076" s="4">
        <v>2991.42</v>
      </c>
      <c r="E3076" s="4">
        <f t="shared" si="144"/>
        <v>2990.7619832253827</v>
      </c>
      <c r="F3076" s="1">
        <v>30</v>
      </c>
      <c r="G3076" s="4">
        <f t="shared" si="145"/>
        <v>99.713999999999999</v>
      </c>
      <c r="H3076" s="4">
        <f t="shared" si="146"/>
        <v>422.39793074429082</v>
      </c>
      <c r="I3076" s="1">
        <v>1</v>
      </c>
    </row>
    <row r="3077" spans="1:9">
      <c r="A3077" s="2">
        <v>45962</v>
      </c>
      <c r="B3077" s="1" t="s">
        <v>2206</v>
      </c>
      <c r="C3077" s="4">
        <v>7694</v>
      </c>
      <c r="D3077" s="4">
        <v>599.97</v>
      </c>
      <c r="E3077" s="4">
        <f t="shared" si="144"/>
        <v>599.31198322538262</v>
      </c>
      <c r="F3077" s="1">
        <v>30</v>
      </c>
      <c r="G3077" s="4">
        <f t="shared" si="145"/>
        <v>19.999000000000002</v>
      </c>
      <c r="H3077" s="4">
        <f t="shared" si="146"/>
        <v>84.64335945304866</v>
      </c>
      <c r="I3077" s="1">
        <v>1</v>
      </c>
    </row>
    <row r="3078" spans="1:9">
      <c r="A3078" s="2">
        <v>45962</v>
      </c>
      <c r="B3078" s="1" t="s">
        <v>2207</v>
      </c>
      <c r="C3078" s="4">
        <v>19991</v>
      </c>
      <c r="D3078" s="4">
        <v>-469.52</v>
      </c>
      <c r="E3078" s="4">
        <f t="shared" si="144"/>
        <v>-470.17801677461739</v>
      </c>
      <c r="F3078" s="1">
        <v>30</v>
      </c>
      <c r="G3078" s="4">
        <f t="shared" si="145"/>
        <v>-15.650666666666666</v>
      </c>
      <c r="H3078" s="4">
        <f t="shared" si="146"/>
        <v>-66.405224648760111</v>
      </c>
      <c r="I3078" s="1">
        <v>1</v>
      </c>
    </row>
    <row r="3079" spans="1:9">
      <c r="A3079" s="2">
        <v>45962</v>
      </c>
      <c r="B3079" s="1" t="s">
        <v>2208</v>
      </c>
      <c r="C3079" s="4">
        <v>3326</v>
      </c>
      <c r="D3079" s="4">
        <v>1287.69</v>
      </c>
      <c r="E3079" s="4">
        <f t="shared" si="144"/>
        <v>1287.0319832253826</v>
      </c>
      <c r="F3079" s="1">
        <v>30</v>
      </c>
      <c r="G3079" s="4">
        <f t="shared" si="145"/>
        <v>42.923000000000002</v>
      </c>
      <c r="H3079" s="4">
        <f t="shared" si="146"/>
        <v>181.77295604441085</v>
      </c>
      <c r="I3079" s="1">
        <v>1</v>
      </c>
    </row>
    <row r="3080" spans="1:9">
      <c r="A3080" s="2">
        <v>45962</v>
      </c>
      <c r="B3080" s="1" t="s">
        <v>2209</v>
      </c>
      <c r="C3080" s="4">
        <v>49524</v>
      </c>
      <c r="D3080" s="4">
        <v>4162.12</v>
      </c>
      <c r="E3080" s="4">
        <f t="shared" si="144"/>
        <v>4161.4619832253829</v>
      </c>
      <c r="F3080" s="1">
        <v>30</v>
      </c>
      <c r="G3080" s="4">
        <f t="shared" si="145"/>
        <v>138.73733333333334</v>
      </c>
      <c r="H3080" s="4">
        <f t="shared" si="146"/>
        <v>587.74083007760635</v>
      </c>
      <c r="I3080" s="1">
        <v>1</v>
      </c>
    </row>
    <row r="3081" spans="1:9">
      <c r="A3081" s="2">
        <v>45962</v>
      </c>
      <c r="B3081" s="1" t="s">
        <v>2210</v>
      </c>
      <c r="C3081" s="4">
        <v>22179</v>
      </c>
      <c r="D3081" s="4">
        <v>3444.59</v>
      </c>
      <c r="E3081" s="4">
        <f t="shared" si="144"/>
        <v>3443.9319832253827</v>
      </c>
      <c r="F3081" s="1">
        <v>30</v>
      </c>
      <c r="G3081" s="4">
        <f t="shared" si="145"/>
        <v>114.81966666666668</v>
      </c>
      <c r="H3081" s="4">
        <f t="shared" si="146"/>
        <v>486.40104143949759</v>
      </c>
      <c r="I3081" s="1">
        <v>1</v>
      </c>
    </row>
    <row r="3082" spans="1:9">
      <c r="A3082" s="2">
        <v>45962</v>
      </c>
      <c r="B3082" s="1" t="s">
        <v>2211</v>
      </c>
      <c r="C3082" s="4">
        <v>22353</v>
      </c>
      <c r="D3082" s="4">
        <v>1907.91</v>
      </c>
      <c r="E3082" s="4">
        <f t="shared" si="144"/>
        <v>1907.2519832253827</v>
      </c>
      <c r="F3082" s="1">
        <v>30</v>
      </c>
      <c r="G3082" s="4">
        <f t="shared" si="145"/>
        <v>63.597000000000001</v>
      </c>
      <c r="H3082" s="4">
        <f t="shared" si="146"/>
        <v>269.36924290228126</v>
      </c>
      <c r="I3082" s="1">
        <v>1</v>
      </c>
    </row>
    <row r="3083" spans="1:9">
      <c r="A3083" s="2">
        <v>45962</v>
      </c>
      <c r="B3083" s="1" t="s">
        <v>2212</v>
      </c>
      <c r="C3083" s="4">
        <v>25731</v>
      </c>
      <c r="D3083" s="4">
        <v>806.9</v>
      </c>
      <c r="E3083" s="4">
        <f t="shared" si="144"/>
        <v>806.24198322538257</v>
      </c>
      <c r="F3083" s="1">
        <v>30</v>
      </c>
      <c r="G3083" s="4">
        <f t="shared" si="145"/>
        <v>26.896666666666665</v>
      </c>
      <c r="H3083" s="4">
        <f t="shared" si="146"/>
        <v>113.86895624047752</v>
      </c>
      <c r="I3083" s="1">
        <v>1</v>
      </c>
    </row>
    <row r="3084" spans="1:9">
      <c r="A3084" s="2">
        <v>45962</v>
      </c>
      <c r="B3084" s="1" t="s">
        <v>2213</v>
      </c>
      <c r="C3084" s="4">
        <v>41400</v>
      </c>
      <c r="D3084" s="4">
        <v>2509.6999999999998</v>
      </c>
      <c r="E3084" s="4">
        <f t="shared" si="144"/>
        <v>2509.0419832253824</v>
      </c>
      <c r="F3084" s="1">
        <v>30</v>
      </c>
      <c r="G3084" s="4">
        <f t="shared" si="145"/>
        <v>83.656666666666666</v>
      </c>
      <c r="H3084" s="4">
        <f t="shared" si="146"/>
        <v>354.3625831173627</v>
      </c>
      <c r="I3084" s="1">
        <v>1</v>
      </c>
    </row>
    <row r="3085" spans="1:9">
      <c r="A3085" s="2">
        <v>45962</v>
      </c>
      <c r="B3085" s="1" t="s">
        <v>2214</v>
      </c>
      <c r="C3085" s="4">
        <v>23670</v>
      </c>
      <c r="D3085" s="4">
        <v>4582.3</v>
      </c>
      <c r="E3085" s="4">
        <f t="shared" si="144"/>
        <v>4581.6419832253832</v>
      </c>
      <c r="F3085" s="1">
        <v>30</v>
      </c>
      <c r="G3085" s="4">
        <f t="shared" si="145"/>
        <v>152.74333333333334</v>
      </c>
      <c r="H3085" s="4">
        <f t="shared" si="146"/>
        <v>647.08462391195542</v>
      </c>
      <c r="I3085" s="1">
        <v>1</v>
      </c>
    </row>
    <row r="3086" spans="1:9">
      <c r="A3086" s="2">
        <v>45962</v>
      </c>
      <c r="B3086" s="1" t="s">
        <v>2215</v>
      </c>
      <c r="C3086" s="4">
        <v>22772</v>
      </c>
      <c r="D3086" s="4">
        <v>115.06</v>
      </c>
      <c r="E3086" s="4">
        <f t="shared" si="144"/>
        <v>114.40198322538262</v>
      </c>
      <c r="F3086" s="1">
        <v>30</v>
      </c>
      <c r="G3086" s="4">
        <f t="shared" si="145"/>
        <v>3.8353333333333333</v>
      </c>
      <c r="H3086" s="4">
        <f t="shared" si="146"/>
        <v>16.157474669826669</v>
      </c>
      <c r="I3086" s="1">
        <v>1</v>
      </c>
    </row>
    <row r="3087" spans="1:9">
      <c r="A3087" s="2">
        <v>45962</v>
      </c>
      <c r="B3087" s="1" t="s">
        <v>2216</v>
      </c>
      <c r="C3087" s="4">
        <v>23122</v>
      </c>
      <c r="D3087" s="4">
        <v>2173.08</v>
      </c>
      <c r="E3087" s="4">
        <f t="shared" si="144"/>
        <v>2172.4219832253825</v>
      </c>
      <c r="F3087" s="1">
        <v>30</v>
      </c>
      <c r="G3087" s="4">
        <f t="shared" si="145"/>
        <v>72.435999999999993</v>
      </c>
      <c r="H3087" s="4">
        <f t="shared" si="146"/>
        <v>306.82032056198506</v>
      </c>
      <c r="I3087" s="1">
        <v>1</v>
      </c>
    </row>
    <row r="3088" spans="1:9">
      <c r="A3088" s="2">
        <v>45962</v>
      </c>
      <c r="B3088" s="1" t="s">
        <v>2217</v>
      </c>
      <c r="C3088" s="4">
        <v>10745</v>
      </c>
      <c r="D3088" s="4">
        <v>1217.94</v>
      </c>
      <c r="E3088" s="4">
        <f t="shared" si="144"/>
        <v>1217.2819832253826</v>
      </c>
      <c r="F3088" s="1">
        <v>30</v>
      </c>
      <c r="G3088" s="4">
        <f t="shared" si="145"/>
        <v>40.597999999999999</v>
      </c>
      <c r="H3088" s="4">
        <f t="shared" si="146"/>
        <v>171.92186931980268</v>
      </c>
      <c r="I3088" s="1">
        <v>1</v>
      </c>
    </row>
    <row r="3089" spans="1:9">
      <c r="A3089" s="2">
        <v>45962</v>
      </c>
      <c r="B3089" s="1" t="s">
        <v>2218</v>
      </c>
      <c r="C3089" s="4">
        <v>27039</v>
      </c>
      <c r="D3089" s="4">
        <v>3929.65</v>
      </c>
      <c r="E3089" s="4">
        <f t="shared" si="144"/>
        <v>3928.9919832253827</v>
      </c>
      <c r="F3089" s="1">
        <v>30</v>
      </c>
      <c r="G3089" s="4">
        <f t="shared" si="145"/>
        <v>130.98833333333334</v>
      </c>
      <c r="H3089" s="4">
        <f t="shared" si="146"/>
        <v>554.90811135546073</v>
      </c>
      <c r="I3089" s="1">
        <v>1</v>
      </c>
    </row>
    <row r="3090" spans="1:9">
      <c r="A3090" s="2">
        <v>45962</v>
      </c>
      <c r="B3090" s="1" t="s">
        <v>2219</v>
      </c>
      <c r="C3090" s="4">
        <v>24032</v>
      </c>
      <c r="D3090" s="4">
        <v>1048.98</v>
      </c>
      <c r="E3090" s="4">
        <f t="shared" si="144"/>
        <v>1048.3219832253826</v>
      </c>
      <c r="F3090" s="1">
        <v>30</v>
      </c>
      <c r="G3090" s="4">
        <f t="shared" si="145"/>
        <v>34.966000000000001</v>
      </c>
      <c r="H3090" s="4">
        <f t="shared" si="146"/>
        <v>148.05893580023579</v>
      </c>
      <c r="I3090" s="1">
        <v>1</v>
      </c>
    </row>
    <row r="3091" spans="1:9">
      <c r="A3091" s="2">
        <v>45962</v>
      </c>
      <c r="B3091" s="1" t="s">
        <v>2220</v>
      </c>
      <c r="C3091" s="4">
        <v>24782</v>
      </c>
      <c r="D3091" s="4">
        <v>-2394.12</v>
      </c>
      <c r="E3091" s="4">
        <f t="shared" si="144"/>
        <v>-2394.7780167746173</v>
      </c>
      <c r="F3091" s="1">
        <v>30</v>
      </c>
      <c r="G3091" s="4">
        <f t="shared" si="145"/>
        <v>-79.804000000000002</v>
      </c>
      <c r="H3091" s="4">
        <f t="shared" si="146"/>
        <v>-338.22460113880783</v>
      </c>
      <c r="I3091" s="1">
        <v>1</v>
      </c>
    </row>
    <row r="3092" spans="1:9">
      <c r="A3092" s="2">
        <v>45962</v>
      </c>
      <c r="B3092" s="1" t="s">
        <v>2221</v>
      </c>
      <c r="C3092" s="4">
        <v>1518</v>
      </c>
      <c r="D3092" s="4">
        <v>-0.32</v>
      </c>
      <c r="E3092" s="4">
        <f t="shared" si="144"/>
        <v>-0.97801677461738379</v>
      </c>
      <c r="F3092" s="1">
        <v>6</v>
      </c>
      <c r="G3092" s="4">
        <f t="shared" si="145"/>
        <v>-5.3333333333333337E-2</v>
      </c>
      <c r="H3092" s="4">
        <f t="shared" si="146"/>
        <v>-0.13812943462189797</v>
      </c>
      <c r="I3092" s="1">
        <v>1</v>
      </c>
    </row>
    <row r="3093" spans="1:9">
      <c r="A3093" s="2">
        <v>45962</v>
      </c>
      <c r="B3093" s="1" t="s">
        <v>2222</v>
      </c>
      <c r="C3093" s="4">
        <v>22927</v>
      </c>
      <c r="D3093" s="4">
        <v>1184.3399999999999</v>
      </c>
      <c r="E3093" s="4">
        <f t="shared" si="144"/>
        <v>1183.6819832253825</v>
      </c>
      <c r="F3093" s="1">
        <v>30</v>
      </c>
      <c r="G3093" s="4">
        <f t="shared" si="145"/>
        <v>39.477999999999994</v>
      </c>
      <c r="H3093" s="4">
        <f t="shared" si="146"/>
        <v>167.1763995857979</v>
      </c>
      <c r="I3093" s="1">
        <v>1</v>
      </c>
    </row>
    <row r="3094" spans="1:9">
      <c r="A3094" s="2">
        <v>45962</v>
      </c>
      <c r="B3094" s="1" t="s">
        <v>2223</v>
      </c>
      <c r="C3094" s="4">
        <v>30000</v>
      </c>
      <c r="D3094" s="4">
        <v>266.52</v>
      </c>
      <c r="E3094" s="4">
        <f t="shared" si="144"/>
        <v>265.86198322538257</v>
      </c>
      <c r="F3094" s="1">
        <v>30</v>
      </c>
      <c r="G3094" s="4">
        <f t="shared" si="145"/>
        <v>8.8839999999999986</v>
      </c>
      <c r="H3094" s="4">
        <f t="shared" si="146"/>
        <v>37.548809369599411</v>
      </c>
      <c r="I3094" s="1">
        <v>1</v>
      </c>
    </row>
    <row r="3095" spans="1:9">
      <c r="A3095" s="2">
        <v>45962</v>
      </c>
      <c r="B3095" s="1" t="s">
        <v>2224</v>
      </c>
      <c r="C3095" s="4">
        <v>11029</v>
      </c>
      <c r="D3095" s="4">
        <v>836.49</v>
      </c>
      <c r="E3095" s="4">
        <f t="shared" si="144"/>
        <v>835.8319832253826</v>
      </c>
      <c r="F3095" s="1">
        <v>30</v>
      </c>
      <c r="G3095" s="4">
        <f t="shared" si="145"/>
        <v>27.882999999999999</v>
      </c>
      <c r="H3095" s="4">
        <f t="shared" si="146"/>
        <v>118.04807675920375</v>
      </c>
      <c r="I3095" s="1">
        <v>1</v>
      </c>
    </row>
    <row r="3096" spans="1:9">
      <c r="A3096" s="2">
        <v>45962</v>
      </c>
      <c r="B3096" s="1" t="s">
        <v>2225</v>
      </c>
      <c r="C3096" s="4">
        <v>19596</v>
      </c>
      <c r="D3096" s="4">
        <v>963.01</v>
      </c>
      <c r="E3096" s="4">
        <f t="shared" si="144"/>
        <v>962.35198322538258</v>
      </c>
      <c r="F3096" s="1">
        <v>30</v>
      </c>
      <c r="G3096" s="4">
        <f t="shared" si="145"/>
        <v>32.100333333333332</v>
      </c>
      <c r="H3096" s="4">
        <f t="shared" si="146"/>
        <v>135.91703005522413</v>
      </c>
      <c r="I3096" s="1">
        <v>1</v>
      </c>
    </row>
    <row r="3097" spans="1:9">
      <c r="A3097" s="2">
        <v>45962</v>
      </c>
      <c r="B3097" s="1" t="s">
        <v>2226</v>
      </c>
      <c r="C3097" s="4">
        <v>30280</v>
      </c>
      <c r="D3097" s="4">
        <v>4627.88</v>
      </c>
      <c r="E3097" s="4">
        <f t="shared" si="144"/>
        <v>4627.2219832253832</v>
      </c>
      <c r="F3097" s="1">
        <v>30</v>
      </c>
      <c r="G3097" s="4">
        <f t="shared" si="145"/>
        <v>154.26266666666666</v>
      </c>
      <c r="H3097" s="4">
        <f t="shared" si="146"/>
        <v>653.52207958088218</v>
      </c>
      <c r="I3097" s="1">
        <v>1</v>
      </c>
    </row>
    <row r="3098" spans="1:9">
      <c r="A3098" s="2">
        <v>45962</v>
      </c>
      <c r="B3098" s="1" t="s">
        <v>2227</v>
      </c>
      <c r="C3098" s="4">
        <v>45988</v>
      </c>
      <c r="D3098" s="4">
        <v>7688.49</v>
      </c>
      <c r="E3098" s="4">
        <f t="shared" si="144"/>
        <v>7687.8319832253828</v>
      </c>
      <c r="F3098" s="1">
        <v>30</v>
      </c>
      <c r="G3098" s="4">
        <f t="shared" si="145"/>
        <v>256.28300000000002</v>
      </c>
      <c r="H3098" s="4">
        <f t="shared" si="146"/>
        <v>1085.7849403723219</v>
      </c>
      <c r="I3098" s="1">
        <v>1</v>
      </c>
    </row>
    <row r="3099" spans="1:9">
      <c r="A3099" s="2">
        <v>45962</v>
      </c>
      <c r="B3099" s="1" t="s">
        <v>2228</v>
      </c>
      <c r="C3099" s="4">
        <v>25119</v>
      </c>
      <c r="D3099" s="4">
        <v>-120.76</v>
      </c>
      <c r="E3099" s="4">
        <f t="shared" si="144"/>
        <v>-121.41801677461739</v>
      </c>
      <c r="F3099" s="1">
        <v>30</v>
      </c>
      <c r="G3099" s="4">
        <f t="shared" si="145"/>
        <v>-4.0253333333333332</v>
      </c>
      <c r="H3099" s="4">
        <f t="shared" si="146"/>
        <v>-17.148378683536659</v>
      </c>
      <c r="I3099" s="1">
        <v>1</v>
      </c>
    </row>
    <row r="3100" spans="1:9">
      <c r="A3100" s="2">
        <v>45962</v>
      </c>
      <c r="B3100" s="1" t="s">
        <v>2229</v>
      </c>
      <c r="C3100" s="4">
        <v>54793</v>
      </c>
      <c r="D3100" s="4">
        <v>4158.04</v>
      </c>
      <c r="E3100" s="4">
        <f t="shared" si="144"/>
        <v>4157.381983225383</v>
      </c>
      <c r="F3100" s="1">
        <v>30</v>
      </c>
      <c r="G3100" s="4">
        <f t="shared" si="145"/>
        <v>138.60133333333334</v>
      </c>
      <c r="H3100" s="4">
        <f t="shared" si="146"/>
        <v>587.16459446704857</v>
      </c>
      <c r="I3100" s="1">
        <v>1</v>
      </c>
    </row>
    <row r="3101" spans="1:9">
      <c r="A3101" s="2">
        <v>45962</v>
      </c>
      <c r="B3101" s="1" t="s">
        <v>2230</v>
      </c>
      <c r="C3101" s="4">
        <v>16332</v>
      </c>
      <c r="D3101" s="4">
        <v>1233.93</v>
      </c>
      <c r="E3101" s="4">
        <f t="shared" si="144"/>
        <v>1233.2719832253827</v>
      </c>
      <c r="F3101" s="1">
        <v>30</v>
      </c>
      <c r="G3101" s="4">
        <f t="shared" si="145"/>
        <v>41.131</v>
      </c>
      <c r="H3101" s="4">
        <f t="shared" si="146"/>
        <v>174.18020447000319</v>
      </c>
      <c r="I3101" s="1">
        <v>1</v>
      </c>
    </row>
    <row r="3102" spans="1:9">
      <c r="A3102" s="2">
        <v>45962</v>
      </c>
      <c r="B3102" s="1" t="s">
        <v>2231</v>
      </c>
      <c r="C3102" s="4">
        <v>32438</v>
      </c>
      <c r="D3102" s="4">
        <v>2565</v>
      </c>
      <c r="E3102" s="4">
        <f t="shared" si="144"/>
        <v>2564.3419832253826</v>
      </c>
      <c r="F3102" s="1">
        <v>30</v>
      </c>
      <c r="G3102" s="4">
        <f t="shared" si="145"/>
        <v>85.5</v>
      </c>
      <c r="H3102" s="4">
        <f t="shared" si="146"/>
        <v>362.1728353879123</v>
      </c>
      <c r="I3102" s="1">
        <v>1</v>
      </c>
    </row>
    <row r="3103" spans="1:9">
      <c r="A3103" s="2">
        <v>45962</v>
      </c>
      <c r="B3103" s="1" t="s">
        <v>2232</v>
      </c>
      <c r="C3103" s="4">
        <v>14248</v>
      </c>
      <c r="D3103" s="4">
        <v>1353.7</v>
      </c>
      <c r="E3103" s="4">
        <f t="shared" si="144"/>
        <v>1353.0419832253826</v>
      </c>
      <c r="F3103" s="1">
        <v>30</v>
      </c>
      <c r="G3103" s="4">
        <f t="shared" si="145"/>
        <v>45.123333333333335</v>
      </c>
      <c r="H3103" s="4">
        <f t="shared" si="146"/>
        <v>191.09582679267439</v>
      </c>
      <c r="I3103" s="1">
        <v>1</v>
      </c>
    </row>
    <row r="3104" spans="1:9">
      <c r="A3104" s="2">
        <v>45962</v>
      </c>
      <c r="B3104" s="1" t="s">
        <v>2233</v>
      </c>
      <c r="C3104" s="4">
        <v>17916</v>
      </c>
      <c r="D3104" s="4">
        <v>2837.45</v>
      </c>
      <c r="E3104" s="4">
        <f t="shared" si="144"/>
        <v>2836.7919832253824</v>
      </c>
      <c r="F3104" s="1">
        <v>30</v>
      </c>
      <c r="G3104" s="4">
        <f t="shared" si="145"/>
        <v>94.581666666666663</v>
      </c>
      <c r="H3104" s="4">
        <f t="shared" si="146"/>
        <v>400.65209815665042</v>
      </c>
      <c r="I3104" s="1">
        <v>1</v>
      </c>
    </row>
    <row r="3105" spans="1:9">
      <c r="A3105" s="2">
        <v>45962</v>
      </c>
      <c r="B3105" s="1" t="s">
        <v>2234</v>
      </c>
      <c r="C3105" s="4">
        <v>836</v>
      </c>
      <c r="D3105" s="4">
        <v>376.97</v>
      </c>
      <c r="E3105" s="4">
        <f t="shared" si="144"/>
        <v>376.31198322538262</v>
      </c>
      <c r="F3105" s="1">
        <v>30</v>
      </c>
      <c r="G3105" s="4">
        <f t="shared" si="145"/>
        <v>12.565666666666667</v>
      </c>
      <c r="H3105" s="4">
        <f t="shared" si="146"/>
        <v>53.148128777957396</v>
      </c>
      <c r="I3105" s="1">
        <v>1</v>
      </c>
    </row>
    <row r="3106" spans="1:9">
      <c r="A3106" s="2">
        <v>45962</v>
      </c>
      <c r="B3106" s="1" t="s">
        <v>2235</v>
      </c>
      <c r="C3106" s="4">
        <v>20626</v>
      </c>
      <c r="D3106" s="4">
        <v>1482.49</v>
      </c>
      <c r="E3106" s="4">
        <f t="shared" si="144"/>
        <v>1481.8319832253826</v>
      </c>
      <c r="F3106" s="1">
        <v>30</v>
      </c>
      <c r="G3106" s="4">
        <f t="shared" si="145"/>
        <v>49.416333333333334</v>
      </c>
      <c r="H3106" s="4">
        <f t="shared" si="146"/>
        <v>209.28538176417666</v>
      </c>
      <c r="I3106" s="1">
        <v>1</v>
      </c>
    </row>
    <row r="3107" spans="1:9">
      <c r="A3107" s="2">
        <v>45962</v>
      </c>
      <c r="B3107" s="1" t="s">
        <v>2236</v>
      </c>
      <c r="C3107" s="4">
        <v>6668</v>
      </c>
      <c r="D3107" s="4">
        <v>1000.03</v>
      </c>
      <c r="E3107" s="4">
        <f t="shared" si="144"/>
        <v>999.37198322538256</v>
      </c>
      <c r="F3107" s="1">
        <v>30</v>
      </c>
      <c r="G3107" s="4">
        <f t="shared" si="145"/>
        <v>33.334333333333333</v>
      </c>
      <c r="H3107" s="4">
        <f t="shared" si="146"/>
        <v>141.14552081572583</v>
      </c>
      <c r="I3107" s="1">
        <v>1</v>
      </c>
    </row>
    <row r="3108" spans="1:9">
      <c r="A3108" s="2">
        <v>45962</v>
      </c>
      <c r="B3108" s="1" t="s">
        <v>2237</v>
      </c>
      <c r="C3108" s="4">
        <v>20994</v>
      </c>
      <c r="D3108" s="4">
        <v>1082.95</v>
      </c>
      <c r="E3108" s="4">
        <f t="shared" si="144"/>
        <v>1082.2919832253826</v>
      </c>
      <c r="F3108" s="1">
        <v>30</v>
      </c>
      <c r="G3108" s="4">
        <f t="shared" si="145"/>
        <v>36.098333333333336</v>
      </c>
      <c r="H3108" s="4">
        <f t="shared" si="146"/>
        <v>152.85666219500195</v>
      </c>
      <c r="I3108" s="1">
        <v>1</v>
      </c>
    </row>
    <row r="3109" spans="1:9">
      <c r="A3109" s="2">
        <v>45962</v>
      </c>
      <c r="B3109" s="1" t="s">
        <v>2238</v>
      </c>
      <c r="C3109" s="4">
        <v>14212</v>
      </c>
      <c r="D3109" s="4">
        <v>113.78</v>
      </c>
      <c r="E3109" s="4">
        <f t="shared" si="144"/>
        <v>113.12198322538262</v>
      </c>
      <c r="F3109" s="1">
        <v>30</v>
      </c>
      <c r="G3109" s="4">
        <f t="shared" si="145"/>
        <v>3.7926666666666669</v>
      </c>
      <c r="H3109" s="4">
        <f t="shared" si="146"/>
        <v>15.97669487043601</v>
      </c>
      <c r="I3109" s="1">
        <v>1</v>
      </c>
    </row>
    <row r="3110" spans="1:9">
      <c r="A3110" s="2">
        <v>45962</v>
      </c>
      <c r="B3110" s="1" t="s">
        <v>2239</v>
      </c>
      <c r="C3110" s="4">
        <v>11969</v>
      </c>
      <c r="D3110" s="4">
        <v>459.1</v>
      </c>
      <c r="E3110" s="4">
        <f t="shared" si="144"/>
        <v>458.44198322538261</v>
      </c>
      <c r="F3110" s="1">
        <v>29</v>
      </c>
      <c r="G3110" s="4">
        <f t="shared" si="145"/>
        <v>15.831034482758621</v>
      </c>
      <c r="H3110" s="4">
        <f t="shared" si="146"/>
        <v>64.747695124797062</v>
      </c>
      <c r="I3110" s="1">
        <v>1</v>
      </c>
    </row>
    <row r="3111" spans="1:9">
      <c r="A3111" s="2">
        <v>45962</v>
      </c>
      <c r="B3111" s="1" t="s">
        <v>2240</v>
      </c>
      <c r="C3111" s="4">
        <v>28895</v>
      </c>
      <c r="D3111" s="4">
        <v>1930.78</v>
      </c>
      <c r="E3111" s="4">
        <f t="shared" si="144"/>
        <v>1930.1219832253826</v>
      </c>
      <c r="F3111" s="1">
        <v>30</v>
      </c>
      <c r="G3111" s="4">
        <f t="shared" si="145"/>
        <v>64.359333333333339</v>
      </c>
      <c r="H3111" s="4">
        <f t="shared" si="146"/>
        <v>272.59926947420655</v>
      </c>
      <c r="I3111" s="1">
        <v>1</v>
      </c>
    </row>
    <row r="3112" spans="1:9">
      <c r="A3112" s="2">
        <v>45962</v>
      </c>
      <c r="B3112" s="1" t="s">
        <v>2241</v>
      </c>
      <c r="C3112" s="4">
        <v>46651</v>
      </c>
      <c r="D3112" s="4">
        <v>2866.8</v>
      </c>
      <c r="E3112" s="4">
        <f t="shared" si="144"/>
        <v>2866.1419832253828</v>
      </c>
      <c r="F3112" s="1">
        <v>30</v>
      </c>
      <c r="G3112" s="4">
        <f t="shared" si="145"/>
        <v>95.56</v>
      </c>
      <c r="H3112" s="4">
        <f t="shared" si="146"/>
        <v>404.79732246299096</v>
      </c>
      <c r="I3112" s="1">
        <v>1</v>
      </c>
    </row>
    <row r="3113" spans="1:9">
      <c r="A3113" s="2">
        <v>45962</v>
      </c>
      <c r="B3113" s="1" t="s">
        <v>2242</v>
      </c>
      <c r="C3113" s="4">
        <v>52582</v>
      </c>
      <c r="D3113" s="4">
        <v>4764.6899999999996</v>
      </c>
      <c r="E3113" s="4">
        <f t="shared" si="144"/>
        <v>4764.0319832253826</v>
      </c>
      <c r="F3113" s="1">
        <v>30</v>
      </c>
      <c r="G3113" s="4">
        <f t="shared" si="145"/>
        <v>158.82299999999998</v>
      </c>
      <c r="H3113" s="4">
        <f t="shared" si="146"/>
        <v>672.84433298294141</v>
      </c>
      <c r="I3113" s="1">
        <v>1</v>
      </c>
    </row>
    <row r="3114" spans="1:9">
      <c r="A3114" s="2">
        <v>45962</v>
      </c>
      <c r="B3114" s="1" t="s">
        <v>2243</v>
      </c>
      <c r="C3114" s="4">
        <v>37498</v>
      </c>
      <c r="D3114" s="4">
        <v>-441.18</v>
      </c>
      <c r="E3114" s="4">
        <f t="shared" si="144"/>
        <v>-441.83801677461742</v>
      </c>
      <c r="F3114" s="1">
        <v>30</v>
      </c>
      <c r="G3114" s="4">
        <f t="shared" si="145"/>
        <v>-14.706</v>
      </c>
      <c r="H3114" s="4">
        <f t="shared" si="146"/>
        <v>-62.40264690287632</v>
      </c>
      <c r="I3114" s="1">
        <v>1</v>
      </c>
    </row>
    <row r="3115" spans="1:9">
      <c r="A3115" s="2">
        <v>45962</v>
      </c>
      <c r="B3115" s="1" t="s">
        <v>2244</v>
      </c>
      <c r="C3115" s="4">
        <v>2657</v>
      </c>
      <c r="D3115" s="4">
        <v>525.13</v>
      </c>
      <c r="E3115" s="4">
        <f t="shared" si="144"/>
        <v>524.47198322538259</v>
      </c>
      <c r="F3115" s="1">
        <v>30</v>
      </c>
      <c r="G3115" s="4">
        <f t="shared" si="145"/>
        <v>17.504333333333332</v>
      </c>
      <c r="H3115" s="4">
        <f t="shared" si="146"/>
        <v>74.073390557426094</v>
      </c>
      <c r="I3115" s="1">
        <v>1</v>
      </c>
    </row>
    <row r="3116" spans="1:9">
      <c r="A3116" s="2">
        <v>45962</v>
      </c>
      <c r="B3116" s="1" t="s">
        <v>2245</v>
      </c>
      <c r="C3116" s="4">
        <v>18464</v>
      </c>
      <c r="D3116" s="4">
        <v>2377.5700000000002</v>
      </c>
      <c r="E3116" s="4">
        <f t="shared" si="144"/>
        <v>2376.9119832253828</v>
      </c>
      <c r="F3116" s="1">
        <v>30</v>
      </c>
      <c r="G3116" s="4">
        <f t="shared" si="145"/>
        <v>79.25233333333334</v>
      </c>
      <c r="H3116" s="4">
        <f t="shared" si="146"/>
        <v>335.70130585682551</v>
      </c>
      <c r="I3116" s="1">
        <v>1</v>
      </c>
    </row>
    <row r="3117" spans="1:9">
      <c r="A3117" s="2">
        <v>45962</v>
      </c>
      <c r="B3117" s="1" t="s">
        <v>2246</v>
      </c>
      <c r="C3117" s="4">
        <v>25643</v>
      </c>
      <c r="D3117" s="4">
        <v>2430.14</v>
      </c>
      <c r="E3117" s="4">
        <f t="shared" si="144"/>
        <v>2429.4819832253825</v>
      </c>
      <c r="F3117" s="1">
        <v>30</v>
      </c>
      <c r="G3117" s="4">
        <f t="shared" si="145"/>
        <v>81.004666666666665</v>
      </c>
      <c r="H3117" s="4">
        <f t="shared" si="146"/>
        <v>343.12598871148708</v>
      </c>
      <c r="I3117" s="1">
        <v>1</v>
      </c>
    </row>
    <row r="3118" spans="1:9">
      <c r="A3118" s="2">
        <v>45962</v>
      </c>
      <c r="B3118" s="1" t="s">
        <v>2247</v>
      </c>
      <c r="C3118" s="4">
        <v>9415</v>
      </c>
      <c r="D3118" s="4">
        <v>-415.85</v>
      </c>
      <c r="E3118" s="4">
        <f t="shared" si="144"/>
        <v>-416.50801677461743</v>
      </c>
      <c r="F3118" s="1">
        <v>30</v>
      </c>
      <c r="G3118" s="4">
        <f t="shared" si="145"/>
        <v>-13.861666666666668</v>
      </c>
      <c r="H3118" s="4">
        <f t="shared" si="146"/>
        <v>-58.825184153997121</v>
      </c>
      <c r="I3118" s="1">
        <v>1</v>
      </c>
    </row>
    <row r="3119" spans="1:9">
      <c r="A3119" s="2">
        <v>45962</v>
      </c>
      <c r="B3119" s="1" t="s">
        <v>2248</v>
      </c>
      <c r="C3119" s="4">
        <v>21367</v>
      </c>
      <c r="D3119" s="4">
        <v>650.36</v>
      </c>
      <c r="E3119" s="4">
        <f t="shared" si="144"/>
        <v>649.70198322538261</v>
      </c>
      <c r="F3119" s="1">
        <v>30</v>
      </c>
      <c r="G3119" s="4">
        <f t="shared" si="145"/>
        <v>21.678666666666668</v>
      </c>
      <c r="H3119" s="4">
        <f t="shared" si="146"/>
        <v>91.760151711873092</v>
      </c>
      <c r="I3119" s="1">
        <v>1</v>
      </c>
    </row>
    <row r="3120" spans="1:9">
      <c r="A3120" s="2">
        <v>45962</v>
      </c>
      <c r="B3120" s="1" t="s">
        <v>2249</v>
      </c>
      <c r="C3120" s="4">
        <v>26562</v>
      </c>
      <c r="D3120" s="4">
        <v>1143.93</v>
      </c>
      <c r="E3120" s="4">
        <f t="shared" si="144"/>
        <v>1143.2719832253827</v>
      </c>
      <c r="F3120" s="1">
        <v>30</v>
      </c>
      <c r="G3120" s="4">
        <f t="shared" si="145"/>
        <v>38.131</v>
      </c>
      <c r="H3120" s="4">
        <f t="shared" si="146"/>
        <v>161.46912482534751</v>
      </c>
      <c r="I3120" s="1">
        <v>1</v>
      </c>
    </row>
    <row r="3121" spans="1:9">
      <c r="A3121" s="2">
        <v>45962</v>
      </c>
      <c r="B3121" s="1" t="s">
        <v>2250</v>
      </c>
      <c r="C3121" s="4">
        <v>32643</v>
      </c>
      <c r="D3121" s="4">
        <v>2990.5</v>
      </c>
      <c r="E3121" s="4">
        <f t="shared" si="144"/>
        <v>2989.8419832253826</v>
      </c>
      <c r="F3121" s="1">
        <v>30</v>
      </c>
      <c r="G3121" s="4">
        <f t="shared" si="145"/>
        <v>99.683333333333337</v>
      </c>
      <c r="H3121" s="4">
        <f t="shared" si="146"/>
        <v>422.26799526347878</v>
      </c>
      <c r="I3121" s="1">
        <v>1</v>
      </c>
    </row>
    <row r="3122" spans="1:9">
      <c r="A3122" s="2">
        <v>45962</v>
      </c>
      <c r="B3122" s="1" t="s">
        <v>2251</v>
      </c>
      <c r="C3122" s="4">
        <v>16664</v>
      </c>
      <c r="D3122" s="4">
        <v>1402.77</v>
      </c>
      <c r="E3122" s="4">
        <f t="shared" si="144"/>
        <v>1402.1119832253826</v>
      </c>
      <c r="F3122" s="1">
        <v>27</v>
      </c>
      <c r="G3122" s="4">
        <f t="shared" si="145"/>
        <v>51.954444444444441</v>
      </c>
      <c r="H3122" s="4">
        <f t="shared" si="146"/>
        <v>198.02618988337721</v>
      </c>
      <c r="I3122" s="1">
        <v>1</v>
      </c>
    </row>
    <row r="3123" spans="1:9">
      <c r="A3123" s="2">
        <v>45962</v>
      </c>
      <c r="B3123" s="1" t="s">
        <v>2252</v>
      </c>
      <c r="C3123" s="4">
        <v>34178</v>
      </c>
      <c r="D3123" s="4">
        <v>1597.29</v>
      </c>
      <c r="E3123" s="4">
        <f t="shared" si="144"/>
        <v>1596.6319832253826</v>
      </c>
      <c r="F3123" s="1">
        <v>30</v>
      </c>
      <c r="G3123" s="4">
        <f t="shared" si="145"/>
        <v>53.243000000000002</v>
      </c>
      <c r="H3123" s="4">
        <f t="shared" si="146"/>
        <v>225.49907002202633</v>
      </c>
      <c r="I3123" s="1">
        <v>1</v>
      </c>
    </row>
    <row r="3124" spans="1:9">
      <c r="A3124" s="2">
        <v>45962</v>
      </c>
      <c r="B3124" s="1" t="s">
        <v>2253</v>
      </c>
      <c r="C3124" s="4">
        <v>42849</v>
      </c>
      <c r="D3124" s="4">
        <v>1492.49</v>
      </c>
      <c r="E3124" s="4">
        <f t="shared" si="144"/>
        <v>1491.8319832253826</v>
      </c>
      <c r="F3124" s="1">
        <v>30</v>
      </c>
      <c r="G3124" s="4">
        <f t="shared" si="145"/>
        <v>49.74966666666667</v>
      </c>
      <c r="H3124" s="4">
        <f t="shared" si="146"/>
        <v>210.69772394691617</v>
      </c>
      <c r="I3124" s="1">
        <v>1</v>
      </c>
    </row>
    <row r="3125" spans="1:9">
      <c r="A3125" s="2">
        <v>45962</v>
      </c>
      <c r="B3125" s="1" t="s">
        <v>2254</v>
      </c>
      <c r="C3125" s="4">
        <v>23108</v>
      </c>
      <c r="D3125" s="4">
        <v>2260.1</v>
      </c>
      <c r="E3125" s="4">
        <f t="shared" si="144"/>
        <v>2259.4419832253825</v>
      </c>
      <c r="F3125" s="1">
        <v>30</v>
      </c>
      <c r="G3125" s="4">
        <f t="shared" si="145"/>
        <v>75.336666666666659</v>
      </c>
      <c r="H3125" s="4">
        <f t="shared" si="146"/>
        <v>319.11052223618435</v>
      </c>
      <c r="I3125" s="1">
        <v>1</v>
      </c>
    </row>
    <row r="3126" spans="1:9">
      <c r="A3126" s="2">
        <v>45962</v>
      </c>
      <c r="B3126" s="1" t="s">
        <v>2255</v>
      </c>
      <c r="C3126" s="4">
        <v>30817</v>
      </c>
      <c r="D3126" s="4">
        <v>700.84</v>
      </c>
      <c r="E3126" s="4">
        <f t="shared" si="144"/>
        <v>700.18198322538262</v>
      </c>
      <c r="F3126" s="1">
        <v>30</v>
      </c>
      <c r="G3126" s="4">
        <f t="shared" si="145"/>
        <v>23.361333333333334</v>
      </c>
      <c r="H3126" s="4">
        <f t="shared" si="146"/>
        <v>98.889655050342185</v>
      </c>
      <c r="I3126" s="1">
        <v>1</v>
      </c>
    </row>
    <row r="3127" spans="1:9">
      <c r="A3127" s="2">
        <v>45962</v>
      </c>
      <c r="B3127" s="1" t="s">
        <v>2256</v>
      </c>
      <c r="C3127" s="4">
        <v>48541</v>
      </c>
      <c r="D3127" s="4">
        <v>2066.48</v>
      </c>
      <c r="E3127" s="4">
        <f t="shared" si="144"/>
        <v>2065.8219832253826</v>
      </c>
      <c r="F3127" s="1">
        <v>30</v>
      </c>
      <c r="G3127" s="4">
        <f t="shared" si="145"/>
        <v>68.882666666666665</v>
      </c>
      <c r="H3127" s="4">
        <f t="shared" si="146"/>
        <v>291.76475289398178</v>
      </c>
      <c r="I3127" s="1">
        <v>1</v>
      </c>
    </row>
    <row r="3128" spans="1:9">
      <c r="A3128" s="2">
        <v>45962</v>
      </c>
      <c r="B3128" s="1" t="s">
        <v>2257</v>
      </c>
      <c r="C3128" s="4">
        <v>20332</v>
      </c>
      <c r="D3128" s="4">
        <v>1353.05</v>
      </c>
      <c r="E3128" s="4">
        <f t="shared" si="144"/>
        <v>1352.3919832253825</v>
      </c>
      <c r="F3128" s="1">
        <v>30</v>
      </c>
      <c r="G3128" s="4">
        <f t="shared" si="145"/>
        <v>45.101666666666667</v>
      </c>
      <c r="H3128" s="4">
        <f t="shared" si="146"/>
        <v>191.00402455079632</v>
      </c>
      <c r="I3128" s="1">
        <v>1</v>
      </c>
    </row>
    <row r="3129" spans="1:9">
      <c r="A3129" s="2">
        <v>45962</v>
      </c>
      <c r="B3129" s="1" t="s">
        <v>2258</v>
      </c>
      <c r="C3129" s="4">
        <v>29877</v>
      </c>
      <c r="D3129" s="4">
        <v>437.39</v>
      </c>
      <c r="E3129" s="4">
        <f t="shared" si="144"/>
        <v>436.73198322538258</v>
      </c>
      <c r="F3129" s="1">
        <v>30</v>
      </c>
      <c r="G3129" s="4">
        <f t="shared" si="145"/>
        <v>14.579666666666666</v>
      </c>
      <c r="H3129" s="4">
        <f t="shared" si="146"/>
        <v>61.681500246069561</v>
      </c>
      <c r="I3129" s="1">
        <v>1</v>
      </c>
    </row>
    <row r="3130" spans="1:9">
      <c r="A3130" s="2">
        <v>45962</v>
      </c>
      <c r="B3130" s="1" t="s">
        <v>2259</v>
      </c>
      <c r="C3130" s="4">
        <v>27335</v>
      </c>
      <c r="D3130" s="4">
        <v>3153.61</v>
      </c>
      <c r="E3130" s="4">
        <f t="shared" si="144"/>
        <v>3152.9519832253827</v>
      </c>
      <c r="F3130" s="1">
        <v>30</v>
      </c>
      <c r="G3130" s="4">
        <f t="shared" si="145"/>
        <v>105.12033333333333</v>
      </c>
      <c r="H3130" s="4">
        <f t="shared" si="146"/>
        <v>445.30470860614309</v>
      </c>
      <c r="I3130" s="1">
        <v>1</v>
      </c>
    </row>
    <row r="3131" spans="1:9">
      <c r="A3131" s="2">
        <v>45962</v>
      </c>
      <c r="B3131" s="1" t="s">
        <v>2260</v>
      </c>
      <c r="C3131" s="4">
        <v>2753</v>
      </c>
      <c r="D3131" s="4">
        <v>-630.20000000000005</v>
      </c>
      <c r="E3131" s="4">
        <f t="shared" si="144"/>
        <v>-630.85801677461745</v>
      </c>
      <c r="F3131" s="1">
        <v>30</v>
      </c>
      <c r="G3131" s="4">
        <f t="shared" si="145"/>
        <v>-21.006666666666668</v>
      </c>
      <c r="H3131" s="4">
        <f t="shared" si="146"/>
        <v>-89.098738841018701</v>
      </c>
      <c r="I3131" s="1">
        <v>1</v>
      </c>
    </row>
    <row r="3132" spans="1:9">
      <c r="A3132" s="2">
        <v>45962</v>
      </c>
      <c r="B3132" s="1" t="s">
        <v>2261</v>
      </c>
      <c r="C3132" s="4">
        <v>15640</v>
      </c>
      <c r="D3132" s="4">
        <v>1429.53</v>
      </c>
      <c r="E3132" s="4">
        <f t="shared" si="144"/>
        <v>1428.8719832253826</v>
      </c>
      <c r="F3132" s="1">
        <v>30</v>
      </c>
      <c r="G3132" s="4">
        <f t="shared" si="145"/>
        <v>47.650999999999996</v>
      </c>
      <c r="H3132" s="4">
        <f t="shared" si="146"/>
        <v>201.80561756438814</v>
      </c>
      <c r="I3132" s="1">
        <v>1</v>
      </c>
    </row>
    <row r="3133" spans="1:9">
      <c r="A3133" s="2">
        <v>45962</v>
      </c>
      <c r="B3133" s="1" t="s">
        <v>2262</v>
      </c>
      <c r="C3133" s="4">
        <v>45555</v>
      </c>
      <c r="D3133" s="4">
        <v>3941.07</v>
      </c>
      <c r="E3133" s="4">
        <f t="shared" si="144"/>
        <v>3940.4119832253828</v>
      </c>
      <c r="F3133" s="1">
        <v>30</v>
      </c>
      <c r="G3133" s="4">
        <f t="shared" si="145"/>
        <v>131.369</v>
      </c>
      <c r="H3133" s="4">
        <f t="shared" si="146"/>
        <v>556.52100612814922</v>
      </c>
      <c r="I3133" s="1">
        <v>1</v>
      </c>
    </row>
    <row r="3134" spans="1:9">
      <c r="A3134" s="2">
        <v>45962</v>
      </c>
      <c r="B3134" s="1" t="s">
        <v>2263</v>
      </c>
      <c r="C3134" s="4">
        <v>36576</v>
      </c>
      <c r="D3134" s="4">
        <v>710.35</v>
      </c>
      <c r="E3134" s="4">
        <f t="shared" si="144"/>
        <v>709.69198322538261</v>
      </c>
      <c r="F3134" s="1">
        <v>30</v>
      </c>
      <c r="G3134" s="4">
        <f t="shared" si="145"/>
        <v>23.678333333333335</v>
      </c>
      <c r="H3134" s="4">
        <f t="shared" si="146"/>
        <v>100.23279246612746</v>
      </c>
      <c r="I3134" s="1">
        <v>1</v>
      </c>
    </row>
    <row r="3135" spans="1:9">
      <c r="A3135" s="2">
        <v>45962</v>
      </c>
      <c r="B3135" s="1" t="s">
        <v>2264</v>
      </c>
      <c r="C3135" s="4">
        <v>20844</v>
      </c>
      <c r="D3135" s="4">
        <v>2838.76</v>
      </c>
      <c r="E3135" s="4">
        <f t="shared" si="144"/>
        <v>2838.1019832253828</v>
      </c>
      <c r="F3135" s="1">
        <v>30</v>
      </c>
      <c r="G3135" s="4">
        <f t="shared" si="145"/>
        <v>94.625333333333344</v>
      </c>
      <c r="H3135" s="4">
        <f t="shared" si="146"/>
        <v>400.83711498258936</v>
      </c>
      <c r="I3135" s="1">
        <v>1</v>
      </c>
    </row>
    <row r="3136" spans="1:9">
      <c r="A3136" s="2">
        <v>45962</v>
      </c>
      <c r="B3136" s="1" t="s">
        <v>2265</v>
      </c>
      <c r="C3136" s="4">
        <v>11455</v>
      </c>
      <c r="D3136" s="4">
        <v>537.98</v>
      </c>
      <c r="E3136" s="4">
        <f t="shared" si="144"/>
        <v>537.32198322538261</v>
      </c>
      <c r="F3136" s="1">
        <v>30</v>
      </c>
      <c r="G3136" s="4">
        <f t="shared" si="145"/>
        <v>17.932666666666666</v>
      </c>
      <c r="H3136" s="4">
        <f t="shared" si="146"/>
        <v>75.888250262246387</v>
      </c>
      <c r="I3136" s="1">
        <v>1</v>
      </c>
    </row>
    <row r="3137" spans="1:9">
      <c r="A3137" s="2">
        <v>45962</v>
      </c>
      <c r="B3137" s="1" t="s">
        <v>2266</v>
      </c>
      <c r="C3137" s="4">
        <v>47447</v>
      </c>
      <c r="D3137" s="4">
        <v>2727.99</v>
      </c>
      <c r="E3137" s="4">
        <f t="shared" si="144"/>
        <v>2727.3319832253824</v>
      </c>
      <c r="F3137" s="1">
        <v>30</v>
      </c>
      <c r="G3137" s="4">
        <f t="shared" si="145"/>
        <v>90.932999999999993</v>
      </c>
      <c r="H3137" s="4">
        <f t="shared" si="146"/>
        <v>385.19260062438366</v>
      </c>
      <c r="I3137" s="1">
        <v>1</v>
      </c>
    </row>
    <row r="3138" spans="1:9">
      <c r="A3138" s="2">
        <v>45962</v>
      </c>
      <c r="B3138" s="1" t="s">
        <v>2267</v>
      </c>
      <c r="C3138" s="4">
        <v>23598</v>
      </c>
      <c r="D3138" s="4">
        <v>694.01</v>
      </c>
      <c r="E3138" s="4">
        <f t="shared" si="144"/>
        <v>693.35198322538258</v>
      </c>
      <c r="F3138" s="1">
        <v>30</v>
      </c>
      <c r="G3138" s="4">
        <f t="shared" si="145"/>
        <v>23.133666666666667</v>
      </c>
      <c r="H3138" s="4">
        <f t="shared" si="146"/>
        <v>97.925025339531089</v>
      </c>
      <c r="I3138" s="1">
        <v>1</v>
      </c>
    </row>
    <row r="3139" spans="1:9">
      <c r="A3139" s="2">
        <v>45962</v>
      </c>
      <c r="B3139" s="1" t="s">
        <v>2268</v>
      </c>
      <c r="C3139" s="4">
        <v>32451</v>
      </c>
      <c r="D3139" s="4">
        <v>1395.48</v>
      </c>
      <c r="E3139" s="4">
        <f t="shared" ref="E3139:E3202" si="147">D3139-$P$1</f>
        <v>1394.8219832253826</v>
      </c>
      <c r="F3139" s="1">
        <v>30</v>
      </c>
      <c r="G3139" s="4">
        <f t="shared" ref="G3139:G3202" si="148">D3139/F3139</f>
        <v>46.515999999999998</v>
      </c>
      <c r="H3139" s="4">
        <f t="shared" ref="H3139:H3202" si="149">E3139*$K$1</f>
        <v>196.9965924321601</v>
      </c>
      <c r="I3139" s="1">
        <v>1</v>
      </c>
    </row>
    <row r="3140" spans="1:9">
      <c r="A3140" s="2">
        <v>45962</v>
      </c>
      <c r="B3140" s="1" t="s">
        <v>2269</v>
      </c>
      <c r="C3140" s="4">
        <v>56317</v>
      </c>
      <c r="D3140" s="4">
        <v>1253.79</v>
      </c>
      <c r="E3140" s="4">
        <f t="shared" si="147"/>
        <v>1253.1319832253826</v>
      </c>
      <c r="F3140" s="1">
        <v>30</v>
      </c>
      <c r="G3140" s="4">
        <f t="shared" si="148"/>
        <v>41.792999999999999</v>
      </c>
      <c r="H3140" s="4">
        <f t="shared" si="149"/>
        <v>176.98511604492384</v>
      </c>
      <c r="I3140" s="1">
        <v>1</v>
      </c>
    </row>
    <row r="3141" spans="1:9">
      <c r="A3141" s="2">
        <v>45962</v>
      </c>
      <c r="B3141" s="1" t="s">
        <v>2270</v>
      </c>
      <c r="C3141" s="4">
        <v>12719</v>
      </c>
      <c r="D3141" s="4">
        <v>1394.64</v>
      </c>
      <c r="E3141" s="4">
        <f t="shared" si="147"/>
        <v>1393.9819832253827</v>
      </c>
      <c r="F3141" s="1">
        <v>30</v>
      </c>
      <c r="G3141" s="4">
        <f t="shared" si="148"/>
        <v>46.488000000000007</v>
      </c>
      <c r="H3141" s="4">
        <f t="shared" si="149"/>
        <v>196.87795568881</v>
      </c>
      <c r="I3141" s="1">
        <v>1</v>
      </c>
    </row>
    <row r="3142" spans="1:9">
      <c r="A3142" s="2">
        <v>45962</v>
      </c>
      <c r="B3142" s="1" t="s">
        <v>2271</v>
      </c>
      <c r="C3142" s="4">
        <v>14530</v>
      </c>
      <c r="D3142" s="4">
        <v>1209.1500000000001</v>
      </c>
      <c r="E3142" s="4">
        <f t="shared" si="147"/>
        <v>1208.4919832253827</v>
      </c>
      <c r="F3142" s="1">
        <v>30</v>
      </c>
      <c r="G3142" s="4">
        <f t="shared" si="148"/>
        <v>40.305</v>
      </c>
      <c r="H3142" s="4">
        <f t="shared" si="149"/>
        <v>170.68042054117467</v>
      </c>
      <c r="I3142" s="1">
        <v>1</v>
      </c>
    </row>
    <row r="3143" spans="1:9">
      <c r="A3143" s="2">
        <v>45962</v>
      </c>
      <c r="B3143" s="1" t="s">
        <v>2272</v>
      </c>
      <c r="C3143" s="4">
        <v>11759</v>
      </c>
      <c r="D3143" s="4">
        <v>1983.53</v>
      </c>
      <c r="E3143" s="4">
        <f t="shared" si="147"/>
        <v>1982.8719832253826</v>
      </c>
      <c r="F3143" s="1">
        <v>30</v>
      </c>
      <c r="G3143" s="4">
        <f t="shared" si="148"/>
        <v>66.117666666666665</v>
      </c>
      <c r="H3143" s="4">
        <f t="shared" si="149"/>
        <v>280.04937448815747</v>
      </c>
      <c r="I3143" s="1">
        <v>1</v>
      </c>
    </row>
    <row r="3144" spans="1:9">
      <c r="A3144" s="2">
        <v>45962</v>
      </c>
      <c r="B3144" s="1" t="s">
        <v>2273</v>
      </c>
      <c r="C3144" s="4">
        <v>6708</v>
      </c>
      <c r="D3144" s="4">
        <v>470.33</v>
      </c>
      <c r="E3144" s="4">
        <f t="shared" si="147"/>
        <v>469.67198322538258</v>
      </c>
      <c r="F3144" s="1">
        <v>30</v>
      </c>
      <c r="G3144" s="4">
        <f t="shared" si="148"/>
        <v>15.677666666666665</v>
      </c>
      <c r="H3144" s="4">
        <f t="shared" si="149"/>
        <v>66.333755396013544</v>
      </c>
      <c r="I3144" s="1">
        <v>1</v>
      </c>
    </row>
    <row r="3145" spans="1:9">
      <c r="A3145" s="2">
        <v>45962</v>
      </c>
      <c r="B3145" s="1" t="s">
        <v>2274</v>
      </c>
      <c r="C3145" s="4">
        <v>17237</v>
      </c>
      <c r="D3145" s="4">
        <v>1609.34</v>
      </c>
      <c r="E3145" s="4">
        <f t="shared" si="147"/>
        <v>1608.6819832253825</v>
      </c>
      <c r="F3145" s="1">
        <v>30</v>
      </c>
      <c r="G3145" s="4">
        <f t="shared" si="148"/>
        <v>53.644666666666666</v>
      </c>
      <c r="H3145" s="4">
        <f t="shared" si="149"/>
        <v>227.20094235222743</v>
      </c>
      <c r="I3145" s="1">
        <v>1</v>
      </c>
    </row>
    <row r="3146" spans="1:9">
      <c r="A3146" s="2">
        <v>45962</v>
      </c>
      <c r="B3146" s="1" t="s">
        <v>2275</v>
      </c>
      <c r="C3146" s="4">
        <v>39817</v>
      </c>
      <c r="D3146" s="4">
        <v>1543.66</v>
      </c>
      <c r="E3146" s="4">
        <f t="shared" si="147"/>
        <v>1543.0019832253827</v>
      </c>
      <c r="F3146" s="1">
        <v>30</v>
      </c>
      <c r="G3146" s="4">
        <f t="shared" si="148"/>
        <v>51.455333333333336</v>
      </c>
      <c r="H3146" s="4">
        <f t="shared" si="149"/>
        <v>217.9246788959943</v>
      </c>
      <c r="I3146" s="1">
        <v>1</v>
      </c>
    </row>
    <row r="3147" spans="1:9">
      <c r="A3147" s="2">
        <v>45962</v>
      </c>
      <c r="B3147" s="1" t="s">
        <v>2276</v>
      </c>
      <c r="C3147" s="4">
        <v>32217</v>
      </c>
      <c r="D3147" s="4">
        <v>1086.3900000000001</v>
      </c>
      <c r="E3147" s="4">
        <f t="shared" si="147"/>
        <v>1085.7319832253827</v>
      </c>
      <c r="F3147" s="1">
        <v>30</v>
      </c>
      <c r="G3147" s="4">
        <f t="shared" si="148"/>
        <v>36.213000000000001</v>
      </c>
      <c r="H3147" s="4">
        <f t="shared" si="149"/>
        <v>153.34250790586432</v>
      </c>
      <c r="I3147" s="1">
        <v>1</v>
      </c>
    </row>
    <row r="3148" spans="1:9">
      <c r="A3148" s="2">
        <v>45962</v>
      </c>
      <c r="B3148" s="1" t="s">
        <v>2277</v>
      </c>
      <c r="C3148" s="4">
        <v>384</v>
      </c>
      <c r="D3148" s="4">
        <v>88.5</v>
      </c>
      <c r="E3148" s="4">
        <f t="shared" si="147"/>
        <v>87.84198322538262</v>
      </c>
      <c r="F3148" s="1">
        <v>8</v>
      </c>
      <c r="G3148" s="4">
        <f t="shared" si="148"/>
        <v>11.0625</v>
      </c>
      <c r="H3148" s="4">
        <f t="shared" si="149"/>
        <v>12.406293832470507</v>
      </c>
      <c r="I3148" s="1">
        <v>1</v>
      </c>
    </row>
    <row r="3149" spans="1:9">
      <c r="A3149" s="2">
        <v>45962</v>
      </c>
      <c r="B3149" s="1" t="s">
        <v>2278</v>
      </c>
      <c r="C3149" s="4">
        <v>18268</v>
      </c>
      <c r="D3149" s="4">
        <v>1959.22</v>
      </c>
      <c r="E3149" s="4">
        <f t="shared" si="147"/>
        <v>1958.5619832253826</v>
      </c>
      <c r="F3149" s="1">
        <v>30</v>
      </c>
      <c r="G3149" s="4">
        <f t="shared" si="148"/>
        <v>65.307333333333332</v>
      </c>
      <c r="H3149" s="4">
        <f t="shared" si="149"/>
        <v>276.61597064191773</v>
      </c>
      <c r="I3149" s="1">
        <v>1</v>
      </c>
    </row>
    <row r="3150" spans="1:9">
      <c r="A3150" s="2">
        <v>45962</v>
      </c>
      <c r="B3150" s="1" t="s">
        <v>2279</v>
      </c>
      <c r="C3150" s="4">
        <v>9963</v>
      </c>
      <c r="D3150" s="4">
        <v>1938.45</v>
      </c>
      <c r="E3150" s="4">
        <f t="shared" si="147"/>
        <v>1937.7919832253826</v>
      </c>
      <c r="F3150" s="1">
        <v>30</v>
      </c>
      <c r="G3150" s="4">
        <f t="shared" si="148"/>
        <v>64.614999999999995</v>
      </c>
      <c r="H3150" s="4">
        <f t="shared" si="149"/>
        <v>273.68253592836777</v>
      </c>
      <c r="I3150" s="1">
        <v>1</v>
      </c>
    </row>
    <row r="3151" spans="1:9">
      <c r="A3151" s="2">
        <v>45962</v>
      </c>
      <c r="B3151" s="1" t="s">
        <v>2280</v>
      </c>
      <c r="C3151" s="4">
        <v>84544</v>
      </c>
      <c r="D3151" s="4">
        <v>5068.41</v>
      </c>
      <c r="E3151" s="4">
        <f t="shared" si="147"/>
        <v>5067.7519832253829</v>
      </c>
      <c r="F3151" s="1">
        <v>30</v>
      </c>
      <c r="G3151" s="4">
        <f t="shared" si="148"/>
        <v>168.947</v>
      </c>
      <c r="H3151" s="4">
        <f t="shared" si="149"/>
        <v>715.73998975710617</v>
      </c>
      <c r="I3151" s="1">
        <v>1</v>
      </c>
    </row>
    <row r="3152" spans="1:9">
      <c r="A3152" s="2">
        <v>45962</v>
      </c>
      <c r="B3152" s="1" t="s">
        <v>2281</v>
      </c>
      <c r="C3152" s="4">
        <v>10511</v>
      </c>
      <c r="D3152" s="4">
        <v>1638.08</v>
      </c>
      <c r="E3152" s="4">
        <f t="shared" si="147"/>
        <v>1637.4219832253825</v>
      </c>
      <c r="F3152" s="1">
        <v>30</v>
      </c>
      <c r="G3152" s="4">
        <f t="shared" si="148"/>
        <v>54.602666666666664</v>
      </c>
      <c r="H3152" s="4">
        <f t="shared" si="149"/>
        <v>231.2600137854208</v>
      </c>
      <c r="I3152" s="1">
        <v>1</v>
      </c>
    </row>
    <row r="3153" spans="1:9">
      <c r="A3153" s="2">
        <v>45962</v>
      </c>
      <c r="B3153" s="1" t="s">
        <v>2282</v>
      </c>
      <c r="C3153" s="4">
        <v>34757</v>
      </c>
      <c r="D3153" s="4">
        <v>4357.03</v>
      </c>
      <c r="E3153" s="4">
        <f t="shared" si="147"/>
        <v>4356.3719832253828</v>
      </c>
      <c r="F3153" s="1">
        <v>30</v>
      </c>
      <c r="G3153" s="4">
        <f t="shared" si="148"/>
        <v>145.23433333333332</v>
      </c>
      <c r="H3153" s="4">
        <f t="shared" si="149"/>
        <v>615.26879156138227</v>
      </c>
      <c r="I3153" s="1">
        <v>1</v>
      </c>
    </row>
    <row r="3154" spans="1:9">
      <c r="A3154" s="2">
        <v>45962</v>
      </c>
      <c r="B3154" s="1" t="s">
        <v>2283</v>
      </c>
      <c r="C3154" s="4">
        <v>6547</v>
      </c>
      <c r="D3154" s="4">
        <v>554.91999999999996</v>
      </c>
      <c r="E3154" s="4">
        <f t="shared" si="147"/>
        <v>554.26198322538255</v>
      </c>
      <c r="F3154" s="1">
        <v>30</v>
      </c>
      <c r="G3154" s="4">
        <f t="shared" si="148"/>
        <v>18.497333333333334</v>
      </c>
      <c r="H3154" s="4">
        <f t="shared" si="149"/>
        <v>78.280757919807115</v>
      </c>
      <c r="I3154" s="1">
        <v>1</v>
      </c>
    </row>
    <row r="3155" spans="1:9">
      <c r="A3155" s="2">
        <v>45962</v>
      </c>
      <c r="B3155" s="1" t="s">
        <v>2284</v>
      </c>
      <c r="C3155" s="4">
        <v>27922</v>
      </c>
      <c r="D3155" s="4">
        <v>4146.37</v>
      </c>
      <c r="E3155" s="4">
        <f t="shared" si="147"/>
        <v>4145.7119832253829</v>
      </c>
      <c r="F3155" s="1">
        <v>30</v>
      </c>
      <c r="G3155" s="4">
        <f t="shared" si="148"/>
        <v>138.21233333333333</v>
      </c>
      <c r="H3155" s="4">
        <f t="shared" si="149"/>
        <v>585.51639113979161</v>
      </c>
      <c r="I3155" s="1">
        <v>1</v>
      </c>
    </row>
    <row r="3156" spans="1:9">
      <c r="A3156" s="2">
        <v>45962</v>
      </c>
      <c r="B3156" s="1" t="s">
        <v>2285</v>
      </c>
      <c r="C3156" s="4">
        <v>5286</v>
      </c>
      <c r="D3156" s="4">
        <v>-291.38</v>
      </c>
      <c r="E3156" s="4">
        <f t="shared" si="147"/>
        <v>-292.0380167746174</v>
      </c>
      <c r="F3156" s="1">
        <v>30</v>
      </c>
      <c r="G3156" s="4">
        <f t="shared" si="148"/>
        <v>-9.7126666666666672</v>
      </c>
      <c r="H3156" s="4">
        <f t="shared" si="149"/>
        <v>-41.245761005438325</v>
      </c>
      <c r="I3156" s="1">
        <v>1</v>
      </c>
    </row>
    <row r="3157" spans="1:9">
      <c r="A3157" s="2">
        <v>45962</v>
      </c>
      <c r="B3157" s="1" t="s">
        <v>2286</v>
      </c>
      <c r="C3157" s="4">
        <v>27805</v>
      </c>
      <c r="D3157" s="4">
        <v>3221.69</v>
      </c>
      <c r="E3157" s="4">
        <f t="shared" si="147"/>
        <v>3221.0319832253826</v>
      </c>
      <c r="F3157" s="1">
        <v>30</v>
      </c>
      <c r="G3157" s="4">
        <f t="shared" si="148"/>
        <v>107.38966666666667</v>
      </c>
      <c r="H3157" s="4">
        <f t="shared" si="149"/>
        <v>454.91993418623372</v>
      </c>
      <c r="I3157" s="1">
        <v>1</v>
      </c>
    </row>
    <row r="3158" spans="1:9">
      <c r="A3158" s="2">
        <v>45962</v>
      </c>
      <c r="B3158" s="1" t="s">
        <v>2287</v>
      </c>
      <c r="C3158" s="4">
        <v>18961</v>
      </c>
      <c r="D3158" s="4">
        <v>1515.38</v>
      </c>
      <c r="E3158" s="4">
        <f t="shared" si="147"/>
        <v>1514.7219832253827</v>
      </c>
      <c r="F3158" s="1">
        <v>30</v>
      </c>
      <c r="G3158" s="4">
        <f t="shared" si="148"/>
        <v>50.512666666666668</v>
      </c>
      <c r="H3158" s="4">
        <f t="shared" si="149"/>
        <v>213.93057520320693</v>
      </c>
      <c r="I3158" s="1">
        <v>1</v>
      </c>
    </row>
    <row r="3159" spans="1:9">
      <c r="A3159" s="2">
        <v>45962</v>
      </c>
      <c r="B3159" s="1" t="s">
        <v>2288</v>
      </c>
      <c r="C3159" s="4">
        <v>41400</v>
      </c>
      <c r="D3159" s="4">
        <v>2235.29</v>
      </c>
      <c r="E3159" s="4">
        <f t="shared" si="147"/>
        <v>2234.6319832253826</v>
      </c>
      <c r="F3159" s="1">
        <v>30</v>
      </c>
      <c r="G3159" s="4">
        <f t="shared" si="148"/>
        <v>74.509666666666661</v>
      </c>
      <c r="H3159" s="4">
        <f t="shared" si="149"/>
        <v>315.60650128080761</v>
      </c>
      <c r="I3159" s="1">
        <v>1</v>
      </c>
    </row>
    <row r="3160" spans="1:9">
      <c r="A3160" s="2">
        <v>45962</v>
      </c>
      <c r="B3160" s="1" t="s">
        <v>2289</v>
      </c>
      <c r="C3160" s="4">
        <v>260196</v>
      </c>
      <c r="D3160" s="4">
        <v>9187.91</v>
      </c>
      <c r="E3160" s="4">
        <f t="shared" si="147"/>
        <v>9187.251983225382</v>
      </c>
      <c r="F3160" s="1">
        <v>27</v>
      </c>
      <c r="G3160" s="4">
        <f t="shared" si="148"/>
        <v>340.29296296296297</v>
      </c>
      <c r="H3160" s="4">
        <f t="shared" si="149"/>
        <v>1297.5543519366506</v>
      </c>
      <c r="I3160" s="1">
        <v>1</v>
      </c>
    </row>
    <row r="3161" spans="1:9">
      <c r="A3161" s="2">
        <v>45962</v>
      </c>
      <c r="B3161" s="1" t="s">
        <v>2290</v>
      </c>
      <c r="C3161" s="4">
        <v>32215</v>
      </c>
      <c r="D3161" s="4">
        <v>704.17</v>
      </c>
      <c r="E3161" s="4">
        <f t="shared" si="147"/>
        <v>703.51198322538255</v>
      </c>
      <c r="F3161" s="1">
        <v>30</v>
      </c>
      <c r="G3161" s="4">
        <f t="shared" si="148"/>
        <v>23.472333333333331</v>
      </c>
      <c r="H3161" s="4">
        <f t="shared" si="149"/>
        <v>99.359964997194439</v>
      </c>
      <c r="I3161" s="1">
        <v>1</v>
      </c>
    </row>
    <row r="3162" spans="1:9">
      <c r="A3162" s="2">
        <v>45962</v>
      </c>
      <c r="B3162" s="1" t="s">
        <v>2291</v>
      </c>
      <c r="C3162" s="4">
        <v>110458</v>
      </c>
      <c r="D3162" s="4">
        <v>9254.7000000000007</v>
      </c>
      <c r="E3162" s="4">
        <f t="shared" si="147"/>
        <v>9254.0419832253829</v>
      </c>
      <c r="F3162" s="1">
        <v>30</v>
      </c>
      <c r="G3162" s="4">
        <f t="shared" si="148"/>
        <v>308.49</v>
      </c>
      <c r="H3162" s="4">
        <f t="shared" si="149"/>
        <v>1306.9873853751681</v>
      </c>
      <c r="I3162" s="1">
        <v>1</v>
      </c>
    </row>
    <row r="3163" spans="1:9">
      <c r="A3163" s="2">
        <v>45962</v>
      </c>
      <c r="B3163" s="1" t="s">
        <v>2292</v>
      </c>
      <c r="C3163" s="4">
        <v>28935</v>
      </c>
      <c r="D3163" s="4">
        <v>3554.68</v>
      </c>
      <c r="E3163" s="4">
        <f t="shared" si="147"/>
        <v>3554.0219832253824</v>
      </c>
      <c r="F3163" s="1">
        <v>30</v>
      </c>
      <c r="G3163" s="4">
        <f t="shared" si="148"/>
        <v>118.48933333333333</v>
      </c>
      <c r="H3163" s="4">
        <f t="shared" si="149"/>
        <v>501.94951652927693</v>
      </c>
      <c r="I3163" s="1">
        <v>1</v>
      </c>
    </row>
    <row r="3164" spans="1:9">
      <c r="A3164" s="2">
        <v>45962</v>
      </c>
      <c r="B3164" s="1" t="s">
        <v>2293</v>
      </c>
      <c r="C3164" s="4">
        <v>67310</v>
      </c>
      <c r="D3164" s="4">
        <v>4162.41</v>
      </c>
      <c r="E3164" s="4">
        <f t="shared" si="147"/>
        <v>4161.7519832253829</v>
      </c>
      <c r="F3164" s="1">
        <v>30</v>
      </c>
      <c r="G3164" s="4">
        <f t="shared" si="148"/>
        <v>138.74699999999999</v>
      </c>
      <c r="H3164" s="4">
        <f t="shared" si="149"/>
        <v>587.78178800090575</v>
      </c>
      <c r="I3164" s="1">
        <v>1</v>
      </c>
    </row>
    <row r="3165" spans="1:9">
      <c r="A3165" s="2">
        <v>45962</v>
      </c>
      <c r="B3165" s="1" t="s">
        <v>2294</v>
      </c>
      <c r="C3165" s="4">
        <v>27279</v>
      </c>
      <c r="D3165" s="4">
        <v>1572.19</v>
      </c>
      <c r="E3165" s="4">
        <f t="shared" si="147"/>
        <v>1571.5319832253826</v>
      </c>
      <c r="F3165" s="1">
        <v>30</v>
      </c>
      <c r="G3165" s="4">
        <f t="shared" si="148"/>
        <v>52.406333333333336</v>
      </c>
      <c r="H3165" s="4">
        <f t="shared" si="149"/>
        <v>221.95409114335013</v>
      </c>
      <c r="I3165" s="1">
        <v>1</v>
      </c>
    </row>
    <row r="3166" spans="1:9">
      <c r="A3166" s="2">
        <v>45962</v>
      </c>
      <c r="B3166" s="1" t="s">
        <v>2295</v>
      </c>
      <c r="C3166" s="4">
        <v>24763</v>
      </c>
      <c r="D3166" s="4">
        <v>1095.7</v>
      </c>
      <c r="E3166" s="4">
        <f t="shared" si="147"/>
        <v>1095.0419832253826</v>
      </c>
      <c r="F3166" s="1">
        <v>30</v>
      </c>
      <c r="G3166" s="4">
        <f t="shared" si="148"/>
        <v>36.523333333333333</v>
      </c>
      <c r="H3166" s="4">
        <f t="shared" si="149"/>
        <v>154.65739847799483</v>
      </c>
      <c r="I3166" s="1">
        <v>1</v>
      </c>
    </row>
    <row r="3167" spans="1:9">
      <c r="A3167" s="2">
        <v>45962</v>
      </c>
      <c r="B3167" s="1" t="s">
        <v>2296</v>
      </c>
      <c r="C3167" s="4">
        <v>28956</v>
      </c>
      <c r="D3167" s="4">
        <v>2768.49</v>
      </c>
      <c r="E3167" s="4">
        <f t="shared" si="147"/>
        <v>2767.8319832253824</v>
      </c>
      <c r="F3167" s="1">
        <v>30</v>
      </c>
      <c r="G3167" s="4">
        <f t="shared" si="148"/>
        <v>92.282999999999987</v>
      </c>
      <c r="H3167" s="4">
        <f t="shared" si="149"/>
        <v>390.91258646447869</v>
      </c>
      <c r="I3167" s="1">
        <v>1</v>
      </c>
    </row>
    <row r="3168" spans="1:9">
      <c r="A3168" s="2">
        <v>45962</v>
      </c>
      <c r="B3168" s="1" t="s">
        <v>2297</v>
      </c>
      <c r="C3168" s="4">
        <v>25471</v>
      </c>
      <c r="D3168" s="4">
        <v>3264.74</v>
      </c>
      <c r="E3168" s="4">
        <f t="shared" si="147"/>
        <v>3264.0819832253824</v>
      </c>
      <c r="F3168" s="1">
        <v>30</v>
      </c>
      <c r="G3168" s="4">
        <f t="shared" si="148"/>
        <v>108.82466666666666</v>
      </c>
      <c r="H3168" s="4">
        <f t="shared" si="149"/>
        <v>461.00006728292732</v>
      </c>
      <c r="I3168" s="1">
        <v>1</v>
      </c>
    </row>
    <row r="3169" spans="1:9">
      <c r="A3169" s="2">
        <v>45962</v>
      </c>
      <c r="B3169" s="1" t="s">
        <v>2298</v>
      </c>
      <c r="C3169" s="4">
        <v>25465</v>
      </c>
      <c r="D3169" s="4">
        <v>1897.45</v>
      </c>
      <c r="E3169" s="4">
        <f t="shared" si="147"/>
        <v>1896.7919832253826</v>
      </c>
      <c r="F3169" s="1">
        <v>30</v>
      </c>
      <c r="G3169" s="4">
        <f t="shared" si="148"/>
        <v>63.248333333333335</v>
      </c>
      <c r="H3169" s="4">
        <f t="shared" si="149"/>
        <v>267.89193297913573</v>
      </c>
      <c r="I3169" s="1">
        <v>1</v>
      </c>
    </row>
    <row r="3170" spans="1:9">
      <c r="A3170" s="2">
        <v>45962</v>
      </c>
      <c r="B3170" s="1" t="s">
        <v>2299</v>
      </c>
      <c r="C3170" s="4">
        <v>30619</v>
      </c>
      <c r="D3170" s="4">
        <v>1456.19</v>
      </c>
      <c r="E3170" s="4">
        <f t="shared" si="147"/>
        <v>1455.5319832253826</v>
      </c>
      <c r="F3170" s="1">
        <v>30</v>
      </c>
      <c r="G3170" s="4">
        <f t="shared" si="148"/>
        <v>48.539666666666669</v>
      </c>
      <c r="H3170" s="4">
        <f t="shared" si="149"/>
        <v>205.57092182357172</v>
      </c>
      <c r="I3170" s="1">
        <v>1</v>
      </c>
    </row>
    <row r="3171" spans="1:9">
      <c r="A3171" s="2">
        <v>45962</v>
      </c>
      <c r="B3171" s="1" t="s">
        <v>2300</v>
      </c>
      <c r="C3171" s="4">
        <v>21593</v>
      </c>
      <c r="D3171" s="4">
        <v>899.49</v>
      </c>
      <c r="E3171" s="4">
        <f t="shared" si="147"/>
        <v>898.8319832253826</v>
      </c>
      <c r="F3171" s="1">
        <v>30</v>
      </c>
      <c r="G3171" s="4">
        <f t="shared" si="148"/>
        <v>29.983000000000001</v>
      </c>
      <c r="H3171" s="4">
        <f t="shared" si="149"/>
        <v>126.94583251046272</v>
      </c>
      <c r="I3171" s="1">
        <v>1</v>
      </c>
    </row>
    <row r="3172" spans="1:9">
      <c r="A3172" s="2">
        <v>45962</v>
      </c>
      <c r="B3172" s="1" t="s">
        <v>2301</v>
      </c>
      <c r="C3172" s="4">
        <v>54767</v>
      </c>
      <c r="D3172" s="4">
        <v>4168.16</v>
      </c>
      <c r="E3172" s="4">
        <f t="shared" si="147"/>
        <v>4167.5019832253829</v>
      </c>
      <c r="F3172" s="1">
        <v>30</v>
      </c>
      <c r="G3172" s="4">
        <f t="shared" si="148"/>
        <v>138.93866666666665</v>
      </c>
      <c r="H3172" s="4">
        <f t="shared" si="149"/>
        <v>588.59388475598098</v>
      </c>
      <c r="I3172" s="1">
        <v>1</v>
      </c>
    </row>
    <row r="3173" spans="1:9">
      <c r="A3173" s="2">
        <v>45962</v>
      </c>
      <c r="B3173" s="1" t="s">
        <v>2302</v>
      </c>
      <c r="C3173" s="4">
        <v>38954</v>
      </c>
      <c r="D3173" s="4">
        <v>4236.3100000000004</v>
      </c>
      <c r="E3173" s="4">
        <f t="shared" si="147"/>
        <v>4235.6519832253834</v>
      </c>
      <c r="F3173" s="1">
        <v>30</v>
      </c>
      <c r="G3173" s="4">
        <f t="shared" si="148"/>
        <v>141.21033333333335</v>
      </c>
      <c r="H3173" s="4">
        <f t="shared" si="149"/>
        <v>598.2189967313509</v>
      </c>
      <c r="I3173" s="1">
        <v>1</v>
      </c>
    </row>
    <row r="3174" spans="1:9">
      <c r="A3174" s="2">
        <v>45962</v>
      </c>
      <c r="B3174" s="1" t="s">
        <v>2303</v>
      </c>
      <c r="C3174" s="4">
        <v>22889</v>
      </c>
      <c r="D3174" s="4">
        <v>4047.65</v>
      </c>
      <c r="E3174" s="4">
        <f t="shared" si="147"/>
        <v>4046.9919832253827</v>
      </c>
      <c r="F3174" s="1">
        <v>30</v>
      </c>
      <c r="G3174" s="4">
        <f t="shared" si="148"/>
        <v>134.92166666666668</v>
      </c>
      <c r="H3174" s="4">
        <f t="shared" si="149"/>
        <v>571.57374911178704</v>
      </c>
      <c r="I3174" s="1">
        <v>1</v>
      </c>
    </row>
    <row r="3175" spans="1:9">
      <c r="A3175" s="2">
        <v>45962</v>
      </c>
      <c r="B3175" s="1" t="s">
        <v>2304</v>
      </c>
      <c r="C3175" s="4">
        <v>167465</v>
      </c>
      <c r="D3175" s="4">
        <v>7376.9</v>
      </c>
      <c r="E3175" s="4">
        <f t="shared" si="147"/>
        <v>7376.2419832253827</v>
      </c>
      <c r="F3175" s="1">
        <v>27</v>
      </c>
      <c r="G3175" s="4">
        <f t="shared" si="148"/>
        <v>273.21851851851852</v>
      </c>
      <c r="H3175" s="4">
        <f t="shared" si="149"/>
        <v>1041.7777703003412</v>
      </c>
      <c r="I3175" s="1">
        <v>1</v>
      </c>
    </row>
    <row r="3176" spans="1:9">
      <c r="A3176" s="2">
        <v>45962</v>
      </c>
      <c r="B3176" s="1" t="s">
        <v>2305</v>
      </c>
      <c r="C3176" s="4">
        <v>20378</v>
      </c>
      <c r="D3176" s="4">
        <v>2708.74</v>
      </c>
      <c r="E3176" s="4">
        <f t="shared" si="147"/>
        <v>2708.0819832253824</v>
      </c>
      <c r="F3176" s="1">
        <v>30</v>
      </c>
      <c r="G3176" s="4">
        <f t="shared" si="148"/>
        <v>90.291333333333327</v>
      </c>
      <c r="H3176" s="4">
        <f t="shared" si="149"/>
        <v>382.47384192261006</v>
      </c>
      <c r="I3176" s="1">
        <v>1</v>
      </c>
    </row>
    <row r="3177" spans="1:9">
      <c r="A3177" s="2">
        <v>45962</v>
      </c>
      <c r="B3177" s="1" t="s">
        <v>2306</v>
      </c>
      <c r="C3177" s="4">
        <v>34603</v>
      </c>
      <c r="D3177" s="4">
        <v>4245.3599999999997</v>
      </c>
      <c r="E3177" s="4">
        <f t="shared" si="147"/>
        <v>4244.7019832253827</v>
      </c>
      <c r="F3177" s="1">
        <v>30</v>
      </c>
      <c r="G3177" s="4">
        <f t="shared" si="148"/>
        <v>141.512</v>
      </c>
      <c r="H3177" s="4">
        <f t="shared" si="149"/>
        <v>599.49716640673</v>
      </c>
      <c r="I3177" s="1">
        <v>1</v>
      </c>
    </row>
    <row r="3178" spans="1:9">
      <c r="A3178" s="2">
        <v>45962</v>
      </c>
      <c r="B3178" s="1" t="s">
        <v>2307</v>
      </c>
      <c r="C3178" s="4">
        <v>16044</v>
      </c>
      <c r="D3178" s="4">
        <v>2088.0100000000002</v>
      </c>
      <c r="E3178" s="4">
        <f t="shared" si="147"/>
        <v>2087.3519832253828</v>
      </c>
      <c r="F3178" s="1">
        <v>30</v>
      </c>
      <c r="G3178" s="4">
        <f t="shared" si="148"/>
        <v>69.600333333333339</v>
      </c>
      <c r="H3178" s="4">
        <f t="shared" si="149"/>
        <v>294.80552561342</v>
      </c>
      <c r="I3178" s="1">
        <v>1</v>
      </c>
    </row>
    <row r="3179" spans="1:9">
      <c r="A3179" s="2">
        <v>45962</v>
      </c>
      <c r="B3179" s="1" t="s">
        <v>2308</v>
      </c>
      <c r="C3179" s="4">
        <v>54424</v>
      </c>
      <c r="D3179" s="4">
        <v>872.29</v>
      </c>
      <c r="E3179" s="4">
        <f t="shared" si="147"/>
        <v>871.63198322538256</v>
      </c>
      <c r="F3179" s="1">
        <v>30</v>
      </c>
      <c r="G3179" s="4">
        <f t="shared" si="148"/>
        <v>29.076333333333331</v>
      </c>
      <c r="H3179" s="4">
        <f t="shared" si="149"/>
        <v>123.10426177341122</v>
      </c>
      <c r="I3179" s="1">
        <v>1</v>
      </c>
    </row>
    <row r="3180" spans="1:9">
      <c r="A3180" s="2">
        <v>45962</v>
      </c>
      <c r="B3180" s="1" t="s">
        <v>2309</v>
      </c>
      <c r="C3180" s="4">
        <v>96213</v>
      </c>
      <c r="D3180" s="4">
        <v>6819.76</v>
      </c>
      <c r="E3180" s="4">
        <f t="shared" si="147"/>
        <v>6819.1019832253833</v>
      </c>
      <c r="F3180" s="1">
        <v>30</v>
      </c>
      <c r="G3180" s="4">
        <f t="shared" si="148"/>
        <v>227.32533333333333</v>
      </c>
      <c r="H3180" s="4">
        <f t="shared" si="149"/>
        <v>963.09053793119176</v>
      </c>
      <c r="I3180" s="1">
        <v>1</v>
      </c>
    </row>
    <row r="3181" spans="1:9">
      <c r="A3181" s="2">
        <v>45962</v>
      </c>
      <c r="B3181" s="1" t="s">
        <v>2310</v>
      </c>
      <c r="C3181" s="4">
        <v>27037</v>
      </c>
      <c r="D3181" s="4">
        <v>1355.66</v>
      </c>
      <c r="E3181" s="4">
        <f t="shared" si="147"/>
        <v>1355.0019832253827</v>
      </c>
      <c r="F3181" s="1">
        <v>30</v>
      </c>
      <c r="G3181" s="4">
        <f t="shared" si="148"/>
        <v>45.18866666666667</v>
      </c>
      <c r="H3181" s="4">
        <f t="shared" si="149"/>
        <v>191.37264586049136</v>
      </c>
      <c r="I3181" s="1">
        <v>1</v>
      </c>
    </row>
    <row r="3182" spans="1:9">
      <c r="A3182" s="2">
        <v>45962</v>
      </c>
      <c r="B3182" s="1" t="s">
        <v>2311</v>
      </c>
      <c r="C3182" s="4">
        <v>53032</v>
      </c>
      <c r="D3182" s="4">
        <v>2612.71</v>
      </c>
      <c r="E3182" s="4">
        <f t="shared" si="147"/>
        <v>2612.0519832253826</v>
      </c>
      <c r="F3182" s="1">
        <v>30</v>
      </c>
      <c r="G3182" s="4">
        <f t="shared" si="148"/>
        <v>87.090333333333334</v>
      </c>
      <c r="H3182" s="4">
        <f t="shared" si="149"/>
        <v>368.91111994176254</v>
      </c>
      <c r="I3182" s="1">
        <v>1</v>
      </c>
    </row>
    <row r="3183" spans="1:9">
      <c r="A3183" s="2">
        <v>45962</v>
      </c>
      <c r="B3183" s="1" t="s">
        <v>2312</v>
      </c>
      <c r="C3183" s="4">
        <v>24879</v>
      </c>
      <c r="D3183" s="4">
        <v>-1412.88</v>
      </c>
      <c r="E3183" s="4">
        <f t="shared" si="147"/>
        <v>-1413.5380167746175</v>
      </c>
      <c r="F3183" s="1">
        <v>30</v>
      </c>
      <c r="G3183" s="4">
        <f t="shared" si="148"/>
        <v>-47.096000000000004</v>
      </c>
      <c r="H3183" s="4">
        <f t="shared" si="149"/>
        <v>-199.63993679967535</v>
      </c>
      <c r="I3183" s="1">
        <v>1</v>
      </c>
    </row>
    <row r="3184" spans="1:9">
      <c r="A3184" s="2">
        <v>45962</v>
      </c>
      <c r="B3184" s="1" t="s">
        <v>2313</v>
      </c>
      <c r="C3184" s="4">
        <v>22611</v>
      </c>
      <c r="D3184" s="4">
        <v>3039.32</v>
      </c>
      <c r="E3184" s="4">
        <f t="shared" si="147"/>
        <v>3038.6619832253828</v>
      </c>
      <c r="F3184" s="1">
        <v>30</v>
      </c>
      <c r="G3184" s="4">
        <f t="shared" si="148"/>
        <v>101.31066666666668</v>
      </c>
      <c r="H3184" s="4">
        <f t="shared" si="149"/>
        <v>429.16304979961313</v>
      </c>
      <c r="I3184" s="1">
        <v>1</v>
      </c>
    </row>
    <row r="3185" spans="1:9">
      <c r="A3185" s="2">
        <v>45962</v>
      </c>
      <c r="B3185" s="1" t="s">
        <v>2314</v>
      </c>
      <c r="C3185" s="4">
        <v>38039</v>
      </c>
      <c r="D3185" s="4">
        <v>-584.12</v>
      </c>
      <c r="E3185" s="4">
        <f t="shared" si="147"/>
        <v>-584.77801677461741</v>
      </c>
      <c r="F3185" s="1">
        <v>30</v>
      </c>
      <c r="G3185" s="4">
        <f t="shared" si="148"/>
        <v>-19.470666666666666</v>
      </c>
      <c r="H3185" s="4">
        <f t="shared" si="149"/>
        <v>-82.590666062954995</v>
      </c>
      <c r="I3185" s="1">
        <v>1</v>
      </c>
    </row>
    <row r="3186" spans="1:9">
      <c r="A3186" s="2">
        <v>45962</v>
      </c>
      <c r="B3186" s="1" t="s">
        <v>2315</v>
      </c>
      <c r="C3186" s="4">
        <v>32073</v>
      </c>
      <c r="D3186" s="4">
        <v>1658.29</v>
      </c>
      <c r="E3186" s="4">
        <f t="shared" si="147"/>
        <v>1657.6319832253826</v>
      </c>
      <c r="F3186" s="1">
        <v>30</v>
      </c>
      <c r="G3186" s="4">
        <f t="shared" si="148"/>
        <v>55.276333333333334</v>
      </c>
      <c r="H3186" s="4">
        <f t="shared" si="149"/>
        <v>234.11435733673738</v>
      </c>
      <c r="I3186" s="1">
        <v>1</v>
      </c>
    </row>
    <row r="3187" spans="1:9">
      <c r="A3187" s="2">
        <v>45962</v>
      </c>
      <c r="B3187" s="1" t="s">
        <v>2316</v>
      </c>
      <c r="C3187" s="4">
        <v>23493</v>
      </c>
      <c r="D3187" s="4">
        <v>1396.6</v>
      </c>
      <c r="E3187" s="4">
        <f t="shared" si="147"/>
        <v>1395.9419832253825</v>
      </c>
      <c r="F3187" s="1">
        <v>30</v>
      </c>
      <c r="G3187" s="4">
        <f t="shared" si="148"/>
        <v>46.553333333333327</v>
      </c>
      <c r="H3187" s="4">
        <f t="shared" si="149"/>
        <v>197.15477475662692</v>
      </c>
      <c r="I3187" s="1">
        <v>1</v>
      </c>
    </row>
    <row r="3188" spans="1:9">
      <c r="A3188" s="2">
        <v>45962</v>
      </c>
      <c r="B3188" s="1" t="s">
        <v>2317</v>
      </c>
      <c r="C3188" s="4">
        <v>27329</v>
      </c>
      <c r="D3188" s="4">
        <v>1555.99</v>
      </c>
      <c r="E3188" s="4">
        <f t="shared" si="147"/>
        <v>1555.3319832253826</v>
      </c>
      <c r="F3188" s="1">
        <v>30</v>
      </c>
      <c r="G3188" s="4">
        <f t="shared" si="148"/>
        <v>51.866333333333337</v>
      </c>
      <c r="H3188" s="4">
        <f t="shared" si="149"/>
        <v>219.6660968073121</v>
      </c>
      <c r="I3188" s="1">
        <v>1</v>
      </c>
    </row>
    <row r="3189" spans="1:9">
      <c r="A3189" s="2">
        <v>45962</v>
      </c>
      <c r="B3189" s="1" t="s">
        <v>2318</v>
      </c>
      <c r="C3189" s="4">
        <v>31165</v>
      </c>
      <c r="D3189" s="4">
        <v>2829.52</v>
      </c>
      <c r="E3189" s="4">
        <f t="shared" si="147"/>
        <v>2828.8619832253826</v>
      </c>
      <c r="F3189" s="1">
        <v>30</v>
      </c>
      <c r="G3189" s="4">
        <f t="shared" si="148"/>
        <v>94.317333333333337</v>
      </c>
      <c r="H3189" s="4">
        <f t="shared" si="149"/>
        <v>399.532110805738</v>
      </c>
      <c r="I3189" s="1">
        <v>1</v>
      </c>
    </row>
    <row r="3190" spans="1:9">
      <c r="A3190" s="2">
        <v>45962</v>
      </c>
      <c r="B3190" s="1" t="s">
        <v>2319</v>
      </c>
      <c r="C3190" s="4">
        <v>50206</v>
      </c>
      <c r="D3190" s="4">
        <v>3155.52</v>
      </c>
      <c r="E3190" s="4">
        <f t="shared" si="147"/>
        <v>3154.8619832253826</v>
      </c>
      <c r="F3190" s="1">
        <v>30</v>
      </c>
      <c r="G3190" s="4">
        <f t="shared" si="148"/>
        <v>105.184</v>
      </c>
      <c r="H3190" s="4">
        <f t="shared" si="149"/>
        <v>445.57446596304629</v>
      </c>
      <c r="I3190" s="1">
        <v>1</v>
      </c>
    </row>
    <row r="3191" spans="1:9">
      <c r="A3191" s="2">
        <v>45962</v>
      </c>
      <c r="B3191" s="1" t="s">
        <v>2320</v>
      </c>
      <c r="C3191" s="4">
        <v>26147</v>
      </c>
      <c r="D3191" s="4">
        <v>1147.98</v>
      </c>
      <c r="E3191" s="4">
        <f t="shared" si="147"/>
        <v>1147.3219832253826</v>
      </c>
      <c r="F3191" s="1">
        <v>30</v>
      </c>
      <c r="G3191" s="4">
        <f t="shared" si="148"/>
        <v>38.265999999999998</v>
      </c>
      <c r="H3191" s="4">
        <f t="shared" si="149"/>
        <v>162.04112340935703</v>
      </c>
      <c r="I3191" s="1">
        <v>1</v>
      </c>
    </row>
    <row r="3192" spans="1:9">
      <c r="A3192" s="2">
        <v>45962</v>
      </c>
      <c r="B3192" s="1" t="s">
        <v>2321</v>
      </c>
      <c r="C3192" s="4">
        <v>51314</v>
      </c>
      <c r="D3192" s="4">
        <v>3676.22</v>
      </c>
      <c r="E3192" s="4">
        <f t="shared" si="147"/>
        <v>3675.5619832253824</v>
      </c>
      <c r="F3192" s="1">
        <v>30</v>
      </c>
      <c r="G3192" s="4">
        <f t="shared" si="148"/>
        <v>122.54066666666667</v>
      </c>
      <c r="H3192" s="4">
        <f t="shared" si="149"/>
        <v>519.11512341829302</v>
      </c>
      <c r="I3192" s="1">
        <v>1</v>
      </c>
    </row>
    <row r="3193" spans="1:9">
      <c r="A3193" s="2">
        <v>45962</v>
      </c>
      <c r="B3193" s="1" t="s">
        <v>2322</v>
      </c>
      <c r="C3193" s="4">
        <v>26705</v>
      </c>
      <c r="D3193" s="4">
        <v>2929.55</v>
      </c>
      <c r="E3193" s="4">
        <f t="shared" si="147"/>
        <v>2928.8919832253828</v>
      </c>
      <c r="F3193" s="1">
        <v>30</v>
      </c>
      <c r="G3193" s="4">
        <f t="shared" si="148"/>
        <v>97.651666666666671</v>
      </c>
      <c r="H3193" s="4">
        <f t="shared" si="149"/>
        <v>413.65976965968144</v>
      </c>
      <c r="I3193" s="1">
        <v>1</v>
      </c>
    </row>
    <row r="3194" spans="1:9">
      <c r="A3194" s="2">
        <v>45962</v>
      </c>
      <c r="B3194" s="1" t="s">
        <v>2323</v>
      </c>
      <c r="C3194" s="4">
        <v>37274</v>
      </c>
      <c r="D3194" s="4">
        <v>3019.35</v>
      </c>
      <c r="E3194" s="4">
        <f t="shared" si="147"/>
        <v>3018.6919832253825</v>
      </c>
      <c r="F3194" s="1">
        <v>30</v>
      </c>
      <c r="G3194" s="4">
        <f t="shared" si="148"/>
        <v>100.645</v>
      </c>
      <c r="H3194" s="4">
        <f t="shared" si="149"/>
        <v>426.34260246068231</v>
      </c>
      <c r="I3194" s="1">
        <v>1</v>
      </c>
    </row>
    <row r="3195" spans="1:9">
      <c r="A3195" s="2">
        <v>45962</v>
      </c>
      <c r="B3195" s="1" t="s">
        <v>2324</v>
      </c>
      <c r="C3195" s="4">
        <v>10249</v>
      </c>
      <c r="D3195" s="4">
        <v>312.68</v>
      </c>
      <c r="E3195" s="4">
        <f t="shared" si="147"/>
        <v>312.0219832253826</v>
      </c>
      <c r="F3195" s="1">
        <v>30</v>
      </c>
      <c r="G3195" s="4">
        <f t="shared" si="148"/>
        <v>10.422666666666666</v>
      </c>
      <c r="H3195" s="4">
        <f t="shared" si="149"/>
        <v>44.068180885125031</v>
      </c>
      <c r="I3195" s="1">
        <v>1</v>
      </c>
    </row>
    <row r="3196" spans="1:9">
      <c r="A3196" s="2">
        <v>45962</v>
      </c>
      <c r="B3196" s="1" t="s">
        <v>2325</v>
      </c>
      <c r="C3196" s="4">
        <v>21606</v>
      </c>
      <c r="D3196" s="4">
        <v>1556.02</v>
      </c>
      <c r="E3196" s="4">
        <f t="shared" si="147"/>
        <v>1555.3619832253826</v>
      </c>
      <c r="F3196" s="1">
        <v>30</v>
      </c>
      <c r="G3196" s="4">
        <f t="shared" si="148"/>
        <v>51.867333333333335</v>
      </c>
      <c r="H3196" s="4">
        <f t="shared" si="149"/>
        <v>219.67033383386033</v>
      </c>
      <c r="I3196" s="1">
        <v>1</v>
      </c>
    </row>
    <row r="3197" spans="1:9">
      <c r="A3197" s="2">
        <v>45962</v>
      </c>
      <c r="B3197" s="1" t="s">
        <v>2326</v>
      </c>
      <c r="C3197" s="4">
        <v>38160</v>
      </c>
      <c r="D3197" s="4">
        <v>2643.89</v>
      </c>
      <c r="E3197" s="4">
        <f t="shared" si="147"/>
        <v>2643.2319832253825</v>
      </c>
      <c r="F3197" s="1">
        <v>30</v>
      </c>
      <c r="G3197" s="4">
        <f t="shared" si="148"/>
        <v>88.129666666666665</v>
      </c>
      <c r="H3197" s="4">
        <f t="shared" si="149"/>
        <v>373.3148028675443</v>
      </c>
      <c r="I3197" s="1">
        <v>1</v>
      </c>
    </row>
    <row r="3198" spans="1:9">
      <c r="A3198" s="2">
        <v>45962</v>
      </c>
      <c r="B3198" s="1" t="s">
        <v>2327</v>
      </c>
      <c r="C3198" s="4">
        <v>21373</v>
      </c>
      <c r="D3198" s="4">
        <v>-2280.2199999999998</v>
      </c>
      <c r="E3198" s="4">
        <f t="shared" si="147"/>
        <v>-2280.8780167746172</v>
      </c>
      <c r="F3198" s="1">
        <v>30</v>
      </c>
      <c r="G3198" s="4">
        <f t="shared" si="148"/>
        <v>-76.007333333333321</v>
      </c>
      <c r="H3198" s="4">
        <f t="shared" si="149"/>
        <v>-322.1380236774047</v>
      </c>
      <c r="I3198" s="1">
        <v>1</v>
      </c>
    </row>
    <row r="3199" spans="1:9">
      <c r="A3199" s="2">
        <v>45962</v>
      </c>
      <c r="B3199" s="1" t="s">
        <v>2328</v>
      </c>
      <c r="C3199" s="4">
        <v>1620</v>
      </c>
      <c r="D3199" s="4">
        <v>-229.16</v>
      </c>
      <c r="E3199" s="4">
        <f t="shared" si="147"/>
        <v>-229.81801677461738</v>
      </c>
      <c r="F3199" s="1">
        <v>29</v>
      </c>
      <c r="G3199" s="4">
        <f t="shared" si="148"/>
        <v>-7.9020689655172411</v>
      </c>
      <c r="H3199" s="4">
        <f t="shared" si="149"/>
        <v>-32.458167944433036</v>
      </c>
      <c r="I3199" s="1">
        <v>1</v>
      </c>
    </row>
    <row r="3200" spans="1:9">
      <c r="A3200" s="2">
        <v>45962</v>
      </c>
      <c r="B3200" s="1" t="s">
        <v>2329</v>
      </c>
      <c r="C3200" s="4">
        <v>29855</v>
      </c>
      <c r="D3200" s="4">
        <v>-2532.23</v>
      </c>
      <c r="E3200" s="4">
        <f t="shared" si="147"/>
        <v>-2532.8880167746174</v>
      </c>
      <c r="F3200" s="1">
        <v>30</v>
      </c>
      <c r="G3200" s="4">
        <f t="shared" si="148"/>
        <v>-84.407666666666671</v>
      </c>
      <c r="H3200" s="4">
        <f t="shared" si="149"/>
        <v>-357.73045902462337</v>
      </c>
      <c r="I3200" s="1">
        <v>1</v>
      </c>
    </row>
    <row r="3201" spans="1:9">
      <c r="A3201" s="2">
        <v>45962</v>
      </c>
      <c r="B3201" s="1" t="s">
        <v>2330</v>
      </c>
      <c r="C3201" s="4">
        <v>20526</v>
      </c>
      <c r="D3201" s="4">
        <v>-1428.02</v>
      </c>
      <c r="E3201" s="4">
        <f t="shared" si="147"/>
        <v>-1428.6780167746174</v>
      </c>
      <c r="F3201" s="1">
        <v>30</v>
      </c>
      <c r="G3201" s="4">
        <f t="shared" si="148"/>
        <v>-47.600666666666669</v>
      </c>
      <c r="H3201" s="4">
        <f t="shared" si="149"/>
        <v>-201.77822286434295</v>
      </c>
      <c r="I3201" s="1">
        <v>1</v>
      </c>
    </row>
    <row r="3202" spans="1:9">
      <c r="A3202" s="2">
        <v>45962</v>
      </c>
      <c r="B3202" s="1" t="s">
        <v>2331</v>
      </c>
      <c r="C3202" s="4">
        <v>12743</v>
      </c>
      <c r="D3202" s="4">
        <v>836.1</v>
      </c>
      <c r="E3202" s="4">
        <f t="shared" si="147"/>
        <v>835.44198322538261</v>
      </c>
      <c r="F3202" s="1">
        <v>30</v>
      </c>
      <c r="G3202" s="4">
        <f t="shared" si="148"/>
        <v>27.87</v>
      </c>
      <c r="H3202" s="4">
        <f t="shared" si="149"/>
        <v>117.99299541407692</v>
      </c>
      <c r="I3202" s="1">
        <v>1</v>
      </c>
    </row>
    <row r="3203" spans="1:9">
      <c r="A3203" s="2">
        <v>45962</v>
      </c>
      <c r="B3203" s="1" t="s">
        <v>2332</v>
      </c>
      <c r="C3203" s="4">
        <v>10468</v>
      </c>
      <c r="D3203" s="4">
        <v>306.2</v>
      </c>
      <c r="E3203" s="4">
        <f t="shared" ref="E3203:E3266" si="150">D3203-$P$1</f>
        <v>305.54198322538258</v>
      </c>
      <c r="F3203" s="1">
        <v>30</v>
      </c>
      <c r="G3203" s="4">
        <f t="shared" ref="G3203:G3266" si="151">D3203/F3203</f>
        <v>10.206666666666667</v>
      </c>
      <c r="H3203" s="4">
        <f t="shared" ref="H3203:H3266" si="152">E3203*$K$1</f>
        <v>43.152983150709822</v>
      </c>
      <c r="I3203" s="1">
        <v>1</v>
      </c>
    </row>
    <row r="3204" spans="1:9">
      <c r="A3204" s="2">
        <v>45962</v>
      </c>
      <c r="B3204" s="1" t="s">
        <v>2333</v>
      </c>
      <c r="C3204" s="4">
        <v>50261</v>
      </c>
      <c r="D3204" s="4">
        <v>4746.1000000000004</v>
      </c>
      <c r="E3204" s="4">
        <f t="shared" si="150"/>
        <v>4745.4419832253834</v>
      </c>
      <c r="F3204" s="1">
        <v>30</v>
      </c>
      <c r="G3204" s="4">
        <f t="shared" si="151"/>
        <v>158.20333333333335</v>
      </c>
      <c r="H3204" s="4">
        <f t="shared" si="152"/>
        <v>670.21878886522882</v>
      </c>
      <c r="I3204" s="1">
        <v>1</v>
      </c>
    </row>
    <row r="3205" spans="1:9">
      <c r="A3205" s="2">
        <v>45962</v>
      </c>
      <c r="B3205" s="1" t="s">
        <v>2334</v>
      </c>
      <c r="C3205" s="4">
        <v>12398</v>
      </c>
      <c r="D3205" s="4">
        <v>1201.99</v>
      </c>
      <c r="E3205" s="4">
        <f t="shared" si="150"/>
        <v>1201.3319832253826</v>
      </c>
      <c r="F3205" s="1">
        <v>30</v>
      </c>
      <c r="G3205" s="4">
        <f t="shared" si="151"/>
        <v>40.066333333333333</v>
      </c>
      <c r="H3205" s="4">
        <f t="shared" si="152"/>
        <v>169.66918353833316</v>
      </c>
      <c r="I3205" s="1">
        <v>1</v>
      </c>
    </row>
    <row r="3206" spans="1:9">
      <c r="A3206" s="2">
        <v>45962</v>
      </c>
      <c r="B3206" s="1" t="s">
        <v>2335</v>
      </c>
      <c r="C3206" s="4">
        <v>37183</v>
      </c>
      <c r="D3206" s="4">
        <v>3184.81</v>
      </c>
      <c r="E3206" s="4">
        <f t="shared" si="150"/>
        <v>3184.1519832253825</v>
      </c>
      <c r="F3206" s="1">
        <v>30</v>
      </c>
      <c r="G3206" s="4">
        <f t="shared" si="151"/>
        <v>106.16033333333333</v>
      </c>
      <c r="H3206" s="4">
        <f t="shared" si="152"/>
        <v>449.71121621629038</v>
      </c>
      <c r="I3206" s="1">
        <v>1</v>
      </c>
    </row>
    <row r="3207" spans="1:9">
      <c r="A3207" s="2">
        <v>45962</v>
      </c>
      <c r="B3207" s="1" t="s">
        <v>2336</v>
      </c>
      <c r="C3207" s="4">
        <v>23861</v>
      </c>
      <c r="D3207" s="4">
        <v>-686.24</v>
      </c>
      <c r="E3207" s="4">
        <f t="shared" si="150"/>
        <v>-686.89801677461742</v>
      </c>
      <c r="F3207" s="1">
        <v>30</v>
      </c>
      <c r="G3207" s="4">
        <f t="shared" si="151"/>
        <v>-22.874666666666666</v>
      </c>
      <c r="H3207" s="4">
        <f t="shared" si="152"/>
        <v>-97.013504433090958</v>
      </c>
      <c r="I3207" s="1">
        <v>1</v>
      </c>
    </row>
    <row r="3208" spans="1:9">
      <c r="A3208" s="2">
        <v>45962</v>
      </c>
      <c r="B3208" s="1" t="s">
        <v>2337</v>
      </c>
      <c r="C3208" s="4">
        <v>7251</v>
      </c>
      <c r="D3208" s="4">
        <v>236.18</v>
      </c>
      <c r="E3208" s="4">
        <f t="shared" si="150"/>
        <v>235.52198322538263</v>
      </c>
      <c r="F3208" s="1">
        <v>30</v>
      </c>
      <c r="G3208" s="4">
        <f t="shared" si="151"/>
        <v>7.8726666666666665</v>
      </c>
      <c r="H3208" s="4">
        <f t="shared" si="152"/>
        <v>33.263763187167719</v>
      </c>
      <c r="I3208" s="1">
        <v>1</v>
      </c>
    </row>
    <row r="3209" spans="1:9">
      <c r="A3209" s="2">
        <v>45962</v>
      </c>
      <c r="B3209" s="1" t="s">
        <v>2338</v>
      </c>
      <c r="C3209" s="4">
        <v>14898</v>
      </c>
      <c r="D3209" s="4">
        <v>303</v>
      </c>
      <c r="E3209" s="4">
        <f t="shared" si="150"/>
        <v>302.34198322538259</v>
      </c>
      <c r="F3209" s="1">
        <v>30</v>
      </c>
      <c r="G3209" s="4">
        <f t="shared" si="151"/>
        <v>10.1</v>
      </c>
      <c r="H3209" s="4">
        <f t="shared" si="152"/>
        <v>42.701033652233178</v>
      </c>
      <c r="I3209" s="1">
        <v>1</v>
      </c>
    </row>
    <row r="3210" spans="1:9">
      <c r="A3210" s="2">
        <v>45962</v>
      </c>
      <c r="B3210" s="1" t="s">
        <v>2339</v>
      </c>
      <c r="C3210" s="4">
        <v>35444</v>
      </c>
      <c r="D3210" s="4">
        <v>3645.97</v>
      </c>
      <c r="E3210" s="4">
        <f t="shared" si="150"/>
        <v>3645.3119832253824</v>
      </c>
      <c r="F3210" s="1">
        <v>30</v>
      </c>
      <c r="G3210" s="4">
        <f t="shared" si="151"/>
        <v>121.53233333333333</v>
      </c>
      <c r="H3210" s="4">
        <f t="shared" si="152"/>
        <v>514.84278831550603</v>
      </c>
      <c r="I3210" s="1">
        <v>1</v>
      </c>
    </row>
    <row r="3211" spans="1:9">
      <c r="A3211" s="2">
        <v>45962</v>
      </c>
      <c r="B3211" s="1" t="s">
        <v>2340</v>
      </c>
      <c r="C3211" s="4">
        <v>48910</v>
      </c>
      <c r="D3211" s="4">
        <v>-170.6</v>
      </c>
      <c r="E3211" s="4">
        <f t="shared" si="150"/>
        <v>-171.25801677461737</v>
      </c>
      <c r="F3211" s="1">
        <v>30</v>
      </c>
      <c r="G3211" s="4">
        <f t="shared" si="151"/>
        <v>-5.6866666666666665</v>
      </c>
      <c r="H3211" s="4">
        <f t="shared" si="152"/>
        <v>-24.18749212231042</v>
      </c>
      <c r="I3211" s="1">
        <v>1</v>
      </c>
    </row>
    <row r="3212" spans="1:9">
      <c r="A3212" s="2">
        <v>45962</v>
      </c>
      <c r="B3212" s="1" t="s">
        <v>2341</v>
      </c>
      <c r="C3212" s="4">
        <v>15477</v>
      </c>
      <c r="D3212" s="4">
        <v>-14.22</v>
      </c>
      <c r="E3212" s="4">
        <f t="shared" si="150"/>
        <v>-14.878016774617384</v>
      </c>
      <c r="F3212" s="1">
        <v>30</v>
      </c>
      <c r="G3212" s="4">
        <f t="shared" si="151"/>
        <v>-0.47400000000000003</v>
      </c>
      <c r="H3212" s="4">
        <f t="shared" si="152"/>
        <v>-2.1012850686298288</v>
      </c>
      <c r="I3212" s="1">
        <v>1</v>
      </c>
    </row>
    <row r="3213" spans="1:9">
      <c r="A3213" s="2">
        <v>45962</v>
      </c>
      <c r="B3213" s="1" t="s">
        <v>2342</v>
      </c>
      <c r="C3213" s="4">
        <v>5690</v>
      </c>
      <c r="D3213" s="4">
        <v>1026.46</v>
      </c>
      <c r="E3213" s="4">
        <f t="shared" si="150"/>
        <v>1025.8019832253826</v>
      </c>
      <c r="F3213" s="1">
        <v>30</v>
      </c>
      <c r="G3213" s="4">
        <f t="shared" si="151"/>
        <v>34.215333333333334</v>
      </c>
      <c r="H3213" s="4">
        <f t="shared" si="152"/>
        <v>144.8783412047064</v>
      </c>
      <c r="I3213" s="1">
        <v>1</v>
      </c>
    </row>
    <row r="3214" spans="1:9">
      <c r="A3214" s="2">
        <v>45962</v>
      </c>
      <c r="B3214" s="1" t="s">
        <v>2343</v>
      </c>
      <c r="C3214" s="4">
        <v>33920</v>
      </c>
      <c r="D3214" s="4">
        <v>3835.33</v>
      </c>
      <c r="E3214" s="4">
        <f t="shared" si="150"/>
        <v>3834.6719832253825</v>
      </c>
      <c r="F3214" s="1">
        <v>30</v>
      </c>
      <c r="G3214" s="4">
        <f t="shared" si="151"/>
        <v>127.84433333333332</v>
      </c>
      <c r="H3214" s="4">
        <f t="shared" si="152"/>
        <v>541.58689988786148</v>
      </c>
      <c r="I3214" s="1">
        <v>1</v>
      </c>
    </row>
    <row r="3215" spans="1:9">
      <c r="A3215" s="2">
        <v>45962</v>
      </c>
      <c r="B3215" s="1" t="s">
        <v>2344</v>
      </c>
      <c r="C3215" s="4">
        <v>18856</v>
      </c>
      <c r="D3215" s="4">
        <v>-202.08</v>
      </c>
      <c r="E3215" s="4">
        <f t="shared" si="150"/>
        <v>-202.73801677461739</v>
      </c>
      <c r="F3215" s="1">
        <v>30</v>
      </c>
      <c r="G3215" s="4">
        <f t="shared" si="151"/>
        <v>-6.7360000000000007</v>
      </c>
      <c r="H3215" s="4">
        <f t="shared" si="152"/>
        <v>-28.633545313574427</v>
      </c>
      <c r="I3215" s="1">
        <v>1</v>
      </c>
    </row>
    <row r="3216" spans="1:9">
      <c r="A3216" s="2">
        <v>45962</v>
      </c>
      <c r="B3216" s="1" t="s">
        <v>2345</v>
      </c>
      <c r="C3216" s="4">
        <v>15506</v>
      </c>
      <c r="D3216" s="4">
        <v>1514.19</v>
      </c>
      <c r="E3216" s="4">
        <f t="shared" si="150"/>
        <v>1513.5319832253826</v>
      </c>
      <c r="F3216" s="1">
        <v>30</v>
      </c>
      <c r="G3216" s="4">
        <f t="shared" si="151"/>
        <v>50.472999999999999</v>
      </c>
      <c r="H3216" s="4">
        <f t="shared" si="152"/>
        <v>213.76250648346092</v>
      </c>
      <c r="I3216" s="1">
        <v>1</v>
      </c>
    </row>
    <row r="3217" spans="1:9">
      <c r="A3217" s="2">
        <v>45962</v>
      </c>
      <c r="B3217" s="1" t="s">
        <v>2346</v>
      </c>
      <c r="C3217" s="4">
        <v>2222</v>
      </c>
      <c r="D3217" s="4">
        <v>-215.41</v>
      </c>
      <c r="E3217" s="4">
        <f t="shared" si="150"/>
        <v>-216.06801677461738</v>
      </c>
      <c r="F3217" s="1">
        <v>30</v>
      </c>
      <c r="G3217" s="4">
        <f t="shared" si="151"/>
        <v>-7.1803333333333335</v>
      </c>
      <c r="H3217" s="4">
        <f t="shared" si="152"/>
        <v>-30.516197443166202</v>
      </c>
      <c r="I3217" s="1">
        <v>1</v>
      </c>
    </row>
    <row r="3218" spans="1:9">
      <c r="A3218" s="2">
        <v>45962</v>
      </c>
      <c r="B3218" s="1" t="s">
        <v>2347</v>
      </c>
      <c r="C3218" s="4">
        <v>6382</v>
      </c>
      <c r="D3218" s="4">
        <v>1189.56</v>
      </c>
      <c r="E3218" s="4">
        <f t="shared" si="150"/>
        <v>1188.9019832253825</v>
      </c>
      <c r="F3218" s="1">
        <v>30</v>
      </c>
      <c r="G3218" s="4">
        <f t="shared" si="151"/>
        <v>39.652000000000001</v>
      </c>
      <c r="H3218" s="4">
        <f t="shared" si="152"/>
        <v>167.91364220518793</v>
      </c>
      <c r="I3218" s="1">
        <v>1</v>
      </c>
    </row>
    <row r="3219" spans="1:9">
      <c r="A3219" s="2">
        <v>45962</v>
      </c>
      <c r="B3219" s="1" t="s">
        <v>2348</v>
      </c>
      <c r="C3219" s="4">
        <v>12004</v>
      </c>
      <c r="D3219" s="4">
        <v>761.39</v>
      </c>
      <c r="E3219" s="4">
        <f t="shared" si="150"/>
        <v>760.73198322538258</v>
      </c>
      <c r="F3219" s="1">
        <v>30</v>
      </c>
      <c r="G3219" s="4">
        <f t="shared" si="151"/>
        <v>25.379666666666665</v>
      </c>
      <c r="H3219" s="4">
        <f t="shared" si="152"/>
        <v>107.44138696682997</v>
      </c>
      <c r="I3219" s="1">
        <v>1</v>
      </c>
    </row>
    <row r="3220" spans="1:9">
      <c r="A3220" s="2">
        <v>45962</v>
      </c>
      <c r="B3220" s="1" t="s">
        <v>2349</v>
      </c>
      <c r="C3220" s="4">
        <v>13919</v>
      </c>
      <c r="D3220" s="4">
        <v>1773.15</v>
      </c>
      <c r="E3220" s="4">
        <f t="shared" si="150"/>
        <v>1772.4919832253827</v>
      </c>
      <c r="F3220" s="1">
        <v>30</v>
      </c>
      <c r="G3220" s="4">
        <f t="shared" si="151"/>
        <v>59.105000000000004</v>
      </c>
      <c r="H3220" s="4">
        <f t="shared" si="152"/>
        <v>250.3365196476835</v>
      </c>
      <c r="I3220" s="1">
        <v>1</v>
      </c>
    </row>
    <row r="3221" spans="1:9">
      <c r="A3221" s="2">
        <v>45962</v>
      </c>
      <c r="B3221" s="1" t="s">
        <v>2350</v>
      </c>
      <c r="C3221" s="4">
        <v>2058</v>
      </c>
      <c r="D3221" s="4">
        <v>695.67</v>
      </c>
      <c r="E3221" s="4">
        <f t="shared" si="150"/>
        <v>695.01198322538255</v>
      </c>
      <c r="F3221" s="1">
        <v>30</v>
      </c>
      <c r="G3221" s="4">
        <f t="shared" si="151"/>
        <v>23.189</v>
      </c>
      <c r="H3221" s="4">
        <f t="shared" si="152"/>
        <v>98.159474141865843</v>
      </c>
      <c r="I3221" s="1">
        <v>1</v>
      </c>
    </row>
    <row r="3222" spans="1:9">
      <c r="A3222" s="2">
        <v>45962</v>
      </c>
      <c r="B3222" s="1" t="s">
        <v>2351</v>
      </c>
      <c r="C3222" s="4">
        <v>15429</v>
      </c>
      <c r="D3222" s="4">
        <v>1417.21</v>
      </c>
      <c r="E3222" s="4">
        <f t="shared" si="150"/>
        <v>1416.5519832253826</v>
      </c>
      <c r="F3222" s="1">
        <v>30</v>
      </c>
      <c r="G3222" s="4">
        <f t="shared" si="151"/>
        <v>47.240333333333332</v>
      </c>
      <c r="H3222" s="4">
        <f t="shared" si="152"/>
        <v>200.06561199525308</v>
      </c>
      <c r="I3222" s="1">
        <v>1</v>
      </c>
    </row>
    <row r="3223" spans="1:9">
      <c r="A3223" s="2">
        <v>45962</v>
      </c>
      <c r="B3223" s="1" t="s">
        <v>2352</v>
      </c>
      <c r="C3223" s="4">
        <v>34497</v>
      </c>
      <c r="D3223" s="4">
        <v>3268.11</v>
      </c>
      <c r="E3223" s="4">
        <f t="shared" si="150"/>
        <v>3267.4519832253827</v>
      </c>
      <c r="F3223" s="1">
        <v>30</v>
      </c>
      <c r="G3223" s="4">
        <f t="shared" si="151"/>
        <v>108.937</v>
      </c>
      <c r="H3223" s="4">
        <f t="shared" si="152"/>
        <v>461.4760265985106</v>
      </c>
      <c r="I3223" s="1">
        <v>1</v>
      </c>
    </row>
    <row r="3224" spans="1:9">
      <c r="A3224" s="2">
        <v>45962</v>
      </c>
      <c r="B3224" s="1" t="s">
        <v>2353</v>
      </c>
      <c r="C3224" s="4">
        <v>30389</v>
      </c>
      <c r="D3224" s="4">
        <v>205.48</v>
      </c>
      <c r="E3224" s="4">
        <f t="shared" si="150"/>
        <v>204.82198322538261</v>
      </c>
      <c r="F3224" s="1">
        <v>30</v>
      </c>
      <c r="G3224" s="4">
        <f t="shared" si="151"/>
        <v>6.8493333333333331</v>
      </c>
      <c r="H3224" s="4">
        <f t="shared" si="152"/>
        <v>28.927872686157393</v>
      </c>
      <c r="I3224" s="1">
        <v>1</v>
      </c>
    </row>
    <row r="3225" spans="1:9">
      <c r="A3225" s="2">
        <v>45962</v>
      </c>
      <c r="B3225" s="1" t="s">
        <v>2354</v>
      </c>
      <c r="C3225" s="4">
        <v>41254</v>
      </c>
      <c r="D3225" s="4">
        <v>2388.52</v>
      </c>
      <c r="E3225" s="4">
        <f t="shared" si="150"/>
        <v>2387.8619832253826</v>
      </c>
      <c r="F3225" s="1">
        <v>30</v>
      </c>
      <c r="G3225" s="4">
        <f t="shared" si="151"/>
        <v>79.617333333333335</v>
      </c>
      <c r="H3225" s="4">
        <f t="shared" si="152"/>
        <v>337.24782054692525</v>
      </c>
      <c r="I3225" s="1">
        <v>1</v>
      </c>
    </row>
    <row r="3226" spans="1:9">
      <c r="A3226" s="2">
        <v>45962</v>
      </c>
      <c r="B3226" s="1" t="s">
        <v>2355</v>
      </c>
      <c r="C3226" s="4">
        <v>14281</v>
      </c>
      <c r="D3226" s="4">
        <v>2495.13</v>
      </c>
      <c r="E3226" s="4">
        <f t="shared" si="150"/>
        <v>2494.4719832253827</v>
      </c>
      <c r="F3226" s="1">
        <v>30</v>
      </c>
      <c r="G3226" s="4">
        <f t="shared" si="151"/>
        <v>83.171000000000006</v>
      </c>
      <c r="H3226" s="4">
        <f t="shared" si="152"/>
        <v>352.30480055711126</v>
      </c>
      <c r="I3226" s="1">
        <v>1</v>
      </c>
    </row>
    <row r="3227" spans="1:9">
      <c r="A3227" s="2">
        <v>45962</v>
      </c>
      <c r="B3227" s="1" t="s">
        <v>2356</v>
      </c>
      <c r="C3227" s="4">
        <v>43827</v>
      </c>
      <c r="D3227" s="4">
        <v>866.71</v>
      </c>
      <c r="E3227" s="4">
        <f t="shared" si="150"/>
        <v>866.05198322538263</v>
      </c>
      <c r="F3227" s="1">
        <v>30</v>
      </c>
      <c r="G3227" s="4">
        <f t="shared" si="151"/>
        <v>28.890333333333334</v>
      </c>
      <c r="H3227" s="4">
        <f t="shared" si="152"/>
        <v>122.31617483544258</v>
      </c>
      <c r="I3227" s="1">
        <v>1</v>
      </c>
    </row>
    <row r="3228" spans="1:9">
      <c r="A3228" s="2">
        <v>45962</v>
      </c>
      <c r="B3228" s="1" t="s">
        <v>2357</v>
      </c>
      <c r="C3228" s="4">
        <v>4752</v>
      </c>
      <c r="D3228" s="4">
        <v>20.07</v>
      </c>
      <c r="E3228" s="4">
        <f t="shared" si="150"/>
        <v>19.411983225382617</v>
      </c>
      <c r="F3228" s="1">
        <v>30</v>
      </c>
      <c r="G3228" s="4">
        <f t="shared" si="151"/>
        <v>0.66900000000000004</v>
      </c>
      <c r="H3228" s="4">
        <f t="shared" si="152"/>
        <v>2.7416362759839803</v>
      </c>
      <c r="I3228" s="1">
        <v>1</v>
      </c>
    </row>
    <row r="3229" spans="1:9">
      <c r="A3229" s="2">
        <v>45962</v>
      </c>
      <c r="B3229" s="1" t="s">
        <v>2358</v>
      </c>
      <c r="C3229" s="4">
        <v>39170</v>
      </c>
      <c r="D3229" s="4">
        <v>3762.59</v>
      </c>
      <c r="E3229" s="4">
        <f t="shared" si="150"/>
        <v>3761.9319832253827</v>
      </c>
      <c r="F3229" s="1">
        <v>30</v>
      </c>
      <c r="G3229" s="4">
        <f t="shared" si="151"/>
        <v>125.41966666666667</v>
      </c>
      <c r="H3229" s="4">
        <f t="shared" si="152"/>
        <v>531.31352285061428</v>
      </c>
      <c r="I3229" s="1">
        <v>1</v>
      </c>
    </row>
    <row r="3230" spans="1:9">
      <c r="A3230" s="2">
        <v>45962</v>
      </c>
      <c r="B3230" s="1" t="s">
        <v>2359</v>
      </c>
      <c r="C3230" s="4">
        <v>30815</v>
      </c>
      <c r="D3230" s="4">
        <v>5548.36</v>
      </c>
      <c r="E3230" s="4">
        <f t="shared" si="150"/>
        <v>5547.7019832253827</v>
      </c>
      <c r="F3230" s="1">
        <v>30</v>
      </c>
      <c r="G3230" s="4">
        <f t="shared" si="151"/>
        <v>184.94533333333331</v>
      </c>
      <c r="H3230" s="4">
        <f t="shared" si="152"/>
        <v>783.52535281768928</v>
      </c>
      <c r="I3230" s="1">
        <v>1</v>
      </c>
    </row>
    <row r="3231" spans="1:9">
      <c r="A3231" s="2">
        <v>45962</v>
      </c>
      <c r="B3231" s="1" t="s">
        <v>2360</v>
      </c>
      <c r="C3231" s="4">
        <v>17129</v>
      </c>
      <c r="D3231" s="4">
        <v>4278.1400000000003</v>
      </c>
      <c r="E3231" s="4">
        <f t="shared" si="150"/>
        <v>4277.4819832253834</v>
      </c>
      <c r="F3231" s="1">
        <v>30</v>
      </c>
      <c r="G3231" s="4">
        <f t="shared" si="151"/>
        <v>142.60466666666667</v>
      </c>
      <c r="H3231" s="4">
        <f t="shared" si="152"/>
        <v>604.12682408175021</v>
      </c>
      <c r="I3231" s="1">
        <v>1</v>
      </c>
    </row>
    <row r="3232" spans="1:9">
      <c r="A3232" s="2">
        <v>45962</v>
      </c>
      <c r="B3232" s="1" t="s">
        <v>2361</v>
      </c>
      <c r="C3232" s="4">
        <v>34630</v>
      </c>
      <c r="D3232" s="4">
        <v>1173.27</v>
      </c>
      <c r="E3232" s="4">
        <f t="shared" si="150"/>
        <v>1172.6119832253826</v>
      </c>
      <c r="F3232" s="1">
        <v>30</v>
      </c>
      <c r="G3232" s="4">
        <f t="shared" si="151"/>
        <v>39.109000000000002</v>
      </c>
      <c r="H3232" s="4">
        <f t="shared" si="152"/>
        <v>165.61293678950526</v>
      </c>
      <c r="I3232" s="1">
        <v>1</v>
      </c>
    </row>
    <row r="3233" spans="1:9">
      <c r="A3233" s="2">
        <v>45962</v>
      </c>
      <c r="B3233" s="1" t="s">
        <v>2362</v>
      </c>
      <c r="C3233" s="4">
        <v>32628</v>
      </c>
      <c r="D3233" s="4">
        <v>3084.92</v>
      </c>
      <c r="E3233" s="4">
        <f t="shared" si="150"/>
        <v>3084.2619832253827</v>
      </c>
      <c r="F3233" s="1">
        <v>30</v>
      </c>
      <c r="G3233" s="4">
        <f t="shared" si="151"/>
        <v>102.83066666666667</v>
      </c>
      <c r="H3233" s="4">
        <f t="shared" si="152"/>
        <v>435.60333015290536</v>
      </c>
      <c r="I3233" s="1">
        <v>1</v>
      </c>
    </row>
    <row r="3234" spans="1:9">
      <c r="A3234" s="2">
        <v>45962</v>
      </c>
      <c r="B3234" s="1" t="s">
        <v>2363</v>
      </c>
      <c r="C3234" s="4">
        <v>18677</v>
      </c>
      <c r="D3234" s="4">
        <v>4415.68</v>
      </c>
      <c r="E3234" s="4">
        <f t="shared" si="150"/>
        <v>4415.0219832253833</v>
      </c>
      <c r="F3234" s="1">
        <v>30</v>
      </c>
      <c r="G3234" s="4">
        <f t="shared" si="151"/>
        <v>147.18933333333334</v>
      </c>
      <c r="H3234" s="4">
        <f t="shared" si="152"/>
        <v>623.55217846314963</v>
      </c>
      <c r="I3234" s="1">
        <v>1</v>
      </c>
    </row>
    <row r="3235" spans="1:9">
      <c r="A3235" s="2">
        <v>45962</v>
      </c>
      <c r="B3235" s="1" t="s">
        <v>2364</v>
      </c>
      <c r="C3235" s="4">
        <v>12741</v>
      </c>
      <c r="D3235" s="4">
        <v>242.81</v>
      </c>
      <c r="E3235" s="4">
        <f t="shared" si="150"/>
        <v>242.15198322538262</v>
      </c>
      <c r="F3235" s="1">
        <v>30</v>
      </c>
      <c r="G3235" s="4">
        <f t="shared" si="151"/>
        <v>8.0936666666666675</v>
      </c>
      <c r="H3235" s="4">
        <f t="shared" si="152"/>
        <v>34.200146054324016</v>
      </c>
      <c r="I3235" s="1">
        <v>1</v>
      </c>
    </row>
    <row r="3236" spans="1:9">
      <c r="A3236" s="2">
        <v>45962</v>
      </c>
      <c r="B3236" s="1" t="s">
        <v>2365</v>
      </c>
      <c r="C3236" s="4">
        <v>16181</v>
      </c>
      <c r="D3236" s="4">
        <v>832.36</v>
      </c>
      <c r="E3236" s="4">
        <f t="shared" si="150"/>
        <v>831.70198322538261</v>
      </c>
      <c r="F3236" s="1">
        <v>30</v>
      </c>
      <c r="G3236" s="4">
        <f t="shared" si="151"/>
        <v>27.745333333333335</v>
      </c>
      <c r="H3236" s="4">
        <f t="shared" si="152"/>
        <v>117.46477943773233</v>
      </c>
      <c r="I3236" s="1">
        <v>1</v>
      </c>
    </row>
    <row r="3237" spans="1:9">
      <c r="A3237" s="2">
        <v>45962</v>
      </c>
      <c r="B3237" s="1" t="s">
        <v>2366</v>
      </c>
      <c r="C3237" s="4">
        <v>11222</v>
      </c>
      <c r="D3237" s="4">
        <v>1464.14</v>
      </c>
      <c r="E3237" s="4">
        <f t="shared" si="150"/>
        <v>1463.4819832253827</v>
      </c>
      <c r="F3237" s="1">
        <v>30</v>
      </c>
      <c r="G3237" s="4">
        <f t="shared" si="151"/>
        <v>48.80466666666667</v>
      </c>
      <c r="H3237" s="4">
        <f t="shared" si="152"/>
        <v>206.69373385884964</v>
      </c>
      <c r="I3237" s="1">
        <v>1</v>
      </c>
    </row>
    <row r="3238" spans="1:9">
      <c r="A3238" s="2">
        <v>45962</v>
      </c>
      <c r="B3238" s="1" t="s">
        <v>2367</v>
      </c>
      <c r="C3238" s="4">
        <v>27645</v>
      </c>
      <c r="D3238" s="4">
        <v>2519.09</v>
      </c>
      <c r="E3238" s="4">
        <f t="shared" si="150"/>
        <v>2518.4319832253827</v>
      </c>
      <c r="F3238" s="1">
        <v>30</v>
      </c>
      <c r="G3238" s="4">
        <f t="shared" si="151"/>
        <v>83.969666666666669</v>
      </c>
      <c r="H3238" s="4">
        <f t="shared" si="152"/>
        <v>355.68877242695515</v>
      </c>
      <c r="I3238" s="1">
        <v>1</v>
      </c>
    </row>
    <row r="3239" spans="1:9">
      <c r="A3239" s="2">
        <v>45962</v>
      </c>
      <c r="B3239" s="1" t="s">
        <v>2368</v>
      </c>
      <c r="C3239" s="4">
        <v>14059</v>
      </c>
      <c r="D3239" s="4">
        <v>2262.5</v>
      </c>
      <c r="E3239" s="4">
        <f t="shared" si="150"/>
        <v>2261.8419832253826</v>
      </c>
      <c r="F3239" s="1">
        <v>30</v>
      </c>
      <c r="G3239" s="4">
        <f t="shared" si="151"/>
        <v>75.416666666666671</v>
      </c>
      <c r="H3239" s="4">
        <f t="shared" si="152"/>
        <v>319.44948436004182</v>
      </c>
      <c r="I3239" s="1">
        <v>1</v>
      </c>
    </row>
    <row r="3240" spans="1:9">
      <c r="A3240" s="2">
        <v>45962</v>
      </c>
      <c r="B3240" s="1" t="s">
        <v>2369</v>
      </c>
      <c r="C3240" s="4">
        <v>10775</v>
      </c>
      <c r="D3240" s="4">
        <v>1802.98</v>
      </c>
      <c r="E3240" s="4">
        <f t="shared" si="150"/>
        <v>1802.3219832253826</v>
      </c>
      <c r="F3240" s="1">
        <v>30</v>
      </c>
      <c r="G3240" s="4">
        <f t="shared" si="151"/>
        <v>60.099333333333334</v>
      </c>
      <c r="H3240" s="4">
        <f t="shared" si="152"/>
        <v>254.54953637879549</v>
      </c>
      <c r="I3240" s="1">
        <v>1</v>
      </c>
    </row>
    <row r="3241" spans="1:9">
      <c r="A3241" s="2">
        <v>45962</v>
      </c>
      <c r="B3241" s="1" t="s">
        <v>2370</v>
      </c>
      <c r="C3241" s="4">
        <v>20498</v>
      </c>
      <c r="D3241" s="4">
        <v>388</v>
      </c>
      <c r="E3241" s="4">
        <f t="shared" si="150"/>
        <v>387.34198322538259</v>
      </c>
      <c r="F3241" s="1">
        <v>30</v>
      </c>
      <c r="G3241" s="4">
        <f t="shared" si="151"/>
        <v>12.933333333333334</v>
      </c>
      <c r="H3241" s="4">
        <f t="shared" si="152"/>
        <v>54.705942205519086</v>
      </c>
      <c r="I3241" s="1">
        <v>1</v>
      </c>
    </row>
    <row r="3242" spans="1:9">
      <c r="A3242" s="2">
        <v>45962</v>
      </c>
      <c r="B3242" s="1" t="s">
        <v>2371</v>
      </c>
      <c r="C3242" s="4">
        <v>4818</v>
      </c>
      <c r="D3242" s="4">
        <v>178.1</v>
      </c>
      <c r="E3242" s="4">
        <f t="shared" si="150"/>
        <v>177.44198322538261</v>
      </c>
      <c r="F3242" s="1">
        <v>30</v>
      </c>
      <c r="G3242" s="4">
        <f t="shared" si="151"/>
        <v>5.9366666666666665</v>
      </c>
      <c r="H3242" s="4">
        <f t="shared" si="152"/>
        <v>25.060879789816592</v>
      </c>
      <c r="I3242" s="1">
        <v>1</v>
      </c>
    </row>
    <row r="3243" spans="1:9">
      <c r="A3243" s="2">
        <v>45962</v>
      </c>
      <c r="B3243" s="1" t="s">
        <v>2372</v>
      </c>
      <c r="C3243" s="4">
        <v>11675</v>
      </c>
      <c r="D3243" s="4">
        <v>1067.32</v>
      </c>
      <c r="E3243" s="4">
        <f t="shared" si="150"/>
        <v>1066.6619832253825</v>
      </c>
      <c r="F3243" s="1">
        <v>30</v>
      </c>
      <c r="G3243" s="4">
        <f t="shared" si="151"/>
        <v>35.577333333333328</v>
      </c>
      <c r="H3243" s="4">
        <f t="shared" si="152"/>
        <v>150.64917136338005</v>
      </c>
      <c r="I3243" s="1">
        <v>1</v>
      </c>
    </row>
    <row r="3244" spans="1:9">
      <c r="A3244" s="2">
        <v>45962</v>
      </c>
      <c r="B3244" s="1" t="s">
        <v>2373</v>
      </c>
      <c r="C3244" s="4">
        <v>11937</v>
      </c>
      <c r="D3244" s="4">
        <v>-564.84</v>
      </c>
      <c r="E3244" s="4">
        <f t="shared" si="150"/>
        <v>-565.49801677461744</v>
      </c>
      <c r="F3244" s="1">
        <v>27</v>
      </c>
      <c r="G3244" s="4">
        <f t="shared" si="151"/>
        <v>-20.92</v>
      </c>
      <c r="H3244" s="4">
        <f t="shared" si="152"/>
        <v>-79.867670334633203</v>
      </c>
      <c r="I3244" s="1">
        <v>1</v>
      </c>
    </row>
    <row r="3245" spans="1:9">
      <c r="A3245" s="2">
        <v>45962</v>
      </c>
      <c r="B3245" s="1" t="s">
        <v>2374</v>
      </c>
      <c r="C3245" s="4">
        <v>17600</v>
      </c>
      <c r="D3245" s="4">
        <v>-182</v>
      </c>
      <c r="E3245" s="4">
        <f t="shared" si="150"/>
        <v>-182.65801677461738</v>
      </c>
      <c r="F3245" s="1">
        <v>30</v>
      </c>
      <c r="G3245" s="4">
        <f t="shared" si="151"/>
        <v>-6.0666666666666664</v>
      </c>
      <c r="H3245" s="4">
        <f t="shared" si="152"/>
        <v>-25.797562210633469</v>
      </c>
      <c r="I3245" s="1">
        <v>1</v>
      </c>
    </row>
    <row r="3246" spans="1:9">
      <c r="A3246" s="2">
        <v>45962</v>
      </c>
      <c r="B3246" s="1" t="s">
        <v>2375</v>
      </c>
      <c r="C3246" s="4">
        <v>9444</v>
      </c>
      <c r="D3246" s="4">
        <v>795.65</v>
      </c>
      <c r="E3246" s="4">
        <f t="shared" si="150"/>
        <v>794.99198322538257</v>
      </c>
      <c r="F3246" s="1">
        <v>18</v>
      </c>
      <c r="G3246" s="4">
        <f t="shared" si="151"/>
        <v>44.202777777777776</v>
      </c>
      <c r="H3246" s="4">
        <f t="shared" si="152"/>
        <v>112.28007128489556</v>
      </c>
      <c r="I3246" s="1">
        <v>1</v>
      </c>
    </row>
    <row r="3247" spans="1:9">
      <c r="A3247" s="2">
        <v>45962</v>
      </c>
      <c r="B3247" s="1" t="s">
        <v>2376</v>
      </c>
      <c r="C3247" s="4">
        <v>25539</v>
      </c>
      <c r="D3247" s="4">
        <v>1702.38</v>
      </c>
      <c r="E3247" s="4">
        <f t="shared" si="150"/>
        <v>1701.7219832253827</v>
      </c>
      <c r="F3247" s="1">
        <v>30</v>
      </c>
      <c r="G3247" s="4">
        <f t="shared" si="151"/>
        <v>56.746000000000002</v>
      </c>
      <c r="H3247" s="4">
        <f t="shared" si="152"/>
        <v>240.34137402043595</v>
      </c>
      <c r="I3247" s="1">
        <v>1</v>
      </c>
    </row>
    <row r="3248" spans="1:9">
      <c r="A3248" s="2">
        <v>45962</v>
      </c>
      <c r="B3248" s="1" t="s">
        <v>2377</v>
      </c>
      <c r="C3248" s="4">
        <v>15943</v>
      </c>
      <c r="D3248" s="4">
        <v>63.15</v>
      </c>
      <c r="E3248" s="4">
        <f t="shared" si="150"/>
        <v>62.491983225382612</v>
      </c>
      <c r="F3248" s="1">
        <v>30</v>
      </c>
      <c r="G3248" s="4">
        <f t="shared" si="151"/>
        <v>2.105</v>
      </c>
      <c r="H3248" s="4">
        <f t="shared" si="152"/>
        <v>8.8260063992258253</v>
      </c>
      <c r="I3248" s="1">
        <v>1</v>
      </c>
    </row>
    <row r="3249" spans="1:9">
      <c r="A3249" s="2">
        <v>45962</v>
      </c>
      <c r="B3249" s="1" t="s">
        <v>2378</v>
      </c>
      <c r="C3249" s="4">
        <v>36650</v>
      </c>
      <c r="D3249" s="4">
        <v>4067.22</v>
      </c>
      <c r="E3249" s="4">
        <f t="shared" si="150"/>
        <v>4066.5619832253824</v>
      </c>
      <c r="F3249" s="1">
        <v>30</v>
      </c>
      <c r="G3249" s="4">
        <f t="shared" si="151"/>
        <v>135.57399999999998</v>
      </c>
      <c r="H3249" s="4">
        <f t="shared" si="152"/>
        <v>574.33770276340817</v>
      </c>
      <c r="I3249" s="1">
        <v>1</v>
      </c>
    </row>
    <row r="3250" spans="1:9">
      <c r="A3250" s="2">
        <v>45962</v>
      </c>
      <c r="B3250" s="1" t="s">
        <v>2379</v>
      </c>
      <c r="C3250" s="4">
        <v>26568</v>
      </c>
      <c r="D3250" s="4">
        <v>-1390.09</v>
      </c>
      <c r="E3250" s="4">
        <f t="shared" si="150"/>
        <v>-1390.7480167746173</v>
      </c>
      <c r="F3250" s="1">
        <v>30</v>
      </c>
      <c r="G3250" s="4">
        <f t="shared" si="151"/>
        <v>-46.336333333333329</v>
      </c>
      <c r="H3250" s="4">
        <f t="shared" si="152"/>
        <v>-196.42120896521197</v>
      </c>
      <c r="I3250" s="1">
        <v>1</v>
      </c>
    </row>
    <row r="3251" spans="1:9">
      <c r="A3251" s="2">
        <v>45962</v>
      </c>
      <c r="B3251" s="1" t="s">
        <v>2380</v>
      </c>
      <c r="C3251" s="4">
        <v>35371</v>
      </c>
      <c r="D3251" s="4">
        <v>-2028.96</v>
      </c>
      <c r="E3251" s="4">
        <f t="shared" si="150"/>
        <v>-2029.6180167746174</v>
      </c>
      <c r="F3251" s="1">
        <v>30</v>
      </c>
      <c r="G3251" s="4">
        <f t="shared" si="151"/>
        <v>-67.632000000000005</v>
      </c>
      <c r="H3251" s="4">
        <f t="shared" si="152"/>
        <v>-286.65151399389163</v>
      </c>
      <c r="I3251" s="1">
        <v>1</v>
      </c>
    </row>
    <row r="3252" spans="1:9">
      <c r="A3252" s="2">
        <v>45962</v>
      </c>
      <c r="B3252" s="1" t="s">
        <v>2381</v>
      </c>
      <c r="C3252" s="4">
        <v>23834</v>
      </c>
      <c r="D3252" s="4">
        <v>2846.27</v>
      </c>
      <c r="E3252" s="4">
        <f t="shared" si="150"/>
        <v>2845.6119832253826</v>
      </c>
      <c r="F3252" s="1">
        <v>30</v>
      </c>
      <c r="G3252" s="4">
        <f t="shared" si="151"/>
        <v>94.87566666666666</v>
      </c>
      <c r="H3252" s="4">
        <f t="shared" si="152"/>
        <v>401.89778396182669</v>
      </c>
      <c r="I3252" s="1">
        <v>1</v>
      </c>
    </row>
    <row r="3253" spans="1:9">
      <c r="A3253" s="2">
        <v>45962</v>
      </c>
      <c r="B3253" s="1" t="s">
        <v>2382</v>
      </c>
      <c r="C3253" s="4">
        <v>6657</v>
      </c>
      <c r="D3253" s="4">
        <v>548</v>
      </c>
      <c r="E3253" s="4">
        <f t="shared" si="150"/>
        <v>547.34198322538259</v>
      </c>
      <c r="F3253" s="1">
        <v>30</v>
      </c>
      <c r="G3253" s="4">
        <f t="shared" si="151"/>
        <v>18.266666666666666</v>
      </c>
      <c r="H3253" s="4">
        <f t="shared" si="152"/>
        <v>77.303417129351374</v>
      </c>
      <c r="I3253" s="1">
        <v>1</v>
      </c>
    </row>
    <row r="3254" spans="1:9">
      <c r="A3254" s="2">
        <v>45962</v>
      </c>
      <c r="B3254" s="1" t="s">
        <v>2383</v>
      </c>
      <c r="C3254" s="4">
        <v>26840</v>
      </c>
      <c r="D3254" s="4">
        <v>3653.34</v>
      </c>
      <c r="E3254" s="4">
        <f t="shared" si="150"/>
        <v>3652.6819832253827</v>
      </c>
      <c r="F3254" s="1">
        <v>13</v>
      </c>
      <c r="G3254" s="4">
        <f t="shared" si="151"/>
        <v>281.02615384615387</v>
      </c>
      <c r="H3254" s="4">
        <f t="shared" si="152"/>
        <v>515.88368450418511</v>
      </c>
      <c r="I3254" s="1">
        <v>1</v>
      </c>
    </row>
    <row r="3255" spans="1:9">
      <c r="A3255" s="2">
        <v>45962</v>
      </c>
      <c r="B3255" s="1" t="s">
        <v>2384</v>
      </c>
      <c r="C3255" s="4">
        <v>14864</v>
      </c>
      <c r="D3255" s="4">
        <v>-967.23</v>
      </c>
      <c r="E3255" s="4">
        <f t="shared" si="150"/>
        <v>-967.88801677461743</v>
      </c>
      <c r="F3255" s="1">
        <v>30</v>
      </c>
      <c r="G3255" s="4">
        <f t="shared" si="151"/>
        <v>-32.241</v>
      </c>
      <c r="H3255" s="4">
        <f t="shared" si="152"/>
        <v>-136.69890742588871</v>
      </c>
      <c r="I3255" s="1">
        <v>1</v>
      </c>
    </row>
    <row r="3256" spans="1:9">
      <c r="A3256" s="2">
        <v>45962</v>
      </c>
      <c r="B3256" s="1" t="s">
        <v>2385</v>
      </c>
      <c r="C3256" s="4">
        <v>12947</v>
      </c>
      <c r="D3256" s="4">
        <v>298.18</v>
      </c>
      <c r="E3256" s="4">
        <f t="shared" si="150"/>
        <v>297.5219832253826</v>
      </c>
      <c r="F3256" s="1">
        <v>30</v>
      </c>
      <c r="G3256" s="4">
        <f t="shared" si="151"/>
        <v>9.9393333333333338</v>
      </c>
      <c r="H3256" s="4">
        <f t="shared" si="152"/>
        <v>42.020284720152731</v>
      </c>
      <c r="I3256" s="1">
        <v>1</v>
      </c>
    </row>
    <row r="3257" spans="1:9">
      <c r="A3257" s="2">
        <v>45962</v>
      </c>
      <c r="B3257" s="1" t="s">
        <v>2386</v>
      </c>
      <c r="C3257" s="4">
        <v>8179</v>
      </c>
      <c r="D3257" s="4">
        <v>908.71</v>
      </c>
      <c r="E3257" s="4">
        <f t="shared" si="150"/>
        <v>908.05198322538263</v>
      </c>
      <c r="F3257" s="1">
        <v>30</v>
      </c>
      <c r="G3257" s="4">
        <f t="shared" si="151"/>
        <v>30.290333333333333</v>
      </c>
      <c r="H3257" s="4">
        <f t="shared" si="152"/>
        <v>128.24801200294857</v>
      </c>
      <c r="I3257" s="1">
        <v>1</v>
      </c>
    </row>
    <row r="3258" spans="1:9">
      <c r="A3258" s="2">
        <v>45962</v>
      </c>
      <c r="B3258" s="1" t="s">
        <v>2387</v>
      </c>
      <c r="C3258" s="4">
        <v>14226</v>
      </c>
      <c r="D3258" s="4">
        <v>1784.16</v>
      </c>
      <c r="E3258" s="4">
        <f t="shared" si="150"/>
        <v>1783.5019832253827</v>
      </c>
      <c r="F3258" s="1">
        <v>30</v>
      </c>
      <c r="G3258" s="4">
        <f t="shared" si="151"/>
        <v>59.472000000000001</v>
      </c>
      <c r="H3258" s="4">
        <f t="shared" si="152"/>
        <v>251.89150839087972</v>
      </c>
      <c r="I3258" s="1">
        <v>1</v>
      </c>
    </row>
    <row r="3259" spans="1:9">
      <c r="A3259" s="2">
        <v>45962</v>
      </c>
      <c r="B3259" s="1" t="s">
        <v>2388</v>
      </c>
      <c r="C3259" s="4">
        <v>1771</v>
      </c>
      <c r="D3259" s="4">
        <v>10.73</v>
      </c>
      <c r="E3259" s="4">
        <f t="shared" si="150"/>
        <v>10.071983225382617</v>
      </c>
      <c r="F3259" s="1">
        <v>11</v>
      </c>
      <c r="G3259" s="4">
        <f t="shared" si="151"/>
        <v>0.97545454545454546</v>
      </c>
      <c r="H3259" s="4">
        <f t="shared" si="152"/>
        <v>1.4225086773052702</v>
      </c>
      <c r="I3259" s="1">
        <v>1</v>
      </c>
    </row>
    <row r="3260" spans="1:9">
      <c r="A3260" s="2">
        <v>45962</v>
      </c>
      <c r="B3260" s="1" t="s">
        <v>2389</v>
      </c>
      <c r="C3260" s="4">
        <v>37199</v>
      </c>
      <c r="D3260" s="4">
        <v>2265.83</v>
      </c>
      <c r="E3260" s="4">
        <f t="shared" si="150"/>
        <v>2265.1719832253825</v>
      </c>
      <c r="F3260" s="1">
        <v>30</v>
      </c>
      <c r="G3260" s="4">
        <f t="shared" si="151"/>
        <v>75.527666666666661</v>
      </c>
      <c r="H3260" s="4">
        <f t="shared" si="152"/>
        <v>319.91979430689406</v>
      </c>
      <c r="I3260" s="1">
        <v>1</v>
      </c>
    </row>
    <row r="3261" spans="1:9">
      <c r="A3261" s="2">
        <v>45962</v>
      </c>
      <c r="B3261" s="1" t="s">
        <v>2390</v>
      </c>
      <c r="C3261" s="4">
        <v>24092</v>
      </c>
      <c r="D3261" s="4">
        <v>379.15</v>
      </c>
      <c r="E3261" s="4">
        <f t="shared" si="150"/>
        <v>378.49198322538257</v>
      </c>
      <c r="F3261" s="1">
        <v>30</v>
      </c>
      <c r="G3261" s="4">
        <f t="shared" si="151"/>
        <v>12.638333333333332</v>
      </c>
      <c r="H3261" s="4">
        <f t="shared" si="152"/>
        <v>53.456019373794604</v>
      </c>
      <c r="I3261" s="1">
        <v>1</v>
      </c>
    </row>
    <row r="3262" spans="1:9">
      <c r="A3262" s="2">
        <v>45962</v>
      </c>
      <c r="B3262" s="1" t="s">
        <v>2391</v>
      </c>
      <c r="C3262" s="4">
        <v>24725</v>
      </c>
      <c r="D3262" s="4">
        <v>3667.79</v>
      </c>
      <c r="E3262" s="4">
        <f t="shared" si="150"/>
        <v>3667.1319832253826</v>
      </c>
      <c r="F3262" s="1">
        <v>30</v>
      </c>
      <c r="G3262" s="4">
        <f t="shared" si="151"/>
        <v>122.25966666666666</v>
      </c>
      <c r="H3262" s="4">
        <f t="shared" si="152"/>
        <v>517.92451895824365</v>
      </c>
      <c r="I3262" s="1">
        <v>1</v>
      </c>
    </row>
    <row r="3263" spans="1:9">
      <c r="A3263" s="2">
        <v>45962</v>
      </c>
      <c r="B3263" s="1" t="s">
        <v>2392</v>
      </c>
      <c r="C3263" s="4">
        <v>34776</v>
      </c>
      <c r="D3263" s="4">
        <v>4057.99</v>
      </c>
      <c r="E3263" s="4">
        <f t="shared" si="150"/>
        <v>4057.3319832253824</v>
      </c>
      <c r="F3263" s="1">
        <v>30</v>
      </c>
      <c r="G3263" s="4">
        <f t="shared" si="151"/>
        <v>135.26633333333334</v>
      </c>
      <c r="H3263" s="4">
        <f t="shared" si="152"/>
        <v>573.03411092873966</v>
      </c>
      <c r="I3263" s="1">
        <v>1</v>
      </c>
    </row>
    <row r="3264" spans="1:9">
      <c r="A3264" s="2">
        <v>45962</v>
      </c>
      <c r="B3264" s="1" t="s">
        <v>2393</v>
      </c>
      <c r="C3264" s="4">
        <v>41430</v>
      </c>
      <c r="D3264" s="4">
        <v>4487.63</v>
      </c>
      <c r="E3264" s="4">
        <f t="shared" si="150"/>
        <v>4486.9719832253832</v>
      </c>
      <c r="F3264" s="1">
        <v>30</v>
      </c>
      <c r="G3264" s="4">
        <f t="shared" si="151"/>
        <v>149.58766666666668</v>
      </c>
      <c r="H3264" s="4">
        <f t="shared" si="152"/>
        <v>633.71398046796037</v>
      </c>
      <c r="I3264" s="1">
        <v>1</v>
      </c>
    </row>
    <row r="3265" spans="1:9">
      <c r="A3265" s="2">
        <v>45962</v>
      </c>
      <c r="B3265" s="1" t="s">
        <v>2394</v>
      </c>
      <c r="C3265" s="4">
        <v>262</v>
      </c>
      <c r="D3265" s="4">
        <v>115.41</v>
      </c>
      <c r="E3265" s="4">
        <f t="shared" si="150"/>
        <v>114.75198322538262</v>
      </c>
      <c r="F3265" s="1">
        <v>11</v>
      </c>
      <c r="G3265" s="4">
        <f t="shared" si="151"/>
        <v>10.491818181818182</v>
      </c>
      <c r="H3265" s="4">
        <f t="shared" si="152"/>
        <v>16.206906646222549</v>
      </c>
      <c r="I3265" s="1">
        <v>1</v>
      </c>
    </row>
    <row r="3266" spans="1:9">
      <c r="A3266" s="2">
        <v>45962</v>
      </c>
      <c r="B3266" s="1" t="s">
        <v>2395</v>
      </c>
      <c r="C3266" s="4">
        <v>45425</v>
      </c>
      <c r="D3266" s="4">
        <v>-1922.58</v>
      </c>
      <c r="E3266" s="4">
        <f t="shared" si="150"/>
        <v>-1923.2380167746173</v>
      </c>
      <c r="F3266" s="1">
        <v>30</v>
      </c>
      <c r="G3266" s="4">
        <f t="shared" si="151"/>
        <v>-64.085999999999999</v>
      </c>
      <c r="H3266" s="4">
        <f t="shared" si="152"/>
        <v>-271.62701785390857</v>
      </c>
      <c r="I3266" s="1">
        <v>1</v>
      </c>
    </row>
    <row r="3267" spans="1:9">
      <c r="A3267" s="2">
        <v>45962</v>
      </c>
      <c r="B3267" s="1" t="s">
        <v>2396</v>
      </c>
      <c r="C3267" s="4">
        <v>13392</v>
      </c>
      <c r="D3267" s="4">
        <v>-811.99</v>
      </c>
      <c r="E3267" s="4">
        <f t="shared" ref="E3267:E3330" si="153">D3267-$P$1</f>
        <v>-812.64801677461742</v>
      </c>
      <c r="F3267" s="1">
        <v>30</v>
      </c>
      <c r="G3267" s="4">
        <f t="shared" ref="G3267:G3330" si="154">D3267/F3267</f>
        <v>-27.066333333333333</v>
      </c>
      <c r="H3267" s="4">
        <f t="shared" ref="H3267:H3330" si="155">E3267*$K$1</f>
        <v>-114.77370738104041</v>
      </c>
      <c r="I3267" s="1">
        <v>1</v>
      </c>
    </row>
    <row r="3268" spans="1:9">
      <c r="A3268" s="2">
        <v>45962</v>
      </c>
      <c r="B3268" s="1" t="s">
        <v>2397</v>
      </c>
      <c r="C3268" s="4">
        <v>48034</v>
      </c>
      <c r="D3268" s="4">
        <v>1752.44</v>
      </c>
      <c r="E3268" s="4">
        <f t="shared" si="153"/>
        <v>1751.7819832253826</v>
      </c>
      <c r="F3268" s="1">
        <v>30</v>
      </c>
      <c r="G3268" s="4">
        <f t="shared" si="154"/>
        <v>58.414666666666669</v>
      </c>
      <c r="H3268" s="4">
        <f t="shared" si="155"/>
        <v>247.41155898722997</v>
      </c>
      <c r="I3268" s="1">
        <v>1</v>
      </c>
    </row>
    <row r="3269" spans="1:9">
      <c r="A3269" s="2">
        <v>45962</v>
      </c>
      <c r="B3269" s="1" t="s">
        <v>2398</v>
      </c>
      <c r="C3269" s="4">
        <v>37633</v>
      </c>
      <c r="D3269" s="4">
        <v>4006.61</v>
      </c>
      <c r="E3269" s="4">
        <f t="shared" si="153"/>
        <v>4005.9519832253827</v>
      </c>
      <c r="F3269" s="1">
        <v>30</v>
      </c>
      <c r="G3269" s="4">
        <f t="shared" si="154"/>
        <v>133.55366666666666</v>
      </c>
      <c r="H3269" s="4">
        <f t="shared" si="155"/>
        <v>565.77749679382407</v>
      </c>
      <c r="I3269" s="1">
        <v>1</v>
      </c>
    </row>
    <row r="3270" spans="1:9">
      <c r="A3270" s="2">
        <v>45962</v>
      </c>
      <c r="B3270" s="1" t="s">
        <v>2399</v>
      </c>
      <c r="C3270" s="4">
        <v>40202</v>
      </c>
      <c r="D3270" s="4">
        <v>2184.21</v>
      </c>
      <c r="E3270" s="4">
        <f t="shared" si="153"/>
        <v>2183.5519832253826</v>
      </c>
      <c r="F3270" s="1">
        <v>30</v>
      </c>
      <c r="G3270" s="4">
        <f t="shared" si="154"/>
        <v>72.807000000000002</v>
      </c>
      <c r="H3270" s="4">
        <f t="shared" si="155"/>
        <v>308.39225741137415</v>
      </c>
      <c r="I3270" s="1">
        <v>1</v>
      </c>
    </row>
    <row r="3271" spans="1:9">
      <c r="A3271" s="2">
        <v>45962</v>
      </c>
      <c r="B3271" s="1" t="s">
        <v>2400</v>
      </c>
      <c r="C3271" s="4">
        <v>24492</v>
      </c>
      <c r="D3271" s="4">
        <v>3242.73</v>
      </c>
      <c r="E3271" s="4">
        <f t="shared" si="153"/>
        <v>3242.0719832253826</v>
      </c>
      <c r="F3271" s="1">
        <v>30</v>
      </c>
      <c r="G3271" s="4">
        <f t="shared" si="154"/>
        <v>108.09099999999999</v>
      </c>
      <c r="H3271" s="4">
        <f t="shared" si="155"/>
        <v>457.89150213871767</v>
      </c>
      <c r="I3271" s="1">
        <v>1</v>
      </c>
    </row>
    <row r="3272" spans="1:9">
      <c r="A3272" s="2">
        <v>45962</v>
      </c>
      <c r="B3272" s="1" t="s">
        <v>2401</v>
      </c>
      <c r="C3272" s="4">
        <v>39444</v>
      </c>
      <c r="D3272" s="4">
        <v>1117.6199999999999</v>
      </c>
      <c r="E3272" s="4">
        <f t="shared" si="153"/>
        <v>1116.9619832253825</v>
      </c>
      <c r="F3272" s="1">
        <v>30</v>
      </c>
      <c r="G3272" s="4">
        <f t="shared" si="154"/>
        <v>37.253999999999998</v>
      </c>
      <c r="H3272" s="4">
        <f t="shared" si="155"/>
        <v>157.75325254255984</v>
      </c>
      <c r="I3272" s="1">
        <v>1</v>
      </c>
    </row>
    <row r="3273" spans="1:9">
      <c r="A3273" s="2">
        <v>45962</v>
      </c>
      <c r="B3273" s="1" t="s">
        <v>2402</v>
      </c>
      <c r="C3273" s="4">
        <v>37832</v>
      </c>
      <c r="D3273" s="4">
        <v>7069.25</v>
      </c>
      <c r="E3273" s="4">
        <f t="shared" si="153"/>
        <v>7068.591983225383</v>
      </c>
      <c r="F3273" s="1">
        <v>30</v>
      </c>
      <c r="G3273" s="4">
        <f t="shared" si="154"/>
        <v>235.64166666666668</v>
      </c>
      <c r="H3273" s="4">
        <f t="shared" si="155"/>
        <v>998.32706304835995</v>
      </c>
      <c r="I3273" s="1">
        <v>1</v>
      </c>
    </row>
    <row r="3274" spans="1:9">
      <c r="A3274" s="2">
        <v>45962</v>
      </c>
      <c r="B3274" s="1" t="s">
        <v>2403</v>
      </c>
      <c r="C3274" s="4">
        <v>24585</v>
      </c>
      <c r="D3274" s="4">
        <v>-419.82</v>
      </c>
      <c r="E3274" s="4">
        <f t="shared" si="153"/>
        <v>-420.4780167746174</v>
      </c>
      <c r="F3274" s="1">
        <v>30</v>
      </c>
      <c r="G3274" s="4">
        <f t="shared" si="154"/>
        <v>-13.994</v>
      </c>
      <c r="H3274" s="4">
        <f t="shared" si="155"/>
        <v>-59.385884000544706</v>
      </c>
      <c r="I3274" s="1">
        <v>1</v>
      </c>
    </row>
    <row r="3275" spans="1:9">
      <c r="A3275" s="2">
        <v>45962</v>
      </c>
      <c r="B3275" s="1" t="s">
        <v>2404</v>
      </c>
      <c r="C3275" s="4">
        <v>30580</v>
      </c>
      <c r="D3275" s="4">
        <v>1534.63</v>
      </c>
      <c r="E3275" s="4">
        <f t="shared" si="153"/>
        <v>1533.9719832253827</v>
      </c>
      <c r="F3275" s="1">
        <v>30</v>
      </c>
      <c r="G3275" s="4">
        <f t="shared" si="154"/>
        <v>51.154333333333334</v>
      </c>
      <c r="H3275" s="4">
        <f t="shared" si="155"/>
        <v>216.64933390498052</v>
      </c>
      <c r="I3275" s="1">
        <v>1</v>
      </c>
    </row>
    <row r="3276" spans="1:9">
      <c r="A3276" s="2">
        <v>45962</v>
      </c>
      <c r="B3276" s="1" t="s">
        <v>2405</v>
      </c>
      <c r="C3276" s="4">
        <v>14971</v>
      </c>
      <c r="D3276" s="4">
        <v>-779.57</v>
      </c>
      <c r="E3276" s="4">
        <f t="shared" si="153"/>
        <v>-780.22801677461746</v>
      </c>
      <c r="F3276" s="1">
        <v>30</v>
      </c>
      <c r="G3276" s="4">
        <f t="shared" si="154"/>
        <v>-25.985666666666667</v>
      </c>
      <c r="H3276" s="4">
        <f t="shared" si="155"/>
        <v>-110.1948940245989</v>
      </c>
      <c r="I3276" s="1">
        <v>1</v>
      </c>
    </row>
    <row r="3277" spans="1:9">
      <c r="A3277" s="2">
        <v>45962</v>
      </c>
      <c r="B3277" s="1" t="s">
        <v>2406</v>
      </c>
      <c r="C3277" s="4">
        <v>11643</v>
      </c>
      <c r="D3277" s="4">
        <v>1372.2</v>
      </c>
      <c r="E3277" s="4">
        <f t="shared" si="153"/>
        <v>1371.5419832253826</v>
      </c>
      <c r="F3277" s="1">
        <v>30</v>
      </c>
      <c r="G3277" s="4">
        <f t="shared" si="154"/>
        <v>45.74</v>
      </c>
      <c r="H3277" s="4">
        <f t="shared" si="155"/>
        <v>193.7086598307425</v>
      </c>
      <c r="I3277" s="1">
        <v>1</v>
      </c>
    </row>
    <row r="3278" spans="1:9">
      <c r="A3278" s="2">
        <v>45962</v>
      </c>
      <c r="B3278" s="1" t="s">
        <v>2407</v>
      </c>
      <c r="C3278" s="4">
        <v>3690</v>
      </c>
      <c r="D3278" s="4">
        <v>200.91</v>
      </c>
      <c r="E3278" s="4">
        <f t="shared" si="153"/>
        <v>200.25198322538262</v>
      </c>
      <c r="F3278" s="1">
        <v>30</v>
      </c>
      <c r="G3278" s="4">
        <f t="shared" si="154"/>
        <v>6.6970000000000001</v>
      </c>
      <c r="H3278" s="4">
        <f t="shared" si="155"/>
        <v>28.282432308645433</v>
      </c>
      <c r="I3278" s="1">
        <v>1</v>
      </c>
    </row>
    <row r="3279" spans="1:9">
      <c r="A3279" s="2">
        <v>45962</v>
      </c>
      <c r="B3279" s="1" t="s">
        <v>2408</v>
      </c>
      <c r="C3279" s="4">
        <v>69538</v>
      </c>
      <c r="D3279" s="4">
        <v>8261.11</v>
      </c>
      <c r="E3279" s="4">
        <f t="shared" si="153"/>
        <v>8260.4519832253827</v>
      </c>
      <c r="F3279" s="1">
        <v>30</v>
      </c>
      <c r="G3279" s="4">
        <f t="shared" si="154"/>
        <v>275.37033333333335</v>
      </c>
      <c r="H3279" s="4">
        <f t="shared" si="155"/>
        <v>1166.6584784403522</v>
      </c>
      <c r="I3279" s="1">
        <v>1</v>
      </c>
    </row>
    <row r="3280" spans="1:9">
      <c r="A3280" s="2">
        <v>45962</v>
      </c>
      <c r="B3280" s="1" t="s">
        <v>2409</v>
      </c>
      <c r="C3280" s="4">
        <v>41763</v>
      </c>
      <c r="D3280" s="4">
        <v>83.61</v>
      </c>
      <c r="E3280" s="4">
        <f t="shared" si="153"/>
        <v>82.951983225382619</v>
      </c>
      <c r="F3280" s="1">
        <v>30</v>
      </c>
      <c r="G3280" s="4">
        <f t="shared" si="154"/>
        <v>2.7869999999999999</v>
      </c>
      <c r="H3280" s="4">
        <f t="shared" si="155"/>
        <v>11.715658505110882</v>
      </c>
      <c r="I3280" s="1">
        <v>1</v>
      </c>
    </row>
    <row r="3281" spans="1:9">
      <c r="A3281" s="2">
        <v>45962</v>
      </c>
      <c r="B3281" s="1" t="s">
        <v>2410</v>
      </c>
      <c r="C3281" s="4">
        <v>27043</v>
      </c>
      <c r="D3281" s="4">
        <v>2979.49</v>
      </c>
      <c r="E3281" s="4">
        <f t="shared" si="153"/>
        <v>2978.8319832253824</v>
      </c>
      <c r="F3281" s="1">
        <v>30</v>
      </c>
      <c r="G3281" s="4">
        <f t="shared" si="154"/>
        <v>99.316333333333333</v>
      </c>
      <c r="H3281" s="4">
        <f t="shared" si="155"/>
        <v>420.71300652028253</v>
      </c>
      <c r="I3281" s="1">
        <v>1</v>
      </c>
    </row>
    <row r="3282" spans="1:9">
      <c r="A3282" s="2">
        <v>45962</v>
      </c>
      <c r="B3282" s="1" t="s">
        <v>2411</v>
      </c>
      <c r="C3282" s="4">
        <v>16080</v>
      </c>
      <c r="D3282" s="4">
        <v>572.54999999999995</v>
      </c>
      <c r="E3282" s="4">
        <f t="shared" si="153"/>
        <v>571.89198322538255</v>
      </c>
      <c r="F3282" s="1">
        <v>30</v>
      </c>
      <c r="G3282" s="4">
        <f t="shared" si="154"/>
        <v>19.084999999999997</v>
      </c>
      <c r="H3282" s="4">
        <f t="shared" si="155"/>
        <v>80.770717187976885</v>
      </c>
      <c r="I3282" s="1">
        <v>1</v>
      </c>
    </row>
    <row r="3283" spans="1:9">
      <c r="A3283" s="2">
        <v>45962</v>
      </c>
      <c r="B3283" s="1" t="s">
        <v>2412</v>
      </c>
      <c r="C3283" s="4">
        <v>16104</v>
      </c>
      <c r="D3283" s="4">
        <v>1093.54</v>
      </c>
      <c r="E3283" s="4">
        <f t="shared" si="153"/>
        <v>1092.8819832253826</v>
      </c>
      <c r="F3283" s="1">
        <v>30</v>
      </c>
      <c r="G3283" s="4">
        <f t="shared" si="154"/>
        <v>36.451333333333331</v>
      </c>
      <c r="H3283" s="4">
        <f t="shared" si="155"/>
        <v>154.35233256652307</v>
      </c>
      <c r="I3283" s="1">
        <v>1</v>
      </c>
    </row>
    <row r="3284" spans="1:9">
      <c r="A3284" s="2">
        <v>45962</v>
      </c>
      <c r="B3284" s="1" t="s">
        <v>2413</v>
      </c>
      <c r="C3284" s="4">
        <v>6647</v>
      </c>
      <c r="D3284" s="4">
        <v>2176.39</v>
      </c>
      <c r="E3284" s="4">
        <f t="shared" si="153"/>
        <v>2175.7319832253825</v>
      </c>
      <c r="F3284" s="1">
        <v>30</v>
      </c>
      <c r="G3284" s="4">
        <f t="shared" si="154"/>
        <v>72.546333333333322</v>
      </c>
      <c r="H3284" s="4">
        <f t="shared" si="155"/>
        <v>307.28780582447183</v>
      </c>
      <c r="I3284" s="1">
        <v>1</v>
      </c>
    </row>
    <row r="3285" spans="1:9">
      <c r="A3285" s="2">
        <v>45962</v>
      </c>
      <c r="B3285" s="1" t="s">
        <v>2414</v>
      </c>
      <c r="C3285" s="4">
        <v>39115</v>
      </c>
      <c r="D3285" s="4">
        <v>3540.82</v>
      </c>
      <c r="E3285" s="4">
        <f t="shared" si="153"/>
        <v>3540.1619832253828</v>
      </c>
      <c r="F3285" s="1">
        <v>30</v>
      </c>
      <c r="G3285" s="4">
        <f t="shared" si="154"/>
        <v>118.02733333333335</v>
      </c>
      <c r="H3285" s="4">
        <f t="shared" si="155"/>
        <v>499.99201026399999</v>
      </c>
      <c r="I3285" s="1">
        <v>1</v>
      </c>
    </row>
    <row r="3286" spans="1:9">
      <c r="A3286" s="2">
        <v>45962</v>
      </c>
      <c r="B3286" s="1" t="s">
        <v>2415</v>
      </c>
      <c r="C3286" s="4">
        <v>10578</v>
      </c>
      <c r="D3286" s="4">
        <v>1272.33</v>
      </c>
      <c r="E3286" s="4">
        <f t="shared" si="153"/>
        <v>1271.6719832253825</v>
      </c>
      <c r="F3286" s="1">
        <v>30</v>
      </c>
      <c r="G3286" s="4">
        <f t="shared" si="154"/>
        <v>42.410999999999994</v>
      </c>
      <c r="H3286" s="4">
        <f t="shared" si="155"/>
        <v>179.60359845172292</v>
      </c>
      <c r="I3286" s="1">
        <v>1</v>
      </c>
    </row>
    <row r="3287" spans="1:9">
      <c r="A3287" s="2">
        <v>45962</v>
      </c>
      <c r="B3287" s="1" t="s">
        <v>2416</v>
      </c>
      <c r="C3287" s="4">
        <v>4822</v>
      </c>
      <c r="D3287" s="4">
        <v>438.12</v>
      </c>
      <c r="E3287" s="4">
        <f t="shared" si="153"/>
        <v>437.4619832253826</v>
      </c>
      <c r="F3287" s="1">
        <v>30</v>
      </c>
      <c r="G3287" s="4">
        <f t="shared" si="154"/>
        <v>14.604000000000001</v>
      </c>
      <c r="H3287" s="4">
        <f t="shared" si="155"/>
        <v>61.784601225409553</v>
      </c>
      <c r="I3287" s="1">
        <v>1</v>
      </c>
    </row>
    <row r="3288" spans="1:9">
      <c r="A3288" s="2">
        <v>45962</v>
      </c>
      <c r="B3288" s="1" t="s">
        <v>2417</v>
      </c>
      <c r="C3288" s="4">
        <v>34425</v>
      </c>
      <c r="D3288" s="4">
        <v>4807.72</v>
      </c>
      <c r="E3288" s="4">
        <f t="shared" si="153"/>
        <v>4807.0619832253833</v>
      </c>
      <c r="F3288" s="1">
        <v>30</v>
      </c>
      <c r="G3288" s="4">
        <f t="shared" si="154"/>
        <v>160.25733333333335</v>
      </c>
      <c r="H3288" s="4">
        <f t="shared" si="155"/>
        <v>678.92164139526972</v>
      </c>
      <c r="I3288" s="1">
        <v>1</v>
      </c>
    </row>
    <row r="3289" spans="1:9">
      <c r="A3289" s="2">
        <v>45962</v>
      </c>
      <c r="B3289" s="1" t="s">
        <v>2418</v>
      </c>
      <c r="C3289" s="4">
        <v>38674</v>
      </c>
      <c r="D3289" s="4">
        <v>3374.22</v>
      </c>
      <c r="E3289" s="4">
        <f t="shared" si="153"/>
        <v>3373.5619832253824</v>
      </c>
      <c r="F3289" s="1">
        <v>30</v>
      </c>
      <c r="G3289" s="4">
        <f t="shared" si="154"/>
        <v>112.47399999999999</v>
      </c>
      <c r="H3289" s="4">
        <f t="shared" si="155"/>
        <v>476.46238949955955</v>
      </c>
      <c r="I3289" s="1">
        <v>1</v>
      </c>
    </row>
    <row r="3290" spans="1:9">
      <c r="A3290" s="2">
        <v>45962</v>
      </c>
      <c r="B3290" s="1" t="s">
        <v>2419</v>
      </c>
      <c r="C3290" s="4">
        <v>46353</v>
      </c>
      <c r="D3290" s="4">
        <v>-497.05</v>
      </c>
      <c r="E3290" s="4">
        <f t="shared" si="153"/>
        <v>-497.70801677461742</v>
      </c>
      <c r="F3290" s="1">
        <v>30</v>
      </c>
      <c r="G3290" s="4">
        <f t="shared" si="154"/>
        <v>-16.568333333333335</v>
      </c>
      <c r="H3290" s="4">
        <f t="shared" si="155"/>
        <v>-70.29340267784201</v>
      </c>
      <c r="I3290" s="1">
        <v>1</v>
      </c>
    </row>
    <row r="3291" spans="1:9">
      <c r="A3291" s="2">
        <v>45962</v>
      </c>
      <c r="B3291" s="1" t="s">
        <v>2420</v>
      </c>
      <c r="C3291" s="4">
        <v>47714</v>
      </c>
      <c r="D3291" s="4">
        <v>3914.78</v>
      </c>
      <c r="E3291" s="4">
        <f t="shared" si="153"/>
        <v>3914.1219832253828</v>
      </c>
      <c r="F3291" s="1">
        <v>30</v>
      </c>
      <c r="G3291" s="4">
        <f t="shared" si="154"/>
        <v>130.49266666666668</v>
      </c>
      <c r="H3291" s="4">
        <f t="shared" si="155"/>
        <v>552.80795852972699</v>
      </c>
      <c r="I3291" s="1">
        <v>1</v>
      </c>
    </row>
    <row r="3292" spans="1:9">
      <c r="A3292" s="2">
        <v>45962</v>
      </c>
      <c r="B3292" s="1" t="s">
        <v>2421</v>
      </c>
      <c r="C3292" s="4">
        <v>11581</v>
      </c>
      <c r="D3292" s="4">
        <v>339.62</v>
      </c>
      <c r="E3292" s="4">
        <f t="shared" si="153"/>
        <v>338.9619832253826</v>
      </c>
      <c r="F3292" s="1">
        <v>30</v>
      </c>
      <c r="G3292" s="4">
        <f t="shared" si="154"/>
        <v>11.320666666666666</v>
      </c>
      <c r="H3292" s="4">
        <f t="shared" si="155"/>
        <v>47.873030725425295</v>
      </c>
      <c r="I3292" s="1">
        <v>1</v>
      </c>
    </row>
    <row r="3293" spans="1:9">
      <c r="A3293" s="2">
        <v>45962</v>
      </c>
      <c r="B3293" s="1" t="s">
        <v>2422</v>
      </c>
      <c r="C3293" s="4">
        <v>30270</v>
      </c>
      <c r="D3293" s="4">
        <v>1512.05</v>
      </c>
      <c r="E3293" s="4">
        <f t="shared" si="153"/>
        <v>1511.3919832253825</v>
      </c>
      <c r="F3293" s="1">
        <v>30</v>
      </c>
      <c r="G3293" s="4">
        <f t="shared" si="154"/>
        <v>50.401666666666664</v>
      </c>
      <c r="H3293" s="4">
        <f t="shared" si="155"/>
        <v>213.46026525635466</v>
      </c>
      <c r="I3293" s="1">
        <v>1</v>
      </c>
    </row>
    <row r="3294" spans="1:9">
      <c r="A3294" s="2">
        <v>45962</v>
      </c>
      <c r="B3294" s="1" t="s">
        <v>2423</v>
      </c>
      <c r="C3294" s="4">
        <v>20194</v>
      </c>
      <c r="D3294" s="4">
        <v>1783.05</v>
      </c>
      <c r="E3294" s="4">
        <f t="shared" si="153"/>
        <v>1782.3919832253825</v>
      </c>
      <c r="F3294" s="1">
        <v>30</v>
      </c>
      <c r="G3294" s="4">
        <f t="shared" si="154"/>
        <v>59.434999999999995</v>
      </c>
      <c r="H3294" s="4">
        <f t="shared" si="155"/>
        <v>251.7347384085956</v>
      </c>
      <c r="I3294" s="1">
        <v>1</v>
      </c>
    </row>
    <row r="3295" spans="1:9">
      <c r="A3295" s="2">
        <v>45962</v>
      </c>
      <c r="B3295" s="1" t="s">
        <v>2424</v>
      </c>
      <c r="C3295" s="4">
        <v>2678</v>
      </c>
      <c r="D3295" s="4">
        <v>116.92</v>
      </c>
      <c r="E3295" s="4">
        <f t="shared" si="153"/>
        <v>116.26198322538262</v>
      </c>
      <c r="F3295" s="1">
        <v>30</v>
      </c>
      <c r="G3295" s="4">
        <f t="shared" si="154"/>
        <v>3.8973333333333335</v>
      </c>
      <c r="H3295" s="4">
        <f t="shared" si="155"/>
        <v>16.420170315816218</v>
      </c>
      <c r="I3295" s="1">
        <v>1</v>
      </c>
    </row>
    <row r="3296" spans="1:9">
      <c r="A3296" s="2">
        <v>45962</v>
      </c>
      <c r="B3296" s="1" t="s">
        <v>2425</v>
      </c>
      <c r="C3296" s="4">
        <v>57175</v>
      </c>
      <c r="D3296" s="4">
        <v>5145.59</v>
      </c>
      <c r="E3296" s="4">
        <f t="shared" si="153"/>
        <v>5144.9319832253832</v>
      </c>
      <c r="F3296" s="1">
        <v>30</v>
      </c>
      <c r="G3296" s="4">
        <f t="shared" si="154"/>
        <v>171.51966666666667</v>
      </c>
      <c r="H3296" s="4">
        <f t="shared" si="155"/>
        <v>726.64044672348973</v>
      </c>
      <c r="I3296" s="1">
        <v>1</v>
      </c>
    </row>
    <row r="3297" spans="1:9">
      <c r="A3297" s="2">
        <v>45962</v>
      </c>
      <c r="B3297" s="1" t="s">
        <v>2426</v>
      </c>
      <c r="C3297" s="4">
        <v>10834</v>
      </c>
      <c r="D3297" s="4">
        <v>656.88</v>
      </c>
      <c r="E3297" s="4">
        <f t="shared" si="153"/>
        <v>656.22198322538259</v>
      </c>
      <c r="F3297" s="1">
        <v>30</v>
      </c>
      <c r="G3297" s="4">
        <f t="shared" si="154"/>
        <v>21.896000000000001</v>
      </c>
      <c r="H3297" s="4">
        <f t="shared" si="155"/>
        <v>92.680998815019251</v>
      </c>
      <c r="I3297" s="1">
        <v>1</v>
      </c>
    </row>
    <row r="3298" spans="1:9">
      <c r="A3298" s="2">
        <v>45962</v>
      </c>
      <c r="B3298" s="1" t="s">
        <v>2427</v>
      </c>
      <c r="C3298" s="4">
        <v>23787</v>
      </c>
      <c r="D3298" s="4">
        <v>1664.76</v>
      </c>
      <c r="E3298" s="4">
        <f t="shared" si="153"/>
        <v>1664.1019832253826</v>
      </c>
      <c r="F3298" s="1">
        <v>30</v>
      </c>
      <c r="G3298" s="4">
        <f t="shared" si="154"/>
        <v>55.491999999999997</v>
      </c>
      <c r="H3298" s="4">
        <f t="shared" si="155"/>
        <v>235.02814272896984</v>
      </c>
      <c r="I3298" s="1">
        <v>1</v>
      </c>
    </row>
    <row r="3299" spans="1:9">
      <c r="A3299" s="2">
        <v>45962</v>
      </c>
      <c r="B3299" s="1" t="s">
        <v>2428</v>
      </c>
      <c r="C3299" s="4">
        <v>18907</v>
      </c>
      <c r="D3299" s="4">
        <v>340.19</v>
      </c>
      <c r="E3299" s="4">
        <f t="shared" si="153"/>
        <v>339.53198322538259</v>
      </c>
      <c r="F3299" s="1">
        <v>30</v>
      </c>
      <c r="G3299" s="4">
        <f t="shared" si="154"/>
        <v>11.339666666666666</v>
      </c>
      <c r="H3299" s="4">
        <f t="shared" si="155"/>
        <v>47.953534229841445</v>
      </c>
      <c r="I3299" s="1">
        <v>1</v>
      </c>
    </row>
    <row r="3300" spans="1:9">
      <c r="A3300" s="2">
        <v>45962</v>
      </c>
      <c r="B3300" s="1" t="s">
        <v>2429</v>
      </c>
      <c r="C3300" s="4">
        <v>36670</v>
      </c>
      <c r="D3300" s="4">
        <v>2487.92</v>
      </c>
      <c r="E3300" s="4">
        <f t="shared" si="153"/>
        <v>2487.2619832253827</v>
      </c>
      <c r="F3300" s="1">
        <v>30</v>
      </c>
      <c r="G3300" s="4">
        <f t="shared" si="154"/>
        <v>82.930666666666667</v>
      </c>
      <c r="H3300" s="4">
        <f t="shared" si="155"/>
        <v>351.28650184335606</v>
      </c>
      <c r="I3300" s="1">
        <v>1</v>
      </c>
    </row>
    <row r="3301" spans="1:9">
      <c r="A3301" s="2">
        <v>45962</v>
      </c>
      <c r="B3301" s="1" t="s">
        <v>2430</v>
      </c>
      <c r="C3301" s="4">
        <v>37914</v>
      </c>
      <c r="D3301" s="4">
        <v>3350.83</v>
      </c>
      <c r="E3301" s="4">
        <f t="shared" si="153"/>
        <v>3350.1719832253825</v>
      </c>
      <c r="F3301" s="1">
        <v>30</v>
      </c>
      <c r="G3301" s="4">
        <f t="shared" si="154"/>
        <v>111.69433333333333</v>
      </c>
      <c r="H3301" s="4">
        <f t="shared" si="155"/>
        <v>473.15892113413184</v>
      </c>
      <c r="I3301" s="1">
        <v>1</v>
      </c>
    </row>
    <row r="3302" spans="1:9">
      <c r="A3302" s="2">
        <v>45962</v>
      </c>
      <c r="B3302" s="1" t="s">
        <v>2431</v>
      </c>
      <c r="C3302" s="4">
        <v>4346</v>
      </c>
      <c r="D3302" s="4">
        <v>834.55</v>
      </c>
      <c r="E3302" s="4">
        <f t="shared" si="153"/>
        <v>833.89198322538255</v>
      </c>
      <c r="F3302" s="1">
        <v>30</v>
      </c>
      <c r="G3302" s="4">
        <f t="shared" si="154"/>
        <v>27.818333333333332</v>
      </c>
      <c r="H3302" s="4">
        <f t="shared" si="155"/>
        <v>117.77408237575227</v>
      </c>
      <c r="I3302" s="1">
        <v>1</v>
      </c>
    </row>
    <row r="3303" spans="1:9">
      <c r="A3303" s="2">
        <v>45962</v>
      </c>
      <c r="B3303" s="1" t="s">
        <v>2432</v>
      </c>
      <c r="C3303" s="4">
        <v>32805</v>
      </c>
      <c r="D3303" s="4">
        <v>-25.11</v>
      </c>
      <c r="E3303" s="4">
        <f t="shared" si="153"/>
        <v>-25.768016774617383</v>
      </c>
      <c r="F3303" s="1">
        <v>30</v>
      </c>
      <c r="G3303" s="4">
        <f t="shared" si="154"/>
        <v>-0.83699999999999997</v>
      </c>
      <c r="H3303" s="4">
        <f t="shared" si="155"/>
        <v>-3.6393257056331643</v>
      </c>
      <c r="I3303" s="1">
        <v>1</v>
      </c>
    </row>
    <row r="3304" spans="1:9">
      <c r="A3304" s="2">
        <v>45962</v>
      </c>
      <c r="B3304" s="1" t="s">
        <v>2433</v>
      </c>
      <c r="C3304" s="4">
        <v>56652</v>
      </c>
      <c r="D3304" s="4">
        <v>4513.83</v>
      </c>
      <c r="E3304" s="4">
        <f t="shared" si="153"/>
        <v>4513.171983225383</v>
      </c>
      <c r="F3304" s="1">
        <v>30</v>
      </c>
      <c r="G3304" s="4">
        <f t="shared" si="154"/>
        <v>150.46099999999998</v>
      </c>
      <c r="H3304" s="4">
        <f t="shared" si="155"/>
        <v>637.41431698673796</v>
      </c>
      <c r="I3304" s="1">
        <v>1</v>
      </c>
    </row>
    <row r="3305" spans="1:9">
      <c r="A3305" s="2">
        <v>45962</v>
      </c>
      <c r="B3305" s="1" t="s">
        <v>2434</v>
      </c>
      <c r="C3305" s="4">
        <v>3983</v>
      </c>
      <c r="D3305" s="4">
        <v>-1043.3699999999999</v>
      </c>
      <c r="E3305" s="4">
        <f t="shared" si="153"/>
        <v>-1044.0280167746173</v>
      </c>
      <c r="F3305" s="1">
        <v>30</v>
      </c>
      <c r="G3305" s="4">
        <f t="shared" si="154"/>
        <v>-34.778999999999996</v>
      </c>
      <c r="H3305" s="4">
        <f t="shared" si="155"/>
        <v>-147.45248080526736</v>
      </c>
      <c r="I3305" s="1">
        <v>1</v>
      </c>
    </row>
    <row r="3306" spans="1:9">
      <c r="A3306" s="2">
        <v>45962</v>
      </c>
      <c r="B3306" s="1" t="s">
        <v>2435</v>
      </c>
      <c r="C3306" s="4">
        <v>5168</v>
      </c>
      <c r="D3306" s="4">
        <v>-391.28</v>
      </c>
      <c r="E3306" s="4">
        <f t="shared" si="153"/>
        <v>-391.93801677461738</v>
      </c>
      <c r="F3306" s="1">
        <v>30</v>
      </c>
      <c r="G3306" s="4">
        <f t="shared" si="154"/>
        <v>-13.042666666666666</v>
      </c>
      <c r="H3306" s="4">
        <f t="shared" si="155"/>
        <v>-55.355059411006117</v>
      </c>
      <c r="I3306" s="1">
        <v>1</v>
      </c>
    </row>
    <row r="3307" spans="1:9">
      <c r="A3307" s="2">
        <v>45962</v>
      </c>
      <c r="B3307" s="1" t="s">
        <v>2436</v>
      </c>
      <c r="C3307" s="4">
        <v>18747</v>
      </c>
      <c r="D3307" s="4">
        <v>1333.21</v>
      </c>
      <c r="E3307" s="4">
        <f t="shared" si="153"/>
        <v>1332.5519832253826</v>
      </c>
      <c r="F3307" s="1">
        <v>30</v>
      </c>
      <c r="G3307" s="4">
        <f t="shared" si="154"/>
        <v>44.440333333333335</v>
      </c>
      <c r="H3307" s="4">
        <f t="shared" si="155"/>
        <v>188.20193766024113</v>
      </c>
      <c r="I3307" s="1">
        <v>1</v>
      </c>
    </row>
    <row r="3308" spans="1:9">
      <c r="A3308" s="2">
        <v>45962</v>
      </c>
      <c r="B3308" s="1" t="s">
        <v>2437</v>
      </c>
      <c r="C3308" s="4">
        <v>20718</v>
      </c>
      <c r="D3308" s="4">
        <v>3052.69</v>
      </c>
      <c r="E3308" s="4">
        <f t="shared" si="153"/>
        <v>3052.0319832253826</v>
      </c>
      <c r="F3308" s="1">
        <v>30</v>
      </c>
      <c r="G3308" s="4">
        <f t="shared" si="154"/>
        <v>101.75633333333333</v>
      </c>
      <c r="H3308" s="4">
        <f t="shared" si="155"/>
        <v>431.05135129793587</v>
      </c>
      <c r="I3308" s="1">
        <v>1</v>
      </c>
    </row>
    <row r="3309" spans="1:9">
      <c r="A3309" s="2">
        <v>45962</v>
      </c>
      <c r="B3309" s="1" t="s">
        <v>2438</v>
      </c>
      <c r="C3309" s="4">
        <v>58330</v>
      </c>
      <c r="D3309" s="4">
        <v>5504.75</v>
      </c>
      <c r="E3309" s="4">
        <f t="shared" si="153"/>
        <v>5504.091983225383</v>
      </c>
      <c r="F3309" s="1">
        <v>30</v>
      </c>
      <c r="G3309" s="4">
        <f t="shared" si="154"/>
        <v>183.49166666666667</v>
      </c>
      <c r="H3309" s="4">
        <f t="shared" si="155"/>
        <v>777.36612855876228</v>
      </c>
      <c r="I3309" s="1">
        <v>1</v>
      </c>
    </row>
    <row r="3310" spans="1:9">
      <c r="A3310" s="2">
        <v>45962</v>
      </c>
      <c r="B3310" s="1" t="s">
        <v>2439</v>
      </c>
      <c r="C3310" s="4">
        <v>29731</v>
      </c>
      <c r="D3310" s="4">
        <v>732.13</v>
      </c>
      <c r="E3310" s="4">
        <f t="shared" si="153"/>
        <v>731.47198322538259</v>
      </c>
      <c r="F3310" s="1">
        <v>30</v>
      </c>
      <c r="G3310" s="4">
        <f t="shared" si="154"/>
        <v>24.404333333333334</v>
      </c>
      <c r="H3310" s="4">
        <f t="shared" si="155"/>
        <v>103.30887374013413</v>
      </c>
      <c r="I3310" s="1">
        <v>1</v>
      </c>
    </row>
    <row r="3311" spans="1:9">
      <c r="A3311" s="2">
        <v>45962</v>
      </c>
      <c r="B3311" s="1" t="s">
        <v>2440</v>
      </c>
      <c r="C3311" s="4">
        <v>28873</v>
      </c>
      <c r="D3311" s="4">
        <v>1044.83</v>
      </c>
      <c r="E3311" s="4">
        <f t="shared" si="153"/>
        <v>1044.1719832253825</v>
      </c>
      <c r="F3311" s="1">
        <v>30</v>
      </c>
      <c r="G3311" s="4">
        <f t="shared" si="154"/>
        <v>34.827666666666666</v>
      </c>
      <c r="H3311" s="4">
        <f t="shared" si="155"/>
        <v>147.47281379439886</v>
      </c>
      <c r="I3311" s="1">
        <v>1</v>
      </c>
    </row>
    <row r="3312" spans="1:9">
      <c r="A3312" s="2">
        <v>45962</v>
      </c>
      <c r="B3312" s="1" t="s">
        <v>2441</v>
      </c>
      <c r="C3312" s="4">
        <v>24398</v>
      </c>
      <c r="D3312" s="4">
        <v>1747.37</v>
      </c>
      <c r="E3312" s="4">
        <f t="shared" si="153"/>
        <v>1746.7119832253825</v>
      </c>
      <c r="F3312" s="1">
        <v>30</v>
      </c>
      <c r="G3312" s="4">
        <f t="shared" si="154"/>
        <v>58.245666666666665</v>
      </c>
      <c r="H3312" s="4">
        <f t="shared" si="155"/>
        <v>246.695501500581</v>
      </c>
      <c r="I3312" s="1">
        <v>1</v>
      </c>
    </row>
    <row r="3313" spans="1:9">
      <c r="A3313" s="2">
        <v>45962</v>
      </c>
      <c r="B3313" s="1" t="s">
        <v>2442</v>
      </c>
      <c r="C3313" s="4">
        <v>31689</v>
      </c>
      <c r="D3313" s="4">
        <v>3670.46</v>
      </c>
      <c r="E3313" s="4">
        <f t="shared" si="153"/>
        <v>3669.8019832253826</v>
      </c>
      <c r="F3313" s="1">
        <v>30</v>
      </c>
      <c r="G3313" s="4">
        <f t="shared" si="154"/>
        <v>122.34866666666667</v>
      </c>
      <c r="H3313" s="4">
        <f t="shared" si="155"/>
        <v>518.30161432103512</v>
      </c>
      <c r="I3313" s="1">
        <v>1</v>
      </c>
    </row>
    <row r="3314" spans="1:9">
      <c r="A3314" s="2">
        <v>45962</v>
      </c>
      <c r="B3314" s="1" t="s">
        <v>2443</v>
      </c>
      <c r="C3314" s="4">
        <v>16170</v>
      </c>
      <c r="D3314" s="4">
        <v>2929.85</v>
      </c>
      <c r="E3314" s="4">
        <f t="shared" si="153"/>
        <v>2929.1919832253825</v>
      </c>
      <c r="F3314" s="1">
        <v>30</v>
      </c>
      <c r="G3314" s="4">
        <f t="shared" si="154"/>
        <v>97.661666666666662</v>
      </c>
      <c r="H3314" s="4">
        <f t="shared" si="155"/>
        <v>413.70213992516358</v>
      </c>
      <c r="I3314" s="1">
        <v>1</v>
      </c>
    </row>
    <row r="3315" spans="1:9">
      <c r="A3315" s="2">
        <v>45962</v>
      </c>
      <c r="B3315" s="1" t="s">
        <v>2444</v>
      </c>
      <c r="C3315" s="4">
        <v>59848</v>
      </c>
      <c r="D3315" s="4">
        <v>3343.72</v>
      </c>
      <c r="E3315" s="4">
        <f t="shared" si="153"/>
        <v>3343.0619832253824</v>
      </c>
      <c r="F3315" s="1">
        <v>30</v>
      </c>
      <c r="G3315" s="4">
        <f t="shared" si="154"/>
        <v>111.45733333333332</v>
      </c>
      <c r="H3315" s="4">
        <f t="shared" si="155"/>
        <v>472.15474584220402</v>
      </c>
      <c r="I3315" s="1">
        <v>1</v>
      </c>
    </row>
    <row r="3316" spans="1:9">
      <c r="A3316" s="2">
        <v>45962</v>
      </c>
      <c r="B3316" s="1" t="s">
        <v>2445</v>
      </c>
      <c r="C3316" s="4">
        <v>35863</v>
      </c>
      <c r="D3316" s="4">
        <v>-1379.15</v>
      </c>
      <c r="E3316" s="4">
        <f t="shared" si="153"/>
        <v>-1379.8080167746175</v>
      </c>
      <c r="F3316" s="1">
        <v>30</v>
      </c>
      <c r="G3316" s="4">
        <f t="shared" si="154"/>
        <v>-45.971666666666671</v>
      </c>
      <c r="H3316" s="4">
        <f t="shared" si="155"/>
        <v>-194.87610661729497</v>
      </c>
      <c r="I3316" s="1">
        <v>1</v>
      </c>
    </row>
    <row r="3317" spans="1:9">
      <c r="A3317" s="2">
        <v>45962</v>
      </c>
      <c r="B3317" s="1" t="s">
        <v>2446</v>
      </c>
      <c r="C3317" s="4">
        <v>20044</v>
      </c>
      <c r="D3317" s="4">
        <v>147.84</v>
      </c>
      <c r="E3317" s="4">
        <f t="shared" si="153"/>
        <v>147.18198322538262</v>
      </c>
      <c r="F3317" s="1">
        <v>30</v>
      </c>
      <c r="G3317" s="4">
        <f t="shared" si="154"/>
        <v>4.9279999999999999</v>
      </c>
      <c r="H3317" s="4">
        <f t="shared" si="155"/>
        <v>20.78713234484681</v>
      </c>
      <c r="I3317" s="1">
        <v>1</v>
      </c>
    </row>
    <row r="3318" spans="1:9">
      <c r="A3318" s="2">
        <v>45962</v>
      </c>
      <c r="B3318" s="1" t="s">
        <v>2447</v>
      </c>
      <c r="C3318" s="4">
        <v>39793</v>
      </c>
      <c r="D3318" s="4">
        <v>2998.89</v>
      </c>
      <c r="E3318" s="4">
        <f t="shared" si="153"/>
        <v>2998.2319832253825</v>
      </c>
      <c r="F3318" s="1">
        <v>30</v>
      </c>
      <c r="G3318" s="4">
        <f t="shared" si="154"/>
        <v>99.962999999999994</v>
      </c>
      <c r="H3318" s="4">
        <f t="shared" si="155"/>
        <v>423.45295035479722</v>
      </c>
      <c r="I3318" s="1">
        <v>1</v>
      </c>
    </row>
    <row r="3319" spans="1:9">
      <c r="A3319" s="2">
        <v>45962</v>
      </c>
      <c r="B3319" s="1" t="s">
        <v>2448</v>
      </c>
      <c r="C3319" s="4">
        <v>38336</v>
      </c>
      <c r="D3319" s="4">
        <v>2514.59</v>
      </c>
      <c r="E3319" s="4">
        <f t="shared" si="153"/>
        <v>2513.9319832253827</v>
      </c>
      <c r="F3319" s="1">
        <v>30</v>
      </c>
      <c r="G3319" s="4">
        <f t="shared" si="154"/>
        <v>83.819666666666677</v>
      </c>
      <c r="H3319" s="4">
        <f t="shared" si="155"/>
        <v>355.0532184447224</v>
      </c>
      <c r="I3319" s="1">
        <v>1</v>
      </c>
    </row>
    <row r="3320" spans="1:9">
      <c r="A3320" s="2">
        <v>45962</v>
      </c>
      <c r="B3320" s="1" t="s">
        <v>2449</v>
      </c>
      <c r="C3320" s="4">
        <v>21703</v>
      </c>
      <c r="D3320" s="4">
        <v>450.76</v>
      </c>
      <c r="E3320" s="4">
        <f t="shared" si="153"/>
        <v>450.10198322538258</v>
      </c>
      <c r="F3320" s="1">
        <v>30</v>
      </c>
      <c r="G3320" s="4">
        <f t="shared" si="154"/>
        <v>15.025333333333332</v>
      </c>
      <c r="H3320" s="4">
        <f t="shared" si="155"/>
        <v>63.569801744392301</v>
      </c>
      <c r="I3320" s="1">
        <v>1</v>
      </c>
    </row>
    <row r="3321" spans="1:9">
      <c r="A3321" s="2">
        <v>45962</v>
      </c>
      <c r="B3321" s="1" t="s">
        <v>2450</v>
      </c>
      <c r="C3321" s="4">
        <v>0</v>
      </c>
      <c r="E3321" s="4">
        <f t="shared" si="153"/>
        <v>-0.65801677461738373</v>
      </c>
      <c r="F3321" s="1">
        <v>30</v>
      </c>
      <c r="G3321" s="4">
        <f t="shared" si="154"/>
        <v>0</v>
      </c>
      <c r="H3321" s="4">
        <f t="shared" si="155"/>
        <v>-9.2934484774233356E-2</v>
      </c>
      <c r="I3321" s="1">
        <v>1</v>
      </c>
    </row>
    <row r="3322" spans="1:9">
      <c r="A3322" s="2">
        <v>45962</v>
      </c>
      <c r="B3322" s="1" t="s">
        <v>2451</v>
      </c>
      <c r="C3322" s="4">
        <v>36932</v>
      </c>
      <c r="D3322" s="4">
        <v>3181.22</v>
      </c>
      <c r="E3322" s="4">
        <f t="shared" si="153"/>
        <v>3180.5619832253824</v>
      </c>
      <c r="F3322" s="1">
        <v>30</v>
      </c>
      <c r="G3322" s="4">
        <f t="shared" si="154"/>
        <v>106.04066666666667</v>
      </c>
      <c r="H3322" s="4">
        <f t="shared" si="155"/>
        <v>449.20418537268688</v>
      </c>
      <c r="I3322" s="1">
        <v>1</v>
      </c>
    </row>
    <row r="3323" spans="1:9">
      <c r="A3323" s="2">
        <v>45962</v>
      </c>
      <c r="B3323" s="1" t="s">
        <v>2452</v>
      </c>
      <c r="C3323" s="4">
        <v>12701</v>
      </c>
      <c r="D3323" s="4">
        <v>663.78</v>
      </c>
      <c r="E3323" s="4">
        <f t="shared" si="153"/>
        <v>663.12198322538256</v>
      </c>
      <c r="F3323" s="1">
        <v>30</v>
      </c>
      <c r="G3323" s="4">
        <f t="shared" si="154"/>
        <v>22.125999999999998</v>
      </c>
      <c r="H3323" s="4">
        <f t="shared" si="155"/>
        <v>93.655514921109528</v>
      </c>
      <c r="I3323" s="1">
        <v>1</v>
      </c>
    </row>
    <row r="3324" spans="1:9">
      <c r="A3324" s="2">
        <v>45962</v>
      </c>
      <c r="B3324" s="1" t="s">
        <v>2453</v>
      </c>
      <c r="C3324" s="4">
        <v>17025</v>
      </c>
      <c r="D3324" s="4">
        <v>-172.05</v>
      </c>
      <c r="E3324" s="4">
        <f t="shared" si="153"/>
        <v>-172.70801677461739</v>
      </c>
      <c r="F3324" s="1">
        <v>30</v>
      </c>
      <c r="G3324" s="4">
        <f t="shared" si="154"/>
        <v>-5.7350000000000003</v>
      </c>
      <c r="H3324" s="4">
        <f t="shared" si="155"/>
        <v>-24.39228173880765</v>
      </c>
      <c r="I3324" s="1">
        <v>1</v>
      </c>
    </row>
    <row r="3325" spans="1:9">
      <c r="A3325" s="2">
        <v>45962</v>
      </c>
      <c r="B3325" s="1" t="s">
        <v>2454</v>
      </c>
      <c r="C3325" s="4">
        <v>15131</v>
      </c>
      <c r="D3325" s="4">
        <v>480.89</v>
      </c>
      <c r="E3325" s="4">
        <f t="shared" si="153"/>
        <v>480.23198322538258</v>
      </c>
      <c r="F3325" s="1">
        <v>30</v>
      </c>
      <c r="G3325" s="4">
        <f t="shared" si="154"/>
        <v>16.029666666666667</v>
      </c>
      <c r="H3325" s="4">
        <f t="shared" si="155"/>
        <v>67.825188740986462</v>
      </c>
      <c r="I3325" s="1">
        <v>1</v>
      </c>
    </row>
    <row r="3326" spans="1:9">
      <c r="A3326" s="2">
        <v>45962</v>
      </c>
      <c r="B3326" s="1" t="s">
        <v>2455</v>
      </c>
      <c r="C3326" s="4">
        <v>47422</v>
      </c>
      <c r="D3326" s="4">
        <v>-1153.94</v>
      </c>
      <c r="E3326" s="4">
        <f t="shared" si="153"/>
        <v>-1154.5980167746175</v>
      </c>
      <c r="F3326" s="1">
        <v>30</v>
      </c>
      <c r="G3326" s="4">
        <f t="shared" si="154"/>
        <v>-38.464666666666666</v>
      </c>
      <c r="H3326" s="4">
        <f t="shared" si="155"/>
        <v>-163.06874831981824</v>
      </c>
      <c r="I3326" s="1">
        <v>1</v>
      </c>
    </row>
    <row r="3327" spans="1:9">
      <c r="A3327" s="2">
        <v>45962</v>
      </c>
      <c r="B3327" s="1" t="s">
        <v>2456</v>
      </c>
      <c r="C3327" s="4">
        <v>22020</v>
      </c>
      <c r="D3327" s="4">
        <v>-1573.41</v>
      </c>
      <c r="E3327" s="4">
        <f t="shared" si="153"/>
        <v>-1574.0680167746175</v>
      </c>
      <c r="F3327" s="1">
        <v>30</v>
      </c>
      <c r="G3327" s="4">
        <f t="shared" si="154"/>
        <v>-52.447000000000003</v>
      </c>
      <c r="H3327" s="4">
        <f t="shared" si="155"/>
        <v>-222.31226585919285</v>
      </c>
      <c r="I3327" s="1">
        <v>1</v>
      </c>
    </row>
    <row r="3328" spans="1:9">
      <c r="A3328" s="2">
        <v>45962</v>
      </c>
      <c r="B3328" s="1" t="s">
        <v>2457</v>
      </c>
      <c r="C3328" s="4">
        <v>29764</v>
      </c>
      <c r="D3328" s="4">
        <v>2802.6</v>
      </c>
      <c r="E3328" s="4">
        <f t="shared" si="153"/>
        <v>2801.9419832253825</v>
      </c>
      <c r="F3328" s="1">
        <v>30</v>
      </c>
      <c r="G3328" s="4">
        <f t="shared" si="154"/>
        <v>93.42</v>
      </c>
      <c r="H3328" s="4">
        <f t="shared" si="155"/>
        <v>395.73008564980324</v>
      </c>
      <c r="I3328" s="1">
        <v>1</v>
      </c>
    </row>
    <row r="3329" spans="1:9">
      <c r="A3329" s="2">
        <v>45962</v>
      </c>
      <c r="B3329" s="1" t="s">
        <v>2458</v>
      </c>
      <c r="C3329" s="4">
        <v>2817</v>
      </c>
      <c r="D3329" s="4">
        <v>614.97</v>
      </c>
      <c r="E3329" s="4">
        <f t="shared" si="153"/>
        <v>614.31198322538262</v>
      </c>
      <c r="F3329" s="1">
        <v>9</v>
      </c>
      <c r="G3329" s="4">
        <f t="shared" si="154"/>
        <v>68.33</v>
      </c>
      <c r="H3329" s="4">
        <f t="shared" si="155"/>
        <v>86.761872727157936</v>
      </c>
      <c r="I3329" s="1">
        <v>1</v>
      </c>
    </row>
    <row r="3330" spans="1:9">
      <c r="A3330" s="2">
        <v>45962</v>
      </c>
      <c r="B3330" s="1" t="s">
        <v>2459</v>
      </c>
      <c r="C3330" s="4">
        <v>6772</v>
      </c>
      <c r="D3330" s="4">
        <v>1005.82</v>
      </c>
      <c r="E3330" s="4">
        <f t="shared" si="153"/>
        <v>1005.1619832253826</v>
      </c>
      <c r="F3330" s="1">
        <v>26</v>
      </c>
      <c r="G3330" s="4">
        <f t="shared" si="154"/>
        <v>38.685384615384621</v>
      </c>
      <c r="H3330" s="4">
        <f t="shared" si="155"/>
        <v>141.96326693953202</v>
      </c>
      <c r="I3330" s="1">
        <v>1</v>
      </c>
    </row>
    <row r="3331" spans="1:9">
      <c r="A3331" s="2">
        <v>45962</v>
      </c>
      <c r="B3331" s="1" t="s">
        <v>2460</v>
      </c>
      <c r="C3331" s="4">
        <v>9792</v>
      </c>
      <c r="D3331" s="4">
        <v>1143.43</v>
      </c>
      <c r="E3331" s="4">
        <f t="shared" ref="E3331:E3394" si="156">D3331-$P$1</f>
        <v>1142.7719832253827</v>
      </c>
      <c r="F3331" s="1">
        <v>30</v>
      </c>
      <c r="G3331" s="4">
        <f t="shared" ref="G3331:G3394" si="157">D3331/F3331</f>
        <v>38.114333333333335</v>
      </c>
      <c r="H3331" s="4">
        <f t="shared" ref="H3331:H3394" si="158">E3331*$K$1</f>
        <v>161.39850771621053</v>
      </c>
      <c r="I3331" s="1">
        <v>1</v>
      </c>
    </row>
    <row r="3332" spans="1:9">
      <c r="A3332" s="2">
        <v>45962</v>
      </c>
      <c r="B3332" s="1" t="s">
        <v>2461</v>
      </c>
      <c r="C3332" s="4">
        <v>4615</v>
      </c>
      <c r="D3332" s="4">
        <v>-413.52</v>
      </c>
      <c r="E3332" s="4">
        <f t="shared" si="156"/>
        <v>-414.17801677461739</v>
      </c>
      <c r="F3332" s="1">
        <v>30</v>
      </c>
      <c r="G3332" s="4">
        <f t="shared" si="157"/>
        <v>-13.783999999999999</v>
      </c>
      <c r="H3332" s="4">
        <f t="shared" si="158"/>
        <v>-58.496108425418804</v>
      </c>
      <c r="I3332" s="1">
        <v>1</v>
      </c>
    </row>
    <row r="3333" spans="1:9">
      <c r="A3333" s="2">
        <v>45962</v>
      </c>
      <c r="B3333" s="1" t="s">
        <v>2462</v>
      </c>
      <c r="C3333" s="4">
        <v>13370</v>
      </c>
      <c r="D3333" s="4">
        <v>365.34</v>
      </c>
      <c r="E3333" s="4">
        <f t="shared" si="156"/>
        <v>364.68198322538257</v>
      </c>
      <c r="F3333" s="1">
        <v>30</v>
      </c>
      <c r="G3333" s="4">
        <f t="shared" si="157"/>
        <v>12.177999999999999</v>
      </c>
      <c r="H3333" s="4">
        <f t="shared" si="158"/>
        <v>51.505574819431331</v>
      </c>
      <c r="I3333" s="1">
        <v>1</v>
      </c>
    </row>
    <row r="3334" spans="1:9">
      <c r="A3334" s="2">
        <v>45962</v>
      </c>
      <c r="B3334" s="1" t="s">
        <v>2463</v>
      </c>
      <c r="C3334" s="4">
        <v>26404</v>
      </c>
      <c r="D3334" s="4">
        <v>4666.49</v>
      </c>
      <c r="E3334" s="4">
        <f t="shared" si="156"/>
        <v>4665.8319832253828</v>
      </c>
      <c r="F3334" s="1">
        <v>29</v>
      </c>
      <c r="G3334" s="4">
        <f t="shared" si="157"/>
        <v>160.91344827586207</v>
      </c>
      <c r="H3334" s="4">
        <f t="shared" si="158"/>
        <v>658.97513274843936</v>
      </c>
      <c r="I3334" s="1">
        <v>1</v>
      </c>
    </row>
    <row r="3335" spans="1:9">
      <c r="A3335" s="2">
        <v>45962</v>
      </c>
      <c r="B3335" s="1" t="s">
        <v>2464</v>
      </c>
      <c r="C3335" s="4">
        <v>19100</v>
      </c>
      <c r="D3335" s="4">
        <v>-1262.3599999999999</v>
      </c>
      <c r="E3335" s="4">
        <f t="shared" si="156"/>
        <v>-1263.0180167746173</v>
      </c>
      <c r="F3335" s="1">
        <v>30</v>
      </c>
      <c r="G3335" s="4">
        <f t="shared" si="157"/>
        <v>-42.078666666666663</v>
      </c>
      <c r="H3335" s="4">
        <f t="shared" si="158"/>
        <v>-178.3813622650801</v>
      </c>
      <c r="I3335" s="1">
        <v>1</v>
      </c>
    </row>
    <row r="3336" spans="1:9">
      <c r="A3336" s="2">
        <v>45962</v>
      </c>
      <c r="B3336" s="1" t="s">
        <v>2465</v>
      </c>
      <c r="C3336" s="4">
        <v>4514</v>
      </c>
      <c r="D3336" s="4">
        <v>431.68</v>
      </c>
      <c r="E3336" s="4">
        <f t="shared" si="156"/>
        <v>431.0219832253826</v>
      </c>
      <c r="F3336" s="1">
        <v>30</v>
      </c>
      <c r="G3336" s="4">
        <f t="shared" si="157"/>
        <v>14.389333333333333</v>
      </c>
      <c r="H3336" s="4">
        <f t="shared" si="158"/>
        <v>60.875052859725301</v>
      </c>
      <c r="I3336" s="1">
        <v>1</v>
      </c>
    </row>
    <row r="3337" spans="1:9">
      <c r="A3337" s="2">
        <v>45962</v>
      </c>
      <c r="B3337" s="1" t="s">
        <v>2466</v>
      </c>
      <c r="C3337" s="4">
        <v>35971</v>
      </c>
      <c r="D3337" s="4">
        <v>1643.33</v>
      </c>
      <c r="E3337" s="4">
        <f t="shared" si="156"/>
        <v>1642.6719832253825</v>
      </c>
      <c r="F3337" s="1">
        <v>30</v>
      </c>
      <c r="G3337" s="4">
        <f t="shared" si="157"/>
        <v>54.777666666666661</v>
      </c>
      <c r="H3337" s="4">
        <f t="shared" si="158"/>
        <v>232.00149343135905</v>
      </c>
      <c r="I3337" s="1">
        <v>1</v>
      </c>
    </row>
    <row r="3338" spans="1:9">
      <c r="A3338" s="2">
        <v>45962</v>
      </c>
      <c r="B3338" s="1" t="s">
        <v>2467</v>
      </c>
      <c r="C3338" s="4">
        <v>0</v>
      </c>
      <c r="E3338" s="4">
        <f t="shared" si="156"/>
        <v>-0.65801677461738373</v>
      </c>
      <c r="F3338" s="1">
        <v>30</v>
      </c>
      <c r="G3338" s="4">
        <f t="shared" si="157"/>
        <v>0</v>
      </c>
      <c r="H3338" s="4">
        <f t="shared" si="158"/>
        <v>-9.2934484774233356E-2</v>
      </c>
      <c r="I3338" s="1">
        <v>1</v>
      </c>
    </row>
    <row r="3339" spans="1:9">
      <c r="A3339" s="2">
        <v>45962</v>
      </c>
      <c r="B3339" s="1" t="s">
        <v>2468</v>
      </c>
      <c r="C3339" s="4">
        <v>15786</v>
      </c>
      <c r="D3339" s="4">
        <v>2038.2</v>
      </c>
      <c r="E3339" s="4">
        <f t="shared" si="156"/>
        <v>2037.5419832253826</v>
      </c>
      <c r="F3339" s="1">
        <v>30</v>
      </c>
      <c r="G3339" s="4">
        <f t="shared" si="157"/>
        <v>67.94</v>
      </c>
      <c r="H3339" s="4">
        <f t="shared" si="158"/>
        <v>287.77064920119443</v>
      </c>
      <c r="I3339" s="1">
        <v>1</v>
      </c>
    </row>
    <row r="3340" spans="1:9">
      <c r="A3340" s="2">
        <v>45962</v>
      </c>
      <c r="B3340" s="1" t="s">
        <v>2469</v>
      </c>
      <c r="C3340" s="4">
        <v>23580</v>
      </c>
      <c r="D3340" s="4">
        <v>1296.98</v>
      </c>
      <c r="E3340" s="4">
        <f t="shared" si="156"/>
        <v>1296.3219832253826</v>
      </c>
      <c r="F3340" s="1">
        <v>30</v>
      </c>
      <c r="G3340" s="4">
        <f t="shared" si="157"/>
        <v>43.232666666666667</v>
      </c>
      <c r="H3340" s="4">
        <f t="shared" si="158"/>
        <v>183.08502193217583</v>
      </c>
      <c r="I3340" s="1">
        <v>1</v>
      </c>
    </row>
    <row r="3341" spans="1:9">
      <c r="A3341" s="2">
        <v>45962</v>
      </c>
      <c r="B3341" s="1" t="s">
        <v>2470</v>
      </c>
      <c r="C3341" s="4">
        <v>27448</v>
      </c>
      <c r="D3341" s="4">
        <v>-2692.73</v>
      </c>
      <c r="E3341" s="4">
        <f t="shared" si="156"/>
        <v>-2693.3880167746174</v>
      </c>
      <c r="F3341" s="1">
        <v>30</v>
      </c>
      <c r="G3341" s="4">
        <f t="shared" si="157"/>
        <v>-89.757666666666665</v>
      </c>
      <c r="H3341" s="4">
        <f t="shared" si="158"/>
        <v>-380.39855105759261</v>
      </c>
      <c r="I3341" s="1">
        <v>1</v>
      </c>
    </row>
    <row r="3342" spans="1:9">
      <c r="A3342" s="2">
        <v>45962</v>
      </c>
      <c r="B3342" s="1" t="s">
        <v>2471</v>
      </c>
      <c r="C3342" s="4">
        <v>96056</v>
      </c>
      <c r="D3342" s="4">
        <v>7463.03</v>
      </c>
      <c r="E3342" s="4">
        <f t="shared" si="156"/>
        <v>7462.3719832253828</v>
      </c>
      <c r="F3342" s="1">
        <v>30</v>
      </c>
      <c r="G3342" s="4">
        <f t="shared" si="157"/>
        <v>248.76766666666666</v>
      </c>
      <c r="H3342" s="4">
        <f t="shared" si="158"/>
        <v>1053.9422735202768</v>
      </c>
      <c r="I3342" s="1">
        <v>1</v>
      </c>
    </row>
    <row r="3343" spans="1:9">
      <c r="A3343" s="2">
        <v>45962</v>
      </c>
      <c r="B3343" s="1" t="s">
        <v>2472</v>
      </c>
      <c r="C3343" s="4">
        <v>26132</v>
      </c>
      <c r="D3343" s="4">
        <v>1048.8</v>
      </c>
      <c r="E3343" s="4">
        <f t="shared" si="156"/>
        <v>1048.1419832253825</v>
      </c>
      <c r="F3343" s="1">
        <v>30</v>
      </c>
      <c r="G3343" s="4">
        <f t="shared" si="157"/>
        <v>34.96</v>
      </c>
      <c r="H3343" s="4">
        <f t="shared" si="158"/>
        <v>148.03351364094647</v>
      </c>
      <c r="I3343" s="1">
        <v>1</v>
      </c>
    </row>
    <row r="3344" spans="1:9">
      <c r="A3344" s="2">
        <v>45962</v>
      </c>
      <c r="B3344" s="1" t="s">
        <v>2473</v>
      </c>
      <c r="C3344" s="4">
        <v>7996</v>
      </c>
      <c r="D3344" s="4">
        <v>993.9</v>
      </c>
      <c r="E3344" s="4">
        <f t="shared" si="156"/>
        <v>993.24198322538257</v>
      </c>
      <c r="F3344" s="1">
        <v>26</v>
      </c>
      <c r="G3344" s="4">
        <f t="shared" si="157"/>
        <v>38.226923076923079</v>
      </c>
      <c r="H3344" s="4">
        <f t="shared" si="158"/>
        <v>140.2797550577065</v>
      </c>
      <c r="I3344" s="1">
        <v>1</v>
      </c>
    </row>
    <row r="3345" spans="1:9">
      <c r="A3345" s="2">
        <v>45962</v>
      </c>
      <c r="B3345" s="1" t="s">
        <v>2474</v>
      </c>
      <c r="C3345" s="4">
        <v>9038</v>
      </c>
      <c r="D3345" s="4">
        <v>-312.77999999999997</v>
      </c>
      <c r="E3345" s="4">
        <f t="shared" si="156"/>
        <v>-313.43801677461738</v>
      </c>
      <c r="F3345" s="1">
        <v>30</v>
      </c>
      <c r="G3345" s="4">
        <f t="shared" si="157"/>
        <v>-10.425999999999998</v>
      </c>
      <c r="H3345" s="4">
        <f t="shared" si="158"/>
        <v>-44.268173276500896</v>
      </c>
      <c r="I3345" s="1">
        <v>1</v>
      </c>
    </row>
    <row r="3346" spans="1:9">
      <c r="A3346" s="2">
        <v>45962</v>
      </c>
      <c r="B3346" s="1" t="s">
        <v>2475</v>
      </c>
      <c r="C3346" s="4">
        <v>10152</v>
      </c>
      <c r="D3346" s="4">
        <v>-1328.12</v>
      </c>
      <c r="E3346" s="4">
        <f t="shared" si="156"/>
        <v>-1328.7780167746173</v>
      </c>
      <c r="F3346" s="1">
        <v>30</v>
      </c>
      <c r="G3346" s="4">
        <f t="shared" si="157"/>
        <v>-44.270666666666664</v>
      </c>
      <c r="H3346" s="4">
        <f t="shared" si="158"/>
        <v>-187.66892445877517</v>
      </c>
      <c r="I3346" s="1">
        <v>1</v>
      </c>
    </row>
    <row r="3347" spans="1:9">
      <c r="A3347" s="2">
        <v>45962</v>
      </c>
      <c r="B3347" s="1" t="s">
        <v>2476</v>
      </c>
      <c r="C3347" s="4">
        <v>38414</v>
      </c>
      <c r="D3347" s="4">
        <v>2038.34</v>
      </c>
      <c r="E3347" s="4">
        <f t="shared" si="156"/>
        <v>2037.6819832253825</v>
      </c>
      <c r="F3347" s="1">
        <v>30</v>
      </c>
      <c r="G3347" s="4">
        <f t="shared" si="157"/>
        <v>67.944666666666663</v>
      </c>
      <c r="H3347" s="4">
        <f t="shared" si="158"/>
        <v>287.79042199175279</v>
      </c>
      <c r="I3347" s="1">
        <v>1</v>
      </c>
    </row>
    <row r="3348" spans="1:9">
      <c r="A3348" s="2">
        <v>45962</v>
      </c>
      <c r="B3348" s="1" t="s">
        <v>2477</v>
      </c>
      <c r="C3348" s="4">
        <v>8398</v>
      </c>
      <c r="D3348" s="4">
        <v>399.77</v>
      </c>
      <c r="E3348" s="4">
        <f t="shared" si="156"/>
        <v>399.11198322538257</v>
      </c>
      <c r="F3348" s="1">
        <v>30</v>
      </c>
      <c r="G3348" s="4">
        <f t="shared" si="157"/>
        <v>13.325666666666667</v>
      </c>
      <c r="H3348" s="4">
        <f t="shared" si="158"/>
        <v>56.368268954603494</v>
      </c>
      <c r="I3348" s="1">
        <v>1</v>
      </c>
    </row>
    <row r="3349" spans="1:9">
      <c r="A3349" s="2">
        <v>45962</v>
      </c>
      <c r="B3349" s="1" t="s">
        <v>2478</v>
      </c>
      <c r="C3349" s="4">
        <v>33521</v>
      </c>
      <c r="D3349" s="4">
        <v>1797.36</v>
      </c>
      <c r="E3349" s="4">
        <f t="shared" si="156"/>
        <v>1796.7019832253825</v>
      </c>
      <c r="F3349" s="1">
        <v>30</v>
      </c>
      <c r="G3349" s="4">
        <f t="shared" si="157"/>
        <v>59.911999999999999</v>
      </c>
      <c r="H3349" s="4">
        <f t="shared" si="158"/>
        <v>253.75580007209587</v>
      </c>
      <c r="I3349" s="1">
        <v>1</v>
      </c>
    </row>
    <row r="3350" spans="1:9">
      <c r="A3350" s="2">
        <v>45962</v>
      </c>
      <c r="B3350" s="1" t="s">
        <v>2479</v>
      </c>
      <c r="C3350" s="4">
        <v>17043</v>
      </c>
      <c r="D3350" s="4">
        <v>316.18</v>
      </c>
      <c r="E3350" s="4">
        <f t="shared" si="156"/>
        <v>315.5219832253826</v>
      </c>
      <c r="F3350" s="1">
        <v>30</v>
      </c>
      <c r="G3350" s="4">
        <f t="shared" si="157"/>
        <v>10.539333333333333</v>
      </c>
      <c r="H3350" s="4">
        <f t="shared" si="158"/>
        <v>44.562500649083859</v>
      </c>
      <c r="I3350" s="1">
        <v>1</v>
      </c>
    </row>
    <row r="3351" spans="1:9">
      <c r="A3351" s="2">
        <v>45962</v>
      </c>
      <c r="B3351" s="1" t="s">
        <v>2480</v>
      </c>
      <c r="C3351" s="4">
        <v>74121</v>
      </c>
      <c r="D3351" s="4">
        <v>5829.86</v>
      </c>
      <c r="E3351" s="4">
        <f t="shared" si="156"/>
        <v>5829.2019832253827</v>
      </c>
      <c r="F3351" s="1">
        <v>30</v>
      </c>
      <c r="G3351" s="4">
        <f t="shared" si="157"/>
        <v>194.32866666666666</v>
      </c>
      <c r="H3351" s="4">
        <f t="shared" si="158"/>
        <v>823.28278526180679</v>
      </c>
      <c r="I3351" s="1">
        <v>1</v>
      </c>
    </row>
    <row r="3352" spans="1:9">
      <c r="A3352" s="2">
        <v>45962</v>
      </c>
      <c r="B3352" s="1" t="s">
        <v>2481</v>
      </c>
      <c r="C3352" s="4">
        <v>11684</v>
      </c>
      <c r="D3352" s="4">
        <v>630.30999999999995</v>
      </c>
      <c r="E3352" s="4">
        <f t="shared" si="156"/>
        <v>629.65198322538254</v>
      </c>
      <c r="F3352" s="1">
        <v>30</v>
      </c>
      <c r="G3352" s="4">
        <f t="shared" si="157"/>
        <v>21.010333333333332</v>
      </c>
      <c r="H3352" s="4">
        <f t="shared" si="158"/>
        <v>88.928405635480345</v>
      </c>
      <c r="I3352" s="1">
        <v>1</v>
      </c>
    </row>
    <row r="3353" spans="1:9">
      <c r="A3353" s="2">
        <v>45962</v>
      </c>
      <c r="B3353" s="1" t="s">
        <v>2482</v>
      </c>
      <c r="C3353" s="4">
        <v>34999</v>
      </c>
      <c r="D3353" s="4">
        <v>3405.71</v>
      </c>
      <c r="E3353" s="4">
        <f t="shared" si="156"/>
        <v>3405.0519832253826</v>
      </c>
      <c r="F3353" s="1">
        <v>30</v>
      </c>
      <c r="G3353" s="4">
        <f t="shared" si="157"/>
        <v>113.52366666666667</v>
      </c>
      <c r="H3353" s="4">
        <f t="shared" si="158"/>
        <v>480.90985503300635</v>
      </c>
      <c r="I3353" s="1">
        <v>1</v>
      </c>
    </row>
    <row r="3354" spans="1:9">
      <c r="A3354" s="2">
        <v>45962</v>
      </c>
      <c r="B3354" s="1" t="s">
        <v>2483</v>
      </c>
      <c r="C3354" s="4">
        <v>778</v>
      </c>
      <c r="D3354" s="4">
        <v>130.08000000000001</v>
      </c>
      <c r="E3354" s="4">
        <f t="shared" si="156"/>
        <v>129.42198322538263</v>
      </c>
      <c r="F3354" s="1">
        <v>3</v>
      </c>
      <c r="G3354" s="4">
        <f t="shared" si="157"/>
        <v>43.360000000000007</v>
      </c>
      <c r="H3354" s="4">
        <f t="shared" si="158"/>
        <v>18.278812628301427</v>
      </c>
      <c r="I3354" s="1">
        <v>1</v>
      </c>
    </row>
    <row r="3355" spans="1:9">
      <c r="A3355" s="2">
        <v>45962</v>
      </c>
      <c r="B3355" s="1" t="s">
        <v>2484</v>
      </c>
      <c r="C3355" s="4">
        <v>30453</v>
      </c>
      <c r="D3355" s="4">
        <v>2927.28</v>
      </c>
      <c r="E3355" s="4">
        <f t="shared" si="156"/>
        <v>2926.6219832253828</v>
      </c>
      <c r="F3355" s="1">
        <v>30</v>
      </c>
      <c r="G3355" s="4">
        <f t="shared" si="157"/>
        <v>97.576000000000008</v>
      </c>
      <c r="H3355" s="4">
        <f t="shared" si="158"/>
        <v>413.33916798419961</v>
      </c>
      <c r="I3355" s="1">
        <v>1</v>
      </c>
    </row>
    <row r="3356" spans="1:9">
      <c r="A3356" s="2">
        <v>45962</v>
      </c>
      <c r="B3356" s="1" t="s">
        <v>2485</v>
      </c>
      <c r="C3356" s="4">
        <v>16383</v>
      </c>
      <c r="D3356" s="4">
        <v>1505.69</v>
      </c>
      <c r="E3356" s="4">
        <f t="shared" si="156"/>
        <v>1505.0319832253826</v>
      </c>
      <c r="F3356" s="1">
        <v>30</v>
      </c>
      <c r="G3356" s="4">
        <f t="shared" si="157"/>
        <v>50.189666666666668</v>
      </c>
      <c r="H3356" s="4">
        <f t="shared" si="158"/>
        <v>212.56201562813234</v>
      </c>
      <c r="I3356" s="1">
        <v>1</v>
      </c>
    </row>
    <row r="3357" spans="1:9">
      <c r="A3357" s="2">
        <v>45962</v>
      </c>
      <c r="B3357" s="1" t="s">
        <v>2486</v>
      </c>
      <c r="C3357" s="4">
        <v>26951</v>
      </c>
      <c r="D3357" s="4">
        <v>2707.21</v>
      </c>
      <c r="E3357" s="4">
        <f t="shared" si="156"/>
        <v>2706.5519832253826</v>
      </c>
      <c r="F3357" s="1">
        <v>30</v>
      </c>
      <c r="G3357" s="4">
        <f t="shared" si="157"/>
        <v>90.240333333333339</v>
      </c>
      <c r="H3357" s="4">
        <f t="shared" si="158"/>
        <v>382.25775356865097</v>
      </c>
      <c r="I3357" s="1">
        <v>1</v>
      </c>
    </row>
    <row r="3358" spans="1:9">
      <c r="A3358" s="2">
        <v>45962</v>
      </c>
      <c r="B3358" s="1" t="s">
        <v>2487</v>
      </c>
      <c r="C3358" s="4">
        <v>34072</v>
      </c>
      <c r="D3358" s="4">
        <v>-2458.5300000000002</v>
      </c>
      <c r="E3358" s="4">
        <f t="shared" si="156"/>
        <v>-2459.1880167746176</v>
      </c>
      <c r="F3358" s="1">
        <v>30</v>
      </c>
      <c r="G3358" s="4">
        <f t="shared" si="157"/>
        <v>-81.951000000000008</v>
      </c>
      <c r="H3358" s="4">
        <f t="shared" si="158"/>
        <v>-347.32149713783315</v>
      </c>
      <c r="I3358" s="1">
        <v>1</v>
      </c>
    </row>
    <row r="3359" spans="1:9">
      <c r="A3359" s="2">
        <v>45962</v>
      </c>
      <c r="B3359" s="1" t="s">
        <v>2488</v>
      </c>
      <c r="C3359" s="4">
        <v>19303</v>
      </c>
      <c r="D3359" s="4">
        <v>1324.84</v>
      </c>
      <c r="E3359" s="4">
        <f t="shared" si="156"/>
        <v>1324.1819832253825</v>
      </c>
      <c r="F3359" s="1">
        <v>30</v>
      </c>
      <c r="G3359" s="4">
        <f t="shared" si="157"/>
        <v>44.161333333333332</v>
      </c>
      <c r="H3359" s="4">
        <f t="shared" si="158"/>
        <v>187.01980725328812</v>
      </c>
      <c r="I3359" s="1">
        <v>1</v>
      </c>
    </row>
    <row r="3360" spans="1:9">
      <c r="A3360" s="2">
        <v>45962</v>
      </c>
      <c r="B3360" s="1" t="s">
        <v>2489</v>
      </c>
      <c r="C3360" s="4">
        <v>8512</v>
      </c>
      <c r="D3360" s="4">
        <v>951.4</v>
      </c>
      <c r="E3360" s="4">
        <f t="shared" si="156"/>
        <v>950.74198322538257</v>
      </c>
      <c r="F3360" s="1">
        <v>30</v>
      </c>
      <c r="G3360" s="4">
        <f t="shared" si="157"/>
        <v>31.713333333333331</v>
      </c>
      <c r="H3360" s="4">
        <f t="shared" si="158"/>
        <v>134.27730078106356</v>
      </c>
      <c r="I3360" s="1">
        <v>1</v>
      </c>
    </row>
    <row r="3361" spans="1:9">
      <c r="A3361" s="2">
        <v>45962</v>
      </c>
      <c r="B3361" s="1" t="s">
        <v>2490</v>
      </c>
      <c r="C3361" s="4">
        <v>16683</v>
      </c>
      <c r="D3361" s="4">
        <v>2011.4</v>
      </c>
      <c r="E3361" s="4">
        <f t="shared" si="156"/>
        <v>2010.7419832253827</v>
      </c>
      <c r="F3361" s="1">
        <v>30</v>
      </c>
      <c r="G3361" s="4">
        <f t="shared" si="157"/>
        <v>67.046666666666667</v>
      </c>
      <c r="H3361" s="4">
        <f t="shared" si="158"/>
        <v>283.98557215145252</v>
      </c>
      <c r="I3361" s="1">
        <v>1</v>
      </c>
    </row>
    <row r="3362" spans="1:9">
      <c r="A3362" s="2">
        <v>45962</v>
      </c>
      <c r="B3362" s="1" t="s">
        <v>2491</v>
      </c>
      <c r="C3362" s="4">
        <v>9138</v>
      </c>
      <c r="D3362" s="4">
        <v>458.91</v>
      </c>
      <c r="E3362" s="4">
        <f t="shared" si="156"/>
        <v>458.25198322538262</v>
      </c>
      <c r="F3362" s="1">
        <v>13</v>
      </c>
      <c r="G3362" s="4">
        <f t="shared" si="157"/>
        <v>35.300769230769234</v>
      </c>
      <c r="H3362" s="4">
        <f t="shared" si="158"/>
        <v>64.720860623325009</v>
      </c>
      <c r="I3362" s="1">
        <v>1</v>
      </c>
    </row>
    <row r="3363" spans="1:9">
      <c r="A3363" s="2">
        <v>45962</v>
      </c>
      <c r="B3363" s="1" t="s">
        <v>2492</v>
      </c>
      <c r="C3363" s="4">
        <v>23727</v>
      </c>
      <c r="D3363" s="4">
        <v>2196.96</v>
      </c>
      <c r="E3363" s="4">
        <f t="shared" si="156"/>
        <v>2196.3019832253826</v>
      </c>
      <c r="F3363" s="1">
        <v>30</v>
      </c>
      <c r="G3363" s="4">
        <f t="shared" si="157"/>
        <v>73.231999999999999</v>
      </c>
      <c r="H3363" s="4">
        <f t="shared" si="158"/>
        <v>310.19299369436703</v>
      </c>
      <c r="I3363" s="1">
        <v>1</v>
      </c>
    </row>
    <row r="3364" spans="1:9">
      <c r="A3364" s="2">
        <v>45962</v>
      </c>
      <c r="B3364" s="1" t="s">
        <v>2493</v>
      </c>
      <c r="C3364" s="4">
        <v>17117</v>
      </c>
      <c r="D3364" s="4">
        <v>342.54</v>
      </c>
      <c r="E3364" s="4">
        <f t="shared" si="156"/>
        <v>341.88198322538261</v>
      </c>
      <c r="F3364" s="1">
        <v>30</v>
      </c>
      <c r="G3364" s="4">
        <f t="shared" si="157"/>
        <v>11.418000000000001</v>
      </c>
      <c r="H3364" s="4">
        <f t="shared" si="158"/>
        <v>48.285434642785233</v>
      </c>
      <c r="I3364" s="1">
        <v>1</v>
      </c>
    </row>
    <row r="3365" spans="1:9">
      <c r="A3365" s="2">
        <v>45962</v>
      </c>
      <c r="B3365" s="1" t="s">
        <v>2494</v>
      </c>
      <c r="C3365" s="4">
        <v>59374</v>
      </c>
      <c r="D3365" s="4">
        <v>4802.42</v>
      </c>
      <c r="E3365" s="4">
        <f t="shared" si="156"/>
        <v>4801.7619832253831</v>
      </c>
      <c r="F3365" s="1">
        <v>30</v>
      </c>
      <c r="G3365" s="4">
        <f t="shared" si="157"/>
        <v>160.08066666666667</v>
      </c>
      <c r="H3365" s="4">
        <f t="shared" si="158"/>
        <v>678.17310003841772</v>
      </c>
      <c r="I3365" s="1">
        <v>1</v>
      </c>
    </row>
    <row r="3366" spans="1:9">
      <c r="A3366" s="2">
        <v>45962</v>
      </c>
      <c r="B3366" s="1" t="s">
        <v>2495</v>
      </c>
      <c r="C3366" s="4">
        <v>50977</v>
      </c>
      <c r="D3366" s="4">
        <v>4526.72</v>
      </c>
      <c r="E3366" s="4">
        <f t="shared" si="156"/>
        <v>4526.0619832253833</v>
      </c>
      <c r="F3366" s="1">
        <v>30</v>
      </c>
      <c r="G3366" s="4">
        <f t="shared" si="157"/>
        <v>150.89066666666668</v>
      </c>
      <c r="H3366" s="4">
        <f t="shared" si="158"/>
        <v>639.23482606028927</v>
      </c>
      <c r="I3366" s="1">
        <v>1</v>
      </c>
    </row>
    <row r="3367" spans="1:9">
      <c r="A3367" s="2">
        <v>45962</v>
      </c>
      <c r="B3367" s="1" t="s">
        <v>2496</v>
      </c>
      <c r="C3367" s="4">
        <v>71226</v>
      </c>
      <c r="D3367" s="4">
        <v>4799.04</v>
      </c>
      <c r="E3367" s="4">
        <f t="shared" si="156"/>
        <v>4798.381983225383</v>
      </c>
      <c r="F3367" s="1">
        <v>30</v>
      </c>
      <c r="G3367" s="4">
        <f t="shared" si="157"/>
        <v>159.96799999999999</v>
      </c>
      <c r="H3367" s="4">
        <f t="shared" si="158"/>
        <v>677.69572838065176</v>
      </c>
      <c r="I3367" s="1">
        <v>1</v>
      </c>
    </row>
    <row r="3368" spans="1:9">
      <c r="A3368" s="2">
        <v>45962</v>
      </c>
      <c r="B3368" s="1" t="s">
        <v>2497</v>
      </c>
      <c r="C3368" s="4">
        <v>34345</v>
      </c>
      <c r="D3368" s="4">
        <v>2311.27</v>
      </c>
      <c r="E3368" s="4">
        <f t="shared" si="156"/>
        <v>2310.6119832253826</v>
      </c>
      <c r="F3368" s="1">
        <v>30</v>
      </c>
      <c r="G3368" s="4">
        <f t="shared" si="157"/>
        <v>77.042333333333332</v>
      </c>
      <c r="H3368" s="4">
        <f t="shared" si="158"/>
        <v>326.33747718526246</v>
      </c>
      <c r="I3368" s="1">
        <v>1</v>
      </c>
    </row>
    <row r="3369" spans="1:9">
      <c r="A3369" s="2">
        <v>45962</v>
      </c>
      <c r="B3369" s="1" t="s">
        <v>2498</v>
      </c>
      <c r="C3369" s="4">
        <v>48624</v>
      </c>
      <c r="D3369" s="4">
        <v>2681.81</v>
      </c>
      <c r="E3369" s="4">
        <f t="shared" si="156"/>
        <v>2681.1519832253825</v>
      </c>
      <c r="F3369" s="1">
        <v>30</v>
      </c>
      <c r="G3369" s="4">
        <f t="shared" si="157"/>
        <v>89.393666666666661</v>
      </c>
      <c r="H3369" s="4">
        <f t="shared" si="158"/>
        <v>378.67040442449257</v>
      </c>
      <c r="I3369" s="1">
        <v>1</v>
      </c>
    </row>
    <row r="3370" spans="1:9">
      <c r="A3370" s="2">
        <v>45962</v>
      </c>
      <c r="B3370" s="1" t="s">
        <v>2499</v>
      </c>
      <c r="C3370" s="4">
        <v>35990</v>
      </c>
      <c r="D3370" s="4">
        <v>4158.3500000000004</v>
      </c>
      <c r="E3370" s="4">
        <f t="shared" si="156"/>
        <v>4157.6919832253834</v>
      </c>
      <c r="F3370" s="1">
        <v>30</v>
      </c>
      <c r="G3370" s="4">
        <f t="shared" si="157"/>
        <v>138.61166666666668</v>
      </c>
      <c r="H3370" s="4">
        <f t="shared" si="158"/>
        <v>587.20837707471355</v>
      </c>
      <c r="I3370" s="1">
        <v>1</v>
      </c>
    </row>
    <row r="3371" spans="1:9">
      <c r="A3371" s="2">
        <v>45962</v>
      </c>
      <c r="B3371" s="1" t="s">
        <v>2500</v>
      </c>
      <c r="C3371" s="4">
        <v>53684</v>
      </c>
      <c r="D3371" s="4">
        <v>4158.2</v>
      </c>
      <c r="E3371" s="4">
        <f t="shared" si="156"/>
        <v>4157.5419832253829</v>
      </c>
      <c r="F3371" s="1">
        <v>30</v>
      </c>
      <c r="G3371" s="4">
        <f t="shared" si="157"/>
        <v>138.60666666666665</v>
      </c>
      <c r="H3371" s="4">
        <f t="shared" si="158"/>
        <v>587.1871919419724</v>
      </c>
      <c r="I3371" s="1">
        <v>1</v>
      </c>
    </row>
    <row r="3372" spans="1:9">
      <c r="A3372" s="2">
        <v>45962</v>
      </c>
      <c r="B3372" s="1" t="s">
        <v>2501</v>
      </c>
      <c r="C3372" s="4">
        <v>43706</v>
      </c>
      <c r="D3372" s="4">
        <v>1293.42</v>
      </c>
      <c r="E3372" s="4">
        <f t="shared" si="156"/>
        <v>1292.7619832253827</v>
      </c>
      <c r="F3372" s="1">
        <v>30</v>
      </c>
      <c r="G3372" s="4">
        <f t="shared" si="157"/>
        <v>43.114000000000004</v>
      </c>
      <c r="H3372" s="4">
        <f t="shared" si="158"/>
        <v>182.58222811512059</v>
      </c>
      <c r="I3372" s="1">
        <v>1</v>
      </c>
    </row>
    <row r="3373" spans="1:9">
      <c r="A3373" s="2">
        <v>45962</v>
      </c>
      <c r="B3373" s="1" t="s">
        <v>2502</v>
      </c>
      <c r="C3373" s="4">
        <v>14779</v>
      </c>
      <c r="D3373" s="4">
        <v>1866.41</v>
      </c>
      <c r="E3373" s="4">
        <f t="shared" si="156"/>
        <v>1865.7519832253827</v>
      </c>
      <c r="F3373" s="1">
        <v>30</v>
      </c>
      <c r="G3373" s="4">
        <f t="shared" si="157"/>
        <v>62.213666666666668</v>
      </c>
      <c r="H3373" s="4">
        <f t="shared" si="158"/>
        <v>263.50802284391227</v>
      </c>
      <c r="I3373" s="1">
        <v>1</v>
      </c>
    </row>
    <row r="3374" spans="1:9">
      <c r="A3374" s="2">
        <v>45962</v>
      </c>
      <c r="B3374" s="1" t="s">
        <v>2503</v>
      </c>
      <c r="C3374" s="4">
        <v>25414</v>
      </c>
      <c r="D3374" s="4">
        <v>1377.05</v>
      </c>
      <c r="E3374" s="4">
        <f t="shared" si="156"/>
        <v>1376.3919832253825</v>
      </c>
      <c r="F3374" s="1">
        <v>30</v>
      </c>
      <c r="G3374" s="4">
        <f t="shared" si="157"/>
        <v>45.901666666666664</v>
      </c>
      <c r="H3374" s="4">
        <f t="shared" si="158"/>
        <v>194.39364578937116</v>
      </c>
      <c r="I3374" s="1">
        <v>1</v>
      </c>
    </row>
    <row r="3375" spans="1:9">
      <c r="A3375" s="2">
        <v>45962</v>
      </c>
      <c r="B3375" s="1" t="s">
        <v>2504</v>
      </c>
      <c r="C3375" s="4">
        <v>25948</v>
      </c>
      <c r="D3375" s="4">
        <v>2302.8000000000002</v>
      </c>
      <c r="E3375" s="4">
        <f t="shared" si="156"/>
        <v>2302.1419832253828</v>
      </c>
      <c r="F3375" s="1">
        <v>24</v>
      </c>
      <c r="G3375" s="4">
        <f t="shared" si="157"/>
        <v>95.95</v>
      </c>
      <c r="H3375" s="4">
        <f t="shared" si="158"/>
        <v>325.1412233564821</v>
      </c>
      <c r="I3375" s="1">
        <v>1</v>
      </c>
    </row>
    <row r="3376" spans="1:9">
      <c r="A3376" s="2">
        <v>45962</v>
      </c>
      <c r="B3376" s="1" t="s">
        <v>2505</v>
      </c>
      <c r="C3376" s="4">
        <v>32148</v>
      </c>
      <c r="D3376" s="4">
        <v>2288.89</v>
      </c>
      <c r="E3376" s="4">
        <f t="shared" si="156"/>
        <v>2288.2319832253825</v>
      </c>
      <c r="F3376" s="1">
        <v>30</v>
      </c>
      <c r="G3376" s="4">
        <f t="shared" si="157"/>
        <v>76.296333333333322</v>
      </c>
      <c r="H3376" s="4">
        <f t="shared" si="158"/>
        <v>323.17665538029144</v>
      </c>
      <c r="I3376" s="1">
        <v>1</v>
      </c>
    </row>
    <row r="3377" spans="1:9">
      <c r="A3377" s="2">
        <v>45962</v>
      </c>
      <c r="B3377" s="1" t="s">
        <v>2506</v>
      </c>
      <c r="C3377" s="4">
        <v>45569</v>
      </c>
      <c r="D3377" s="4">
        <v>-2085.7199999999998</v>
      </c>
      <c r="E3377" s="4">
        <f t="shared" si="156"/>
        <v>-2086.3780167746172</v>
      </c>
      <c r="F3377" s="1">
        <v>30</v>
      </c>
      <c r="G3377" s="4">
        <f t="shared" si="157"/>
        <v>-69.523999999999987</v>
      </c>
      <c r="H3377" s="4">
        <f t="shared" si="158"/>
        <v>-294.66796822312108</v>
      </c>
      <c r="I3377" s="1">
        <v>1</v>
      </c>
    </row>
    <row r="3378" spans="1:9">
      <c r="A3378" s="2">
        <v>45962</v>
      </c>
      <c r="B3378" s="1" t="s">
        <v>2507</v>
      </c>
      <c r="C3378" s="4">
        <v>37367</v>
      </c>
      <c r="D3378" s="4">
        <v>1700.05</v>
      </c>
      <c r="E3378" s="4">
        <f t="shared" si="156"/>
        <v>1699.3919832253825</v>
      </c>
      <c r="F3378" s="1">
        <v>30</v>
      </c>
      <c r="G3378" s="4">
        <f t="shared" si="157"/>
        <v>56.668333333333329</v>
      </c>
      <c r="H3378" s="4">
        <f t="shared" si="158"/>
        <v>240.0122982918576</v>
      </c>
      <c r="I3378" s="1">
        <v>1</v>
      </c>
    </row>
    <row r="3379" spans="1:9">
      <c r="A3379" s="2">
        <v>45962</v>
      </c>
      <c r="B3379" s="1" t="s">
        <v>2508</v>
      </c>
      <c r="C3379" s="4">
        <v>39750</v>
      </c>
      <c r="D3379" s="4">
        <v>3900.87</v>
      </c>
      <c r="E3379" s="4">
        <f t="shared" si="156"/>
        <v>3900.2119832253825</v>
      </c>
      <c r="F3379" s="1">
        <v>30</v>
      </c>
      <c r="G3379" s="4">
        <f t="shared" si="157"/>
        <v>130.029</v>
      </c>
      <c r="H3379" s="4">
        <f t="shared" si="158"/>
        <v>550.84339055353632</v>
      </c>
      <c r="I3379" s="1">
        <v>1</v>
      </c>
    </row>
    <row r="3380" spans="1:9">
      <c r="A3380" s="2">
        <v>45962</v>
      </c>
      <c r="B3380" s="1" t="s">
        <v>2509</v>
      </c>
      <c r="C3380" s="4">
        <v>11278</v>
      </c>
      <c r="D3380" s="4">
        <v>1583.11</v>
      </c>
      <c r="E3380" s="4">
        <f t="shared" si="156"/>
        <v>1582.4519832253825</v>
      </c>
      <c r="F3380" s="1">
        <v>30</v>
      </c>
      <c r="G3380" s="4">
        <f t="shared" si="157"/>
        <v>52.770333333333333</v>
      </c>
      <c r="H3380" s="4">
        <f t="shared" si="158"/>
        <v>223.49636880690167</v>
      </c>
      <c r="I3380" s="1">
        <v>1</v>
      </c>
    </row>
    <row r="3381" spans="1:9">
      <c r="A3381" s="2">
        <v>45962</v>
      </c>
      <c r="B3381" s="1" t="s">
        <v>2510</v>
      </c>
      <c r="C3381" s="4">
        <v>27415</v>
      </c>
      <c r="D3381" s="4">
        <v>1403.82</v>
      </c>
      <c r="E3381" s="4">
        <f t="shared" si="156"/>
        <v>1403.1619832253825</v>
      </c>
      <c r="F3381" s="1">
        <v>30</v>
      </c>
      <c r="G3381" s="4">
        <f t="shared" si="157"/>
        <v>46.793999999999997</v>
      </c>
      <c r="H3381" s="4">
        <f t="shared" si="158"/>
        <v>198.17448581256485</v>
      </c>
      <c r="I3381" s="1">
        <v>1</v>
      </c>
    </row>
    <row r="3382" spans="1:9">
      <c r="A3382" s="2">
        <v>45962</v>
      </c>
      <c r="B3382" s="1" t="s">
        <v>2511</v>
      </c>
      <c r="C3382" s="4">
        <v>10354</v>
      </c>
      <c r="D3382" s="4">
        <v>934.15</v>
      </c>
      <c r="E3382" s="4">
        <f t="shared" si="156"/>
        <v>933.49198322538257</v>
      </c>
      <c r="F3382" s="1">
        <v>30</v>
      </c>
      <c r="G3382" s="4">
        <f t="shared" si="157"/>
        <v>31.138333333333332</v>
      </c>
      <c r="H3382" s="4">
        <f t="shared" si="158"/>
        <v>131.84101051583789</v>
      </c>
      <c r="I3382" s="1">
        <v>1</v>
      </c>
    </row>
    <row r="3383" spans="1:9">
      <c r="A3383" s="2">
        <v>45962</v>
      </c>
      <c r="B3383" s="1" t="s">
        <v>2512</v>
      </c>
      <c r="C3383" s="4">
        <v>10085</v>
      </c>
      <c r="D3383" s="4">
        <v>258.77</v>
      </c>
      <c r="E3383" s="4">
        <f t="shared" si="156"/>
        <v>258.11198322538257</v>
      </c>
      <c r="F3383" s="1">
        <v>30</v>
      </c>
      <c r="G3383" s="4">
        <f t="shared" si="157"/>
        <v>8.6256666666666657</v>
      </c>
      <c r="H3383" s="4">
        <f t="shared" si="158"/>
        <v>36.454244177976285</v>
      </c>
      <c r="I3383" s="1">
        <v>1</v>
      </c>
    </row>
    <row r="3384" spans="1:9">
      <c r="A3384" s="2">
        <v>45962</v>
      </c>
      <c r="B3384" s="1" t="s">
        <v>2513</v>
      </c>
      <c r="C3384" s="4">
        <v>21546</v>
      </c>
      <c r="D3384" s="4">
        <v>2178.91</v>
      </c>
      <c r="E3384" s="4">
        <f t="shared" si="156"/>
        <v>2178.2519832253824</v>
      </c>
      <c r="F3384" s="1">
        <v>30</v>
      </c>
      <c r="G3384" s="4">
        <f t="shared" si="157"/>
        <v>72.630333333333326</v>
      </c>
      <c r="H3384" s="4">
        <f t="shared" si="158"/>
        <v>307.6437160545222</v>
      </c>
      <c r="I3384" s="1">
        <v>1</v>
      </c>
    </row>
    <row r="3385" spans="1:9">
      <c r="A3385" s="2">
        <v>45962</v>
      </c>
      <c r="B3385" s="1" t="s">
        <v>2514</v>
      </c>
      <c r="C3385" s="4">
        <v>31570</v>
      </c>
      <c r="D3385" s="4">
        <v>618.63</v>
      </c>
      <c r="E3385" s="4">
        <f t="shared" si="156"/>
        <v>617.97198322538259</v>
      </c>
      <c r="F3385" s="1">
        <v>30</v>
      </c>
      <c r="G3385" s="4">
        <f t="shared" si="157"/>
        <v>20.620999999999999</v>
      </c>
      <c r="H3385" s="4">
        <f t="shared" si="158"/>
        <v>87.278789966040605</v>
      </c>
      <c r="I3385" s="1">
        <v>1</v>
      </c>
    </row>
    <row r="3386" spans="1:9">
      <c r="A3386" s="2">
        <v>45962</v>
      </c>
      <c r="B3386" s="1" t="s">
        <v>2515</v>
      </c>
      <c r="C3386" s="4">
        <v>18654</v>
      </c>
      <c r="D3386" s="4">
        <v>977.01</v>
      </c>
      <c r="E3386" s="4">
        <f t="shared" si="156"/>
        <v>976.35198322538258</v>
      </c>
      <c r="F3386" s="1">
        <v>30</v>
      </c>
      <c r="G3386" s="4">
        <f t="shared" si="157"/>
        <v>32.567</v>
      </c>
      <c r="H3386" s="4">
        <f t="shared" si="158"/>
        <v>137.89430911105947</v>
      </c>
      <c r="I3386" s="1">
        <v>1</v>
      </c>
    </row>
    <row r="3387" spans="1:9">
      <c r="A3387" s="2">
        <v>45962</v>
      </c>
      <c r="B3387" s="1" t="s">
        <v>2516</v>
      </c>
      <c r="C3387" s="4">
        <v>29982</v>
      </c>
      <c r="D3387" s="4">
        <v>2898.41</v>
      </c>
      <c r="E3387" s="4">
        <f t="shared" si="156"/>
        <v>2897.7519832253824</v>
      </c>
      <c r="F3387" s="1">
        <v>30</v>
      </c>
      <c r="G3387" s="4">
        <f t="shared" si="157"/>
        <v>96.61366666666666</v>
      </c>
      <c r="H3387" s="4">
        <f t="shared" si="158"/>
        <v>409.26173610263055</v>
      </c>
      <c r="I3387" s="1">
        <v>1</v>
      </c>
    </row>
    <row r="3388" spans="1:9">
      <c r="A3388" s="2">
        <v>45962</v>
      </c>
      <c r="B3388" s="1" t="s">
        <v>2517</v>
      </c>
      <c r="C3388" s="4">
        <v>45941</v>
      </c>
      <c r="D3388" s="4">
        <v>5207.87</v>
      </c>
      <c r="E3388" s="4">
        <f t="shared" si="156"/>
        <v>5207.2119832253829</v>
      </c>
      <c r="F3388" s="1">
        <v>30</v>
      </c>
      <c r="G3388" s="4">
        <f t="shared" si="157"/>
        <v>173.59566666666666</v>
      </c>
      <c r="H3388" s="4">
        <f t="shared" si="158"/>
        <v>735.43651383759152</v>
      </c>
      <c r="I3388" s="1">
        <v>1</v>
      </c>
    </row>
    <row r="3389" spans="1:9">
      <c r="A3389" s="2">
        <v>45962</v>
      </c>
      <c r="B3389" s="1" t="s">
        <v>2518</v>
      </c>
      <c r="C3389" s="4">
        <v>14472</v>
      </c>
      <c r="D3389" s="4">
        <v>483.68</v>
      </c>
      <c r="E3389" s="4">
        <f t="shared" si="156"/>
        <v>483.0219832253826</v>
      </c>
      <c r="F3389" s="1">
        <v>30</v>
      </c>
      <c r="G3389" s="4">
        <f t="shared" si="157"/>
        <v>16.122666666666667</v>
      </c>
      <c r="H3389" s="4">
        <f t="shared" si="158"/>
        <v>68.219232209970798</v>
      </c>
      <c r="I3389" s="1">
        <v>1</v>
      </c>
    </row>
    <row r="3390" spans="1:9">
      <c r="A3390" s="2">
        <v>45962</v>
      </c>
      <c r="B3390" s="1" t="s">
        <v>2519</v>
      </c>
      <c r="C3390" s="4">
        <v>29349</v>
      </c>
      <c r="D3390" s="4">
        <v>-601.83000000000004</v>
      </c>
      <c r="E3390" s="4">
        <f t="shared" si="156"/>
        <v>-602.48801677461745</v>
      </c>
      <c r="F3390" s="1">
        <v>30</v>
      </c>
      <c r="G3390" s="4">
        <f t="shared" si="157"/>
        <v>-20.061</v>
      </c>
      <c r="H3390" s="4">
        <f t="shared" si="158"/>
        <v>-85.091924068586692</v>
      </c>
      <c r="I3390" s="1">
        <v>1</v>
      </c>
    </row>
    <row r="3391" spans="1:9">
      <c r="A3391" s="2">
        <v>45962</v>
      </c>
      <c r="B3391" s="1" t="s">
        <v>2520</v>
      </c>
      <c r="C3391" s="4">
        <v>32488</v>
      </c>
      <c r="D3391" s="4">
        <v>350.86</v>
      </c>
      <c r="E3391" s="4">
        <f t="shared" si="156"/>
        <v>350.20198322538261</v>
      </c>
      <c r="F3391" s="1">
        <v>30</v>
      </c>
      <c r="G3391" s="4">
        <f t="shared" si="157"/>
        <v>11.695333333333334</v>
      </c>
      <c r="H3391" s="4">
        <f t="shared" si="158"/>
        <v>49.460503338824516</v>
      </c>
      <c r="I3391" s="1">
        <v>1</v>
      </c>
    </row>
    <row r="3392" spans="1:9">
      <c r="A3392" s="2">
        <v>45962</v>
      </c>
      <c r="B3392" s="1" t="s">
        <v>2521</v>
      </c>
      <c r="C3392" s="4">
        <v>28349</v>
      </c>
      <c r="D3392" s="4">
        <v>2389.85</v>
      </c>
      <c r="E3392" s="4">
        <f t="shared" si="156"/>
        <v>2389.1919832253825</v>
      </c>
      <c r="F3392" s="1">
        <v>30</v>
      </c>
      <c r="G3392" s="4">
        <f t="shared" si="157"/>
        <v>79.661666666666662</v>
      </c>
      <c r="H3392" s="4">
        <f t="shared" si="158"/>
        <v>337.43566205722959</v>
      </c>
      <c r="I3392" s="1">
        <v>1</v>
      </c>
    </row>
    <row r="3393" spans="1:9">
      <c r="A3393" s="2">
        <v>45962</v>
      </c>
      <c r="B3393" s="1" t="s">
        <v>2522</v>
      </c>
      <c r="C3393" s="4">
        <v>2676</v>
      </c>
      <c r="D3393" s="4">
        <v>-1963.51</v>
      </c>
      <c r="E3393" s="4">
        <f t="shared" si="156"/>
        <v>-1964.1680167746174</v>
      </c>
      <c r="F3393" s="1">
        <v>30</v>
      </c>
      <c r="G3393" s="4">
        <f t="shared" si="157"/>
        <v>-65.450333333333333</v>
      </c>
      <c r="H3393" s="4">
        <f t="shared" si="158"/>
        <v>-277.40773440786143</v>
      </c>
      <c r="I3393" s="1">
        <v>1</v>
      </c>
    </row>
    <row r="3394" spans="1:9">
      <c r="A3394" s="2">
        <v>45962</v>
      </c>
      <c r="B3394" s="1" t="s">
        <v>2523</v>
      </c>
      <c r="C3394" s="4">
        <v>58894</v>
      </c>
      <c r="D3394" s="4">
        <v>4110.76</v>
      </c>
      <c r="E3394" s="4">
        <f t="shared" si="156"/>
        <v>4110.1019832253833</v>
      </c>
      <c r="F3394" s="1">
        <v>30</v>
      </c>
      <c r="G3394" s="4">
        <f t="shared" si="157"/>
        <v>137.02533333333335</v>
      </c>
      <c r="H3394" s="4">
        <f t="shared" si="158"/>
        <v>580.48704062705622</v>
      </c>
      <c r="I3394" s="1">
        <v>1</v>
      </c>
    </row>
    <row r="3395" spans="1:9">
      <c r="A3395" s="2">
        <v>45962</v>
      </c>
      <c r="B3395" s="1" t="s">
        <v>2524</v>
      </c>
      <c r="C3395" s="4">
        <v>1103</v>
      </c>
      <c r="D3395" s="4">
        <v>-0.08</v>
      </c>
      <c r="E3395" s="4">
        <f t="shared" ref="E3395:E3458" si="159">D3395-$P$1</f>
        <v>-0.73801677461738369</v>
      </c>
      <c r="F3395" s="1">
        <v>30</v>
      </c>
      <c r="G3395" s="4">
        <f t="shared" ref="G3395:G3458" si="160">D3395/F3395</f>
        <v>-2.6666666666666666E-3</v>
      </c>
      <c r="H3395" s="4">
        <f t="shared" ref="H3395:H3458" si="161">E3395*$K$1</f>
        <v>-0.1042332222361495</v>
      </c>
      <c r="I3395" s="1">
        <v>1</v>
      </c>
    </row>
    <row r="3396" spans="1:9">
      <c r="A3396" s="2">
        <v>45962</v>
      </c>
      <c r="B3396" s="1" t="s">
        <v>2525</v>
      </c>
      <c r="C3396" s="4">
        <v>38075</v>
      </c>
      <c r="D3396" s="4">
        <v>-2352.11</v>
      </c>
      <c r="E3396" s="4">
        <f t="shared" si="159"/>
        <v>-2352.7680167746175</v>
      </c>
      <c r="F3396" s="1">
        <v>30</v>
      </c>
      <c r="G3396" s="4">
        <f t="shared" si="160"/>
        <v>-78.403666666666666</v>
      </c>
      <c r="H3396" s="4">
        <f t="shared" si="161"/>
        <v>-332.29135162911916</v>
      </c>
      <c r="I3396" s="1">
        <v>1</v>
      </c>
    </row>
    <row r="3397" spans="1:9">
      <c r="A3397" s="2">
        <v>45962</v>
      </c>
      <c r="B3397" s="1" t="s">
        <v>2526</v>
      </c>
      <c r="C3397" s="4">
        <v>32613</v>
      </c>
      <c r="D3397" s="4">
        <v>2122.58</v>
      </c>
      <c r="E3397" s="4">
        <f t="shared" si="159"/>
        <v>2121.9219832253825</v>
      </c>
      <c r="F3397" s="1">
        <v>30</v>
      </c>
      <c r="G3397" s="4">
        <f t="shared" si="160"/>
        <v>70.75266666666667</v>
      </c>
      <c r="H3397" s="4">
        <f t="shared" si="161"/>
        <v>299.68799253915046</v>
      </c>
      <c r="I3397" s="1">
        <v>1</v>
      </c>
    </row>
    <row r="3398" spans="1:9">
      <c r="A3398" s="2">
        <v>45962</v>
      </c>
      <c r="B3398" s="1" t="s">
        <v>2527</v>
      </c>
      <c r="C3398" s="4">
        <v>28461</v>
      </c>
      <c r="D3398" s="4">
        <v>2508.39</v>
      </c>
      <c r="E3398" s="4">
        <f t="shared" si="159"/>
        <v>2507.7319832253825</v>
      </c>
      <c r="F3398" s="1">
        <v>30</v>
      </c>
      <c r="G3398" s="4">
        <f t="shared" si="160"/>
        <v>83.613</v>
      </c>
      <c r="H3398" s="4">
        <f t="shared" si="161"/>
        <v>354.17756629142383</v>
      </c>
      <c r="I3398" s="1">
        <v>1</v>
      </c>
    </row>
    <row r="3399" spans="1:9">
      <c r="A3399" s="2">
        <v>45962</v>
      </c>
      <c r="B3399" s="1" t="s">
        <v>2528</v>
      </c>
      <c r="C3399" s="4">
        <v>49822</v>
      </c>
      <c r="D3399" s="4">
        <v>3159.8</v>
      </c>
      <c r="E3399" s="4">
        <f t="shared" si="159"/>
        <v>3159.1419832253828</v>
      </c>
      <c r="F3399" s="1">
        <v>30</v>
      </c>
      <c r="G3399" s="4">
        <f t="shared" si="160"/>
        <v>105.32666666666667</v>
      </c>
      <c r="H3399" s="4">
        <f t="shared" si="161"/>
        <v>446.17894841725888</v>
      </c>
      <c r="I3399" s="1">
        <v>1</v>
      </c>
    </row>
    <row r="3400" spans="1:9">
      <c r="A3400" s="2">
        <v>45962</v>
      </c>
      <c r="B3400" s="1" t="s">
        <v>2529</v>
      </c>
      <c r="C3400" s="4">
        <v>31160</v>
      </c>
      <c r="D3400" s="4">
        <v>339.61</v>
      </c>
      <c r="E3400" s="4">
        <f t="shared" si="159"/>
        <v>338.95198322538261</v>
      </c>
      <c r="F3400" s="1">
        <v>30</v>
      </c>
      <c r="G3400" s="4">
        <f t="shared" si="160"/>
        <v>11.320333333333334</v>
      </c>
      <c r="H3400" s="4">
        <f t="shared" si="161"/>
        <v>47.871618383242556</v>
      </c>
      <c r="I3400" s="1">
        <v>1</v>
      </c>
    </row>
    <row r="3401" spans="1:9">
      <c r="A3401" s="2">
        <v>45962</v>
      </c>
      <c r="B3401" s="1" t="s">
        <v>2530</v>
      </c>
      <c r="C3401" s="4">
        <v>31156</v>
      </c>
      <c r="D3401" s="4">
        <v>2378.81</v>
      </c>
      <c r="E3401" s="4">
        <f t="shared" si="159"/>
        <v>2378.1519832253825</v>
      </c>
      <c r="F3401" s="1">
        <v>30</v>
      </c>
      <c r="G3401" s="4">
        <f t="shared" si="160"/>
        <v>79.293666666666667</v>
      </c>
      <c r="H3401" s="4">
        <f t="shared" si="161"/>
        <v>335.87643628748515</v>
      </c>
      <c r="I3401" s="1">
        <v>1</v>
      </c>
    </row>
    <row r="3402" spans="1:9">
      <c r="A3402" s="2">
        <v>45962</v>
      </c>
      <c r="B3402" s="1" t="s">
        <v>2531</v>
      </c>
      <c r="C3402" s="4">
        <v>21944</v>
      </c>
      <c r="D3402" s="4">
        <v>2339.44</v>
      </c>
      <c r="E3402" s="4">
        <f t="shared" si="159"/>
        <v>2338.7819832253826</v>
      </c>
      <c r="F3402" s="1">
        <v>30</v>
      </c>
      <c r="G3402" s="4">
        <f t="shared" si="160"/>
        <v>77.981333333333339</v>
      </c>
      <c r="H3402" s="4">
        <f t="shared" si="161"/>
        <v>330.3160451140397</v>
      </c>
      <c r="I3402" s="1">
        <v>1</v>
      </c>
    </row>
    <row r="3403" spans="1:9">
      <c r="A3403" s="2">
        <v>45962</v>
      </c>
      <c r="B3403" s="1" t="s">
        <v>2532</v>
      </c>
      <c r="C3403" s="4">
        <v>15073</v>
      </c>
      <c r="D3403" s="4">
        <v>2071.25</v>
      </c>
      <c r="E3403" s="4">
        <f t="shared" si="159"/>
        <v>2070.5919832253826</v>
      </c>
      <c r="F3403" s="1">
        <v>30</v>
      </c>
      <c r="G3403" s="4">
        <f t="shared" si="160"/>
        <v>69.041666666666671</v>
      </c>
      <c r="H3403" s="4">
        <f t="shared" si="161"/>
        <v>292.43844011514852</v>
      </c>
      <c r="I3403" s="1">
        <v>1</v>
      </c>
    </row>
    <row r="3404" spans="1:9">
      <c r="A3404" s="2">
        <v>45962</v>
      </c>
      <c r="B3404" s="1" t="s">
        <v>2533</v>
      </c>
      <c r="C3404" s="4">
        <v>20429</v>
      </c>
      <c r="D3404" s="4">
        <v>185.01</v>
      </c>
      <c r="E3404" s="4">
        <f t="shared" si="159"/>
        <v>184.35198322538261</v>
      </c>
      <c r="F3404" s="1">
        <v>30</v>
      </c>
      <c r="G3404" s="4">
        <f t="shared" si="160"/>
        <v>6.1669999999999998</v>
      </c>
      <c r="H3404" s="4">
        <f t="shared" si="161"/>
        <v>26.036808238089598</v>
      </c>
      <c r="I3404" s="1">
        <v>1</v>
      </c>
    </row>
    <row r="3405" spans="1:9">
      <c r="A3405" s="2">
        <v>45962</v>
      </c>
      <c r="B3405" s="1" t="s">
        <v>2534</v>
      </c>
      <c r="C3405" s="4">
        <v>45422</v>
      </c>
      <c r="D3405" s="4">
        <v>2070.0300000000002</v>
      </c>
      <c r="E3405" s="4">
        <f t="shared" si="159"/>
        <v>2069.3719832253828</v>
      </c>
      <c r="F3405" s="1">
        <v>30</v>
      </c>
      <c r="G3405" s="4">
        <f t="shared" si="160"/>
        <v>69.001000000000005</v>
      </c>
      <c r="H3405" s="4">
        <f t="shared" si="161"/>
        <v>292.26613436885435</v>
      </c>
      <c r="I3405" s="1">
        <v>1</v>
      </c>
    </row>
    <row r="3406" spans="1:9">
      <c r="A3406" s="2">
        <v>45962</v>
      </c>
      <c r="B3406" s="1" t="s">
        <v>2535</v>
      </c>
      <c r="C3406" s="4">
        <v>39638</v>
      </c>
      <c r="D3406" s="4">
        <v>2521.27</v>
      </c>
      <c r="E3406" s="4">
        <f t="shared" si="159"/>
        <v>2520.6119832253826</v>
      </c>
      <c r="F3406" s="1">
        <v>30</v>
      </c>
      <c r="G3406" s="4">
        <f t="shared" si="160"/>
        <v>84.042333333333332</v>
      </c>
      <c r="H3406" s="4">
        <f t="shared" si="161"/>
        <v>355.99666302279235</v>
      </c>
      <c r="I3406" s="1">
        <v>1</v>
      </c>
    </row>
    <row r="3407" spans="1:9">
      <c r="A3407" s="2">
        <v>45962</v>
      </c>
      <c r="B3407" s="1" t="s">
        <v>2536</v>
      </c>
      <c r="C3407" s="4">
        <v>18567</v>
      </c>
      <c r="D3407" s="4">
        <v>1376.42</v>
      </c>
      <c r="E3407" s="4">
        <f t="shared" si="159"/>
        <v>1375.7619832253827</v>
      </c>
      <c r="F3407" s="1">
        <v>30</v>
      </c>
      <c r="G3407" s="4">
        <f t="shared" si="160"/>
        <v>45.88066666666667</v>
      </c>
      <c r="H3407" s="4">
        <f t="shared" si="161"/>
        <v>194.30466823185859</v>
      </c>
      <c r="I3407" s="1">
        <v>1</v>
      </c>
    </row>
    <row r="3408" spans="1:9">
      <c r="A3408" s="2">
        <v>45962</v>
      </c>
      <c r="B3408" s="1" t="s">
        <v>2537</v>
      </c>
      <c r="C3408" s="4">
        <v>43350</v>
      </c>
      <c r="D3408" s="4">
        <v>4905.38</v>
      </c>
      <c r="E3408" s="4">
        <f t="shared" si="159"/>
        <v>4904.7219832253832</v>
      </c>
      <c r="F3408" s="1">
        <v>30</v>
      </c>
      <c r="G3408" s="4">
        <f t="shared" si="160"/>
        <v>163.51266666666666</v>
      </c>
      <c r="H3408" s="4">
        <f t="shared" si="161"/>
        <v>692.71457515190377</v>
      </c>
      <c r="I3408" s="1">
        <v>1</v>
      </c>
    </row>
    <row r="3409" spans="1:9">
      <c r="A3409" s="2">
        <v>45962</v>
      </c>
      <c r="B3409" s="1" t="s">
        <v>2538</v>
      </c>
      <c r="C3409" s="4">
        <v>28943</v>
      </c>
      <c r="D3409" s="4">
        <v>1404.04</v>
      </c>
      <c r="E3409" s="4">
        <f t="shared" si="159"/>
        <v>1403.3819832253826</v>
      </c>
      <c r="F3409" s="1">
        <v>30</v>
      </c>
      <c r="G3409" s="4">
        <f t="shared" si="160"/>
        <v>46.801333333333332</v>
      </c>
      <c r="H3409" s="4">
        <f t="shared" si="161"/>
        <v>198.20555734058513</v>
      </c>
      <c r="I3409" s="1">
        <v>1</v>
      </c>
    </row>
    <row r="3410" spans="1:9">
      <c r="A3410" s="2">
        <v>45962</v>
      </c>
      <c r="B3410" s="1" t="s">
        <v>2539</v>
      </c>
      <c r="C3410" s="4">
        <v>33682</v>
      </c>
      <c r="D3410" s="4">
        <v>1125.06</v>
      </c>
      <c r="E3410" s="4">
        <f t="shared" si="159"/>
        <v>1124.4019832253825</v>
      </c>
      <c r="F3410" s="1">
        <v>30</v>
      </c>
      <c r="G3410" s="4">
        <f t="shared" si="160"/>
        <v>37.501999999999995</v>
      </c>
      <c r="H3410" s="4">
        <f t="shared" si="161"/>
        <v>158.80403512651802</v>
      </c>
      <c r="I3410" s="1">
        <v>1</v>
      </c>
    </row>
    <row r="3411" spans="1:9">
      <c r="A3411" s="2">
        <v>45962</v>
      </c>
      <c r="B3411" s="1" t="s">
        <v>2540</v>
      </c>
      <c r="C3411" s="4">
        <v>39797</v>
      </c>
      <c r="D3411" s="4">
        <v>2153.29</v>
      </c>
      <c r="E3411" s="4">
        <f t="shared" si="159"/>
        <v>2152.6319832253826</v>
      </c>
      <c r="F3411" s="1">
        <v>30</v>
      </c>
      <c r="G3411" s="4">
        <f t="shared" si="160"/>
        <v>71.776333333333326</v>
      </c>
      <c r="H3411" s="4">
        <f t="shared" si="161"/>
        <v>304.02529538234353</v>
      </c>
      <c r="I3411" s="1">
        <v>1</v>
      </c>
    </row>
    <row r="3412" spans="1:9">
      <c r="A3412" s="2">
        <v>45962</v>
      </c>
      <c r="B3412" s="1" t="s">
        <v>2541</v>
      </c>
      <c r="C3412" s="4">
        <v>22679</v>
      </c>
      <c r="D3412" s="4">
        <v>1799.88</v>
      </c>
      <c r="E3412" s="4">
        <f t="shared" si="159"/>
        <v>1799.2219832253827</v>
      </c>
      <c r="F3412" s="1">
        <v>30</v>
      </c>
      <c r="G3412" s="4">
        <f t="shared" si="160"/>
        <v>59.996000000000002</v>
      </c>
      <c r="H3412" s="4">
        <f t="shared" si="161"/>
        <v>254.11171030214624</v>
      </c>
      <c r="I3412" s="1">
        <v>1</v>
      </c>
    </row>
    <row r="3413" spans="1:9">
      <c r="A3413" s="2">
        <v>45962</v>
      </c>
      <c r="B3413" s="1" t="s">
        <v>2542</v>
      </c>
      <c r="C3413" s="4">
        <v>25967</v>
      </c>
      <c r="D3413" s="4">
        <v>2767.47</v>
      </c>
      <c r="E3413" s="4">
        <f t="shared" si="159"/>
        <v>2766.8119832253824</v>
      </c>
      <c r="F3413" s="1">
        <v>30</v>
      </c>
      <c r="G3413" s="4">
        <f t="shared" si="160"/>
        <v>92.248999999999995</v>
      </c>
      <c r="H3413" s="4">
        <f t="shared" si="161"/>
        <v>390.76852756183928</v>
      </c>
      <c r="I3413" s="1">
        <v>1</v>
      </c>
    </row>
    <row r="3414" spans="1:9">
      <c r="A3414" s="2">
        <v>45962</v>
      </c>
      <c r="B3414" s="1" t="s">
        <v>2543</v>
      </c>
      <c r="C3414" s="4">
        <v>20503</v>
      </c>
      <c r="D3414" s="4">
        <v>1009.34</v>
      </c>
      <c r="E3414" s="4">
        <f t="shared" si="159"/>
        <v>1008.6819832253826</v>
      </c>
      <c r="F3414" s="1">
        <v>30</v>
      </c>
      <c r="G3414" s="4">
        <f t="shared" si="160"/>
        <v>33.644666666666666</v>
      </c>
      <c r="H3414" s="4">
        <f t="shared" si="161"/>
        <v>142.46041138785634</v>
      </c>
      <c r="I3414" s="1">
        <v>1</v>
      </c>
    </row>
    <row r="3415" spans="1:9">
      <c r="A3415" s="2">
        <v>45962</v>
      </c>
      <c r="B3415" s="1" t="s">
        <v>2544</v>
      </c>
      <c r="C3415" s="4">
        <v>11318</v>
      </c>
      <c r="D3415" s="4">
        <v>605.13</v>
      </c>
      <c r="E3415" s="4">
        <f t="shared" si="159"/>
        <v>604.47198322538259</v>
      </c>
      <c r="F3415" s="1">
        <v>30</v>
      </c>
      <c r="G3415" s="4">
        <f t="shared" si="160"/>
        <v>20.170999999999999</v>
      </c>
      <c r="H3415" s="4">
        <f t="shared" si="161"/>
        <v>85.372128019342256</v>
      </c>
      <c r="I3415" s="1">
        <v>1</v>
      </c>
    </row>
    <row r="3416" spans="1:9">
      <c r="A3416" s="2">
        <v>45962</v>
      </c>
      <c r="B3416" s="1" t="s">
        <v>2545</v>
      </c>
      <c r="C3416" s="4">
        <v>40246</v>
      </c>
      <c r="D3416" s="4">
        <v>1403.99</v>
      </c>
      <c r="E3416" s="4">
        <f t="shared" si="159"/>
        <v>1403.3319832253826</v>
      </c>
      <c r="F3416" s="1">
        <v>30</v>
      </c>
      <c r="G3416" s="4">
        <f t="shared" si="160"/>
        <v>46.799666666666667</v>
      </c>
      <c r="H3416" s="4">
        <f t="shared" si="161"/>
        <v>198.19849562967144</v>
      </c>
      <c r="I3416" s="1">
        <v>1</v>
      </c>
    </row>
    <row r="3417" spans="1:9">
      <c r="A3417" s="2">
        <v>45962</v>
      </c>
      <c r="B3417" s="1" t="s">
        <v>2546</v>
      </c>
      <c r="C3417" s="4">
        <v>40323</v>
      </c>
      <c r="D3417" s="4">
        <v>2621.15</v>
      </c>
      <c r="E3417" s="4">
        <f t="shared" si="159"/>
        <v>2620.4919832253827</v>
      </c>
      <c r="F3417" s="1">
        <v>30</v>
      </c>
      <c r="G3417" s="4">
        <f t="shared" si="160"/>
        <v>87.37166666666667</v>
      </c>
      <c r="H3417" s="4">
        <f t="shared" si="161"/>
        <v>370.1031367439947</v>
      </c>
      <c r="I3417" s="1">
        <v>1</v>
      </c>
    </row>
    <row r="3418" spans="1:9">
      <c r="A3418" s="2">
        <v>45962</v>
      </c>
      <c r="B3418" s="1" t="s">
        <v>2547</v>
      </c>
      <c r="C3418" s="4">
        <v>53931</v>
      </c>
      <c r="D3418" s="4">
        <v>6621.91</v>
      </c>
      <c r="E3418" s="4">
        <f t="shared" si="159"/>
        <v>6621.2519832253829</v>
      </c>
      <c r="F3418" s="1">
        <v>30</v>
      </c>
      <c r="G3418" s="4">
        <f t="shared" si="160"/>
        <v>220.73033333333333</v>
      </c>
      <c r="H3418" s="4">
        <f t="shared" si="161"/>
        <v>935.14734784569032</v>
      </c>
      <c r="I3418" s="1">
        <v>1</v>
      </c>
    </row>
    <row r="3419" spans="1:9">
      <c r="A3419" s="2">
        <v>45962</v>
      </c>
      <c r="B3419" s="1" t="s">
        <v>2548</v>
      </c>
      <c r="C3419" s="4">
        <v>32992</v>
      </c>
      <c r="D3419" s="4">
        <v>-259.77999999999997</v>
      </c>
      <c r="E3419" s="4">
        <f t="shared" si="159"/>
        <v>-260.43801677461738</v>
      </c>
      <c r="F3419" s="1">
        <v>30</v>
      </c>
      <c r="G3419" s="4">
        <f t="shared" si="160"/>
        <v>-8.6593333333333327</v>
      </c>
      <c r="H3419" s="4">
        <f t="shared" si="161"/>
        <v>-36.782759707981448</v>
      </c>
      <c r="I3419" s="1">
        <v>1</v>
      </c>
    </row>
    <row r="3420" spans="1:9">
      <c r="A3420" s="2">
        <v>45962</v>
      </c>
      <c r="B3420" s="1" t="s">
        <v>2549</v>
      </c>
      <c r="C3420" s="4">
        <v>13961</v>
      </c>
      <c r="D3420" s="4">
        <v>1739.35</v>
      </c>
      <c r="E3420" s="4">
        <f t="shared" si="159"/>
        <v>1738.6919832253825</v>
      </c>
      <c r="F3420" s="1">
        <v>30</v>
      </c>
      <c r="G3420" s="4">
        <f t="shared" si="160"/>
        <v>57.978333333333332</v>
      </c>
      <c r="H3420" s="4">
        <f t="shared" si="161"/>
        <v>245.5628030700239</v>
      </c>
      <c r="I3420" s="1">
        <v>1</v>
      </c>
    </row>
    <row r="3421" spans="1:9">
      <c r="A3421" s="2">
        <v>45962</v>
      </c>
      <c r="B3421" s="1" t="s">
        <v>2550</v>
      </c>
      <c r="C3421" s="4">
        <v>50450</v>
      </c>
      <c r="D3421" s="4">
        <v>4413.38</v>
      </c>
      <c r="E3421" s="4">
        <f t="shared" si="159"/>
        <v>4412.7219832253832</v>
      </c>
      <c r="F3421" s="1">
        <v>30</v>
      </c>
      <c r="G3421" s="4">
        <f t="shared" si="160"/>
        <v>147.11266666666668</v>
      </c>
      <c r="H3421" s="4">
        <f t="shared" si="161"/>
        <v>623.22733976111954</v>
      </c>
      <c r="I3421" s="1">
        <v>1</v>
      </c>
    </row>
    <row r="3422" spans="1:9">
      <c r="A3422" s="2">
        <v>45962</v>
      </c>
      <c r="B3422" s="1" t="s">
        <v>2551</v>
      </c>
      <c r="C3422" s="4">
        <v>50936</v>
      </c>
      <c r="D3422" s="4">
        <v>2545.5</v>
      </c>
      <c r="E3422" s="4">
        <f t="shared" si="159"/>
        <v>2544.8419832253826</v>
      </c>
      <c r="F3422" s="1">
        <v>30</v>
      </c>
      <c r="G3422" s="4">
        <f t="shared" si="160"/>
        <v>84.85</v>
      </c>
      <c r="H3422" s="4">
        <f t="shared" si="161"/>
        <v>359.41876813157023</v>
      </c>
      <c r="I3422" s="1">
        <v>1</v>
      </c>
    </row>
    <row r="3423" spans="1:9">
      <c r="A3423" s="2">
        <v>45962</v>
      </c>
      <c r="B3423" s="1" t="s">
        <v>2552</v>
      </c>
      <c r="C3423" s="4">
        <v>55343</v>
      </c>
      <c r="D3423" s="4">
        <v>632.03</v>
      </c>
      <c r="E3423" s="4">
        <f t="shared" si="159"/>
        <v>631.37198322538256</v>
      </c>
      <c r="F3423" s="1">
        <v>30</v>
      </c>
      <c r="G3423" s="4">
        <f t="shared" si="160"/>
        <v>21.067666666666664</v>
      </c>
      <c r="H3423" s="4">
        <f t="shared" si="161"/>
        <v>89.171328490911549</v>
      </c>
      <c r="I3423" s="1">
        <v>1</v>
      </c>
    </row>
    <row r="3424" spans="1:9">
      <c r="A3424" s="2">
        <v>45962</v>
      </c>
      <c r="B3424" s="1" t="s">
        <v>2553</v>
      </c>
      <c r="C3424" s="4">
        <v>9748</v>
      </c>
      <c r="D3424" s="4">
        <v>1258.1199999999999</v>
      </c>
      <c r="E3424" s="4">
        <f t="shared" si="159"/>
        <v>1257.4619832253825</v>
      </c>
      <c r="F3424" s="1">
        <v>30</v>
      </c>
      <c r="G3424" s="4">
        <f t="shared" si="160"/>
        <v>41.937333333333328</v>
      </c>
      <c r="H3424" s="4">
        <f t="shared" si="161"/>
        <v>177.59666021005006</v>
      </c>
      <c r="I3424" s="1">
        <v>1</v>
      </c>
    </row>
    <row r="3425" spans="1:9">
      <c r="A3425" s="2">
        <v>45962</v>
      </c>
      <c r="B3425" s="1" t="s">
        <v>2554</v>
      </c>
      <c r="C3425" s="4">
        <v>47483</v>
      </c>
      <c r="D3425" s="4">
        <v>4261.18</v>
      </c>
      <c r="E3425" s="4">
        <f t="shared" si="159"/>
        <v>4260.5219832253833</v>
      </c>
      <c r="F3425" s="1">
        <v>30</v>
      </c>
      <c r="G3425" s="4">
        <f t="shared" si="160"/>
        <v>142.03933333333333</v>
      </c>
      <c r="H3425" s="4">
        <f t="shared" si="161"/>
        <v>601.73149173982404</v>
      </c>
      <c r="I3425" s="1">
        <v>1</v>
      </c>
    </row>
    <row r="3426" spans="1:9">
      <c r="A3426" s="2">
        <v>45962</v>
      </c>
      <c r="B3426" s="1" t="s">
        <v>2555</v>
      </c>
      <c r="C3426" s="4">
        <v>38266</v>
      </c>
      <c r="D3426" s="4">
        <v>-177.58</v>
      </c>
      <c r="E3426" s="4">
        <f t="shared" si="159"/>
        <v>-178.23801677461739</v>
      </c>
      <c r="F3426" s="1">
        <v>30</v>
      </c>
      <c r="G3426" s="4">
        <f t="shared" si="160"/>
        <v>-5.9193333333333333</v>
      </c>
      <c r="H3426" s="4">
        <f t="shared" si="161"/>
        <v>-25.173306965862604</v>
      </c>
      <c r="I3426" s="1">
        <v>1</v>
      </c>
    </row>
    <row r="3427" spans="1:9">
      <c r="A3427" s="2">
        <v>45962</v>
      </c>
      <c r="B3427" s="1" t="s">
        <v>2556</v>
      </c>
      <c r="C3427" s="4">
        <v>23944</v>
      </c>
      <c r="D3427" s="4">
        <v>391.62</v>
      </c>
      <c r="E3427" s="4">
        <f t="shared" si="159"/>
        <v>390.9619832253826</v>
      </c>
      <c r="F3427" s="1">
        <v>30</v>
      </c>
      <c r="G3427" s="4">
        <f t="shared" si="160"/>
        <v>13.054</v>
      </c>
      <c r="H3427" s="4">
        <f t="shared" si="161"/>
        <v>55.217210075670792</v>
      </c>
      <c r="I3427" s="1">
        <v>1</v>
      </c>
    </row>
    <row r="3428" spans="1:9">
      <c r="A3428" s="2">
        <v>45962</v>
      </c>
      <c r="B3428" s="1" t="s">
        <v>2557</v>
      </c>
      <c r="C3428" s="4">
        <v>6058</v>
      </c>
      <c r="D3428" s="4">
        <v>689.53</v>
      </c>
      <c r="E3428" s="4">
        <f t="shared" si="159"/>
        <v>688.87198322538256</v>
      </c>
      <c r="F3428" s="1">
        <v>30</v>
      </c>
      <c r="G3428" s="4">
        <f t="shared" si="160"/>
        <v>22.984333333333332</v>
      </c>
      <c r="H3428" s="4">
        <f t="shared" si="161"/>
        <v>97.292296041663789</v>
      </c>
      <c r="I3428" s="1">
        <v>1</v>
      </c>
    </row>
    <row r="3429" spans="1:9">
      <c r="A3429" s="2">
        <v>45962</v>
      </c>
      <c r="B3429" s="1" t="s">
        <v>2558</v>
      </c>
      <c r="C3429" s="4">
        <v>1410</v>
      </c>
      <c r="D3429" s="4">
        <v>32.409999999999997</v>
      </c>
      <c r="E3429" s="4">
        <f t="shared" si="159"/>
        <v>31.751983225382613</v>
      </c>
      <c r="F3429" s="1">
        <v>30</v>
      </c>
      <c r="G3429" s="4">
        <f t="shared" si="160"/>
        <v>1.0803333333333331</v>
      </c>
      <c r="H3429" s="4">
        <f t="shared" si="161"/>
        <v>4.4844665294845463</v>
      </c>
      <c r="I3429" s="1">
        <v>1</v>
      </c>
    </row>
    <row r="3430" spans="1:9">
      <c r="A3430" s="2">
        <v>45962</v>
      </c>
      <c r="B3430" s="1" t="s">
        <v>2559</v>
      </c>
      <c r="C3430" s="4">
        <v>33527</v>
      </c>
      <c r="D3430" s="4">
        <v>3804.22</v>
      </c>
      <c r="E3430" s="4">
        <f t="shared" si="159"/>
        <v>3803.5619832253824</v>
      </c>
      <c r="F3430" s="1">
        <v>30</v>
      </c>
      <c r="G3430" s="4">
        <f t="shared" si="160"/>
        <v>126.80733333333333</v>
      </c>
      <c r="H3430" s="4">
        <f t="shared" si="161"/>
        <v>537.19310335735884</v>
      </c>
      <c r="I3430" s="1">
        <v>1</v>
      </c>
    </row>
    <row r="3431" spans="1:9">
      <c r="A3431" s="2">
        <v>45962</v>
      </c>
      <c r="B3431" s="1" t="s">
        <v>2560</v>
      </c>
      <c r="C3431" s="4">
        <v>39049</v>
      </c>
      <c r="D3431" s="4">
        <v>4372.1499999999996</v>
      </c>
      <c r="E3431" s="4">
        <f t="shared" si="159"/>
        <v>4371.4919832253827</v>
      </c>
      <c r="F3431" s="1">
        <v>30</v>
      </c>
      <c r="G3431" s="4">
        <f t="shared" si="160"/>
        <v>145.73833333333332</v>
      </c>
      <c r="H3431" s="4">
        <f t="shared" si="161"/>
        <v>617.40425294168438</v>
      </c>
      <c r="I3431" s="1">
        <v>1</v>
      </c>
    </row>
    <row r="3432" spans="1:9">
      <c r="A3432" s="2">
        <v>45962</v>
      </c>
      <c r="B3432" s="1" t="s">
        <v>2561</v>
      </c>
      <c r="C3432" s="4">
        <v>32446</v>
      </c>
      <c r="D3432" s="4">
        <v>1518.43</v>
      </c>
      <c r="E3432" s="4">
        <f t="shared" si="159"/>
        <v>1517.7719832253827</v>
      </c>
      <c r="F3432" s="1">
        <v>30</v>
      </c>
      <c r="G3432" s="4">
        <f t="shared" si="160"/>
        <v>50.614333333333335</v>
      </c>
      <c r="H3432" s="4">
        <f t="shared" si="161"/>
        <v>214.3613395689425</v>
      </c>
      <c r="I3432" s="1">
        <v>1</v>
      </c>
    </row>
    <row r="3433" spans="1:9">
      <c r="A3433" s="2">
        <v>45962</v>
      </c>
      <c r="B3433" s="1" t="s">
        <v>2562</v>
      </c>
      <c r="C3433" s="4">
        <v>27214</v>
      </c>
      <c r="D3433" s="4">
        <v>1578.64</v>
      </c>
      <c r="E3433" s="4">
        <f t="shared" si="159"/>
        <v>1577.9819832253827</v>
      </c>
      <c r="F3433" s="1">
        <v>30</v>
      </c>
      <c r="G3433" s="4">
        <f t="shared" si="160"/>
        <v>52.62133333333334</v>
      </c>
      <c r="H3433" s="4">
        <f t="shared" si="161"/>
        <v>222.86505185121715</v>
      </c>
      <c r="I3433" s="1">
        <v>1</v>
      </c>
    </row>
    <row r="3434" spans="1:9">
      <c r="A3434" s="2">
        <v>45962</v>
      </c>
      <c r="B3434" s="1" t="s">
        <v>2563</v>
      </c>
      <c r="C3434" s="4">
        <v>20863</v>
      </c>
      <c r="D3434" s="4">
        <v>2717.94</v>
      </c>
      <c r="E3434" s="4">
        <f t="shared" si="159"/>
        <v>2717.2819832253826</v>
      </c>
      <c r="F3434" s="1">
        <v>30</v>
      </c>
      <c r="G3434" s="4">
        <f t="shared" si="160"/>
        <v>90.597999999999999</v>
      </c>
      <c r="H3434" s="4">
        <f t="shared" si="161"/>
        <v>383.77319673073049</v>
      </c>
      <c r="I3434" s="1">
        <v>1</v>
      </c>
    </row>
    <row r="3435" spans="1:9">
      <c r="A3435" s="2">
        <v>45962</v>
      </c>
      <c r="B3435" s="1" t="s">
        <v>2564</v>
      </c>
      <c r="C3435" s="4">
        <v>39831</v>
      </c>
      <c r="D3435" s="4">
        <v>1984.38</v>
      </c>
      <c r="E3435" s="4">
        <f t="shared" si="159"/>
        <v>1983.7219832253827</v>
      </c>
      <c r="F3435" s="1">
        <v>30</v>
      </c>
      <c r="G3435" s="4">
        <f t="shared" si="160"/>
        <v>66.146000000000001</v>
      </c>
      <c r="H3435" s="4">
        <f t="shared" si="161"/>
        <v>280.16942357369038</v>
      </c>
      <c r="I3435" s="1">
        <v>1</v>
      </c>
    </row>
    <row r="3436" spans="1:9">
      <c r="A3436" s="2">
        <v>45962</v>
      </c>
      <c r="B3436" s="1" t="s">
        <v>2565</v>
      </c>
      <c r="C3436" s="4">
        <v>16953</v>
      </c>
      <c r="D3436" s="4">
        <v>1664.14</v>
      </c>
      <c r="E3436" s="4">
        <f t="shared" si="159"/>
        <v>1663.4819832253827</v>
      </c>
      <c r="F3436" s="1">
        <v>30</v>
      </c>
      <c r="G3436" s="4">
        <f t="shared" si="160"/>
        <v>55.471333333333334</v>
      </c>
      <c r="H3436" s="4">
        <f t="shared" si="161"/>
        <v>234.94057751364002</v>
      </c>
      <c r="I3436" s="1">
        <v>1</v>
      </c>
    </row>
    <row r="3437" spans="1:9">
      <c r="A3437" s="2">
        <v>45962</v>
      </c>
      <c r="B3437" s="1" t="s">
        <v>2566</v>
      </c>
      <c r="C3437" s="4">
        <v>56267</v>
      </c>
      <c r="D3437" s="4">
        <v>3627.19</v>
      </c>
      <c r="E3437" s="4">
        <f t="shared" si="159"/>
        <v>3626.5319832253826</v>
      </c>
      <c r="F3437" s="1">
        <v>30</v>
      </c>
      <c r="G3437" s="4">
        <f t="shared" si="160"/>
        <v>120.90633333333334</v>
      </c>
      <c r="H3437" s="4">
        <f t="shared" si="161"/>
        <v>512.19040969632124</v>
      </c>
      <c r="I3437" s="1">
        <v>1</v>
      </c>
    </row>
    <row r="3438" spans="1:9">
      <c r="A3438" s="2">
        <v>45962</v>
      </c>
      <c r="B3438" s="1" t="s">
        <v>2567</v>
      </c>
      <c r="C3438" s="4">
        <v>23117</v>
      </c>
      <c r="D3438" s="4">
        <v>2137.25</v>
      </c>
      <c r="E3438" s="4">
        <f t="shared" si="159"/>
        <v>2136.5919832253826</v>
      </c>
      <c r="F3438" s="1">
        <v>30</v>
      </c>
      <c r="G3438" s="4">
        <f t="shared" si="160"/>
        <v>71.24166666666666</v>
      </c>
      <c r="H3438" s="4">
        <f t="shared" si="161"/>
        <v>301.75989852122939</v>
      </c>
      <c r="I3438" s="1">
        <v>1</v>
      </c>
    </row>
    <row r="3439" spans="1:9">
      <c r="A3439" s="2">
        <v>45962</v>
      </c>
      <c r="B3439" s="1" t="s">
        <v>2568</v>
      </c>
      <c r="C3439" s="4">
        <v>58660</v>
      </c>
      <c r="D3439" s="4">
        <v>-1031.3499999999999</v>
      </c>
      <c r="E3439" s="4">
        <f t="shared" si="159"/>
        <v>-1032.0080167746173</v>
      </c>
      <c r="F3439" s="1">
        <v>30</v>
      </c>
      <c r="G3439" s="4">
        <f t="shared" si="160"/>
        <v>-34.37833333333333</v>
      </c>
      <c r="H3439" s="4">
        <f t="shared" si="161"/>
        <v>-145.75484550161448</v>
      </c>
      <c r="I3439" s="1">
        <v>1</v>
      </c>
    </row>
    <row r="3440" spans="1:9">
      <c r="A3440" s="2">
        <v>45962</v>
      </c>
      <c r="B3440" s="1" t="s">
        <v>2569</v>
      </c>
      <c r="C3440" s="4">
        <v>51892</v>
      </c>
      <c r="D3440" s="4">
        <v>3538.16</v>
      </c>
      <c r="E3440" s="4">
        <f t="shared" si="159"/>
        <v>3537.5019832253824</v>
      </c>
      <c r="F3440" s="1">
        <v>30</v>
      </c>
      <c r="G3440" s="4">
        <f t="shared" si="160"/>
        <v>117.93866666666666</v>
      </c>
      <c r="H3440" s="4">
        <f t="shared" si="161"/>
        <v>499.61632724339125</v>
      </c>
      <c r="I3440" s="1">
        <v>1</v>
      </c>
    </row>
    <row r="3441" spans="1:9">
      <c r="A3441" s="2">
        <v>45962</v>
      </c>
      <c r="B3441" s="1" t="s">
        <v>2570</v>
      </c>
      <c r="C3441" s="4">
        <v>24929</v>
      </c>
      <c r="D3441" s="4">
        <v>1511.88</v>
      </c>
      <c r="E3441" s="4">
        <f t="shared" si="159"/>
        <v>1511.2219832253827</v>
      </c>
      <c r="F3441" s="1">
        <v>30</v>
      </c>
      <c r="G3441" s="4">
        <f t="shared" si="160"/>
        <v>50.396000000000001</v>
      </c>
      <c r="H3441" s="4">
        <f t="shared" si="161"/>
        <v>213.4362554392481</v>
      </c>
      <c r="I3441" s="1">
        <v>1</v>
      </c>
    </row>
    <row r="3442" spans="1:9">
      <c r="A3442" s="2">
        <v>45962</v>
      </c>
      <c r="B3442" s="1" t="s">
        <v>2571</v>
      </c>
      <c r="C3442" s="4">
        <v>25841</v>
      </c>
      <c r="D3442" s="4">
        <v>3308.73</v>
      </c>
      <c r="E3442" s="4">
        <f t="shared" si="159"/>
        <v>3308.0719832253826</v>
      </c>
      <c r="F3442" s="1">
        <v>28</v>
      </c>
      <c r="G3442" s="4">
        <f t="shared" si="160"/>
        <v>118.16892857142857</v>
      </c>
      <c r="H3442" s="4">
        <f t="shared" si="161"/>
        <v>467.21296054479848</v>
      </c>
      <c r="I3442" s="1">
        <v>1</v>
      </c>
    </row>
    <row r="3443" spans="1:9">
      <c r="A3443" s="2">
        <v>45962</v>
      </c>
      <c r="B3443" s="1" t="s">
        <v>2572</v>
      </c>
      <c r="C3443" s="4">
        <v>34300</v>
      </c>
      <c r="D3443" s="4">
        <v>2312.9299999999998</v>
      </c>
      <c r="E3443" s="4">
        <f t="shared" si="159"/>
        <v>2312.2719832253824</v>
      </c>
      <c r="F3443" s="1">
        <v>30</v>
      </c>
      <c r="G3443" s="4">
        <f t="shared" si="160"/>
        <v>77.097666666666655</v>
      </c>
      <c r="H3443" s="4">
        <f t="shared" si="161"/>
        <v>326.57192598759718</v>
      </c>
      <c r="I3443" s="1">
        <v>1</v>
      </c>
    </row>
    <row r="3444" spans="1:9">
      <c r="A3444" s="2">
        <v>45962</v>
      </c>
      <c r="B3444" s="1" t="s">
        <v>2573</v>
      </c>
      <c r="C3444" s="4">
        <v>45519</v>
      </c>
      <c r="D3444" s="4">
        <v>4660.1899999999996</v>
      </c>
      <c r="E3444" s="4">
        <f t="shared" si="159"/>
        <v>4659.5319832253826</v>
      </c>
      <c r="F3444" s="1">
        <v>30</v>
      </c>
      <c r="G3444" s="4">
        <f t="shared" si="160"/>
        <v>155.33966666666666</v>
      </c>
      <c r="H3444" s="4">
        <f t="shared" si="161"/>
        <v>658.08535717331347</v>
      </c>
      <c r="I3444" s="1">
        <v>1</v>
      </c>
    </row>
    <row r="3445" spans="1:9">
      <c r="A3445" s="2">
        <v>45962</v>
      </c>
      <c r="B3445" s="1" t="s">
        <v>2574</v>
      </c>
      <c r="C3445" s="4">
        <v>37275</v>
      </c>
      <c r="D3445" s="4">
        <v>3008.21</v>
      </c>
      <c r="E3445" s="4">
        <f t="shared" si="159"/>
        <v>3007.5519832253826</v>
      </c>
      <c r="F3445" s="1">
        <v>30</v>
      </c>
      <c r="G3445" s="4">
        <f t="shared" si="160"/>
        <v>100.27366666666667</v>
      </c>
      <c r="H3445" s="4">
        <f t="shared" si="161"/>
        <v>424.76925326911049</v>
      </c>
      <c r="I3445" s="1">
        <v>1</v>
      </c>
    </row>
    <row r="3446" spans="1:9">
      <c r="A3446" s="2">
        <v>45962</v>
      </c>
      <c r="B3446" s="1" t="s">
        <v>2575</v>
      </c>
      <c r="C3446" s="4">
        <v>4047</v>
      </c>
      <c r="D3446" s="4">
        <v>70.16</v>
      </c>
      <c r="E3446" s="4">
        <f t="shared" si="159"/>
        <v>69.501983225382617</v>
      </c>
      <c r="F3446" s="1">
        <v>30</v>
      </c>
      <c r="G3446" s="4">
        <f t="shared" si="160"/>
        <v>2.3386666666666667</v>
      </c>
      <c r="H3446" s="4">
        <f t="shared" si="161"/>
        <v>9.8160582693262288</v>
      </c>
      <c r="I3446" s="1">
        <v>1</v>
      </c>
    </row>
    <row r="3447" spans="1:9">
      <c r="A3447" s="2">
        <v>45962</v>
      </c>
      <c r="B3447" s="1" t="s">
        <v>2576</v>
      </c>
      <c r="C3447" s="4">
        <v>7996</v>
      </c>
      <c r="D3447" s="4">
        <v>535.89</v>
      </c>
      <c r="E3447" s="4">
        <f t="shared" si="159"/>
        <v>535.23198322538258</v>
      </c>
      <c r="F3447" s="1">
        <v>30</v>
      </c>
      <c r="G3447" s="4">
        <f t="shared" si="160"/>
        <v>17.863</v>
      </c>
      <c r="H3447" s="4">
        <f t="shared" si="161"/>
        <v>75.593070746053826</v>
      </c>
      <c r="I3447" s="1">
        <v>1</v>
      </c>
    </row>
    <row r="3448" spans="1:9">
      <c r="A3448" s="2">
        <v>45962</v>
      </c>
      <c r="B3448" s="1" t="s">
        <v>2577</v>
      </c>
      <c r="C3448" s="4">
        <v>36233</v>
      </c>
      <c r="D3448" s="4">
        <v>3359.41</v>
      </c>
      <c r="E3448" s="4">
        <f t="shared" si="159"/>
        <v>3358.7519832253824</v>
      </c>
      <c r="F3448" s="1">
        <v>30</v>
      </c>
      <c r="G3448" s="4">
        <f t="shared" si="160"/>
        <v>111.98033333333333</v>
      </c>
      <c r="H3448" s="4">
        <f t="shared" si="161"/>
        <v>474.37071072692237</v>
      </c>
      <c r="I3448" s="1">
        <v>1</v>
      </c>
    </row>
    <row r="3449" spans="1:9">
      <c r="A3449" s="2">
        <v>45962</v>
      </c>
      <c r="B3449" s="1" t="s">
        <v>2578</v>
      </c>
      <c r="C3449" s="4">
        <v>34347</v>
      </c>
      <c r="D3449" s="4">
        <v>904.31</v>
      </c>
      <c r="E3449" s="4">
        <f t="shared" si="159"/>
        <v>903.65198322538254</v>
      </c>
      <c r="F3449" s="1">
        <v>30</v>
      </c>
      <c r="G3449" s="4">
        <f t="shared" si="160"/>
        <v>30.143666666666665</v>
      </c>
      <c r="H3449" s="4">
        <f t="shared" si="161"/>
        <v>127.62658144254316</v>
      </c>
      <c r="I3449" s="1">
        <v>1</v>
      </c>
    </row>
    <row r="3450" spans="1:9">
      <c r="A3450" s="2">
        <v>45962</v>
      </c>
      <c r="B3450" s="1" t="s">
        <v>2579</v>
      </c>
      <c r="C3450" s="4">
        <v>65056</v>
      </c>
      <c r="D3450" s="4">
        <v>4825.4799999999996</v>
      </c>
      <c r="E3450" s="4">
        <f t="shared" si="159"/>
        <v>4824.8219832253826</v>
      </c>
      <c r="F3450" s="1">
        <v>30</v>
      </c>
      <c r="G3450" s="4">
        <f t="shared" si="160"/>
        <v>160.84933333333331</v>
      </c>
      <c r="H3450" s="4">
        <f t="shared" si="161"/>
        <v>681.42996111181492</v>
      </c>
      <c r="I3450" s="1">
        <v>1</v>
      </c>
    </row>
    <row r="3451" spans="1:9">
      <c r="A3451" s="2">
        <v>45962</v>
      </c>
      <c r="B3451" s="1" t="s">
        <v>2580</v>
      </c>
      <c r="C3451" s="4">
        <v>14772</v>
      </c>
      <c r="D3451" s="4">
        <v>3376.68</v>
      </c>
      <c r="E3451" s="4">
        <f t="shared" si="159"/>
        <v>3376.0219832253824</v>
      </c>
      <c r="F3451" s="1">
        <v>30</v>
      </c>
      <c r="G3451" s="4">
        <f t="shared" si="160"/>
        <v>112.556</v>
      </c>
      <c r="H3451" s="4">
        <f t="shared" si="161"/>
        <v>476.80982567651347</v>
      </c>
      <c r="I3451" s="1">
        <v>1</v>
      </c>
    </row>
    <row r="3452" spans="1:9">
      <c r="A3452" s="2">
        <v>45962</v>
      </c>
      <c r="B3452" s="1" t="s">
        <v>2581</v>
      </c>
      <c r="C3452" s="4">
        <v>31946</v>
      </c>
      <c r="D3452" s="4">
        <v>2299.98</v>
      </c>
      <c r="E3452" s="4">
        <f t="shared" si="159"/>
        <v>2299.3219832253826</v>
      </c>
      <c r="F3452" s="1">
        <v>30</v>
      </c>
      <c r="G3452" s="4">
        <f t="shared" si="160"/>
        <v>76.665999999999997</v>
      </c>
      <c r="H3452" s="4">
        <f t="shared" si="161"/>
        <v>324.74294286094954</v>
      </c>
      <c r="I3452" s="1">
        <v>1</v>
      </c>
    </row>
    <row r="3453" spans="1:9">
      <c r="A3453" s="2">
        <v>45962</v>
      </c>
      <c r="B3453" s="1" t="s">
        <v>2582</v>
      </c>
      <c r="C3453" s="4">
        <v>37808</v>
      </c>
      <c r="D3453" s="4">
        <v>-853.9</v>
      </c>
      <c r="E3453" s="4">
        <f t="shared" si="159"/>
        <v>-854.55801677461739</v>
      </c>
      <c r="F3453" s="1">
        <v>30</v>
      </c>
      <c r="G3453" s="4">
        <f t="shared" si="160"/>
        <v>-28.463333333333331</v>
      </c>
      <c r="H3453" s="4">
        <f t="shared" si="161"/>
        <v>-120.69283346890172</v>
      </c>
      <c r="I3453" s="1">
        <v>1</v>
      </c>
    </row>
    <row r="3454" spans="1:9">
      <c r="A3454" s="2">
        <v>45962</v>
      </c>
      <c r="B3454" s="1" t="s">
        <v>2583</v>
      </c>
      <c r="C3454" s="4">
        <v>44683</v>
      </c>
      <c r="D3454" s="4">
        <v>4269.8100000000004</v>
      </c>
      <c r="E3454" s="4">
        <f t="shared" si="159"/>
        <v>4269.1519832253834</v>
      </c>
      <c r="F3454" s="1">
        <v>30</v>
      </c>
      <c r="G3454" s="4">
        <f t="shared" si="160"/>
        <v>142.32700000000003</v>
      </c>
      <c r="H3454" s="4">
        <f t="shared" si="161"/>
        <v>602.95034304352828</v>
      </c>
      <c r="I3454" s="1">
        <v>1</v>
      </c>
    </row>
    <row r="3455" spans="1:9">
      <c r="A3455" s="2">
        <v>45962</v>
      </c>
      <c r="B3455" s="1" t="s">
        <v>2584</v>
      </c>
      <c r="C3455" s="4">
        <v>17505</v>
      </c>
      <c r="D3455" s="4">
        <v>1267.8599999999999</v>
      </c>
      <c r="E3455" s="4">
        <f t="shared" si="159"/>
        <v>1267.2019832253825</v>
      </c>
      <c r="F3455" s="1">
        <v>30</v>
      </c>
      <c r="G3455" s="4">
        <f t="shared" si="160"/>
        <v>42.261999999999993</v>
      </c>
      <c r="H3455" s="4">
        <f t="shared" si="161"/>
        <v>178.97228149603836</v>
      </c>
      <c r="I3455" s="1">
        <v>1</v>
      </c>
    </row>
    <row r="3456" spans="1:9">
      <c r="A3456" s="2">
        <v>45962</v>
      </c>
      <c r="B3456" s="1" t="s">
        <v>2585</v>
      </c>
      <c r="C3456" s="4">
        <v>51970</v>
      </c>
      <c r="D3456" s="4">
        <v>5723.32</v>
      </c>
      <c r="E3456" s="4">
        <f t="shared" si="159"/>
        <v>5722.6619832253828</v>
      </c>
      <c r="F3456" s="1">
        <v>30</v>
      </c>
      <c r="G3456" s="4">
        <f t="shared" si="160"/>
        <v>190.77733333333333</v>
      </c>
      <c r="H3456" s="4">
        <f t="shared" si="161"/>
        <v>808.23569164689991</v>
      </c>
      <c r="I3456" s="1">
        <v>1</v>
      </c>
    </row>
    <row r="3457" spans="1:9">
      <c r="A3457" s="2">
        <v>45962</v>
      </c>
      <c r="B3457" s="1" t="s">
        <v>2586</v>
      </c>
      <c r="C3457" s="4">
        <v>29954</v>
      </c>
      <c r="D3457" s="4">
        <v>-388.17</v>
      </c>
      <c r="E3457" s="4">
        <f t="shared" si="159"/>
        <v>-388.82801677461742</v>
      </c>
      <c r="F3457" s="1">
        <v>30</v>
      </c>
      <c r="G3457" s="4">
        <f t="shared" si="160"/>
        <v>-12.939</v>
      </c>
      <c r="H3457" s="4">
        <f t="shared" si="161"/>
        <v>-54.915820992174133</v>
      </c>
      <c r="I3457" s="1">
        <v>1</v>
      </c>
    </row>
    <row r="3458" spans="1:9">
      <c r="A3458" s="2">
        <v>45962</v>
      </c>
      <c r="B3458" s="1" t="s">
        <v>2587</v>
      </c>
      <c r="C3458" s="4">
        <v>23848</v>
      </c>
      <c r="D3458" s="4">
        <v>1965.63</v>
      </c>
      <c r="E3458" s="4">
        <f t="shared" si="159"/>
        <v>1964.9719832253827</v>
      </c>
      <c r="F3458" s="1">
        <v>30</v>
      </c>
      <c r="G3458" s="4">
        <f t="shared" si="160"/>
        <v>65.521000000000001</v>
      </c>
      <c r="H3458" s="4">
        <f t="shared" si="161"/>
        <v>277.52128198105379</v>
      </c>
      <c r="I3458" s="1">
        <v>1</v>
      </c>
    </row>
    <row r="3459" spans="1:9">
      <c r="A3459" s="2">
        <v>45962</v>
      </c>
      <c r="B3459" s="1" t="s">
        <v>2588</v>
      </c>
      <c r="C3459" s="4">
        <v>23568</v>
      </c>
      <c r="D3459" s="4">
        <v>1168.93</v>
      </c>
      <c r="E3459" s="4">
        <f t="shared" ref="E3459:E3522" si="162">D3459-$P$1</f>
        <v>1168.2719832253827</v>
      </c>
      <c r="F3459" s="1">
        <v>30</v>
      </c>
      <c r="G3459" s="4">
        <f t="shared" ref="G3459:G3522" si="163">D3459/F3459</f>
        <v>38.964333333333336</v>
      </c>
      <c r="H3459" s="4">
        <f t="shared" ref="H3459:H3522" si="164">E3459*$K$1</f>
        <v>164.9999802821963</v>
      </c>
      <c r="I3459" s="1">
        <v>1</v>
      </c>
    </row>
    <row r="3460" spans="1:9">
      <c r="A3460" s="2">
        <v>45962</v>
      </c>
      <c r="B3460" s="1" t="s">
        <v>2589</v>
      </c>
      <c r="C3460" s="4">
        <v>25480</v>
      </c>
      <c r="D3460" s="4">
        <v>4687.62</v>
      </c>
      <c r="E3460" s="4">
        <f t="shared" si="162"/>
        <v>4686.9619832253829</v>
      </c>
      <c r="F3460" s="1">
        <v>30</v>
      </c>
      <c r="G3460" s="4">
        <f t="shared" si="163"/>
        <v>156.25399999999999</v>
      </c>
      <c r="H3460" s="4">
        <f t="shared" si="164"/>
        <v>661.95941178056796</v>
      </c>
      <c r="I3460" s="1">
        <v>1</v>
      </c>
    </row>
    <row r="3461" spans="1:9">
      <c r="A3461" s="2">
        <v>45962</v>
      </c>
      <c r="B3461" s="1" t="s">
        <v>2590</v>
      </c>
      <c r="C3461" s="4">
        <v>23694</v>
      </c>
      <c r="D3461" s="4">
        <v>5280.04</v>
      </c>
      <c r="E3461" s="4">
        <f t="shared" si="162"/>
        <v>5279.381983225383</v>
      </c>
      <c r="F3461" s="1">
        <v>30</v>
      </c>
      <c r="G3461" s="4">
        <f t="shared" si="163"/>
        <v>176.00133333333332</v>
      </c>
      <c r="H3461" s="4">
        <f t="shared" si="164"/>
        <v>745.62938737042259</v>
      </c>
      <c r="I3461" s="1">
        <v>1</v>
      </c>
    </row>
    <row r="3462" spans="1:9">
      <c r="A3462" s="2">
        <v>45962</v>
      </c>
      <c r="B3462" s="1" t="s">
        <v>2591</v>
      </c>
      <c r="C3462" s="4">
        <v>16828</v>
      </c>
      <c r="D3462" s="4">
        <v>3080.11</v>
      </c>
      <c r="E3462" s="4">
        <f t="shared" si="162"/>
        <v>3079.4519832253827</v>
      </c>
      <c r="F3462" s="1">
        <v>30</v>
      </c>
      <c r="G3462" s="4">
        <f t="shared" si="163"/>
        <v>102.67033333333333</v>
      </c>
      <c r="H3462" s="4">
        <f t="shared" si="164"/>
        <v>434.92399356300763</v>
      </c>
      <c r="I3462" s="1">
        <v>1</v>
      </c>
    </row>
    <row r="3463" spans="1:9">
      <c r="A3463" s="2">
        <v>45962</v>
      </c>
      <c r="B3463" s="1" t="s">
        <v>2592</v>
      </c>
      <c r="C3463" s="4">
        <v>10730</v>
      </c>
      <c r="D3463" s="4">
        <v>765.27</v>
      </c>
      <c r="E3463" s="4">
        <f t="shared" si="162"/>
        <v>764.61198322538257</v>
      </c>
      <c r="F3463" s="1">
        <v>30</v>
      </c>
      <c r="G3463" s="4">
        <f t="shared" si="163"/>
        <v>25.509</v>
      </c>
      <c r="H3463" s="4">
        <f t="shared" si="164"/>
        <v>107.9893757337329</v>
      </c>
      <c r="I3463" s="1">
        <v>1</v>
      </c>
    </row>
    <row r="3464" spans="1:9">
      <c r="A3464" s="2">
        <v>45962</v>
      </c>
      <c r="B3464" s="1" t="s">
        <v>2593</v>
      </c>
      <c r="C3464" s="4">
        <v>45578</v>
      </c>
      <c r="D3464" s="4">
        <v>4200.68</v>
      </c>
      <c r="E3464" s="4">
        <f t="shared" si="162"/>
        <v>4200.0219832253833</v>
      </c>
      <c r="F3464" s="1">
        <v>30</v>
      </c>
      <c r="G3464" s="4">
        <f t="shared" si="163"/>
        <v>140.02266666666668</v>
      </c>
      <c r="H3464" s="4">
        <f t="shared" si="164"/>
        <v>593.18682153424993</v>
      </c>
      <c r="I3464" s="1">
        <v>1</v>
      </c>
    </row>
    <row r="3465" spans="1:9">
      <c r="A3465" s="2">
        <v>45962</v>
      </c>
      <c r="B3465" s="1" t="s">
        <v>2594</v>
      </c>
      <c r="C3465" s="4">
        <v>42302</v>
      </c>
      <c r="D3465" s="4">
        <v>4337.7299999999996</v>
      </c>
      <c r="E3465" s="4">
        <f t="shared" si="162"/>
        <v>4337.0719832253826</v>
      </c>
      <c r="F3465" s="1">
        <v>30</v>
      </c>
      <c r="G3465" s="4">
        <f t="shared" si="163"/>
        <v>144.59099999999998</v>
      </c>
      <c r="H3465" s="4">
        <f t="shared" si="164"/>
        <v>612.54297114869496</v>
      </c>
      <c r="I3465" s="1">
        <v>1</v>
      </c>
    </row>
    <row r="3466" spans="1:9">
      <c r="A3466" s="2">
        <v>45962</v>
      </c>
      <c r="B3466" s="1" t="s">
        <v>2595</v>
      </c>
      <c r="C3466" s="4">
        <v>29588</v>
      </c>
      <c r="D3466" s="4">
        <v>1077.1500000000001</v>
      </c>
      <c r="E3466" s="4">
        <f t="shared" si="162"/>
        <v>1076.4919832253827</v>
      </c>
      <c r="F3466" s="1">
        <v>30</v>
      </c>
      <c r="G3466" s="4">
        <f t="shared" si="163"/>
        <v>35.905000000000001</v>
      </c>
      <c r="H3466" s="4">
        <f t="shared" si="164"/>
        <v>152.03750372901303</v>
      </c>
      <c r="I3466" s="1">
        <v>1</v>
      </c>
    </row>
    <row r="3467" spans="1:9">
      <c r="A3467" s="2">
        <v>45962</v>
      </c>
      <c r="B3467" s="1" t="s">
        <v>2596</v>
      </c>
      <c r="C3467" s="4">
        <v>38072</v>
      </c>
      <c r="D3467" s="4">
        <v>1088.73</v>
      </c>
      <c r="E3467" s="4">
        <f t="shared" si="162"/>
        <v>1088.0719832253826</v>
      </c>
      <c r="F3467" s="1">
        <v>30</v>
      </c>
      <c r="G3467" s="4">
        <f t="shared" si="163"/>
        <v>36.291000000000004</v>
      </c>
      <c r="H3467" s="4">
        <f t="shared" si="164"/>
        <v>153.67299597662537</v>
      </c>
      <c r="I3467" s="1">
        <v>1</v>
      </c>
    </row>
    <row r="3468" spans="1:9">
      <c r="A3468" s="2">
        <v>45962</v>
      </c>
      <c r="B3468" s="1" t="s">
        <v>2597</v>
      </c>
      <c r="C3468" s="4">
        <v>25235</v>
      </c>
      <c r="D3468" s="4">
        <v>1810.9</v>
      </c>
      <c r="E3468" s="4">
        <f t="shared" si="162"/>
        <v>1810.2419832253827</v>
      </c>
      <c r="F3468" s="1">
        <v>30</v>
      </c>
      <c r="G3468" s="4">
        <f t="shared" si="163"/>
        <v>60.363333333333337</v>
      </c>
      <c r="H3468" s="4">
        <f t="shared" si="164"/>
        <v>255.66811138752519</v>
      </c>
      <c r="I3468" s="1">
        <v>1</v>
      </c>
    </row>
    <row r="3469" spans="1:9">
      <c r="A3469" s="2">
        <v>45962</v>
      </c>
      <c r="B3469" s="1" t="s">
        <v>2598</v>
      </c>
      <c r="C3469" s="4">
        <v>37305</v>
      </c>
      <c r="D3469" s="4">
        <v>3098.98</v>
      </c>
      <c r="E3469" s="4">
        <f t="shared" si="162"/>
        <v>3098.3219832253826</v>
      </c>
      <c r="F3469" s="1">
        <v>30</v>
      </c>
      <c r="G3469" s="4">
        <f t="shared" si="163"/>
        <v>103.29933333333334</v>
      </c>
      <c r="H3469" s="4">
        <f t="shared" si="164"/>
        <v>437.58908326183706</v>
      </c>
      <c r="I3469" s="1">
        <v>1</v>
      </c>
    </row>
    <row r="3470" spans="1:9">
      <c r="A3470" s="2">
        <v>45962</v>
      </c>
      <c r="B3470" s="1" t="s">
        <v>2599</v>
      </c>
      <c r="C3470" s="4">
        <v>46272</v>
      </c>
      <c r="D3470" s="4">
        <v>2211.0100000000002</v>
      </c>
      <c r="E3470" s="4">
        <f t="shared" si="162"/>
        <v>2210.3519832253828</v>
      </c>
      <c r="F3470" s="1">
        <v>30</v>
      </c>
      <c r="G3470" s="4">
        <f t="shared" si="163"/>
        <v>73.700333333333347</v>
      </c>
      <c r="H3470" s="4">
        <f t="shared" si="164"/>
        <v>312.17733446111606</v>
      </c>
      <c r="I3470" s="1">
        <v>1</v>
      </c>
    </row>
    <row r="3471" spans="1:9">
      <c r="A3471" s="2">
        <v>45962</v>
      </c>
      <c r="B3471" s="1" t="s">
        <v>2600</v>
      </c>
      <c r="C3471" s="4">
        <v>21206</v>
      </c>
      <c r="D3471" s="4">
        <v>1871.37</v>
      </c>
      <c r="E3471" s="4">
        <f t="shared" si="162"/>
        <v>1870.7119832253825</v>
      </c>
      <c r="F3471" s="1">
        <v>30</v>
      </c>
      <c r="G3471" s="4">
        <f t="shared" si="163"/>
        <v>62.378999999999998</v>
      </c>
      <c r="H3471" s="4">
        <f t="shared" si="164"/>
        <v>264.20854456655104</v>
      </c>
      <c r="I3471" s="1">
        <v>1</v>
      </c>
    </row>
    <row r="3472" spans="1:9">
      <c r="A3472" s="2">
        <v>45962</v>
      </c>
      <c r="B3472" s="1" t="s">
        <v>2601</v>
      </c>
      <c r="C3472" s="4">
        <v>4446</v>
      </c>
      <c r="D3472" s="4">
        <v>640.88</v>
      </c>
      <c r="E3472" s="4">
        <f t="shared" si="162"/>
        <v>640.22198322538259</v>
      </c>
      <c r="F3472" s="1">
        <v>30</v>
      </c>
      <c r="G3472" s="4">
        <f t="shared" si="163"/>
        <v>21.362666666666666</v>
      </c>
      <c r="H3472" s="4">
        <f t="shared" si="164"/>
        <v>90.421251322636024</v>
      </c>
      <c r="I3472" s="1">
        <v>1</v>
      </c>
    </row>
    <row r="3473" spans="1:9">
      <c r="A3473" s="2">
        <v>45962</v>
      </c>
      <c r="B3473" s="1" t="s">
        <v>2602</v>
      </c>
      <c r="C3473" s="4">
        <v>54313</v>
      </c>
      <c r="D3473" s="4">
        <v>1837.61</v>
      </c>
      <c r="E3473" s="4">
        <f t="shared" si="162"/>
        <v>1836.9519832253825</v>
      </c>
      <c r="F3473" s="1">
        <v>30</v>
      </c>
      <c r="G3473" s="4">
        <f t="shared" si="163"/>
        <v>61.25366666666666</v>
      </c>
      <c r="H3473" s="4">
        <f t="shared" si="164"/>
        <v>259.4404773576224</v>
      </c>
      <c r="I3473" s="1">
        <v>1</v>
      </c>
    </row>
    <row r="3474" spans="1:9">
      <c r="A3474" s="2">
        <v>45962</v>
      </c>
      <c r="B3474" s="1" t="s">
        <v>2603</v>
      </c>
      <c r="C3474" s="4">
        <v>28326</v>
      </c>
      <c r="D3474" s="4">
        <v>2089.88</v>
      </c>
      <c r="E3474" s="4">
        <f t="shared" si="162"/>
        <v>2089.2219832253827</v>
      </c>
      <c r="F3474" s="1">
        <v>30</v>
      </c>
      <c r="G3474" s="4">
        <f t="shared" si="163"/>
        <v>69.662666666666667</v>
      </c>
      <c r="H3474" s="4">
        <f t="shared" si="164"/>
        <v>295.06963360159227</v>
      </c>
      <c r="I3474" s="1">
        <v>1</v>
      </c>
    </row>
    <row r="3475" spans="1:9">
      <c r="A3475" s="2">
        <v>45962</v>
      </c>
      <c r="B3475" s="1" t="s">
        <v>2604</v>
      </c>
      <c r="C3475" s="4">
        <v>33252</v>
      </c>
      <c r="D3475" s="4">
        <v>-1542.17</v>
      </c>
      <c r="E3475" s="4">
        <f t="shared" si="162"/>
        <v>-1542.8280167746175</v>
      </c>
      <c r="F3475" s="1">
        <v>30</v>
      </c>
      <c r="G3475" s="4">
        <f t="shared" si="163"/>
        <v>-51.405666666666669</v>
      </c>
      <c r="H3475" s="4">
        <f t="shared" si="164"/>
        <v>-217.90010888031458</v>
      </c>
      <c r="I3475" s="1">
        <v>1</v>
      </c>
    </row>
    <row r="3476" spans="1:9">
      <c r="A3476" s="2">
        <v>45962</v>
      </c>
      <c r="B3476" s="1" t="s">
        <v>2605</v>
      </c>
      <c r="C3476" s="4">
        <v>4276</v>
      </c>
      <c r="D3476" s="4">
        <v>713.1</v>
      </c>
      <c r="E3476" s="4">
        <f t="shared" si="162"/>
        <v>712.44198322538261</v>
      </c>
      <c r="F3476" s="1">
        <v>30</v>
      </c>
      <c r="G3476" s="4">
        <f t="shared" si="163"/>
        <v>23.77</v>
      </c>
      <c r="H3476" s="4">
        <f t="shared" si="164"/>
        <v>100.62118656638083</v>
      </c>
      <c r="I3476" s="1">
        <v>1</v>
      </c>
    </row>
    <row r="3477" spans="1:9">
      <c r="A3477" s="2">
        <v>45962</v>
      </c>
      <c r="B3477" s="1" t="s">
        <v>2606</v>
      </c>
      <c r="C3477" s="4">
        <v>58432</v>
      </c>
      <c r="D3477" s="4">
        <v>6527.78</v>
      </c>
      <c r="E3477" s="4">
        <f t="shared" si="162"/>
        <v>6527.1219832253828</v>
      </c>
      <c r="F3477" s="1">
        <v>30</v>
      </c>
      <c r="G3477" s="4">
        <f t="shared" si="163"/>
        <v>217.59266666666664</v>
      </c>
      <c r="H3477" s="4">
        <f t="shared" si="164"/>
        <v>921.85297087956326</v>
      </c>
      <c r="I3477" s="1">
        <v>1</v>
      </c>
    </row>
    <row r="3478" spans="1:9">
      <c r="A3478" s="2">
        <v>45962</v>
      </c>
      <c r="B3478" s="1" t="s">
        <v>2607</v>
      </c>
      <c r="C3478" s="4">
        <v>31152</v>
      </c>
      <c r="D3478" s="4">
        <v>891.98</v>
      </c>
      <c r="E3478" s="4">
        <f t="shared" si="162"/>
        <v>891.32198322538261</v>
      </c>
      <c r="F3478" s="1">
        <v>30</v>
      </c>
      <c r="G3478" s="4">
        <f t="shared" si="163"/>
        <v>29.732666666666667</v>
      </c>
      <c r="H3478" s="4">
        <f t="shared" si="164"/>
        <v>125.88516353122534</v>
      </c>
      <c r="I3478" s="1">
        <v>1</v>
      </c>
    </row>
    <row r="3479" spans="1:9">
      <c r="A3479" s="2">
        <v>45962</v>
      </c>
      <c r="B3479" s="1" t="s">
        <v>2608</v>
      </c>
      <c r="C3479" s="4">
        <v>33921</v>
      </c>
      <c r="D3479" s="4">
        <v>5177.84</v>
      </c>
      <c r="E3479" s="4">
        <f t="shared" si="162"/>
        <v>5177.1819832253832</v>
      </c>
      <c r="F3479" s="1">
        <v>30</v>
      </c>
      <c r="G3479" s="4">
        <f t="shared" si="163"/>
        <v>172.59466666666668</v>
      </c>
      <c r="H3479" s="4">
        <f t="shared" si="164"/>
        <v>731.19525026282474</v>
      </c>
      <c r="I3479" s="1">
        <v>1</v>
      </c>
    </row>
    <row r="3480" spans="1:9">
      <c r="A3480" s="2">
        <v>45962</v>
      </c>
      <c r="B3480" s="1" t="s">
        <v>2609</v>
      </c>
      <c r="C3480" s="4">
        <v>18705</v>
      </c>
      <c r="D3480" s="4">
        <v>2132.06</v>
      </c>
      <c r="E3480" s="4">
        <f t="shared" si="162"/>
        <v>2131.4019832253825</v>
      </c>
      <c r="F3480" s="1">
        <v>30</v>
      </c>
      <c r="G3480" s="4">
        <f t="shared" si="163"/>
        <v>71.068666666666658</v>
      </c>
      <c r="H3480" s="4">
        <f t="shared" si="164"/>
        <v>301.02689292838755</v>
      </c>
      <c r="I3480" s="1">
        <v>1</v>
      </c>
    </row>
    <row r="3481" spans="1:9">
      <c r="A3481" s="2">
        <v>45962</v>
      </c>
      <c r="B3481" s="1" t="s">
        <v>2610</v>
      </c>
      <c r="C3481" s="4">
        <v>71878</v>
      </c>
      <c r="D3481" s="4">
        <v>8707.5499999999993</v>
      </c>
      <c r="E3481" s="4">
        <f t="shared" si="162"/>
        <v>8706.8919832253814</v>
      </c>
      <c r="F3481" s="1">
        <v>30</v>
      </c>
      <c r="G3481" s="4">
        <f t="shared" si="163"/>
        <v>290.25166666666667</v>
      </c>
      <c r="H3481" s="4">
        <f t="shared" si="164"/>
        <v>1229.711082846575</v>
      </c>
      <c r="I3481" s="1">
        <v>1</v>
      </c>
    </row>
    <row r="3482" spans="1:9">
      <c r="A3482" s="2">
        <v>45962</v>
      </c>
      <c r="B3482" s="1" t="s">
        <v>2611</v>
      </c>
      <c r="C3482" s="4">
        <v>25222</v>
      </c>
      <c r="D3482" s="4">
        <v>3397.35</v>
      </c>
      <c r="E3482" s="4">
        <f t="shared" si="162"/>
        <v>3396.6919832253825</v>
      </c>
      <c r="F3482" s="1">
        <v>30</v>
      </c>
      <c r="G3482" s="4">
        <f t="shared" si="163"/>
        <v>113.24499999999999</v>
      </c>
      <c r="H3482" s="4">
        <f t="shared" si="164"/>
        <v>479.72913696823611</v>
      </c>
      <c r="I3482" s="1">
        <v>1</v>
      </c>
    </row>
    <row r="3483" spans="1:9">
      <c r="A3483" s="2">
        <v>45962</v>
      </c>
      <c r="B3483" s="1" t="s">
        <v>2612</v>
      </c>
      <c r="C3483" s="4">
        <v>38084</v>
      </c>
      <c r="D3483" s="4">
        <v>3458.81</v>
      </c>
      <c r="E3483" s="4">
        <f t="shared" si="162"/>
        <v>3458.1519832253825</v>
      </c>
      <c r="F3483" s="1">
        <v>30</v>
      </c>
      <c r="G3483" s="4">
        <f t="shared" si="163"/>
        <v>115.29366666666667</v>
      </c>
      <c r="H3483" s="4">
        <f t="shared" si="164"/>
        <v>488.40939202335318</v>
      </c>
      <c r="I3483" s="1">
        <v>1</v>
      </c>
    </row>
    <row r="3484" spans="1:9">
      <c r="A3484" s="2">
        <v>45962</v>
      </c>
      <c r="B3484" s="1" t="s">
        <v>2613</v>
      </c>
      <c r="C3484" s="4">
        <v>15692</v>
      </c>
      <c r="D3484" s="4">
        <v>370.35</v>
      </c>
      <c r="E3484" s="4">
        <f t="shared" si="162"/>
        <v>369.69198322538261</v>
      </c>
      <c r="F3484" s="1">
        <v>30</v>
      </c>
      <c r="G3484" s="4">
        <f t="shared" si="163"/>
        <v>12.345000000000001</v>
      </c>
      <c r="H3484" s="4">
        <f t="shared" si="164"/>
        <v>52.213158252983838</v>
      </c>
      <c r="I3484" s="1">
        <v>1</v>
      </c>
    </row>
    <row r="3485" spans="1:9">
      <c r="A3485" s="2">
        <v>45962</v>
      </c>
      <c r="B3485" s="1" t="s">
        <v>2614</v>
      </c>
      <c r="C3485" s="4">
        <v>3982</v>
      </c>
      <c r="D3485" s="4">
        <v>407.6</v>
      </c>
      <c r="E3485" s="4">
        <f t="shared" si="162"/>
        <v>406.94198322538261</v>
      </c>
      <c r="F3485" s="1">
        <v>30</v>
      </c>
      <c r="G3485" s="4">
        <f t="shared" si="163"/>
        <v>13.586666666666668</v>
      </c>
      <c r="H3485" s="4">
        <f t="shared" si="164"/>
        <v>57.47413288368854</v>
      </c>
      <c r="I3485" s="1">
        <v>1</v>
      </c>
    </row>
    <row r="3486" spans="1:9">
      <c r="A3486" s="2">
        <v>45962</v>
      </c>
      <c r="B3486" s="1" t="s">
        <v>2615</v>
      </c>
      <c r="C3486" s="4">
        <v>3196</v>
      </c>
      <c r="D3486" s="4">
        <v>316.08999999999997</v>
      </c>
      <c r="E3486" s="4">
        <f t="shared" si="162"/>
        <v>315.43198322538257</v>
      </c>
      <c r="F3486" s="1">
        <v>6</v>
      </c>
      <c r="G3486" s="4">
        <f t="shared" si="163"/>
        <v>52.681666666666665</v>
      </c>
      <c r="H3486" s="4">
        <f t="shared" si="164"/>
        <v>44.549789569439199</v>
      </c>
      <c r="I3486" s="1">
        <v>1</v>
      </c>
    </row>
    <row r="3487" spans="1:9">
      <c r="A3487" s="2">
        <v>45962</v>
      </c>
      <c r="B3487" s="1" t="s">
        <v>2616</v>
      </c>
      <c r="C3487" s="4">
        <v>11460</v>
      </c>
      <c r="D3487" s="4">
        <v>-3516.77</v>
      </c>
      <c r="E3487" s="4">
        <f t="shared" si="162"/>
        <v>-3517.4280167746174</v>
      </c>
      <c r="F3487" s="1">
        <v>30</v>
      </c>
      <c r="G3487" s="4">
        <f t="shared" si="163"/>
        <v>-117.22566666666667</v>
      </c>
      <c r="H3487" s="4">
        <f t="shared" si="164"/>
        <v>-496.78119628405989</v>
      </c>
      <c r="I3487" s="1">
        <v>1</v>
      </c>
    </row>
    <row r="3488" spans="1:9">
      <c r="A3488" s="2">
        <v>45962</v>
      </c>
      <c r="B3488" s="1" t="s">
        <v>2617</v>
      </c>
      <c r="C3488" s="4">
        <v>61369</v>
      </c>
      <c r="D3488" s="4">
        <v>4803.55</v>
      </c>
      <c r="E3488" s="4">
        <f t="shared" si="162"/>
        <v>4802.8919832253832</v>
      </c>
      <c r="F3488" s="1">
        <v>30</v>
      </c>
      <c r="G3488" s="4">
        <f t="shared" si="163"/>
        <v>160.11833333333334</v>
      </c>
      <c r="H3488" s="4">
        <f t="shared" si="164"/>
        <v>678.3326947050673</v>
      </c>
      <c r="I3488" s="1">
        <v>1</v>
      </c>
    </row>
    <row r="3489" spans="1:9">
      <c r="A3489" s="2">
        <v>45962</v>
      </c>
      <c r="B3489" s="1" t="s">
        <v>2618</v>
      </c>
      <c r="C3489" s="4">
        <v>53961</v>
      </c>
      <c r="D3489" s="4">
        <v>1891.6</v>
      </c>
      <c r="E3489" s="4">
        <f t="shared" si="162"/>
        <v>1890.9419832253825</v>
      </c>
      <c r="F3489" s="1">
        <v>30</v>
      </c>
      <c r="G3489" s="4">
        <f t="shared" si="163"/>
        <v>63.053333333333327</v>
      </c>
      <c r="H3489" s="4">
        <f t="shared" si="164"/>
        <v>267.06571280223307</v>
      </c>
      <c r="I3489" s="1">
        <v>1</v>
      </c>
    </row>
    <row r="3490" spans="1:9">
      <c r="A3490" s="2">
        <v>45962</v>
      </c>
      <c r="B3490" s="1" t="s">
        <v>2619</v>
      </c>
      <c r="C3490" s="4">
        <v>41525</v>
      </c>
      <c r="D3490" s="4">
        <v>7175.37</v>
      </c>
      <c r="E3490" s="4">
        <f t="shared" si="162"/>
        <v>7174.7119832253829</v>
      </c>
      <c r="F3490" s="1">
        <v>30</v>
      </c>
      <c r="G3490" s="4">
        <f t="shared" si="163"/>
        <v>239.179</v>
      </c>
      <c r="H3490" s="4">
        <f t="shared" si="164"/>
        <v>1013.3148382915917</v>
      </c>
      <c r="I3490" s="1">
        <v>1</v>
      </c>
    </row>
    <row r="3491" spans="1:9">
      <c r="A3491" s="2">
        <v>45962</v>
      </c>
      <c r="B3491" s="1" t="s">
        <v>2620</v>
      </c>
      <c r="C3491" s="4">
        <v>1420</v>
      </c>
      <c r="D3491" s="4">
        <v>271.35000000000002</v>
      </c>
      <c r="E3491" s="4">
        <f t="shared" si="162"/>
        <v>270.69198322538261</v>
      </c>
      <c r="F3491" s="1">
        <v>23</v>
      </c>
      <c r="G3491" s="4">
        <f t="shared" si="163"/>
        <v>11.797826086956523</v>
      </c>
      <c r="H3491" s="4">
        <f t="shared" si="164"/>
        <v>38.230970643862605</v>
      </c>
      <c r="I3491" s="1">
        <v>1</v>
      </c>
    </row>
    <row r="3492" spans="1:9">
      <c r="A3492" s="2">
        <v>45962</v>
      </c>
      <c r="B3492" s="1" t="s">
        <v>2621</v>
      </c>
      <c r="C3492" s="4">
        <v>13272</v>
      </c>
      <c r="D3492" s="4">
        <v>1821.71</v>
      </c>
      <c r="E3492" s="4">
        <f t="shared" si="162"/>
        <v>1821.0519832253826</v>
      </c>
      <c r="F3492" s="1">
        <v>30</v>
      </c>
      <c r="G3492" s="4">
        <f t="shared" si="163"/>
        <v>60.723666666666666</v>
      </c>
      <c r="H3492" s="4">
        <f t="shared" si="164"/>
        <v>257.19485328706662</v>
      </c>
      <c r="I3492" s="1">
        <v>1</v>
      </c>
    </row>
    <row r="3493" spans="1:9">
      <c r="A3493" s="2">
        <v>45962</v>
      </c>
      <c r="B3493" s="1" t="s">
        <v>2622</v>
      </c>
      <c r="C3493" s="4">
        <v>1174</v>
      </c>
      <c r="D3493" s="4">
        <v>197.2</v>
      </c>
      <c r="E3493" s="4">
        <f t="shared" si="162"/>
        <v>196.54198322538261</v>
      </c>
      <c r="F3493" s="1">
        <v>30</v>
      </c>
      <c r="G3493" s="4">
        <f t="shared" si="163"/>
        <v>6.5733333333333333</v>
      </c>
      <c r="H3493" s="4">
        <f t="shared" si="164"/>
        <v>27.758453358849071</v>
      </c>
      <c r="I3493" s="1">
        <v>1</v>
      </c>
    </row>
    <row r="3494" spans="1:9">
      <c r="A3494" s="2">
        <v>45962</v>
      </c>
      <c r="B3494" s="1" t="s">
        <v>2623</v>
      </c>
      <c r="C3494" s="4">
        <v>68580</v>
      </c>
      <c r="D3494" s="4">
        <v>2148.41</v>
      </c>
      <c r="E3494" s="4">
        <f t="shared" si="162"/>
        <v>2147.7519832253824</v>
      </c>
      <c r="F3494" s="1">
        <v>30</v>
      </c>
      <c r="G3494" s="4">
        <f t="shared" si="163"/>
        <v>71.61366666666666</v>
      </c>
      <c r="H3494" s="4">
        <f t="shared" si="164"/>
        <v>303.33607239716667</v>
      </c>
      <c r="I3494" s="1">
        <v>1</v>
      </c>
    </row>
    <row r="3495" spans="1:9">
      <c r="A3495" s="2">
        <v>45962</v>
      </c>
      <c r="B3495" s="1" t="s">
        <v>2624</v>
      </c>
      <c r="C3495" s="4">
        <v>2444</v>
      </c>
      <c r="D3495" s="4">
        <v>631.02</v>
      </c>
      <c r="E3495" s="4">
        <f t="shared" si="162"/>
        <v>630.36198322538257</v>
      </c>
      <c r="F3495" s="1">
        <v>30</v>
      </c>
      <c r="G3495" s="4">
        <f t="shared" si="163"/>
        <v>21.033999999999999</v>
      </c>
      <c r="H3495" s="4">
        <f t="shared" si="164"/>
        <v>89.028681930454866</v>
      </c>
      <c r="I3495" s="1">
        <v>1</v>
      </c>
    </row>
    <row r="3496" spans="1:9">
      <c r="A3496" s="2">
        <v>45962</v>
      </c>
      <c r="B3496" s="1" t="s">
        <v>2625</v>
      </c>
      <c r="C3496" s="4">
        <v>5520</v>
      </c>
      <c r="D3496" s="4">
        <v>-142.04</v>
      </c>
      <c r="E3496" s="4">
        <f t="shared" si="162"/>
        <v>-142.69801677461737</v>
      </c>
      <c r="F3496" s="1">
        <v>28</v>
      </c>
      <c r="G3496" s="4">
        <f t="shared" si="163"/>
        <v>-5.072857142857143</v>
      </c>
      <c r="H3496" s="4">
        <f t="shared" si="164"/>
        <v>-20.153842848406352</v>
      </c>
      <c r="I3496" s="1">
        <v>1</v>
      </c>
    </row>
    <row r="3497" spans="1:9">
      <c r="A3497" s="2">
        <v>45962</v>
      </c>
      <c r="B3497" s="1" t="s">
        <v>2626</v>
      </c>
      <c r="C3497" s="4">
        <v>38519</v>
      </c>
      <c r="D3497" s="4">
        <v>1868.07</v>
      </c>
      <c r="E3497" s="4">
        <f t="shared" si="162"/>
        <v>1867.4119832253825</v>
      </c>
      <c r="F3497" s="1">
        <v>30</v>
      </c>
      <c r="G3497" s="4">
        <f t="shared" si="163"/>
        <v>62.268999999999998</v>
      </c>
      <c r="H3497" s="4">
        <f t="shared" si="164"/>
        <v>263.742471646247</v>
      </c>
      <c r="I3497" s="1">
        <v>1</v>
      </c>
    </row>
    <row r="3498" spans="1:9">
      <c r="A3498" s="2">
        <v>45962</v>
      </c>
      <c r="B3498" s="1" t="s">
        <v>2627</v>
      </c>
      <c r="C3498" s="4">
        <v>8544</v>
      </c>
      <c r="D3498" s="4">
        <v>1583.68</v>
      </c>
      <c r="E3498" s="4">
        <f t="shared" si="162"/>
        <v>1583.0219832253827</v>
      </c>
      <c r="F3498" s="1">
        <v>30</v>
      </c>
      <c r="G3498" s="4">
        <f t="shared" si="163"/>
        <v>52.789333333333339</v>
      </c>
      <c r="H3498" s="4">
        <f t="shared" si="164"/>
        <v>223.57687231131786</v>
      </c>
      <c r="I3498" s="1">
        <v>1</v>
      </c>
    </row>
    <row r="3499" spans="1:9">
      <c r="A3499" s="2">
        <v>45962</v>
      </c>
      <c r="B3499" s="1" t="s">
        <v>2628</v>
      </c>
      <c r="C3499" s="4">
        <v>4040</v>
      </c>
      <c r="D3499" s="4">
        <v>149.03</v>
      </c>
      <c r="E3499" s="4">
        <f t="shared" si="162"/>
        <v>148.37198322538262</v>
      </c>
      <c r="F3499" s="1">
        <v>30</v>
      </c>
      <c r="G3499" s="4">
        <f t="shared" si="163"/>
        <v>4.9676666666666671</v>
      </c>
      <c r="H3499" s="4">
        <f t="shared" si="164"/>
        <v>20.955201064592814</v>
      </c>
      <c r="I3499" s="1">
        <v>1</v>
      </c>
    </row>
    <row r="3500" spans="1:9">
      <c r="A3500" s="2">
        <v>45962</v>
      </c>
      <c r="B3500" s="1" t="s">
        <v>2629</v>
      </c>
      <c r="C3500" s="4">
        <v>8205</v>
      </c>
      <c r="D3500" s="4">
        <v>236.67</v>
      </c>
      <c r="E3500" s="4">
        <f t="shared" si="162"/>
        <v>236.01198322538261</v>
      </c>
      <c r="F3500" s="1">
        <v>30</v>
      </c>
      <c r="G3500" s="4">
        <f t="shared" si="163"/>
        <v>7.8889999999999993</v>
      </c>
      <c r="H3500" s="4">
        <f t="shared" si="164"/>
        <v>33.332967954121948</v>
      </c>
      <c r="I3500" s="1">
        <v>1</v>
      </c>
    </row>
    <row r="3501" spans="1:9">
      <c r="A3501" s="2">
        <v>45962</v>
      </c>
      <c r="B3501" s="1" t="s">
        <v>2630</v>
      </c>
      <c r="C3501" s="4">
        <v>13169</v>
      </c>
      <c r="D3501" s="4">
        <v>606.46</v>
      </c>
      <c r="E3501" s="4">
        <f t="shared" si="162"/>
        <v>605.80198322538263</v>
      </c>
      <c r="F3501" s="1">
        <v>30</v>
      </c>
      <c r="G3501" s="4">
        <f t="shared" si="163"/>
        <v>20.215333333333334</v>
      </c>
      <c r="H3501" s="4">
        <f t="shared" si="164"/>
        <v>85.559969529646608</v>
      </c>
      <c r="I3501" s="1">
        <v>1</v>
      </c>
    </row>
    <row r="3502" spans="1:9">
      <c r="A3502" s="2">
        <v>45962</v>
      </c>
      <c r="B3502" s="1" t="s">
        <v>2631</v>
      </c>
      <c r="C3502" s="4">
        <v>24078</v>
      </c>
      <c r="D3502" s="4">
        <v>-64.66</v>
      </c>
      <c r="E3502" s="4">
        <f t="shared" si="162"/>
        <v>-65.318016774617377</v>
      </c>
      <c r="F3502" s="1">
        <v>30</v>
      </c>
      <c r="G3502" s="4">
        <f t="shared" si="163"/>
        <v>-2.1553333333333331</v>
      </c>
      <c r="H3502" s="4">
        <f t="shared" si="164"/>
        <v>-9.2251390383679599</v>
      </c>
      <c r="I3502" s="1">
        <v>1</v>
      </c>
    </row>
    <row r="3503" spans="1:9">
      <c r="A3503" s="2">
        <v>45962</v>
      </c>
      <c r="B3503" s="1" t="s">
        <v>2632</v>
      </c>
      <c r="C3503" s="4">
        <v>8887</v>
      </c>
      <c r="D3503" s="4">
        <v>747.34</v>
      </c>
      <c r="E3503" s="4">
        <f t="shared" si="162"/>
        <v>746.68198322538262</v>
      </c>
      <c r="F3503" s="1">
        <v>30</v>
      </c>
      <c r="G3503" s="4">
        <f t="shared" si="163"/>
        <v>24.911333333333335</v>
      </c>
      <c r="H3503" s="4">
        <f t="shared" si="164"/>
        <v>105.45704620008095</v>
      </c>
      <c r="I3503" s="1">
        <v>1</v>
      </c>
    </row>
    <row r="3504" spans="1:9">
      <c r="A3504" s="2">
        <v>45962</v>
      </c>
      <c r="B3504" s="1" t="s">
        <v>2633</v>
      </c>
      <c r="C3504" s="4">
        <v>54681</v>
      </c>
      <c r="D3504" s="4">
        <v>5403.68</v>
      </c>
      <c r="E3504" s="4">
        <f t="shared" si="162"/>
        <v>5403.0219832253833</v>
      </c>
      <c r="F3504" s="1">
        <v>30</v>
      </c>
      <c r="G3504" s="4">
        <f t="shared" si="163"/>
        <v>180.12266666666667</v>
      </c>
      <c r="H3504" s="4">
        <f t="shared" si="164"/>
        <v>763.09158611781402</v>
      </c>
      <c r="I3504" s="1">
        <v>1</v>
      </c>
    </row>
    <row r="3505" spans="1:9">
      <c r="A3505" s="2">
        <v>45962</v>
      </c>
      <c r="B3505" s="1" t="s">
        <v>2634</v>
      </c>
      <c r="C3505" s="4">
        <v>1441</v>
      </c>
      <c r="D3505" s="4">
        <v>104.7</v>
      </c>
      <c r="E3505" s="4">
        <f t="shared" si="162"/>
        <v>104.04198322538262</v>
      </c>
      <c r="F3505" s="1">
        <v>29</v>
      </c>
      <c r="G3505" s="4">
        <f t="shared" si="163"/>
        <v>3.6103448275862071</v>
      </c>
      <c r="H3505" s="4">
        <f t="shared" si="164"/>
        <v>14.694288168508526</v>
      </c>
      <c r="I3505" s="1">
        <v>1</v>
      </c>
    </row>
    <row r="3506" spans="1:9">
      <c r="A3506" s="2">
        <v>45962</v>
      </c>
      <c r="B3506" s="1" t="s">
        <v>2635</v>
      </c>
      <c r="C3506" s="4">
        <v>26838</v>
      </c>
      <c r="D3506" s="4">
        <v>1283.17</v>
      </c>
      <c r="E3506" s="4">
        <f t="shared" si="162"/>
        <v>1282.5119832253827</v>
      </c>
      <c r="F3506" s="1">
        <v>30</v>
      </c>
      <c r="G3506" s="4">
        <f t="shared" si="163"/>
        <v>42.772333333333336</v>
      </c>
      <c r="H3506" s="4">
        <f t="shared" si="164"/>
        <v>181.13457737781258</v>
      </c>
      <c r="I3506" s="1">
        <v>1</v>
      </c>
    </row>
    <row r="3507" spans="1:9">
      <c r="A3507" s="2">
        <v>45962</v>
      </c>
      <c r="B3507" s="1" t="s">
        <v>2636</v>
      </c>
      <c r="C3507" s="4">
        <v>11717</v>
      </c>
      <c r="D3507" s="4">
        <v>1445.32</v>
      </c>
      <c r="E3507" s="4">
        <f t="shared" si="162"/>
        <v>1444.6619832253825</v>
      </c>
      <c r="F3507" s="1">
        <v>30</v>
      </c>
      <c r="G3507" s="4">
        <f t="shared" si="163"/>
        <v>48.17733333333333</v>
      </c>
      <c r="H3507" s="4">
        <f t="shared" si="164"/>
        <v>204.03570587093384</v>
      </c>
      <c r="I3507" s="1">
        <v>1</v>
      </c>
    </row>
    <row r="3508" spans="1:9">
      <c r="A3508" s="2">
        <v>45962</v>
      </c>
      <c r="B3508" s="1" t="s">
        <v>2637</v>
      </c>
      <c r="C3508" s="4">
        <v>1623</v>
      </c>
      <c r="D3508" s="4">
        <v>-5.49</v>
      </c>
      <c r="E3508" s="4">
        <f t="shared" si="162"/>
        <v>-6.1480167746173837</v>
      </c>
      <c r="F3508" s="1">
        <v>30</v>
      </c>
      <c r="G3508" s="4">
        <f t="shared" si="163"/>
        <v>-0.183</v>
      </c>
      <c r="H3508" s="4">
        <f t="shared" si="164"/>
        <v>-0.86831034309822908</v>
      </c>
      <c r="I3508" s="1">
        <v>1</v>
      </c>
    </row>
    <row r="3509" spans="1:9">
      <c r="A3509" s="2">
        <v>45962</v>
      </c>
      <c r="B3509" s="1" t="s">
        <v>2638</v>
      </c>
      <c r="C3509" s="4">
        <v>4591</v>
      </c>
      <c r="D3509" s="4">
        <v>917.81</v>
      </c>
      <c r="E3509" s="4">
        <f t="shared" si="162"/>
        <v>917.15198322538254</v>
      </c>
      <c r="F3509" s="1">
        <v>6</v>
      </c>
      <c r="G3509" s="4">
        <f t="shared" si="163"/>
        <v>152.96833333333333</v>
      </c>
      <c r="H3509" s="4">
        <f t="shared" si="164"/>
        <v>129.53324338924151</v>
      </c>
      <c r="I3509" s="1">
        <v>1</v>
      </c>
    </row>
    <row r="3510" spans="1:9">
      <c r="A3510" s="2">
        <v>45962</v>
      </c>
      <c r="B3510" s="1" t="s">
        <v>2639</v>
      </c>
      <c r="C3510" s="4">
        <v>51746</v>
      </c>
      <c r="D3510" s="4">
        <v>243.15</v>
      </c>
      <c r="E3510" s="4">
        <f t="shared" si="162"/>
        <v>242.49198322538263</v>
      </c>
      <c r="F3510" s="1">
        <v>30</v>
      </c>
      <c r="G3510" s="4">
        <f t="shared" si="163"/>
        <v>8.1050000000000004</v>
      </c>
      <c r="H3510" s="4">
        <f t="shared" si="164"/>
        <v>34.248165688537163</v>
      </c>
      <c r="I3510" s="1">
        <v>1</v>
      </c>
    </row>
    <row r="3511" spans="1:9">
      <c r="A3511" s="2">
        <v>45962</v>
      </c>
      <c r="B3511" s="1" t="s">
        <v>2640</v>
      </c>
      <c r="C3511" s="4">
        <v>24966</v>
      </c>
      <c r="D3511" s="4">
        <v>4132.1400000000003</v>
      </c>
      <c r="E3511" s="4">
        <f t="shared" si="162"/>
        <v>4131.4819832253834</v>
      </c>
      <c r="F3511" s="1">
        <v>30</v>
      </c>
      <c r="G3511" s="4">
        <f t="shared" si="163"/>
        <v>137.738</v>
      </c>
      <c r="H3511" s="4">
        <f t="shared" si="164"/>
        <v>583.50662821375329</v>
      </c>
      <c r="I3511" s="1">
        <v>1</v>
      </c>
    </row>
    <row r="3512" spans="1:9">
      <c r="A3512" s="2">
        <v>45962</v>
      </c>
      <c r="B3512" s="1" t="s">
        <v>2641</v>
      </c>
      <c r="C3512" s="4">
        <v>32267</v>
      </c>
      <c r="D3512" s="4">
        <v>3492.88</v>
      </c>
      <c r="E3512" s="4">
        <f t="shared" si="162"/>
        <v>3492.2219832253827</v>
      </c>
      <c r="F3512" s="1">
        <v>30</v>
      </c>
      <c r="G3512" s="4">
        <f t="shared" si="163"/>
        <v>116.42933333333333</v>
      </c>
      <c r="H3512" s="4">
        <f t="shared" si="164"/>
        <v>493.22124183994674</v>
      </c>
      <c r="I3512" s="1">
        <v>1</v>
      </c>
    </row>
    <row r="3513" spans="1:9">
      <c r="A3513" s="2">
        <v>45962</v>
      </c>
      <c r="B3513" s="1" t="s">
        <v>2642</v>
      </c>
      <c r="C3513" s="4">
        <v>31697</v>
      </c>
      <c r="D3513" s="4">
        <v>3113.91</v>
      </c>
      <c r="E3513" s="4">
        <f t="shared" si="162"/>
        <v>3113.2519832253824</v>
      </c>
      <c r="F3513" s="1">
        <v>30</v>
      </c>
      <c r="G3513" s="4">
        <f t="shared" si="163"/>
        <v>103.797</v>
      </c>
      <c r="H3513" s="4">
        <f t="shared" si="164"/>
        <v>439.69771014066714</v>
      </c>
      <c r="I3513" s="1">
        <v>1</v>
      </c>
    </row>
    <row r="3514" spans="1:9">
      <c r="A3514" s="2">
        <v>45962</v>
      </c>
      <c r="B3514" s="1" t="s">
        <v>2643</v>
      </c>
      <c r="C3514" s="4">
        <v>54145</v>
      </c>
      <c r="D3514" s="4">
        <v>1132.22</v>
      </c>
      <c r="E3514" s="4">
        <f t="shared" si="162"/>
        <v>1131.5619832253826</v>
      </c>
      <c r="F3514" s="1">
        <v>30</v>
      </c>
      <c r="G3514" s="4">
        <f t="shared" si="163"/>
        <v>37.740666666666669</v>
      </c>
      <c r="H3514" s="4">
        <f t="shared" si="164"/>
        <v>159.81527212935953</v>
      </c>
      <c r="I3514" s="1">
        <v>1</v>
      </c>
    </row>
    <row r="3515" spans="1:9">
      <c r="A3515" s="2">
        <v>45962</v>
      </c>
      <c r="B3515" s="1" t="s">
        <v>2644</v>
      </c>
      <c r="C3515" s="4">
        <v>46007</v>
      </c>
      <c r="D3515" s="4">
        <v>3640.55</v>
      </c>
      <c r="E3515" s="4">
        <f t="shared" si="162"/>
        <v>3639.8919832253828</v>
      </c>
      <c r="F3515" s="1">
        <v>30</v>
      </c>
      <c r="G3515" s="4">
        <f t="shared" si="163"/>
        <v>121.35166666666667</v>
      </c>
      <c r="H3515" s="4">
        <f t="shared" si="164"/>
        <v>514.07729885246124</v>
      </c>
      <c r="I3515" s="1">
        <v>1</v>
      </c>
    </row>
    <row r="3516" spans="1:9">
      <c r="A3516" s="2">
        <v>45962</v>
      </c>
      <c r="B3516" s="1" t="s">
        <v>2645</v>
      </c>
      <c r="C3516" s="4">
        <v>1843</v>
      </c>
      <c r="D3516" s="4">
        <v>134.9</v>
      </c>
      <c r="E3516" s="4">
        <f t="shared" si="162"/>
        <v>134.24198322538263</v>
      </c>
      <c r="F3516" s="1">
        <v>30</v>
      </c>
      <c r="G3516" s="4">
        <f t="shared" si="163"/>
        <v>4.496666666666667</v>
      </c>
      <c r="H3516" s="4">
        <f t="shared" si="164"/>
        <v>18.959561560381875</v>
      </c>
      <c r="I3516" s="1">
        <v>1</v>
      </c>
    </row>
    <row r="3517" spans="1:9">
      <c r="A3517" s="2">
        <v>45962</v>
      </c>
      <c r="B3517" s="1" t="s">
        <v>2646</v>
      </c>
      <c r="C3517" s="4">
        <v>53050</v>
      </c>
      <c r="D3517" s="4">
        <v>2015.73</v>
      </c>
      <c r="E3517" s="4">
        <f t="shared" si="162"/>
        <v>2015.0719832253826</v>
      </c>
      <c r="F3517" s="1">
        <v>30</v>
      </c>
      <c r="G3517" s="4">
        <f t="shared" si="163"/>
        <v>67.191000000000003</v>
      </c>
      <c r="H3517" s="4">
        <f t="shared" si="164"/>
        <v>284.59711631657876</v>
      </c>
      <c r="I3517" s="1">
        <v>1</v>
      </c>
    </row>
    <row r="3518" spans="1:9">
      <c r="A3518" s="2">
        <v>45962</v>
      </c>
      <c r="B3518" s="1" t="s">
        <v>2647</v>
      </c>
      <c r="C3518" s="4">
        <v>39517</v>
      </c>
      <c r="D3518" s="4">
        <v>5738.1</v>
      </c>
      <c r="E3518" s="4">
        <f t="shared" si="162"/>
        <v>5737.4419832253834</v>
      </c>
      <c r="F3518" s="1">
        <v>30</v>
      </c>
      <c r="G3518" s="4">
        <f t="shared" si="163"/>
        <v>191.27</v>
      </c>
      <c r="H3518" s="4">
        <f t="shared" si="164"/>
        <v>810.32313339298901</v>
      </c>
      <c r="I3518" s="1">
        <v>1</v>
      </c>
    </row>
    <row r="3519" spans="1:9">
      <c r="A3519" s="2">
        <v>45962</v>
      </c>
      <c r="B3519" s="1" t="s">
        <v>2648</v>
      </c>
      <c r="C3519" s="4">
        <v>5264</v>
      </c>
      <c r="D3519" s="4">
        <v>453.17</v>
      </c>
      <c r="E3519" s="4">
        <f t="shared" si="162"/>
        <v>452.51198322538261</v>
      </c>
      <c r="F3519" s="1">
        <v>30</v>
      </c>
      <c r="G3519" s="4">
        <f t="shared" si="163"/>
        <v>15.105666666666668</v>
      </c>
      <c r="H3519" s="4">
        <f t="shared" si="164"/>
        <v>63.910176210432525</v>
      </c>
      <c r="I3519" s="1">
        <v>1</v>
      </c>
    </row>
    <row r="3520" spans="1:9">
      <c r="A3520" s="2">
        <v>45962</v>
      </c>
      <c r="B3520" s="1" t="s">
        <v>2649</v>
      </c>
      <c r="C3520" s="4">
        <v>50957</v>
      </c>
      <c r="D3520" s="4">
        <v>4041.36</v>
      </c>
      <c r="E3520" s="4">
        <f t="shared" si="162"/>
        <v>4040.7019832253827</v>
      </c>
      <c r="F3520" s="1">
        <v>30</v>
      </c>
      <c r="G3520" s="4">
        <f t="shared" si="163"/>
        <v>134.71200000000002</v>
      </c>
      <c r="H3520" s="4">
        <f t="shared" si="164"/>
        <v>570.68538587884382</v>
      </c>
      <c r="I3520" s="1">
        <v>1</v>
      </c>
    </row>
    <row r="3521" spans="1:9">
      <c r="A3521" s="2">
        <v>45962</v>
      </c>
      <c r="B3521" s="1" t="s">
        <v>2650</v>
      </c>
      <c r="C3521" s="4">
        <v>18246</v>
      </c>
      <c r="D3521" s="4">
        <v>-691.3</v>
      </c>
      <c r="E3521" s="4">
        <f t="shared" si="162"/>
        <v>-691.95801677461736</v>
      </c>
      <c r="F3521" s="1">
        <v>30</v>
      </c>
      <c r="G3521" s="4">
        <f t="shared" si="163"/>
        <v>-23.043333333333333</v>
      </c>
      <c r="H3521" s="4">
        <f t="shared" si="164"/>
        <v>-97.728149577557147</v>
      </c>
      <c r="I3521" s="1">
        <v>1</v>
      </c>
    </row>
    <row r="3522" spans="1:9">
      <c r="A3522" s="2">
        <v>45962</v>
      </c>
      <c r="B3522" s="1" t="s">
        <v>2651</v>
      </c>
      <c r="C3522" s="4">
        <v>7991</v>
      </c>
      <c r="D3522" s="4">
        <v>1719.34</v>
      </c>
      <c r="E3522" s="4">
        <f t="shared" si="162"/>
        <v>1718.6819832253825</v>
      </c>
      <c r="F3522" s="1">
        <v>30</v>
      </c>
      <c r="G3522" s="4">
        <f t="shared" si="163"/>
        <v>57.31133333333333</v>
      </c>
      <c r="H3522" s="4">
        <f t="shared" si="164"/>
        <v>242.73670636236213</v>
      </c>
      <c r="I3522" s="1">
        <v>1</v>
      </c>
    </row>
    <row r="3523" spans="1:9">
      <c r="A3523" s="2">
        <v>45962</v>
      </c>
      <c r="B3523" s="1" t="s">
        <v>2652</v>
      </c>
      <c r="C3523" s="4">
        <v>15023</v>
      </c>
      <c r="D3523" s="4">
        <v>1622.96</v>
      </c>
      <c r="E3523" s="4">
        <f t="shared" ref="E3523:E3586" si="165">D3523-$P$1</f>
        <v>1622.3019832253826</v>
      </c>
      <c r="F3523" s="1">
        <v>30</v>
      </c>
      <c r="G3523" s="4">
        <f t="shared" ref="G3523:G3586" si="166">D3523/F3523</f>
        <v>54.098666666666666</v>
      </c>
      <c r="H3523" s="4">
        <f t="shared" ref="H3523:H3586" si="167">E3523*$K$1</f>
        <v>229.12455240511866</v>
      </c>
      <c r="I3523" s="1">
        <v>1</v>
      </c>
    </row>
    <row r="3524" spans="1:9">
      <c r="A3524" s="2">
        <v>45962</v>
      </c>
      <c r="B3524" s="1" t="s">
        <v>2653</v>
      </c>
      <c r="C3524" s="4">
        <v>12777</v>
      </c>
      <c r="D3524" s="4">
        <v>8.0399999999999991</v>
      </c>
      <c r="E3524" s="4">
        <f t="shared" si="165"/>
        <v>7.3819832253826156</v>
      </c>
      <c r="F3524" s="1">
        <v>30</v>
      </c>
      <c r="G3524" s="4">
        <f t="shared" si="166"/>
        <v>0.26799999999999996</v>
      </c>
      <c r="H3524" s="4">
        <f t="shared" si="167"/>
        <v>1.0425886301483396</v>
      </c>
      <c r="I3524" s="1">
        <v>1</v>
      </c>
    </row>
    <row r="3525" spans="1:9">
      <c r="A3525" s="2">
        <v>45962</v>
      </c>
      <c r="B3525" s="1" t="s">
        <v>2654</v>
      </c>
      <c r="C3525" s="4">
        <v>3610</v>
      </c>
      <c r="D3525" s="4">
        <v>213.43</v>
      </c>
      <c r="E3525" s="4">
        <f t="shared" si="165"/>
        <v>212.77198322538263</v>
      </c>
      <c r="F3525" s="1">
        <v>30</v>
      </c>
      <c r="G3525" s="4">
        <f t="shared" si="166"/>
        <v>7.1143333333333336</v>
      </c>
      <c r="H3525" s="4">
        <f t="shared" si="167"/>
        <v>30.050684721435314</v>
      </c>
      <c r="I3525" s="1">
        <v>1</v>
      </c>
    </row>
    <row r="3526" spans="1:9">
      <c r="A3526" s="2">
        <v>45962</v>
      </c>
      <c r="B3526" s="1" t="s">
        <v>2655</v>
      </c>
      <c r="C3526" s="4">
        <v>10087</v>
      </c>
      <c r="D3526" s="4">
        <v>1134.8599999999999</v>
      </c>
      <c r="E3526" s="4">
        <f t="shared" si="165"/>
        <v>1134.2019832253825</v>
      </c>
      <c r="F3526" s="1">
        <v>30</v>
      </c>
      <c r="G3526" s="4">
        <f t="shared" si="166"/>
        <v>37.828666666666663</v>
      </c>
      <c r="H3526" s="4">
        <f t="shared" si="167"/>
        <v>160.18813046560274</v>
      </c>
      <c r="I3526" s="1">
        <v>1</v>
      </c>
    </row>
    <row r="3527" spans="1:9">
      <c r="A3527" s="2">
        <v>45962</v>
      </c>
      <c r="B3527" s="1" t="s">
        <v>2656</v>
      </c>
      <c r="C3527" s="4">
        <v>9573</v>
      </c>
      <c r="D3527" s="4">
        <v>-565.25</v>
      </c>
      <c r="E3527" s="4">
        <f t="shared" si="165"/>
        <v>-565.90801677461741</v>
      </c>
      <c r="F3527" s="1">
        <v>30</v>
      </c>
      <c r="G3527" s="4">
        <f t="shared" si="166"/>
        <v>-18.841666666666665</v>
      </c>
      <c r="H3527" s="4">
        <f t="shared" si="167"/>
        <v>-79.925576364125519</v>
      </c>
      <c r="I3527" s="1">
        <v>1</v>
      </c>
    </row>
    <row r="3528" spans="1:9">
      <c r="A3528" s="2">
        <v>45962</v>
      </c>
      <c r="B3528" s="1" t="s">
        <v>2657</v>
      </c>
      <c r="C3528" s="4">
        <v>33824</v>
      </c>
      <c r="D3528" s="4">
        <v>2912.74</v>
      </c>
      <c r="E3528" s="4">
        <f t="shared" si="165"/>
        <v>2912.0819832253824</v>
      </c>
      <c r="F3528" s="1">
        <v>30</v>
      </c>
      <c r="G3528" s="4">
        <f t="shared" si="166"/>
        <v>97.091333333333324</v>
      </c>
      <c r="H3528" s="4">
        <f t="shared" si="167"/>
        <v>411.28562245049625</v>
      </c>
      <c r="I3528" s="1">
        <v>1</v>
      </c>
    </row>
    <row r="3529" spans="1:9">
      <c r="A3529" s="2">
        <v>45962</v>
      </c>
      <c r="B3529" s="1" t="s">
        <v>2658</v>
      </c>
      <c r="C3529" s="4">
        <v>1712</v>
      </c>
      <c r="D3529" s="4">
        <v>440.17</v>
      </c>
      <c r="E3529" s="4">
        <f t="shared" si="165"/>
        <v>439.51198322538261</v>
      </c>
      <c r="F3529" s="1">
        <v>30</v>
      </c>
      <c r="G3529" s="4">
        <f t="shared" si="166"/>
        <v>14.672333333333334</v>
      </c>
      <c r="H3529" s="4">
        <f t="shared" si="167"/>
        <v>62.07413137287115</v>
      </c>
      <c r="I3529" s="1">
        <v>1</v>
      </c>
    </row>
    <row r="3530" spans="1:9">
      <c r="A3530" s="2">
        <v>45962</v>
      </c>
      <c r="B3530" s="1" t="s">
        <v>2659</v>
      </c>
      <c r="C3530" s="4">
        <v>11900</v>
      </c>
      <c r="D3530" s="4">
        <v>-1186.28</v>
      </c>
      <c r="E3530" s="4">
        <f t="shared" si="165"/>
        <v>-1186.9380167746174</v>
      </c>
      <c r="F3530" s="1">
        <v>30</v>
      </c>
      <c r="G3530" s="4">
        <f t="shared" si="166"/>
        <v>-39.542666666666669</v>
      </c>
      <c r="H3530" s="4">
        <f t="shared" si="167"/>
        <v>-167.63626293879784</v>
      </c>
      <c r="I3530" s="1">
        <v>1</v>
      </c>
    </row>
    <row r="3531" spans="1:9">
      <c r="A3531" s="2">
        <v>45962</v>
      </c>
      <c r="B3531" s="1" t="s">
        <v>2660</v>
      </c>
      <c r="C3531" s="4">
        <v>11496</v>
      </c>
      <c r="D3531" s="4">
        <v>-229.55</v>
      </c>
      <c r="E3531" s="4">
        <f t="shared" si="165"/>
        <v>-230.20801677461739</v>
      </c>
      <c r="F3531" s="1">
        <v>30</v>
      </c>
      <c r="G3531" s="4">
        <f t="shared" si="166"/>
        <v>-7.6516666666666673</v>
      </c>
      <c r="H3531" s="4">
        <f t="shared" si="167"/>
        <v>-32.51324928955988</v>
      </c>
      <c r="I3531" s="1">
        <v>1</v>
      </c>
    </row>
    <row r="3532" spans="1:9">
      <c r="A3532" s="2">
        <v>45962</v>
      </c>
      <c r="B3532" s="1" t="s">
        <v>2661</v>
      </c>
      <c r="C3532" s="4">
        <v>13450</v>
      </c>
      <c r="D3532" s="4">
        <v>815.44</v>
      </c>
      <c r="E3532" s="4">
        <f t="shared" si="165"/>
        <v>814.78198322538265</v>
      </c>
      <c r="F3532" s="1">
        <v>30</v>
      </c>
      <c r="G3532" s="4">
        <f t="shared" si="166"/>
        <v>27.181333333333335</v>
      </c>
      <c r="H3532" s="4">
        <f t="shared" si="167"/>
        <v>115.07509646453707</v>
      </c>
      <c r="I3532" s="1">
        <v>1</v>
      </c>
    </row>
    <row r="3533" spans="1:9">
      <c r="A3533" s="2">
        <v>45962</v>
      </c>
      <c r="B3533" s="1" t="s">
        <v>2662</v>
      </c>
      <c r="C3533" s="4">
        <v>13991</v>
      </c>
      <c r="D3533" s="4">
        <v>-121.73</v>
      </c>
      <c r="E3533" s="4">
        <f t="shared" si="165"/>
        <v>-122.38801677461738</v>
      </c>
      <c r="F3533" s="1">
        <v>30</v>
      </c>
      <c r="G3533" s="4">
        <f t="shared" si="166"/>
        <v>-4.057666666666667</v>
      </c>
      <c r="H3533" s="4">
        <f t="shared" si="167"/>
        <v>-17.285375875262392</v>
      </c>
      <c r="I3533" s="1">
        <v>1</v>
      </c>
    </row>
    <row r="3534" spans="1:9">
      <c r="A3534" s="2">
        <v>45962</v>
      </c>
      <c r="B3534" s="1" t="s">
        <v>2663</v>
      </c>
      <c r="C3534" s="4">
        <v>21218</v>
      </c>
      <c r="D3534" s="4">
        <v>4171.63</v>
      </c>
      <c r="E3534" s="4">
        <f t="shared" si="165"/>
        <v>4170.9719832253832</v>
      </c>
      <c r="F3534" s="1">
        <v>30</v>
      </c>
      <c r="G3534" s="4">
        <f t="shared" si="166"/>
        <v>139.05433333333335</v>
      </c>
      <c r="H3534" s="4">
        <f t="shared" si="167"/>
        <v>589.08396749339158</v>
      </c>
      <c r="I3534" s="1">
        <v>1</v>
      </c>
    </row>
    <row r="3535" spans="1:9">
      <c r="A3535" s="2">
        <v>45962</v>
      </c>
      <c r="B3535" s="1" t="s">
        <v>2664</v>
      </c>
      <c r="C3535" s="4">
        <v>4426</v>
      </c>
      <c r="D3535" s="4">
        <v>485.04</v>
      </c>
      <c r="E3535" s="4">
        <f t="shared" si="165"/>
        <v>484.38198322538261</v>
      </c>
      <c r="F3535" s="1">
        <v>30</v>
      </c>
      <c r="G3535" s="4">
        <f t="shared" si="166"/>
        <v>16.167999999999999</v>
      </c>
      <c r="H3535" s="4">
        <f t="shared" si="167"/>
        <v>68.411310746823375</v>
      </c>
      <c r="I3535" s="1">
        <v>1</v>
      </c>
    </row>
    <row r="3536" spans="1:9">
      <c r="A3536" s="2">
        <v>45962</v>
      </c>
      <c r="B3536" s="1" t="s">
        <v>2665</v>
      </c>
      <c r="C3536" s="4">
        <v>46659</v>
      </c>
      <c r="D3536" s="4">
        <v>-2386.35</v>
      </c>
      <c r="E3536" s="4">
        <f t="shared" si="165"/>
        <v>-2387.0080167746173</v>
      </c>
      <c r="F3536" s="1">
        <v>30</v>
      </c>
      <c r="G3536" s="4">
        <f t="shared" si="166"/>
        <v>-79.545000000000002</v>
      </c>
      <c r="H3536" s="4">
        <f t="shared" si="167"/>
        <v>-337.12721126281923</v>
      </c>
      <c r="I3536" s="1">
        <v>1</v>
      </c>
    </row>
    <row r="3537" spans="1:9">
      <c r="A3537" s="2">
        <v>45962</v>
      </c>
      <c r="B3537" s="1" t="s">
        <v>2666</v>
      </c>
      <c r="C3537" s="4">
        <v>3786</v>
      </c>
      <c r="D3537" s="4">
        <v>67.930000000000007</v>
      </c>
      <c r="E3537" s="4">
        <f t="shared" si="165"/>
        <v>67.271983225382627</v>
      </c>
      <c r="F3537" s="1">
        <v>30</v>
      </c>
      <c r="G3537" s="4">
        <f t="shared" si="166"/>
        <v>2.2643333333333335</v>
      </c>
      <c r="H3537" s="4">
        <f t="shared" si="167"/>
        <v>9.501105962575318</v>
      </c>
      <c r="I3537" s="1">
        <v>1</v>
      </c>
    </row>
    <row r="3538" spans="1:9">
      <c r="A3538" s="2">
        <v>45962</v>
      </c>
      <c r="B3538" s="1" t="s">
        <v>2667</v>
      </c>
      <c r="C3538" s="4">
        <v>3937</v>
      </c>
      <c r="D3538" s="4">
        <v>-84.7</v>
      </c>
      <c r="E3538" s="4">
        <f t="shared" si="165"/>
        <v>-85.358016774617383</v>
      </c>
      <c r="F3538" s="1">
        <v>30</v>
      </c>
      <c r="G3538" s="4">
        <f t="shared" si="166"/>
        <v>-2.8233333333333333</v>
      </c>
      <c r="H3538" s="4">
        <f t="shared" si="167"/>
        <v>-12.055472772577955</v>
      </c>
      <c r="I3538" s="1">
        <v>1</v>
      </c>
    </row>
    <row r="3539" spans="1:9">
      <c r="A3539" s="2">
        <v>45962</v>
      </c>
      <c r="B3539" s="1" t="s">
        <v>2668</v>
      </c>
      <c r="C3539" s="4">
        <v>4406</v>
      </c>
      <c r="D3539" s="4">
        <v>-305.32</v>
      </c>
      <c r="E3539" s="4">
        <f t="shared" si="165"/>
        <v>-305.9780167746174</v>
      </c>
      <c r="F3539" s="1">
        <v>30</v>
      </c>
      <c r="G3539" s="4">
        <f t="shared" si="166"/>
        <v>-10.177333333333333</v>
      </c>
      <c r="H3539" s="4">
        <f t="shared" si="167"/>
        <v>-43.214566008177215</v>
      </c>
      <c r="I3539" s="1">
        <v>1</v>
      </c>
    </row>
    <row r="3540" spans="1:9">
      <c r="A3540" s="2">
        <v>45962</v>
      </c>
      <c r="B3540" s="1" t="s">
        <v>2669</v>
      </c>
      <c r="C3540" s="4">
        <v>1956</v>
      </c>
      <c r="D3540" s="4">
        <v>667.91</v>
      </c>
      <c r="E3540" s="4">
        <f t="shared" si="165"/>
        <v>667.25198322538256</v>
      </c>
      <c r="F3540" s="1">
        <v>30</v>
      </c>
      <c r="G3540" s="4">
        <f t="shared" si="166"/>
        <v>22.263666666666666</v>
      </c>
      <c r="H3540" s="4">
        <f t="shared" si="167"/>
        <v>94.238812242580948</v>
      </c>
      <c r="I3540" s="1">
        <v>1</v>
      </c>
    </row>
    <row r="3541" spans="1:9">
      <c r="A3541" s="2">
        <v>45962</v>
      </c>
      <c r="B3541" s="1" t="s">
        <v>2670</v>
      </c>
      <c r="C3541" s="4">
        <v>43080</v>
      </c>
      <c r="D3541" s="4">
        <v>5692.63</v>
      </c>
      <c r="E3541" s="4">
        <f t="shared" si="165"/>
        <v>5691.9719832253832</v>
      </c>
      <c r="F3541" s="1">
        <v>30</v>
      </c>
      <c r="G3541" s="4">
        <f t="shared" si="166"/>
        <v>189.75433333333334</v>
      </c>
      <c r="H3541" s="4">
        <f t="shared" si="167"/>
        <v>803.90121348807236</v>
      </c>
      <c r="I3541" s="1">
        <v>1</v>
      </c>
    </row>
    <row r="3542" spans="1:9">
      <c r="A3542" s="2">
        <v>45962</v>
      </c>
      <c r="B3542" s="1" t="s">
        <v>2671</v>
      </c>
      <c r="C3542" s="4">
        <v>10868</v>
      </c>
      <c r="D3542" s="4">
        <v>2028.17</v>
      </c>
      <c r="E3542" s="4">
        <f t="shared" si="165"/>
        <v>2027.5119832253827</v>
      </c>
      <c r="F3542" s="1">
        <v>30</v>
      </c>
      <c r="G3542" s="4">
        <f t="shared" si="166"/>
        <v>67.605666666666664</v>
      </c>
      <c r="H3542" s="4">
        <f t="shared" si="167"/>
        <v>286.35406999190673</v>
      </c>
      <c r="I3542" s="1">
        <v>1</v>
      </c>
    </row>
    <row r="3543" spans="1:9">
      <c r="A3543" s="2">
        <v>45962</v>
      </c>
      <c r="B3543" s="1" t="s">
        <v>2672</v>
      </c>
      <c r="C3543" s="4">
        <v>39676</v>
      </c>
      <c r="D3543" s="4">
        <v>4059.87</v>
      </c>
      <c r="E3543" s="4">
        <f t="shared" si="165"/>
        <v>4059.2119832253825</v>
      </c>
      <c r="F3543" s="1">
        <v>30</v>
      </c>
      <c r="G3543" s="4">
        <f t="shared" si="166"/>
        <v>135.32900000000001</v>
      </c>
      <c r="H3543" s="4">
        <f t="shared" si="167"/>
        <v>573.29963125909467</v>
      </c>
      <c r="I3543" s="1">
        <v>1</v>
      </c>
    </row>
    <row r="3544" spans="1:9">
      <c r="A3544" s="2">
        <v>45962</v>
      </c>
      <c r="B3544" s="1" t="s">
        <v>2673</v>
      </c>
      <c r="C3544" s="4">
        <v>37178</v>
      </c>
      <c r="D3544" s="4">
        <v>3405.65</v>
      </c>
      <c r="E3544" s="4">
        <f t="shared" si="165"/>
        <v>3404.9919832253827</v>
      </c>
      <c r="F3544" s="1">
        <v>30</v>
      </c>
      <c r="G3544" s="4">
        <f t="shared" si="166"/>
        <v>113.52166666666668</v>
      </c>
      <c r="H3544" s="4">
        <f t="shared" si="167"/>
        <v>480.9013809799099</v>
      </c>
      <c r="I3544" s="1">
        <v>1</v>
      </c>
    </row>
    <row r="3545" spans="1:9">
      <c r="A3545" s="2">
        <v>45962</v>
      </c>
      <c r="B3545" s="1" t="s">
        <v>2674</v>
      </c>
      <c r="C3545" s="4">
        <v>28125</v>
      </c>
      <c r="D3545" s="4">
        <v>444.43</v>
      </c>
      <c r="E3545" s="4">
        <f t="shared" si="165"/>
        <v>443.7719832253826</v>
      </c>
      <c r="F3545" s="1">
        <v>30</v>
      </c>
      <c r="G3545" s="4">
        <f t="shared" si="166"/>
        <v>14.814333333333334</v>
      </c>
      <c r="H3545" s="4">
        <f t="shared" si="167"/>
        <v>62.675789142718187</v>
      </c>
      <c r="I3545" s="1">
        <v>1</v>
      </c>
    </row>
    <row r="3546" spans="1:9">
      <c r="A3546" s="2">
        <v>45962</v>
      </c>
      <c r="B3546" s="1" t="s">
        <v>2675</v>
      </c>
      <c r="C3546" s="4">
        <v>38014</v>
      </c>
      <c r="D3546" s="4">
        <v>4878.2299999999996</v>
      </c>
      <c r="E3546" s="4">
        <f t="shared" si="165"/>
        <v>4877.5719832253826</v>
      </c>
      <c r="F3546" s="1">
        <v>30</v>
      </c>
      <c r="G3546" s="4">
        <f t="shared" si="166"/>
        <v>162.60766666666666</v>
      </c>
      <c r="H3546" s="4">
        <f t="shared" si="167"/>
        <v>688.88006612576589</v>
      </c>
      <c r="I3546" s="1">
        <v>1</v>
      </c>
    </row>
    <row r="3547" spans="1:9">
      <c r="A3547" s="2">
        <v>45962</v>
      </c>
      <c r="B3547" s="1" t="s">
        <v>2676</v>
      </c>
      <c r="C3547" s="4">
        <v>34778</v>
      </c>
      <c r="D3547" s="4">
        <v>3064.3</v>
      </c>
      <c r="E3547" s="4">
        <f t="shared" si="165"/>
        <v>3063.6419832253828</v>
      </c>
      <c r="F3547" s="1">
        <v>30</v>
      </c>
      <c r="G3547" s="4">
        <f t="shared" si="166"/>
        <v>102.14333333333335</v>
      </c>
      <c r="H3547" s="4">
        <f t="shared" si="167"/>
        <v>432.69108057209644</v>
      </c>
      <c r="I3547" s="1">
        <v>1</v>
      </c>
    </row>
    <row r="3548" spans="1:9">
      <c r="A3548" s="2">
        <v>45962</v>
      </c>
      <c r="B3548" s="1" t="s">
        <v>2677</v>
      </c>
      <c r="C3548" s="4">
        <v>12760</v>
      </c>
      <c r="D3548" s="4">
        <v>-648.57000000000005</v>
      </c>
      <c r="E3548" s="4">
        <f t="shared" si="165"/>
        <v>-649.22801677461746</v>
      </c>
      <c r="F3548" s="1">
        <v>30</v>
      </c>
      <c r="G3548" s="4">
        <f t="shared" si="166"/>
        <v>-21.619000000000003</v>
      </c>
      <c r="H3548" s="4">
        <f t="shared" si="167"/>
        <v>-91.693211430711202</v>
      </c>
      <c r="I3548" s="1">
        <v>1</v>
      </c>
    </row>
    <row r="3549" spans="1:9">
      <c r="A3549" s="2">
        <v>45962</v>
      </c>
      <c r="B3549" s="1" t="s">
        <v>2678</v>
      </c>
      <c r="C3549" s="4">
        <v>10625</v>
      </c>
      <c r="D3549" s="4">
        <v>1769.63</v>
      </c>
      <c r="E3549" s="4">
        <f t="shared" si="165"/>
        <v>1768.9719832253827</v>
      </c>
      <c r="F3549" s="1">
        <v>29</v>
      </c>
      <c r="G3549" s="4">
        <f t="shared" si="166"/>
        <v>61.021724137931038</v>
      </c>
      <c r="H3549" s="4">
        <f t="shared" si="167"/>
        <v>249.83937519935921</v>
      </c>
      <c r="I3549" s="1">
        <v>1</v>
      </c>
    </row>
    <row r="3550" spans="1:9">
      <c r="A3550" s="2">
        <v>45962</v>
      </c>
      <c r="B3550" s="1" t="s">
        <v>2679</v>
      </c>
      <c r="C3550" s="4">
        <v>14342</v>
      </c>
      <c r="D3550" s="4">
        <v>951.85</v>
      </c>
      <c r="E3550" s="4">
        <f t="shared" si="165"/>
        <v>951.19198322538261</v>
      </c>
      <c r="F3550" s="1">
        <v>30</v>
      </c>
      <c r="G3550" s="4">
        <f t="shared" si="166"/>
        <v>31.728333333333335</v>
      </c>
      <c r="H3550" s="4">
        <f t="shared" si="167"/>
        <v>134.34085617928685</v>
      </c>
      <c r="I3550" s="1">
        <v>1</v>
      </c>
    </row>
    <row r="3551" spans="1:9">
      <c r="A3551" s="2">
        <v>45962</v>
      </c>
      <c r="B3551" s="1" t="s">
        <v>2680</v>
      </c>
      <c r="C3551" s="4">
        <v>40809</v>
      </c>
      <c r="D3551" s="4">
        <v>803.96</v>
      </c>
      <c r="E3551" s="4">
        <f t="shared" si="165"/>
        <v>803.30198322538263</v>
      </c>
      <c r="F3551" s="1">
        <v>30</v>
      </c>
      <c r="G3551" s="4">
        <f t="shared" si="166"/>
        <v>26.798666666666669</v>
      </c>
      <c r="H3551" s="4">
        <f t="shared" si="167"/>
        <v>113.4537276387521</v>
      </c>
      <c r="I3551" s="1">
        <v>1</v>
      </c>
    </row>
    <row r="3552" spans="1:9">
      <c r="A3552" s="2">
        <v>45962</v>
      </c>
      <c r="B3552" s="1" t="s">
        <v>2681</v>
      </c>
      <c r="C3552" s="4">
        <v>46472</v>
      </c>
      <c r="D3552" s="4">
        <v>3639.57</v>
      </c>
      <c r="E3552" s="4">
        <f t="shared" si="165"/>
        <v>3638.9119832253828</v>
      </c>
      <c r="F3552" s="1">
        <v>30</v>
      </c>
      <c r="G3552" s="4">
        <f t="shared" si="166"/>
        <v>121.319</v>
      </c>
      <c r="H3552" s="4">
        <f t="shared" si="167"/>
        <v>513.9388893185527</v>
      </c>
      <c r="I3552" s="1">
        <v>1</v>
      </c>
    </row>
    <row r="3553" spans="1:9">
      <c r="A3553" s="2">
        <v>45962</v>
      </c>
      <c r="B3553" s="1" t="s">
        <v>2682</v>
      </c>
      <c r="C3553" s="4">
        <v>4286</v>
      </c>
      <c r="D3553" s="4">
        <v>323.29000000000002</v>
      </c>
      <c r="E3553" s="4">
        <f t="shared" si="165"/>
        <v>322.63198322538261</v>
      </c>
      <c r="F3553" s="1">
        <v>30</v>
      </c>
      <c r="G3553" s="4">
        <f t="shared" si="166"/>
        <v>10.776333333333334</v>
      </c>
      <c r="H3553" s="4">
        <f t="shared" si="167"/>
        <v>45.56667594101166</v>
      </c>
      <c r="I3553" s="1">
        <v>1</v>
      </c>
    </row>
    <row r="3554" spans="1:9">
      <c r="A3554" s="2">
        <v>45962</v>
      </c>
      <c r="B3554" s="1" t="s">
        <v>2683</v>
      </c>
      <c r="C3554" s="4">
        <v>3019</v>
      </c>
      <c r="D3554" s="4">
        <v>-39.130000000000003</v>
      </c>
      <c r="E3554" s="4">
        <f t="shared" si="165"/>
        <v>-39.78801677461739</v>
      </c>
      <c r="F3554" s="1">
        <v>30</v>
      </c>
      <c r="G3554" s="4">
        <f t="shared" si="166"/>
        <v>-1.3043333333333333</v>
      </c>
      <c r="H3554" s="4">
        <f t="shared" si="167"/>
        <v>-5.61942944583397</v>
      </c>
      <c r="I3554" s="1">
        <v>1</v>
      </c>
    </row>
    <row r="3555" spans="1:9">
      <c r="A3555" s="2">
        <v>45962</v>
      </c>
      <c r="B3555" s="1" t="s">
        <v>2684</v>
      </c>
      <c r="C3555" s="4">
        <v>668</v>
      </c>
      <c r="D3555" s="4">
        <v>96.1</v>
      </c>
      <c r="E3555" s="4">
        <f t="shared" si="165"/>
        <v>95.441983225382614</v>
      </c>
      <c r="F3555" s="1">
        <v>23</v>
      </c>
      <c r="G3555" s="4">
        <f t="shared" si="166"/>
        <v>4.178260869565217</v>
      </c>
      <c r="H3555" s="4">
        <f t="shared" si="167"/>
        <v>13.47967389135254</v>
      </c>
      <c r="I3555" s="1">
        <v>1</v>
      </c>
    </row>
    <row r="3556" spans="1:9">
      <c r="A3556" s="2">
        <v>45962</v>
      </c>
      <c r="B3556" s="1" t="s">
        <v>2685</v>
      </c>
      <c r="C3556" s="4">
        <v>35674</v>
      </c>
      <c r="D3556" s="4">
        <v>2433.9899999999998</v>
      </c>
      <c r="E3556" s="4">
        <f t="shared" si="165"/>
        <v>2433.3319832253824</v>
      </c>
      <c r="F3556" s="1">
        <v>30</v>
      </c>
      <c r="G3556" s="4">
        <f t="shared" si="166"/>
        <v>81.132999999999996</v>
      </c>
      <c r="H3556" s="4">
        <f t="shared" si="167"/>
        <v>343.66974045184179</v>
      </c>
      <c r="I3556" s="1">
        <v>1</v>
      </c>
    </row>
    <row r="3557" spans="1:9">
      <c r="A3557" s="2">
        <v>45962</v>
      </c>
      <c r="B3557" s="1" t="s">
        <v>2686</v>
      </c>
      <c r="C3557" s="4">
        <v>9238</v>
      </c>
      <c r="D3557" s="4">
        <v>-724.1</v>
      </c>
      <c r="E3557" s="4">
        <f t="shared" si="165"/>
        <v>-724.75801677461743</v>
      </c>
      <c r="F3557" s="1">
        <v>30</v>
      </c>
      <c r="G3557" s="4">
        <f t="shared" si="166"/>
        <v>-24.136666666666667</v>
      </c>
      <c r="H3557" s="4">
        <f t="shared" si="167"/>
        <v>-102.36063193694278</v>
      </c>
      <c r="I3557" s="1">
        <v>1</v>
      </c>
    </row>
    <row r="3558" spans="1:9">
      <c r="A3558" s="2">
        <v>45962</v>
      </c>
      <c r="B3558" s="1" t="s">
        <v>2687</v>
      </c>
      <c r="C3558" s="4">
        <v>32112</v>
      </c>
      <c r="D3558" s="4">
        <v>965.28</v>
      </c>
      <c r="E3558" s="4">
        <f t="shared" si="165"/>
        <v>964.62198322538256</v>
      </c>
      <c r="F3558" s="1">
        <v>30</v>
      </c>
      <c r="G3558" s="4">
        <f t="shared" si="166"/>
        <v>32.176000000000002</v>
      </c>
      <c r="H3558" s="4">
        <f t="shared" si="167"/>
        <v>136.237631730706</v>
      </c>
      <c r="I3558" s="1">
        <v>1</v>
      </c>
    </row>
    <row r="3559" spans="1:9">
      <c r="A3559" s="2">
        <v>45962</v>
      </c>
      <c r="B3559" s="1" t="s">
        <v>2688</v>
      </c>
      <c r="C3559" s="4">
        <v>9828</v>
      </c>
      <c r="D3559" s="4">
        <v>1080.01</v>
      </c>
      <c r="E3559" s="4">
        <f t="shared" si="165"/>
        <v>1079.3519832253826</v>
      </c>
      <c r="F3559" s="1">
        <v>30</v>
      </c>
      <c r="G3559" s="4">
        <f t="shared" si="166"/>
        <v>36.00033333333333</v>
      </c>
      <c r="H3559" s="4">
        <f t="shared" si="167"/>
        <v>152.44143359327651</v>
      </c>
      <c r="I3559" s="1">
        <v>1</v>
      </c>
    </row>
    <row r="3560" spans="1:9">
      <c r="A3560" s="2">
        <v>45962</v>
      </c>
      <c r="B3560" s="1" t="s">
        <v>2689</v>
      </c>
      <c r="C3560" s="4">
        <v>775</v>
      </c>
      <c r="D3560" s="4">
        <v>25.73</v>
      </c>
      <c r="E3560" s="4">
        <f t="shared" si="165"/>
        <v>25.071983225382617</v>
      </c>
      <c r="F3560" s="1">
        <v>30</v>
      </c>
      <c r="G3560" s="4">
        <f t="shared" si="166"/>
        <v>0.85766666666666669</v>
      </c>
      <c r="H3560" s="4">
        <f t="shared" si="167"/>
        <v>3.5410219514145478</v>
      </c>
      <c r="I3560" s="1">
        <v>1</v>
      </c>
    </row>
    <row r="3561" spans="1:9">
      <c r="A3561" s="2">
        <v>45962</v>
      </c>
      <c r="B3561" s="1" t="s">
        <v>2690</v>
      </c>
      <c r="C3561" s="4">
        <v>0</v>
      </c>
      <c r="E3561" s="4">
        <f t="shared" si="165"/>
        <v>-0.65801677461738373</v>
      </c>
      <c r="F3561" s="1">
        <v>3</v>
      </c>
      <c r="G3561" s="4">
        <f t="shared" si="166"/>
        <v>0</v>
      </c>
      <c r="H3561" s="4">
        <f t="shared" si="167"/>
        <v>-9.2934484774233356E-2</v>
      </c>
      <c r="I3561" s="1">
        <v>1</v>
      </c>
    </row>
    <row r="3562" spans="1:9">
      <c r="A3562" s="2">
        <v>45962</v>
      </c>
      <c r="B3562" s="1" t="s">
        <v>2691</v>
      </c>
      <c r="C3562" s="4">
        <v>7097</v>
      </c>
      <c r="D3562" s="4">
        <v>570.04999999999995</v>
      </c>
      <c r="E3562" s="4">
        <f t="shared" si="165"/>
        <v>569.39198322538255</v>
      </c>
      <c r="F3562" s="1">
        <v>25</v>
      </c>
      <c r="G3562" s="4">
        <f t="shared" si="166"/>
        <v>22.802</v>
      </c>
      <c r="H3562" s="4">
        <f t="shared" si="167"/>
        <v>80.417631642292008</v>
      </c>
      <c r="I3562" s="1">
        <v>1</v>
      </c>
    </row>
    <row r="3563" spans="1:9">
      <c r="A3563" s="2">
        <v>45962</v>
      </c>
      <c r="B3563" s="1" t="s">
        <v>2692</v>
      </c>
      <c r="C3563" s="4">
        <v>36</v>
      </c>
      <c r="D3563" s="4">
        <v>28.67</v>
      </c>
      <c r="E3563" s="4">
        <f t="shared" si="165"/>
        <v>28.011983225382618</v>
      </c>
      <c r="F3563" s="1">
        <v>27</v>
      </c>
      <c r="G3563" s="4">
        <f t="shared" si="166"/>
        <v>1.0618518518518518</v>
      </c>
      <c r="H3563" s="4">
        <f t="shared" si="167"/>
        <v>3.9562505531399665</v>
      </c>
      <c r="I3563" s="1">
        <v>1</v>
      </c>
    </row>
    <row r="3564" spans="1:9">
      <c r="A3564" s="2">
        <v>45962</v>
      </c>
      <c r="B3564" s="1" t="s">
        <v>2693</v>
      </c>
      <c r="C3564" s="4">
        <v>3060</v>
      </c>
      <c r="D3564" s="4">
        <v>58.39</v>
      </c>
      <c r="E3564" s="4">
        <f t="shared" si="165"/>
        <v>57.731983225382614</v>
      </c>
      <c r="F3564" s="1">
        <v>30</v>
      </c>
      <c r="G3564" s="4">
        <f t="shared" si="166"/>
        <v>1.9463333333333332</v>
      </c>
      <c r="H3564" s="4">
        <f t="shared" si="167"/>
        <v>8.1537315202418146</v>
      </c>
      <c r="I3564" s="1">
        <v>1</v>
      </c>
    </row>
    <row r="3565" spans="1:9">
      <c r="A3565" s="2">
        <v>45962</v>
      </c>
      <c r="B3565" s="1" t="s">
        <v>2694</v>
      </c>
      <c r="C3565" s="4">
        <v>704</v>
      </c>
      <c r="D3565" s="4">
        <v>141.94999999999999</v>
      </c>
      <c r="E3565" s="4">
        <f t="shared" si="165"/>
        <v>141.29198322538261</v>
      </c>
      <c r="F3565" s="1">
        <v>30</v>
      </c>
      <c r="G3565" s="4">
        <f t="shared" si="166"/>
        <v>4.7316666666666665</v>
      </c>
      <c r="H3565" s="4">
        <f t="shared" si="167"/>
        <v>19.95526279921323</v>
      </c>
      <c r="I3565" s="1">
        <v>1</v>
      </c>
    </row>
    <row r="3566" spans="1:9">
      <c r="A3566" s="2">
        <v>45962</v>
      </c>
      <c r="B3566" s="1" t="s">
        <v>2695</v>
      </c>
      <c r="C3566" s="4">
        <v>527</v>
      </c>
      <c r="D3566" s="4">
        <v>116.32</v>
      </c>
      <c r="E3566" s="4">
        <f t="shared" si="165"/>
        <v>115.66198322538261</v>
      </c>
      <c r="F3566" s="1">
        <v>25</v>
      </c>
      <c r="G3566" s="4">
        <f t="shared" si="166"/>
        <v>4.6528</v>
      </c>
      <c r="H3566" s="4">
        <f t="shared" si="167"/>
        <v>16.335429784851847</v>
      </c>
      <c r="I3566" s="1">
        <v>1</v>
      </c>
    </row>
    <row r="3567" spans="1:9">
      <c r="A3567" s="2">
        <v>45962</v>
      </c>
      <c r="B3567" s="1" t="s">
        <v>2696</v>
      </c>
      <c r="C3567" s="4">
        <v>10542</v>
      </c>
      <c r="D3567" s="4">
        <v>955.83</v>
      </c>
      <c r="E3567" s="4">
        <f t="shared" si="165"/>
        <v>955.17198322538263</v>
      </c>
      <c r="F3567" s="1">
        <v>30</v>
      </c>
      <c r="G3567" s="4">
        <f t="shared" si="166"/>
        <v>31.861000000000001</v>
      </c>
      <c r="H3567" s="4">
        <f t="shared" si="167"/>
        <v>134.90296836801718</v>
      </c>
      <c r="I3567" s="1">
        <v>1</v>
      </c>
    </row>
    <row r="3568" spans="1:9">
      <c r="A3568" s="2">
        <v>45962</v>
      </c>
      <c r="B3568" s="1" t="s">
        <v>2697</v>
      </c>
      <c r="C3568" s="4">
        <v>652</v>
      </c>
      <c r="D3568" s="4">
        <v>69.209999999999994</v>
      </c>
      <c r="E3568" s="4">
        <f t="shared" si="165"/>
        <v>68.551983225382614</v>
      </c>
      <c r="F3568" s="1">
        <v>3</v>
      </c>
      <c r="G3568" s="4">
        <f t="shared" si="166"/>
        <v>23.069999999999997</v>
      </c>
      <c r="H3568" s="4">
        <f t="shared" si="167"/>
        <v>9.6818857619659742</v>
      </c>
      <c r="I3568" s="1">
        <v>1</v>
      </c>
    </row>
    <row r="3569" spans="1:9">
      <c r="A3569" s="2">
        <v>45962</v>
      </c>
      <c r="B3569" s="1" t="s">
        <v>2698</v>
      </c>
      <c r="C3569" s="4">
        <v>33441</v>
      </c>
      <c r="D3569" s="4">
        <v>2029.76</v>
      </c>
      <c r="E3569" s="4">
        <f t="shared" si="165"/>
        <v>2029.1019832253826</v>
      </c>
      <c r="F3569" s="1">
        <v>30</v>
      </c>
      <c r="G3569" s="4">
        <f t="shared" si="166"/>
        <v>67.658666666666662</v>
      </c>
      <c r="H3569" s="4">
        <f t="shared" si="167"/>
        <v>286.57863239896227</v>
      </c>
      <c r="I3569" s="1">
        <v>1</v>
      </c>
    </row>
    <row r="3570" spans="1:9">
      <c r="A3570" s="2">
        <v>45962</v>
      </c>
      <c r="B3570" s="1" t="s">
        <v>2699</v>
      </c>
      <c r="C3570" s="4">
        <v>19136</v>
      </c>
      <c r="D3570" s="4">
        <v>4460.93</v>
      </c>
      <c r="E3570" s="4">
        <f t="shared" si="165"/>
        <v>4460.2719832253833</v>
      </c>
      <c r="F3570" s="1">
        <v>30</v>
      </c>
      <c r="G3570" s="4">
        <f t="shared" si="166"/>
        <v>148.69766666666666</v>
      </c>
      <c r="H3570" s="4">
        <f t="shared" si="167"/>
        <v>629.94302684004595</v>
      </c>
      <c r="I3570" s="1">
        <v>1</v>
      </c>
    </row>
    <row r="3571" spans="1:9">
      <c r="A3571" s="2">
        <v>45962</v>
      </c>
      <c r="B3571" s="1" t="s">
        <v>2700</v>
      </c>
      <c r="C3571" s="4">
        <v>13314</v>
      </c>
      <c r="D3571" s="4">
        <v>1174.92</v>
      </c>
      <c r="E3571" s="4">
        <f t="shared" si="165"/>
        <v>1174.2619832253827</v>
      </c>
      <c r="F3571" s="1">
        <v>30</v>
      </c>
      <c r="G3571" s="4">
        <f t="shared" si="166"/>
        <v>39.164000000000001</v>
      </c>
      <c r="H3571" s="4">
        <f t="shared" si="167"/>
        <v>165.84597324965728</v>
      </c>
      <c r="I3571" s="1">
        <v>1</v>
      </c>
    </row>
    <row r="3572" spans="1:9">
      <c r="A3572" s="2">
        <v>45962</v>
      </c>
      <c r="B3572" s="1" t="s">
        <v>2701</v>
      </c>
      <c r="C3572" s="4">
        <v>18636</v>
      </c>
      <c r="D3572" s="4">
        <v>977.79</v>
      </c>
      <c r="E3572" s="4">
        <f t="shared" si="165"/>
        <v>977.13198322538256</v>
      </c>
      <c r="F3572" s="1">
        <v>30</v>
      </c>
      <c r="G3572" s="4">
        <f t="shared" si="166"/>
        <v>32.592999999999996</v>
      </c>
      <c r="H3572" s="4">
        <f t="shared" si="167"/>
        <v>138.00447180131314</v>
      </c>
      <c r="I3572" s="1">
        <v>1</v>
      </c>
    </row>
    <row r="3573" spans="1:9">
      <c r="A3573" s="2">
        <v>45962</v>
      </c>
      <c r="B3573" s="1" t="s">
        <v>2702</v>
      </c>
      <c r="C3573" s="4">
        <v>0</v>
      </c>
      <c r="E3573" s="4">
        <f t="shared" si="165"/>
        <v>-0.65801677461738373</v>
      </c>
      <c r="F3573" s="1">
        <v>3</v>
      </c>
      <c r="G3573" s="4">
        <f t="shared" si="166"/>
        <v>0</v>
      </c>
      <c r="H3573" s="4">
        <f t="shared" si="167"/>
        <v>-9.2934484774233356E-2</v>
      </c>
      <c r="I3573" s="1">
        <v>1</v>
      </c>
    </row>
    <row r="3574" spans="1:9">
      <c r="A3574" s="2">
        <v>45962</v>
      </c>
      <c r="B3574" s="1" t="s">
        <v>2703</v>
      </c>
      <c r="C3574" s="4">
        <v>5309</v>
      </c>
      <c r="D3574" s="4">
        <v>541.94000000000005</v>
      </c>
      <c r="E3574" s="4">
        <f t="shared" si="165"/>
        <v>541.28198322538265</v>
      </c>
      <c r="F3574" s="1">
        <v>30</v>
      </c>
      <c r="G3574" s="4">
        <f t="shared" si="166"/>
        <v>18.064666666666668</v>
      </c>
      <c r="H3574" s="4">
        <f t="shared" si="167"/>
        <v>76.447537766611234</v>
      </c>
      <c r="I3574" s="1">
        <v>1</v>
      </c>
    </row>
    <row r="3575" spans="1:9">
      <c r="A3575" s="2">
        <v>45962</v>
      </c>
      <c r="B3575" s="1" t="s">
        <v>2704</v>
      </c>
      <c r="C3575" s="4">
        <v>53</v>
      </c>
      <c r="D3575" s="4">
        <v>-41.73</v>
      </c>
      <c r="E3575" s="4">
        <f t="shared" si="165"/>
        <v>-42.388016774617384</v>
      </c>
      <c r="F3575" s="1">
        <v>3</v>
      </c>
      <c r="G3575" s="4">
        <f t="shared" si="166"/>
        <v>-13.909999999999998</v>
      </c>
      <c r="H3575" s="4">
        <f t="shared" si="167"/>
        <v>-5.9866384133462445</v>
      </c>
      <c r="I3575" s="1">
        <v>1</v>
      </c>
    </row>
    <row r="3576" spans="1:9">
      <c r="A3576" s="2">
        <v>45962</v>
      </c>
      <c r="B3576" s="1" t="s">
        <v>2705</v>
      </c>
      <c r="C3576" s="4">
        <v>64115</v>
      </c>
      <c r="D3576" s="4">
        <v>4412</v>
      </c>
      <c r="E3576" s="4">
        <f t="shared" si="165"/>
        <v>4411.341983225383</v>
      </c>
      <c r="F3576" s="1">
        <v>30</v>
      </c>
      <c r="G3576" s="4">
        <f t="shared" si="166"/>
        <v>147.06666666666666</v>
      </c>
      <c r="H3576" s="4">
        <f t="shared" si="167"/>
        <v>623.03243653990137</v>
      </c>
      <c r="I3576" s="1">
        <v>1</v>
      </c>
    </row>
    <row r="3577" spans="1:9">
      <c r="A3577" s="2">
        <v>45962</v>
      </c>
      <c r="B3577" s="1" t="s">
        <v>2706</v>
      </c>
      <c r="C3577" s="4">
        <v>9345</v>
      </c>
      <c r="D3577" s="4">
        <v>1747.28</v>
      </c>
      <c r="E3577" s="4">
        <f t="shared" si="165"/>
        <v>1746.6219832253826</v>
      </c>
      <c r="F3577" s="1">
        <v>30</v>
      </c>
      <c r="G3577" s="4">
        <f t="shared" si="166"/>
        <v>58.242666666666665</v>
      </c>
      <c r="H3577" s="4">
        <f t="shared" si="167"/>
        <v>246.68279042093636</v>
      </c>
      <c r="I3577" s="1">
        <v>1</v>
      </c>
    </row>
    <row r="3578" spans="1:9">
      <c r="A3578" s="2">
        <v>45962</v>
      </c>
      <c r="B3578" s="1" t="s">
        <v>2707</v>
      </c>
      <c r="C3578" s="4">
        <v>5896</v>
      </c>
      <c r="D3578" s="4">
        <v>610.02</v>
      </c>
      <c r="E3578" s="4">
        <f t="shared" si="165"/>
        <v>609.36198322538257</v>
      </c>
      <c r="F3578" s="1">
        <v>30</v>
      </c>
      <c r="G3578" s="4">
        <f t="shared" si="166"/>
        <v>20.334</v>
      </c>
      <c r="H3578" s="4">
        <f t="shared" si="167"/>
        <v>86.062763346701871</v>
      </c>
      <c r="I3578" s="1">
        <v>1</v>
      </c>
    </row>
    <row r="3579" spans="1:9">
      <c r="A3579" s="2">
        <v>45962</v>
      </c>
      <c r="B3579" s="1" t="s">
        <v>2708</v>
      </c>
      <c r="C3579" s="4">
        <v>21749</v>
      </c>
      <c r="D3579" s="4">
        <v>2218.34</v>
      </c>
      <c r="E3579" s="4">
        <f t="shared" si="165"/>
        <v>2217.6819832253827</v>
      </c>
      <c r="F3579" s="1">
        <v>30</v>
      </c>
      <c r="G3579" s="4">
        <f t="shared" si="166"/>
        <v>73.944666666666677</v>
      </c>
      <c r="H3579" s="4">
        <f t="shared" si="167"/>
        <v>313.21258128106416</v>
      </c>
      <c r="I3579" s="1">
        <v>1</v>
      </c>
    </row>
    <row r="3580" spans="1:9">
      <c r="A3580" s="2">
        <v>45962</v>
      </c>
      <c r="B3580" s="1" t="s">
        <v>2709</v>
      </c>
      <c r="C3580" s="4">
        <v>19226</v>
      </c>
      <c r="D3580" s="4">
        <v>1819.7</v>
      </c>
      <c r="E3580" s="4">
        <f t="shared" si="165"/>
        <v>1819.0419832253826</v>
      </c>
      <c r="F3580" s="1">
        <v>30</v>
      </c>
      <c r="G3580" s="4">
        <f t="shared" si="166"/>
        <v>60.656666666666666</v>
      </c>
      <c r="H3580" s="4">
        <f t="shared" si="167"/>
        <v>256.91097250833599</v>
      </c>
      <c r="I3580" s="1">
        <v>1</v>
      </c>
    </row>
    <row r="3581" spans="1:9">
      <c r="A3581" s="2">
        <v>45962</v>
      </c>
      <c r="B3581" s="1" t="s">
        <v>2710</v>
      </c>
      <c r="C3581" s="4">
        <v>9684</v>
      </c>
      <c r="D3581" s="4">
        <v>1719.7</v>
      </c>
      <c r="E3581" s="4">
        <f t="shared" si="165"/>
        <v>1719.0419832253826</v>
      </c>
      <c r="F3581" s="1">
        <v>30</v>
      </c>
      <c r="G3581" s="4">
        <f t="shared" si="166"/>
        <v>57.323333333333338</v>
      </c>
      <c r="H3581" s="4">
        <f t="shared" si="167"/>
        <v>242.78755068094077</v>
      </c>
      <c r="I3581" s="1">
        <v>1</v>
      </c>
    </row>
    <row r="3582" spans="1:9">
      <c r="A3582" s="2">
        <v>45962</v>
      </c>
      <c r="B3582" s="1" t="s">
        <v>2711</v>
      </c>
      <c r="C3582" s="4">
        <v>11</v>
      </c>
      <c r="D3582" s="4">
        <v>8.2100000000000009</v>
      </c>
      <c r="E3582" s="4">
        <f t="shared" si="165"/>
        <v>7.5519832253826173</v>
      </c>
      <c r="F3582" s="1">
        <v>5</v>
      </c>
      <c r="G3582" s="4">
        <f t="shared" si="166"/>
        <v>1.6420000000000001</v>
      </c>
      <c r="H3582" s="4">
        <f t="shared" si="167"/>
        <v>1.0665984472549115</v>
      </c>
      <c r="I3582" s="1">
        <v>1</v>
      </c>
    </row>
    <row r="3583" spans="1:9">
      <c r="A3583" s="2">
        <v>45962</v>
      </c>
      <c r="B3583" s="1" t="s">
        <v>2712</v>
      </c>
      <c r="C3583" s="4">
        <v>28950</v>
      </c>
      <c r="D3583" s="4">
        <v>-2498.46</v>
      </c>
      <c r="E3583" s="4">
        <f t="shared" si="165"/>
        <v>-2499.1180167746174</v>
      </c>
      <c r="F3583" s="1">
        <v>30</v>
      </c>
      <c r="G3583" s="4">
        <f t="shared" si="166"/>
        <v>-83.281999999999996</v>
      </c>
      <c r="H3583" s="4">
        <f t="shared" si="167"/>
        <v>-352.960979473512</v>
      </c>
      <c r="I3583" s="1">
        <v>1</v>
      </c>
    </row>
    <row r="3584" spans="1:9">
      <c r="A3584" s="2">
        <v>45962</v>
      </c>
      <c r="B3584" s="1" t="s">
        <v>2713</v>
      </c>
      <c r="C3584" s="4">
        <v>29039</v>
      </c>
      <c r="D3584" s="4">
        <v>2212.98</v>
      </c>
      <c r="E3584" s="4">
        <f t="shared" si="165"/>
        <v>2212.3219832253826</v>
      </c>
      <c r="F3584" s="1">
        <v>30</v>
      </c>
      <c r="G3584" s="4">
        <f t="shared" si="166"/>
        <v>73.766000000000005</v>
      </c>
      <c r="H3584" s="4">
        <f t="shared" si="167"/>
        <v>312.45556587111577</v>
      </c>
      <c r="I3584" s="1">
        <v>1</v>
      </c>
    </row>
    <row r="3585" spans="1:9">
      <c r="A3585" s="2">
        <v>45962</v>
      </c>
      <c r="B3585" s="1" t="s">
        <v>2714</v>
      </c>
      <c r="C3585" s="4">
        <v>32516</v>
      </c>
      <c r="D3585" s="4">
        <v>3135.34</v>
      </c>
      <c r="E3585" s="4">
        <f t="shared" si="165"/>
        <v>3134.6819832253827</v>
      </c>
      <c r="F3585" s="1">
        <v>30</v>
      </c>
      <c r="G3585" s="4">
        <f t="shared" si="166"/>
        <v>104.51133333333334</v>
      </c>
      <c r="H3585" s="4">
        <f t="shared" si="167"/>
        <v>442.72435943827799</v>
      </c>
      <c r="I3585" s="1">
        <v>1</v>
      </c>
    </row>
    <row r="3586" spans="1:9">
      <c r="A3586" s="2">
        <v>45962</v>
      </c>
      <c r="B3586" s="1" t="s">
        <v>2715</v>
      </c>
      <c r="C3586" s="4">
        <v>52094</v>
      </c>
      <c r="D3586" s="4">
        <v>-3044.84</v>
      </c>
      <c r="E3586" s="4">
        <f t="shared" si="165"/>
        <v>-3045.4980167746176</v>
      </c>
      <c r="F3586" s="1">
        <v>30</v>
      </c>
      <c r="G3586" s="4">
        <f t="shared" si="166"/>
        <v>-101.49466666666667</v>
      </c>
      <c r="H3586" s="4">
        <f t="shared" si="167"/>
        <v>-430.12853165403385</v>
      </c>
      <c r="I3586" s="1">
        <v>1</v>
      </c>
    </row>
    <row r="3587" spans="1:9">
      <c r="A3587" s="2">
        <v>45962</v>
      </c>
      <c r="B3587" s="1" t="s">
        <v>2716</v>
      </c>
      <c r="C3587" s="4">
        <v>1223</v>
      </c>
      <c r="D3587" s="4">
        <v>102.21</v>
      </c>
      <c r="E3587" s="4">
        <f t="shared" ref="E3587:E3650" si="168">D3587-$P$1</f>
        <v>101.55198322538261</v>
      </c>
      <c r="F3587" s="1">
        <v>30</v>
      </c>
      <c r="G3587" s="4">
        <f t="shared" ref="G3587:G3650" si="169">D3587/F3587</f>
        <v>3.4069999999999996</v>
      </c>
      <c r="H3587" s="4">
        <f t="shared" ref="H3587:H3650" si="170">E3587*$K$1</f>
        <v>14.342614965006385</v>
      </c>
      <c r="I3587" s="1">
        <v>1</v>
      </c>
    </row>
    <row r="3588" spans="1:9">
      <c r="A3588" s="2">
        <v>45962</v>
      </c>
      <c r="B3588" s="1" t="s">
        <v>2717</v>
      </c>
      <c r="C3588" s="4">
        <v>27529</v>
      </c>
      <c r="D3588" s="4">
        <v>2231.65</v>
      </c>
      <c r="E3588" s="4">
        <f t="shared" si="168"/>
        <v>2230.9919832253827</v>
      </c>
      <c r="F3588" s="1">
        <v>30</v>
      </c>
      <c r="G3588" s="4">
        <f t="shared" si="169"/>
        <v>74.388333333333335</v>
      </c>
      <c r="H3588" s="4">
        <f t="shared" si="170"/>
        <v>315.09240872629044</v>
      </c>
      <c r="I3588" s="1">
        <v>1</v>
      </c>
    </row>
    <row r="3589" spans="1:9">
      <c r="A3589" s="2">
        <v>45962</v>
      </c>
      <c r="B3589" s="1" t="s">
        <v>2718</v>
      </c>
      <c r="C3589" s="4">
        <v>27444</v>
      </c>
      <c r="D3589" s="4">
        <v>1571.11</v>
      </c>
      <c r="E3589" s="4">
        <f t="shared" si="168"/>
        <v>1570.4519832253825</v>
      </c>
      <c r="F3589" s="1">
        <v>30</v>
      </c>
      <c r="G3589" s="4">
        <f t="shared" si="169"/>
        <v>52.370333333333328</v>
      </c>
      <c r="H3589" s="4">
        <f t="shared" si="170"/>
        <v>221.80155818761426</v>
      </c>
      <c r="I3589" s="1">
        <v>1</v>
      </c>
    </row>
    <row r="3590" spans="1:9">
      <c r="A3590" s="2">
        <v>45962</v>
      </c>
      <c r="B3590" s="1" t="s">
        <v>2719</v>
      </c>
      <c r="C3590" s="4">
        <v>30397</v>
      </c>
      <c r="D3590" s="4">
        <v>881.91</v>
      </c>
      <c r="E3590" s="4">
        <f t="shared" si="168"/>
        <v>881.25198322538256</v>
      </c>
      <c r="F3590" s="1">
        <v>30</v>
      </c>
      <c r="G3590" s="4">
        <f t="shared" si="169"/>
        <v>29.396999999999998</v>
      </c>
      <c r="H3590" s="4">
        <f t="shared" si="170"/>
        <v>124.46293495320664</v>
      </c>
      <c r="I3590" s="1">
        <v>1</v>
      </c>
    </row>
    <row r="3591" spans="1:9">
      <c r="A3591" s="2">
        <v>45962</v>
      </c>
      <c r="B3591" s="1" t="s">
        <v>2720</v>
      </c>
      <c r="C3591" s="4">
        <v>40292</v>
      </c>
      <c r="D3591" s="4">
        <v>350.67</v>
      </c>
      <c r="E3591" s="4">
        <f t="shared" si="168"/>
        <v>350.01198322538261</v>
      </c>
      <c r="F3591" s="1">
        <v>30</v>
      </c>
      <c r="G3591" s="4">
        <f t="shared" si="169"/>
        <v>11.689</v>
      </c>
      <c r="H3591" s="4">
        <f t="shared" si="170"/>
        <v>49.433668837352464</v>
      </c>
      <c r="I3591" s="1">
        <v>1</v>
      </c>
    </row>
    <row r="3592" spans="1:9">
      <c r="A3592" s="2">
        <v>45962</v>
      </c>
      <c r="B3592" s="1" t="s">
        <v>2721</v>
      </c>
      <c r="C3592" s="4">
        <v>7281</v>
      </c>
      <c r="D3592" s="4">
        <v>34.770000000000003</v>
      </c>
      <c r="E3592" s="4">
        <f t="shared" si="168"/>
        <v>34.111983225382616</v>
      </c>
      <c r="F3592" s="1">
        <v>30</v>
      </c>
      <c r="G3592" s="4">
        <f t="shared" si="169"/>
        <v>1.159</v>
      </c>
      <c r="H3592" s="4">
        <f t="shared" si="170"/>
        <v>4.8177792846110723</v>
      </c>
      <c r="I3592" s="1">
        <v>1</v>
      </c>
    </row>
    <row r="3593" spans="1:9">
      <c r="A3593" s="2">
        <v>45962</v>
      </c>
      <c r="B3593" s="1" t="s">
        <v>2722</v>
      </c>
      <c r="C3593" s="4">
        <v>29818</v>
      </c>
      <c r="D3593" s="4">
        <v>1455.67</v>
      </c>
      <c r="E3593" s="4">
        <f t="shared" si="168"/>
        <v>1455.0119832253827</v>
      </c>
      <c r="F3593" s="1">
        <v>30</v>
      </c>
      <c r="G3593" s="4">
        <f t="shared" si="169"/>
        <v>48.522333333333336</v>
      </c>
      <c r="H3593" s="4">
        <f t="shared" si="170"/>
        <v>205.49748003006928</v>
      </c>
      <c r="I3593" s="1">
        <v>1</v>
      </c>
    </row>
    <row r="3594" spans="1:9">
      <c r="A3594" s="2">
        <v>45962</v>
      </c>
      <c r="B3594" s="1" t="s">
        <v>2723</v>
      </c>
      <c r="C3594" s="4">
        <v>25834</v>
      </c>
      <c r="D3594" s="4">
        <v>4406.51</v>
      </c>
      <c r="E3594" s="4">
        <f t="shared" si="168"/>
        <v>4405.8519832253833</v>
      </c>
      <c r="F3594" s="1">
        <v>30</v>
      </c>
      <c r="G3594" s="4">
        <f t="shared" si="169"/>
        <v>146.88366666666667</v>
      </c>
      <c r="H3594" s="4">
        <f t="shared" si="170"/>
        <v>622.2570606815774</v>
      </c>
      <c r="I3594" s="1">
        <v>1</v>
      </c>
    </row>
    <row r="3595" spans="1:9">
      <c r="A3595" s="2">
        <v>45962</v>
      </c>
      <c r="B3595" s="1" t="s">
        <v>2724</v>
      </c>
      <c r="C3595" s="4">
        <v>43323</v>
      </c>
      <c r="D3595" s="4">
        <v>5807.33</v>
      </c>
      <c r="E3595" s="4">
        <f t="shared" si="168"/>
        <v>5806.671983225383</v>
      </c>
      <c r="F3595" s="1">
        <v>30</v>
      </c>
      <c r="G3595" s="4">
        <f t="shared" si="169"/>
        <v>193.57766666666666</v>
      </c>
      <c r="H3595" s="4">
        <f t="shared" si="170"/>
        <v>820.10077832409468</v>
      </c>
      <c r="I3595" s="1">
        <v>1</v>
      </c>
    </row>
    <row r="3596" spans="1:9">
      <c r="A3596" s="2">
        <v>45962</v>
      </c>
      <c r="B3596" s="1" t="s">
        <v>2725</v>
      </c>
      <c r="C3596" s="4">
        <v>951</v>
      </c>
      <c r="D3596" s="4">
        <v>267.2</v>
      </c>
      <c r="E3596" s="4">
        <f t="shared" si="168"/>
        <v>266.54198322538258</v>
      </c>
      <c r="F3596" s="1">
        <v>16</v>
      </c>
      <c r="G3596" s="4">
        <f t="shared" si="169"/>
        <v>16.7</v>
      </c>
      <c r="H3596" s="4">
        <f t="shared" si="170"/>
        <v>37.644848638025699</v>
      </c>
      <c r="I3596" s="1">
        <v>1</v>
      </c>
    </row>
    <row r="3597" spans="1:9">
      <c r="A3597" s="2">
        <v>45962</v>
      </c>
      <c r="B3597" s="1" t="s">
        <v>2726</v>
      </c>
      <c r="C3597" s="4">
        <v>40714</v>
      </c>
      <c r="D3597" s="4">
        <v>3521.39</v>
      </c>
      <c r="E3597" s="4">
        <f t="shared" si="168"/>
        <v>3520.7319832253825</v>
      </c>
      <c r="F3597" s="1">
        <v>30</v>
      </c>
      <c r="G3597" s="4">
        <f t="shared" si="169"/>
        <v>117.37966666666667</v>
      </c>
      <c r="H3597" s="4">
        <f t="shared" si="170"/>
        <v>497.24782940293704</v>
      </c>
      <c r="I3597" s="1">
        <v>1</v>
      </c>
    </row>
    <row r="3598" spans="1:9">
      <c r="A3598" s="2">
        <v>45962</v>
      </c>
      <c r="B3598" s="1" t="s">
        <v>2727</v>
      </c>
      <c r="C3598" s="4">
        <v>35600</v>
      </c>
      <c r="D3598" s="4">
        <v>2583.5700000000002</v>
      </c>
      <c r="E3598" s="4">
        <f t="shared" si="168"/>
        <v>2582.9119832253828</v>
      </c>
      <c r="F3598" s="1">
        <v>30</v>
      </c>
      <c r="G3598" s="4">
        <f t="shared" si="169"/>
        <v>86.119</v>
      </c>
      <c r="H3598" s="4">
        <f t="shared" si="170"/>
        <v>364.7955548212596</v>
      </c>
      <c r="I3598" s="1">
        <v>1</v>
      </c>
    </row>
    <row r="3599" spans="1:9">
      <c r="A3599" s="2">
        <v>45962</v>
      </c>
      <c r="B3599" s="1" t="s">
        <v>2728</v>
      </c>
      <c r="C3599" s="4">
        <v>5444</v>
      </c>
      <c r="D3599" s="4">
        <v>403.41</v>
      </c>
      <c r="E3599" s="4">
        <f t="shared" si="168"/>
        <v>402.75198322538262</v>
      </c>
      <c r="F3599" s="1">
        <v>30</v>
      </c>
      <c r="G3599" s="4">
        <f t="shared" si="169"/>
        <v>13.447000000000001</v>
      </c>
      <c r="H3599" s="4">
        <f t="shared" si="170"/>
        <v>56.882361509120685</v>
      </c>
      <c r="I3599" s="1">
        <v>1</v>
      </c>
    </row>
    <row r="3600" spans="1:9">
      <c r="A3600" s="2">
        <v>45962</v>
      </c>
      <c r="B3600" s="1" t="s">
        <v>2729</v>
      </c>
      <c r="C3600" s="4">
        <v>22029</v>
      </c>
      <c r="D3600" s="4">
        <v>1294.21</v>
      </c>
      <c r="E3600" s="4">
        <f t="shared" si="168"/>
        <v>1293.5519832253826</v>
      </c>
      <c r="F3600" s="1">
        <v>30</v>
      </c>
      <c r="G3600" s="4">
        <f t="shared" si="169"/>
        <v>43.140333333333338</v>
      </c>
      <c r="H3600" s="4">
        <f t="shared" si="170"/>
        <v>182.69380314755699</v>
      </c>
      <c r="I3600" s="1">
        <v>1</v>
      </c>
    </row>
    <row r="3601" spans="1:9">
      <c r="A3601" s="2">
        <v>45962</v>
      </c>
      <c r="B3601" s="1" t="s">
        <v>2730</v>
      </c>
      <c r="C3601" s="4">
        <v>60534</v>
      </c>
      <c r="D3601" s="4">
        <v>2642.31</v>
      </c>
      <c r="E3601" s="4">
        <f t="shared" si="168"/>
        <v>2641.6519832253825</v>
      </c>
      <c r="F3601" s="1">
        <v>30</v>
      </c>
      <c r="G3601" s="4">
        <f t="shared" si="169"/>
        <v>88.076999999999998</v>
      </c>
      <c r="H3601" s="4">
        <f t="shared" si="170"/>
        <v>373.09165280267149</v>
      </c>
      <c r="I3601" s="1">
        <v>1</v>
      </c>
    </row>
    <row r="3602" spans="1:9">
      <c r="A3602" s="2">
        <v>45962</v>
      </c>
      <c r="B3602" s="1" t="s">
        <v>2731</v>
      </c>
      <c r="C3602" s="4">
        <v>12766</v>
      </c>
      <c r="D3602" s="4">
        <v>1302.1099999999999</v>
      </c>
      <c r="E3602" s="4">
        <f t="shared" si="168"/>
        <v>1301.4519832253825</v>
      </c>
      <c r="F3602" s="1">
        <v>30</v>
      </c>
      <c r="G3602" s="4">
        <f t="shared" si="169"/>
        <v>43.403666666666666</v>
      </c>
      <c r="H3602" s="4">
        <f t="shared" si="170"/>
        <v>183.80955347192119</v>
      </c>
      <c r="I3602" s="1">
        <v>1</v>
      </c>
    </row>
    <row r="3603" spans="1:9">
      <c r="A3603" s="2">
        <v>45962</v>
      </c>
      <c r="B3603" s="1" t="s">
        <v>2732</v>
      </c>
      <c r="C3603" s="4">
        <v>10319</v>
      </c>
      <c r="D3603" s="4">
        <v>801.93</v>
      </c>
      <c r="E3603" s="4">
        <f t="shared" si="168"/>
        <v>801.27198322538254</v>
      </c>
      <c r="F3603" s="1">
        <v>30</v>
      </c>
      <c r="G3603" s="4">
        <f t="shared" si="169"/>
        <v>26.730999999999998</v>
      </c>
      <c r="H3603" s="4">
        <f t="shared" si="170"/>
        <v>113.16702217565597</v>
      </c>
      <c r="I3603" s="1">
        <v>1</v>
      </c>
    </row>
    <row r="3604" spans="1:9">
      <c r="A3604" s="2">
        <v>45962</v>
      </c>
      <c r="B3604" s="1" t="s">
        <v>2733</v>
      </c>
      <c r="C3604" s="4">
        <v>13981</v>
      </c>
      <c r="D3604" s="4">
        <v>-1991.61</v>
      </c>
      <c r="E3604" s="4">
        <f t="shared" si="168"/>
        <v>-1992.2680167746173</v>
      </c>
      <c r="F3604" s="1">
        <v>30</v>
      </c>
      <c r="G3604" s="4">
        <f t="shared" si="169"/>
        <v>-66.387</v>
      </c>
      <c r="H3604" s="4">
        <f t="shared" si="170"/>
        <v>-281.37641594135948</v>
      </c>
      <c r="I3604" s="1">
        <v>1</v>
      </c>
    </row>
    <row r="3605" spans="1:9">
      <c r="A3605" s="2">
        <v>45962</v>
      </c>
      <c r="B3605" s="1" t="s">
        <v>2734</v>
      </c>
      <c r="C3605" s="4">
        <v>31078</v>
      </c>
      <c r="D3605" s="4">
        <v>3536.04</v>
      </c>
      <c r="E3605" s="4">
        <f t="shared" si="168"/>
        <v>3535.3819832253826</v>
      </c>
      <c r="F3605" s="1">
        <v>30</v>
      </c>
      <c r="G3605" s="4">
        <f t="shared" si="169"/>
        <v>117.86799999999999</v>
      </c>
      <c r="H3605" s="4">
        <f t="shared" si="170"/>
        <v>499.31691070065045</v>
      </c>
      <c r="I3605" s="1">
        <v>1</v>
      </c>
    </row>
    <row r="3606" spans="1:9">
      <c r="A3606" s="2">
        <v>45962</v>
      </c>
      <c r="B3606" s="1" t="s">
        <v>2735</v>
      </c>
      <c r="C3606" s="4">
        <v>4791</v>
      </c>
      <c r="D3606" s="4">
        <v>-205.57</v>
      </c>
      <c r="E3606" s="4">
        <f t="shared" si="168"/>
        <v>-206.22801677461737</v>
      </c>
      <c r="F3606" s="1">
        <v>26</v>
      </c>
      <c r="G3606" s="4">
        <f t="shared" si="169"/>
        <v>-7.9065384615384611</v>
      </c>
      <c r="H3606" s="4">
        <f t="shared" si="170"/>
        <v>-29.126452735350515</v>
      </c>
      <c r="I3606" s="1">
        <v>1</v>
      </c>
    </row>
    <row r="3607" spans="1:9">
      <c r="A3607" s="2">
        <v>45962</v>
      </c>
      <c r="B3607" s="1" t="s">
        <v>2736</v>
      </c>
      <c r="C3607" s="4">
        <v>90344</v>
      </c>
      <c r="D3607" s="4">
        <v>4323.3900000000003</v>
      </c>
      <c r="E3607" s="4">
        <f t="shared" si="168"/>
        <v>4322.7319832253834</v>
      </c>
      <c r="F3607" s="1">
        <v>30</v>
      </c>
      <c r="G3607" s="4">
        <f t="shared" si="169"/>
        <v>144.113</v>
      </c>
      <c r="H3607" s="4">
        <f t="shared" si="170"/>
        <v>610.51767245864664</v>
      </c>
      <c r="I3607" s="1">
        <v>1</v>
      </c>
    </row>
    <row r="3608" spans="1:9">
      <c r="A3608" s="2">
        <v>45962</v>
      </c>
      <c r="B3608" s="1" t="s">
        <v>2737</v>
      </c>
      <c r="C3608" s="4">
        <v>33715</v>
      </c>
      <c r="D3608" s="4">
        <v>326.54000000000002</v>
      </c>
      <c r="E3608" s="4">
        <f t="shared" si="168"/>
        <v>325.88198322538261</v>
      </c>
      <c r="F3608" s="1">
        <v>30</v>
      </c>
      <c r="G3608" s="4">
        <f t="shared" si="169"/>
        <v>10.884666666666668</v>
      </c>
      <c r="H3608" s="4">
        <f t="shared" si="170"/>
        <v>46.025687150402007</v>
      </c>
      <c r="I3608" s="1">
        <v>1</v>
      </c>
    </row>
    <row r="3609" spans="1:9">
      <c r="A3609" s="2">
        <v>45962</v>
      </c>
      <c r="B3609" s="1" t="s">
        <v>2738</v>
      </c>
      <c r="C3609" s="4">
        <v>17452</v>
      </c>
      <c r="D3609" s="4">
        <v>1664.56</v>
      </c>
      <c r="E3609" s="4">
        <f t="shared" si="168"/>
        <v>1663.9019832253825</v>
      </c>
      <c r="F3609" s="1">
        <v>30</v>
      </c>
      <c r="G3609" s="4">
        <f t="shared" si="169"/>
        <v>55.48533333333333</v>
      </c>
      <c r="H3609" s="4">
        <f t="shared" si="170"/>
        <v>234.99989588531506</v>
      </c>
      <c r="I3609" s="1">
        <v>1</v>
      </c>
    </row>
    <row r="3610" spans="1:9">
      <c r="A3610" s="2">
        <v>45962</v>
      </c>
      <c r="B3610" s="1" t="s">
        <v>2739</v>
      </c>
      <c r="C3610" s="4">
        <v>15827</v>
      </c>
      <c r="D3610" s="4">
        <v>2297.27</v>
      </c>
      <c r="E3610" s="4">
        <f t="shared" si="168"/>
        <v>2296.6119832253826</v>
      </c>
      <c r="F3610" s="1">
        <v>30</v>
      </c>
      <c r="G3610" s="4">
        <f t="shared" si="169"/>
        <v>76.575666666666663</v>
      </c>
      <c r="H3610" s="4">
        <f t="shared" si="170"/>
        <v>324.36019812942715</v>
      </c>
      <c r="I3610" s="1">
        <v>1</v>
      </c>
    </row>
    <row r="3611" spans="1:9">
      <c r="A3611" s="2">
        <v>45962</v>
      </c>
      <c r="B3611" s="1" t="s">
        <v>2740</v>
      </c>
      <c r="C3611" s="4">
        <v>45958</v>
      </c>
      <c r="D3611" s="4">
        <v>7073.44</v>
      </c>
      <c r="E3611" s="4">
        <f t="shared" si="168"/>
        <v>7072.7819832253826</v>
      </c>
      <c r="F3611" s="1">
        <v>30</v>
      </c>
      <c r="G3611" s="4">
        <f t="shared" si="169"/>
        <v>235.78133333333332</v>
      </c>
      <c r="H3611" s="4">
        <f t="shared" si="170"/>
        <v>998.91883442292783</v>
      </c>
      <c r="I3611" s="1">
        <v>1</v>
      </c>
    </row>
    <row r="3612" spans="1:9">
      <c r="A3612" s="2">
        <v>45962</v>
      </c>
      <c r="B3612" s="1" t="s">
        <v>2741</v>
      </c>
      <c r="C3612" s="4">
        <v>8282</v>
      </c>
      <c r="D3612" s="4">
        <v>-1367.51</v>
      </c>
      <c r="E3612" s="4">
        <f t="shared" si="168"/>
        <v>-1368.1680167746174</v>
      </c>
      <c r="F3612" s="1">
        <v>30</v>
      </c>
      <c r="G3612" s="4">
        <f t="shared" si="169"/>
        <v>-45.583666666666666</v>
      </c>
      <c r="H3612" s="4">
        <f t="shared" si="170"/>
        <v>-193.23214031658614</v>
      </c>
      <c r="I3612" s="1">
        <v>1</v>
      </c>
    </row>
    <row r="3613" spans="1:9">
      <c r="A3613" s="2">
        <v>45962</v>
      </c>
      <c r="B3613" s="1" t="s">
        <v>2742</v>
      </c>
      <c r="C3613" s="4">
        <v>4657</v>
      </c>
      <c r="D3613" s="4">
        <v>710.52</v>
      </c>
      <c r="E3613" s="4">
        <f t="shared" si="168"/>
        <v>709.86198322538257</v>
      </c>
      <c r="F3613" s="1">
        <v>30</v>
      </c>
      <c r="G3613" s="4">
        <f t="shared" si="169"/>
        <v>23.684000000000001</v>
      </c>
      <c r="H3613" s="4">
        <f t="shared" si="170"/>
        <v>100.25680228323404</v>
      </c>
      <c r="I3613" s="1">
        <v>1</v>
      </c>
    </row>
    <row r="3614" spans="1:9">
      <c r="A3614" s="2">
        <v>45962</v>
      </c>
      <c r="B3614" s="1" t="s">
        <v>2743</v>
      </c>
      <c r="C3614" s="4">
        <v>39898</v>
      </c>
      <c r="D3614" s="4">
        <v>4353.93</v>
      </c>
      <c r="E3614" s="4">
        <f t="shared" si="168"/>
        <v>4353.2719832253833</v>
      </c>
      <c r="F3614" s="1">
        <v>30</v>
      </c>
      <c r="G3614" s="4">
        <f t="shared" si="169"/>
        <v>145.131</v>
      </c>
      <c r="H3614" s="4">
        <f t="shared" si="170"/>
        <v>614.83096548473304</v>
      </c>
      <c r="I3614" s="1">
        <v>1</v>
      </c>
    </row>
    <row r="3615" spans="1:9">
      <c r="A3615" s="2">
        <v>45962</v>
      </c>
      <c r="B3615" s="1" t="s">
        <v>2744</v>
      </c>
      <c r="C3615" s="4">
        <v>10409</v>
      </c>
      <c r="D3615" s="4">
        <v>-151.16999999999999</v>
      </c>
      <c r="E3615" s="4">
        <f t="shared" si="168"/>
        <v>-151.82801677461737</v>
      </c>
      <c r="F3615" s="1">
        <v>30</v>
      </c>
      <c r="G3615" s="4">
        <f t="shared" si="169"/>
        <v>-5.0389999999999997</v>
      </c>
      <c r="H3615" s="4">
        <f t="shared" si="170"/>
        <v>-21.443311261247533</v>
      </c>
      <c r="I3615" s="1">
        <v>1</v>
      </c>
    </row>
    <row r="3616" spans="1:9">
      <c r="A3616" s="2">
        <v>45962</v>
      </c>
      <c r="B3616" s="1" t="s">
        <v>2745</v>
      </c>
      <c r="C3616" s="4">
        <v>44860</v>
      </c>
      <c r="D3616" s="4">
        <v>2570.92</v>
      </c>
      <c r="E3616" s="4">
        <f t="shared" si="168"/>
        <v>2570.2619832253827</v>
      </c>
      <c r="F3616" s="1">
        <v>30</v>
      </c>
      <c r="G3616" s="4">
        <f t="shared" si="169"/>
        <v>85.697333333333333</v>
      </c>
      <c r="H3616" s="4">
        <f t="shared" si="170"/>
        <v>363.00894196009409</v>
      </c>
      <c r="I3616" s="1">
        <v>1</v>
      </c>
    </row>
    <row r="3617" spans="1:9">
      <c r="A3617" s="2">
        <v>45962</v>
      </c>
      <c r="B3617" s="1" t="s">
        <v>2746</v>
      </c>
      <c r="C3617" s="4">
        <v>23826</v>
      </c>
      <c r="D3617" s="4">
        <v>4724.7299999999996</v>
      </c>
      <c r="E3617" s="4">
        <f t="shared" si="168"/>
        <v>4724.0719832253826</v>
      </c>
      <c r="F3617" s="1">
        <v>30</v>
      </c>
      <c r="G3617" s="4">
        <f t="shared" si="169"/>
        <v>157.49099999999999</v>
      </c>
      <c r="H3617" s="4">
        <f t="shared" si="170"/>
        <v>667.20061362071431</v>
      </c>
      <c r="I3617" s="1">
        <v>1</v>
      </c>
    </row>
    <row r="3618" spans="1:9">
      <c r="A3618" s="2">
        <v>45962</v>
      </c>
      <c r="B3618" s="1" t="s">
        <v>2747</v>
      </c>
      <c r="C3618" s="4">
        <v>5941</v>
      </c>
      <c r="D3618" s="4">
        <v>1001.78</v>
      </c>
      <c r="E3618" s="4">
        <f t="shared" si="168"/>
        <v>1001.1219832253826</v>
      </c>
      <c r="F3618" s="1">
        <v>30</v>
      </c>
      <c r="G3618" s="4">
        <f t="shared" si="169"/>
        <v>33.392666666666663</v>
      </c>
      <c r="H3618" s="4">
        <f t="shared" si="170"/>
        <v>141.39268069770526</v>
      </c>
      <c r="I3618" s="1">
        <v>1</v>
      </c>
    </row>
    <row r="3619" spans="1:9">
      <c r="A3619" s="2">
        <v>45962</v>
      </c>
      <c r="B3619" s="1" t="s">
        <v>2748</v>
      </c>
      <c r="C3619" s="4">
        <v>7947</v>
      </c>
      <c r="D3619" s="4">
        <v>-236.41</v>
      </c>
      <c r="E3619" s="4">
        <f t="shared" si="168"/>
        <v>-237.06801677461738</v>
      </c>
      <c r="F3619" s="1">
        <v>30</v>
      </c>
      <c r="G3619" s="4">
        <f t="shared" si="169"/>
        <v>-7.8803333333333336</v>
      </c>
      <c r="H3619" s="4">
        <f t="shared" si="170"/>
        <v>-33.482116026919194</v>
      </c>
      <c r="I3619" s="1">
        <v>1</v>
      </c>
    </row>
    <row r="3620" spans="1:9">
      <c r="A3620" s="2">
        <v>45962</v>
      </c>
      <c r="B3620" s="1" t="s">
        <v>2749</v>
      </c>
      <c r="C3620" s="4">
        <v>14474</v>
      </c>
      <c r="D3620" s="4">
        <v>1111.3499999999999</v>
      </c>
      <c r="E3620" s="4">
        <f t="shared" si="168"/>
        <v>1110.6919832253825</v>
      </c>
      <c r="F3620" s="1">
        <v>30</v>
      </c>
      <c r="G3620" s="4">
        <f t="shared" si="169"/>
        <v>37.044999999999995</v>
      </c>
      <c r="H3620" s="4">
        <f t="shared" si="170"/>
        <v>156.86771399398214</v>
      </c>
      <c r="I3620" s="1">
        <v>1</v>
      </c>
    </row>
    <row r="3621" spans="1:9">
      <c r="A3621" s="2">
        <v>45962</v>
      </c>
      <c r="B3621" s="1" t="s">
        <v>2750</v>
      </c>
      <c r="C3621" s="4">
        <v>17798</v>
      </c>
      <c r="D3621" s="4">
        <v>1415.55</v>
      </c>
      <c r="E3621" s="4">
        <f t="shared" si="168"/>
        <v>1414.8919832253825</v>
      </c>
      <c r="F3621" s="1">
        <v>30</v>
      </c>
      <c r="G3621" s="4">
        <f t="shared" si="169"/>
        <v>47.184999999999995</v>
      </c>
      <c r="H3621" s="4">
        <f t="shared" si="170"/>
        <v>199.8311631929183</v>
      </c>
      <c r="I3621" s="1">
        <v>1</v>
      </c>
    </row>
    <row r="3622" spans="1:9">
      <c r="A3622" s="2">
        <v>45962</v>
      </c>
      <c r="B3622" s="1" t="s">
        <v>2751</v>
      </c>
      <c r="C3622" s="4">
        <v>49321</v>
      </c>
      <c r="D3622" s="4">
        <v>3930.91</v>
      </c>
      <c r="E3622" s="4">
        <f t="shared" si="168"/>
        <v>3930.2519832253824</v>
      </c>
      <c r="F3622" s="1">
        <v>30</v>
      </c>
      <c r="G3622" s="4">
        <f t="shared" si="169"/>
        <v>131.03033333333332</v>
      </c>
      <c r="H3622" s="4">
        <f t="shared" si="170"/>
        <v>555.08606647048589</v>
      </c>
      <c r="I3622" s="1">
        <v>1</v>
      </c>
    </row>
    <row r="3623" spans="1:9">
      <c r="A3623" s="2">
        <v>45962</v>
      </c>
      <c r="B3623" s="1" t="s">
        <v>2752</v>
      </c>
      <c r="C3623" s="4">
        <v>2531</v>
      </c>
      <c r="D3623" s="4">
        <v>-50.12</v>
      </c>
      <c r="E3623" s="4">
        <f t="shared" si="168"/>
        <v>-50.778016774617384</v>
      </c>
      <c r="F3623" s="1">
        <v>30</v>
      </c>
      <c r="G3623" s="4">
        <f t="shared" si="169"/>
        <v>-1.6706666666666665</v>
      </c>
      <c r="H3623" s="4">
        <f t="shared" si="170"/>
        <v>-7.1715935046647008</v>
      </c>
      <c r="I3623" s="1">
        <v>1</v>
      </c>
    </row>
    <row r="3624" spans="1:9">
      <c r="A3624" s="2">
        <v>45962</v>
      </c>
      <c r="B3624" s="1" t="s">
        <v>2753</v>
      </c>
      <c r="C3624" s="4">
        <v>21232</v>
      </c>
      <c r="D3624" s="4">
        <v>1410.21</v>
      </c>
      <c r="E3624" s="4">
        <f t="shared" si="168"/>
        <v>1409.5519832253826</v>
      </c>
      <c r="F3624" s="1">
        <v>30</v>
      </c>
      <c r="G3624" s="4">
        <f t="shared" si="169"/>
        <v>47.006999999999998</v>
      </c>
      <c r="H3624" s="4">
        <f t="shared" si="170"/>
        <v>199.07697246733542</v>
      </c>
      <c r="I3624" s="1">
        <v>1</v>
      </c>
    </row>
    <row r="3625" spans="1:9">
      <c r="A3625" s="2">
        <v>45962</v>
      </c>
      <c r="B3625" s="1" t="s">
        <v>2754</v>
      </c>
      <c r="C3625" s="4">
        <v>47393</v>
      </c>
      <c r="D3625" s="4">
        <v>1708.15</v>
      </c>
      <c r="E3625" s="4">
        <f t="shared" si="168"/>
        <v>1707.4919832253827</v>
      </c>
      <c r="F3625" s="1">
        <v>30</v>
      </c>
      <c r="G3625" s="4">
        <f t="shared" si="169"/>
        <v>56.93833333333334</v>
      </c>
      <c r="H3625" s="4">
        <f t="shared" si="170"/>
        <v>241.15629545987665</v>
      </c>
      <c r="I3625" s="1">
        <v>1</v>
      </c>
    </row>
    <row r="3626" spans="1:9">
      <c r="A3626" s="2">
        <v>45962</v>
      </c>
      <c r="B3626" s="1" t="s">
        <v>2755</v>
      </c>
      <c r="C3626" s="4">
        <v>6253</v>
      </c>
      <c r="D3626" s="4">
        <v>452.91</v>
      </c>
      <c r="E3626" s="4">
        <f t="shared" si="168"/>
        <v>452.25198322538262</v>
      </c>
      <c r="F3626" s="1">
        <v>30</v>
      </c>
      <c r="G3626" s="4">
        <f t="shared" si="169"/>
        <v>15.097000000000001</v>
      </c>
      <c r="H3626" s="4">
        <f t="shared" si="170"/>
        <v>63.873455313681305</v>
      </c>
      <c r="I3626" s="1">
        <v>1</v>
      </c>
    </row>
    <row r="3627" spans="1:9">
      <c r="A3627" s="2">
        <v>45962</v>
      </c>
      <c r="B3627" s="1" t="s">
        <v>2756</v>
      </c>
      <c r="C3627" s="4">
        <v>0</v>
      </c>
      <c r="E3627" s="4">
        <f t="shared" si="168"/>
        <v>-0.65801677461738373</v>
      </c>
      <c r="F3627" s="1">
        <v>30</v>
      </c>
      <c r="G3627" s="4">
        <f t="shared" si="169"/>
        <v>0</v>
      </c>
      <c r="H3627" s="4">
        <f t="shared" si="170"/>
        <v>-9.2934484774233356E-2</v>
      </c>
      <c r="I3627" s="1">
        <v>1</v>
      </c>
    </row>
    <row r="3628" spans="1:9">
      <c r="A3628" s="2">
        <v>45962</v>
      </c>
      <c r="B3628" s="1" t="s">
        <v>2757</v>
      </c>
      <c r="C3628" s="4">
        <v>3234</v>
      </c>
      <c r="D3628" s="4">
        <v>473.7</v>
      </c>
      <c r="E3628" s="4">
        <f t="shared" si="168"/>
        <v>473.04198322538258</v>
      </c>
      <c r="F3628" s="1">
        <v>24</v>
      </c>
      <c r="G3628" s="4">
        <f t="shared" si="169"/>
        <v>19.737500000000001</v>
      </c>
      <c r="H3628" s="4">
        <f t="shared" si="170"/>
        <v>66.809714711596754</v>
      </c>
      <c r="I3628" s="1">
        <v>1</v>
      </c>
    </row>
    <row r="3629" spans="1:9">
      <c r="A3629" s="2">
        <v>45962</v>
      </c>
      <c r="B3629" s="1" t="s">
        <v>2758</v>
      </c>
      <c r="C3629" s="4">
        <v>37978</v>
      </c>
      <c r="D3629" s="4">
        <v>2430.4699999999998</v>
      </c>
      <c r="E3629" s="4">
        <f t="shared" si="168"/>
        <v>2429.8119832253824</v>
      </c>
      <c r="F3629" s="1">
        <v>30</v>
      </c>
      <c r="G3629" s="4">
        <f t="shared" si="169"/>
        <v>81.015666666666661</v>
      </c>
      <c r="H3629" s="4">
        <f t="shared" si="170"/>
        <v>343.17259600351753</v>
      </c>
      <c r="I3629" s="1">
        <v>1</v>
      </c>
    </row>
    <row r="3630" spans="1:9">
      <c r="A3630" s="2">
        <v>45962</v>
      </c>
      <c r="B3630" s="1" t="s">
        <v>2759</v>
      </c>
      <c r="C3630" s="4">
        <v>5520</v>
      </c>
      <c r="D3630" s="4">
        <v>178.72</v>
      </c>
      <c r="E3630" s="4">
        <f t="shared" si="168"/>
        <v>178.06198322538262</v>
      </c>
      <c r="F3630" s="1">
        <v>30</v>
      </c>
      <c r="G3630" s="4">
        <f t="shared" si="169"/>
        <v>5.9573333333333336</v>
      </c>
      <c r="H3630" s="4">
        <f t="shared" si="170"/>
        <v>25.148445005146442</v>
      </c>
      <c r="I3630" s="1">
        <v>1</v>
      </c>
    </row>
    <row r="3631" spans="1:9">
      <c r="A3631" s="2">
        <v>45962</v>
      </c>
      <c r="B3631" s="1" t="s">
        <v>2760</v>
      </c>
      <c r="C3631" s="4">
        <v>55067</v>
      </c>
      <c r="D3631" s="4">
        <v>592.66</v>
      </c>
      <c r="E3631" s="4">
        <f t="shared" si="168"/>
        <v>592.00198322538256</v>
      </c>
      <c r="F3631" s="1">
        <v>30</v>
      </c>
      <c r="G3631" s="4">
        <f t="shared" si="169"/>
        <v>19.755333333333333</v>
      </c>
      <c r="H3631" s="4">
        <f t="shared" si="170"/>
        <v>83.610937317466067</v>
      </c>
      <c r="I3631" s="1">
        <v>1</v>
      </c>
    </row>
    <row r="3632" spans="1:9">
      <c r="A3632" s="2">
        <v>45962</v>
      </c>
      <c r="B3632" s="1" t="s">
        <v>2761</v>
      </c>
      <c r="C3632" s="4">
        <v>20835</v>
      </c>
      <c r="D3632" s="4">
        <v>-745.42</v>
      </c>
      <c r="E3632" s="4">
        <f t="shared" si="168"/>
        <v>-746.07801677461737</v>
      </c>
      <c r="F3632" s="1">
        <v>30</v>
      </c>
      <c r="G3632" s="4">
        <f t="shared" si="169"/>
        <v>-24.847333333333331</v>
      </c>
      <c r="H3632" s="4">
        <f t="shared" si="170"/>
        <v>-105.37174547054342</v>
      </c>
      <c r="I3632" s="1">
        <v>1</v>
      </c>
    </row>
    <row r="3633" spans="1:9">
      <c r="A3633" s="2">
        <v>45962</v>
      </c>
      <c r="B3633" s="1" t="s">
        <v>2762</v>
      </c>
      <c r="C3633" s="4">
        <v>4179</v>
      </c>
      <c r="D3633" s="4">
        <v>-418.33</v>
      </c>
      <c r="E3633" s="4">
        <f t="shared" si="168"/>
        <v>-418.98801677461739</v>
      </c>
      <c r="F3633" s="1">
        <v>27</v>
      </c>
      <c r="G3633" s="4">
        <f t="shared" si="169"/>
        <v>-15.493703703703703</v>
      </c>
      <c r="H3633" s="4">
        <f t="shared" si="170"/>
        <v>-59.175445015316512</v>
      </c>
      <c r="I3633" s="1">
        <v>1</v>
      </c>
    </row>
    <row r="3634" spans="1:9">
      <c r="A3634" s="2">
        <v>45962</v>
      </c>
      <c r="B3634" s="1" t="s">
        <v>2763</v>
      </c>
      <c r="C3634" s="4">
        <v>16418</v>
      </c>
      <c r="D3634" s="4">
        <v>1924.46</v>
      </c>
      <c r="E3634" s="4">
        <f t="shared" si="168"/>
        <v>1923.8019832253826</v>
      </c>
      <c r="F3634" s="1">
        <v>30</v>
      </c>
      <c r="G3634" s="4">
        <f t="shared" si="169"/>
        <v>64.148666666666671</v>
      </c>
      <c r="H3634" s="4">
        <f t="shared" si="170"/>
        <v>271.70666921471513</v>
      </c>
      <c r="I3634" s="1">
        <v>1</v>
      </c>
    </row>
    <row r="3635" spans="1:9">
      <c r="A3635" s="2">
        <v>45962</v>
      </c>
      <c r="B3635" s="1" t="s">
        <v>2764</v>
      </c>
      <c r="C3635" s="4">
        <v>22670</v>
      </c>
      <c r="D3635" s="4">
        <v>1302.57</v>
      </c>
      <c r="E3635" s="4">
        <f t="shared" si="168"/>
        <v>1301.9119832253825</v>
      </c>
      <c r="F3635" s="1">
        <v>30</v>
      </c>
      <c r="G3635" s="4">
        <f t="shared" si="169"/>
        <v>43.418999999999997</v>
      </c>
      <c r="H3635" s="4">
        <f t="shared" si="170"/>
        <v>183.87452121232721</v>
      </c>
      <c r="I3635" s="1">
        <v>1</v>
      </c>
    </row>
    <row r="3636" spans="1:9">
      <c r="A3636" s="2">
        <v>45962</v>
      </c>
      <c r="B3636" s="1" t="s">
        <v>2765</v>
      </c>
      <c r="C3636" s="4">
        <v>9439</v>
      </c>
      <c r="D3636" s="4">
        <v>1823.87</v>
      </c>
      <c r="E3636" s="4">
        <f t="shared" si="168"/>
        <v>1823.2119832253825</v>
      </c>
      <c r="F3636" s="1">
        <v>30</v>
      </c>
      <c r="G3636" s="4">
        <f t="shared" si="169"/>
        <v>60.795666666666662</v>
      </c>
      <c r="H3636" s="4">
        <f t="shared" si="170"/>
        <v>257.49991919853829</v>
      </c>
      <c r="I3636" s="1">
        <v>1</v>
      </c>
    </row>
    <row r="3637" spans="1:9">
      <c r="A3637" s="2">
        <v>45962</v>
      </c>
      <c r="B3637" s="1" t="s">
        <v>2766</v>
      </c>
      <c r="C3637" s="4">
        <v>11212</v>
      </c>
      <c r="D3637" s="4">
        <v>1158.42</v>
      </c>
      <c r="E3637" s="4">
        <f t="shared" si="168"/>
        <v>1157.7619832253827</v>
      </c>
      <c r="F3637" s="1">
        <v>30</v>
      </c>
      <c r="G3637" s="4">
        <f t="shared" si="169"/>
        <v>38.614000000000004</v>
      </c>
      <c r="H3637" s="4">
        <f t="shared" si="170"/>
        <v>163.51560864813709</v>
      </c>
      <c r="I3637" s="1">
        <v>1</v>
      </c>
    </row>
    <row r="3638" spans="1:9">
      <c r="A3638" s="2">
        <v>45962</v>
      </c>
      <c r="B3638" s="1" t="s">
        <v>2767</v>
      </c>
      <c r="C3638" s="4">
        <v>11682</v>
      </c>
      <c r="D3638" s="4">
        <v>-281.12</v>
      </c>
      <c r="E3638" s="4">
        <f t="shared" si="168"/>
        <v>-281.77801677461741</v>
      </c>
      <c r="F3638" s="1">
        <v>30</v>
      </c>
      <c r="G3638" s="4">
        <f t="shared" si="169"/>
        <v>-9.3706666666666667</v>
      </c>
      <c r="H3638" s="4">
        <f t="shared" si="170"/>
        <v>-39.796697925947583</v>
      </c>
      <c r="I3638" s="1">
        <v>1</v>
      </c>
    </row>
    <row r="3639" spans="1:9">
      <c r="A3639" s="2">
        <v>45962</v>
      </c>
      <c r="B3639" s="1" t="s">
        <v>2768</v>
      </c>
      <c r="C3639" s="4">
        <v>19198</v>
      </c>
      <c r="D3639" s="4">
        <v>-245.08</v>
      </c>
      <c r="E3639" s="4">
        <f t="shared" si="168"/>
        <v>-245.73801677461739</v>
      </c>
      <c r="F3639" s="1">
        <v>30</v>
      </c>
      <c r="G3639" s="4">
        <f t="shared" si="169"/>
        <v>-8.1693333333333342</v>
      </c>
      <c r="H3639" s="4">
        <f t="shared" si="170"/>
        <v>-34.706616699354356</v>
      </c>
      <c r="I3639" s="1">
        <v>1</v>
      </c>
    </row>
    <row r="3640" spans="1:9">
      <c r="A3640" s="2">
        <v>45962</v>
      </c>
      <c r="B3640" s="1" t="s">
        <v>2769</v>
      </c>
      <c r="C3640" s="4">
        <v>54295</v>
      </c>
      <c r="D3640" s="4">
        <v>-4997.04</v>
      </c>
      <c r="E3640" s="4">
        <f t="shared" si="168"/>
        <v>-4997.6980167746169</v>
      </c>
      <c r="F3640" s="1">
        <v>30</v>
      </c>
      <c r="G3640" s="4">
        <f t="shared" si="169"/>
        <v>-166.56800000000001</v>
      </c>
      <c r="H3640" s="4">
        <f t="shared" si="170"/>
        <v>-705.84597256844256</v>
      </c>
      <c r="I3640" s="1">
        <v>1</v>
      </c>
    </row>
    <row r="3641" spans="1:9">
      <c r="A3641" s="2">
        <v>45962</v>
      </c>
      <c r="B3641" s="1" t="s">
        <v>2770</v>
      </c>
      <c r="C3641" s="4">
        <v>30857</v>
      </c>
      <c r="D3641" s="4">
        <v>2757.52</v>
      </c>
      <c r="E3641" s="4">
        <f t="shared" si="168"/>
        <v>2756.8619832253826</v>
      </c>
      <c r="F3641" s="1">
        <v>30</v>
      </c>
      <c r="G3641" s="4">
        <f t="shared" si="169"/>
        <v>91.917333333333332</v>
      </c>
      <c r="H3641" s="4">
        <f t="shared" si="170"/>
        <v>389.36324709001349</v>
      </c>
      <c r="I3641" s="1">
        <v>1</v>
      </c>
    </row>
    <row r="3642" spans="1:9">
      <c r="A3642" s="2">
        <v>45962</v>
      </c>
      <c r="B3642" s="1" t="s">
        <v>2771</v>
      </c>
      <c r="C3642" s="4">
        <v>25901</v>
      </c>
      <c r="D3642" s="4">
        <v>32.409999999999997</v>
      </c>
      <c r="E3642" s="4">
        <f t="shared" si="168"/>
        <v>31.751983225382613</v>
      </c>
      <c r="F3642" s="1">
        <v>30</v>
      </c>
      <c r="G3642" s="4">
        <f t="shared" si="169"/>
        <v>1.0803333333333331</v>
      </c>
      <c r="H3642" s="4">
        <f t="shared" si="170"/>
        <v>4.4844665294845463</v>
      </c>
      <c r="I3642" s="1">
        <v>1</v>
      </c>
    </row>
    <row r="3643" spans="1:9">
      <c r="A3643" s="2">
        <v>45962</v>
      </c>
      <c r="B3643" s="1" t="s">
        <v>2772</v>
      </c>
      <c r="C3643" s="4">
        <v>33307</v>
      </c>
      <c r="D3643" s="4">
        <v>3289.6</v>
      </c>
      <c r="E3643" s="4">
        <f t="shared" si="168"/>
        <v>3288.9419832253825</v>
      </c>
      <c r="F3643" s="1">
        <v>30</v>
      </c>
      <c r="G3643" s="4">
        <f t="shared" si="169"/>
        <v>109.65333333333334</v>
      </c>
      <c r="H3643" s="4">
        <f t="shared" si="170"/>
        <v>464.51114994921778</v>
      </c>
      <c r="I3643" s="1">
        <v>1</v>
      </c>
    </row>
    <row r="3644" spans="1:9">
      <c r="A3644" s="2">
        <v>45962</v>
      </c>
      <c r="B3644" s="1" t="s">
        <v>2773</v>
      </c>
      <c r="C3644" s="4">
        <v>17260</v>
      </c>
      <c r="D3644" s="4">
        <v>634.94000000000005</v>
      </c>
      <c r="E3644" s="4">
        <f t="shared" si="168"/>
        <v>634.28198322538265</v>
      </c>
      <c r="F3644" s="1">
        <v>30</v>
      </c>
      <c r="G3644" s="4">
        <f t="shared" si="169"/>
        <v>21.164666666666669</v>
      </c>
      <c r="H3644" s="4">
        <f t="shared" si="170"/>
        <v>89.582320066088769</v>
      </c>
      <c r="I3644" s="1">
        <v>1</v>
      </c>
    </row>
    <row r="3645" spans="1:9">
      <c r="A3645" s="2">
        <v>45962</v>
      </c>
      <c r="B3645" s="1" t="s">
        <v>2774</v>
      </c>
      <c r="C3645" s="4">
        <v>59483</v>
      </c>
      <c r="D3645" s="4">
        <v>3160.48</v>
      </c>
      <c r="E3645" s="4">
        <f t="shared" si="168"/>
        <v>3159.8219832253826</v>
      </c>
      <c r="F3645" s="1">
        <v>30</v>
      </c>
      <c r="G3645" s="4">
        <f t="shared" si="169"/>
        <v>105.34933333333333</v>
      </c>
      <c r="H3645" s="4">
        <f t="shared" si="170"/>
        <v>446.27498768568512</v>
      </c>
      <c r="I3645" s="1">
        <v>1</v>
      </c>
    </row>
    <row r="3646" spans="1:9">
      <c r="A3646" s="2">
        <v>45962</v>
      </c>
      <c r="B3646" s="1" t="s">
        <v>2775</v>
      </c>
      <c r="C3646" s="4">
        <v>56916</v>
      </c>
      <c r="D3646" s="4">
        <v>3625.54</v>
      </c>
      <c r="E3646" s="4">
        <f t="shared" si="168"/>
        <v>3624.8819832253826</v>
      </c>
      <c r="F3646" s="1">
        <v>30</v>
      </c>
      <c r="G3646" s="4">
        <f t="shared" si="169"/>
        <v>120.85133333333333</v>
      </c>
      <c r="H3646" s="4">
        <f t="shared" si="170"/>
        <v>511.95737323616919</v>
      </c>
      <c r="I3646" s="1">
        <v>1</v>
      </c>
    </row>
    <row r="3647" spans="1:9">
      <c r="A3647" s="2">
        <v>45962</v>
      </c>
      <c r="B3647" s="1" t="s">
        <v>2776</v>
      </c>
      <c r="C3647" s="4">
        <v>60714</v>
      </c>
      <c r="D3647" s="4">
        <v>1350.77</v>
      </c>
      <c r="E3647" s="4">
        <f t="shared" si="168"/>
        <v>1350.1119832253826</v>
      </c>
      <c r="F3647" s="1">
        <v>30</v>
      </c>
      <c r="G3647" s="4">
        <f t="shared" si="169"/>
        <v>45.025666666666666</v>
      </c>
      <c r="H3647" s="4">
        <f t="shared" si="170"/>
        <v>190.68201053313172</v>
      </c>
      <c r="I3647" s="1">
        <v>1</v>
      </c>
    </row>
    <row r="3648" spans="1:9">
      <c r="A3648" s="2">
        <v>45962</v>
      </c>
      <c r="B3648" s="1" t="s">
        <v>2777</v>
      </c>
      <c r="C3648" s="4">
        <v>40041</v>
      </c>
      <c r="D3648" s="4">
        <v>-116.15</v>
      </c>
      <c r="E3648" s="4">
        <f t="shared" si="168"/>
        <v>-116.80801677461739</v>
      </c>
      <c r="F3648" s="1">
        <v>30</v>
      </c>
      <c r="G3648" s="4">
        <f t="shared" si="169"/>
        <v>-3.871666666666667</v>
      </c>
      <c r="H3648" s="4">
        <f t="shared" si="170"/>
        <v>-16.497288937293742</v>
      </c>
      <c r="I3648" s="1">
        <v>1</v>
      </c>
    </row>
    <row r="3649" spans="1:9">
      <c r="A3649" s="2">
        <v>45962</v>
      </c>
      <c r="B3649" s="1" t="s">
        <v>2778</v>
      </c>
      <c r="C3649" s="4">
        <v>13368</v>
      </c>
      <c r="D3649" s="4">
        <v>1709.04</v>
      </c>
      <c r="E3649" s="4">
        <f t="shared" si="168"/>
        <v>1708.3819832253826</v>
      </c>
      <c r="F3649" s="1">
        <v>30</v>
      </c>
      <c r="G3649" s="4">
        <f t="shared" si="169"/>
        <v>56.967999999999996</v>
      </c>
      <c r="H3649" s="4">
        <f t="shared" si="170"/>
        <v>241.28199391414043</v>
      </c>
      <c r="I3649" s="1">
        <v>1</v>
      </c>
    </row>
    <row r="3650" spans="1:9">
      <c r="A3650" s="2">
        <v>45962</v>
      </c>
      <c r="B3650" s="1" t="s">
        <v>2779</v>
      </c>
      <c r="C3650" s="4">
        <v>21974</v>
      </c>
      <c r="D3650" s="4">
        <v>2099.8000000000002</v>
      </c>
      <c r="E3650" s="4">
        <f t="shared" si="168"/>
        <v>2099.1419832253828</v>
      </c>
      <c r="F3650" s="1">
        <v>30</v>
      </c>
      <c r="G3650" s="4">
        <f t="shared" si="169"/>
        <v>69.993333333333339</v>
      </c>
      <c r="H3650" s="4">
        <f t="shared" si="170"/>
        <v>296.47067704686992</v>
      </c>
      <c r="I3650" s="1">
        <v>1</v>
      </c>
    </row>
    <row r="3651" spans="1:9">
      <c r="A3651" s="2">
        <v>45962</v>
      </c>
      <c r="B3651" s="1" t="s">
        <v>2780</v>
      </c>
      <c r="C3651" s="4">
        <v>31816</v>
      </c>
      <c r="D3651" s="4">
        <v>1392.09</v>
      </c>
      <c r="E3651" s="4">
        <f t="shared" ref="E3651:E3714" si="171">D3651-$P$1</f>
        <v>1391.4319832253825</v>
      </c>
      <c r="F3651" s="1">
        <v>30</v>
      </c>
      <c r="G3651" s="4">
        <f t="shared" ref="G3651:G3714" si="172">D3651/F3651</f>
        <v>46.402999999999999</v>
      </c>
      <c r="H3651" s="4">
        <f t="shared" ref="H3651:H3714" si="173">E3651*$K$1</f>
        <v>196.51780843221138</v>
      </c>
      <c r="I3651" s="1">
        <v>1</v>
      </c>
    </row>
    <row r="3652" spans="1:9">
      <c r="A3652" s="2">
        <v>45962</v>
      </c>
      <c r="B3652" s="1" t="s">
        <v>2781</v>
      </c>
      <c r="C3652" s="4">
        <v>44116</v>
      </c>
      <c r="D3652" s="4">
        <v>258.37</v>
      </c>
      <c r="E3652" s="4">
        <f t="shared" si="171"/>
        <v>257.7119832253826</v>
      </c>
      <c r="F3652" s="1">
        <v>30</v>
      </c>
      <c r="G3652" s="4">
        <f t="shared" si="172"/>
        <v>8.6123333333333338</v>
      </c>
      <c r="H3652" s="4">
        <f t="shared" si="173"/>
        <v>36.397750490666702</v>
      </c>
      <c r="I3652" s="1">
        <v>1</v>
      </c>
    </row>
    <row r="3653" spans="1:9">
      <c r="A3653" s="2">
        <v>45962</v>
      </c>
      <c r="B3653" s="1" t="s">
        <v>2782</v>
      </c>
      <c r="C3653" s="4">
        <v>34617</v>
      </c>
      <c r="D3653" s="4">
        <v>1523.13</v>
      </c>
      <c r="E3653" s="4">
        <f t="shared" si="171"/>
        <v>1522.4719832253827</v>
      </c>
      <c r="F3653" s="1">
        <v>30</v>
      </c>
      <c r="G3653" s="4">
        <f t="shared" si="172"/>
        <v>50.771000000000001</v>
      </c>
      <c r="H3653" s="4">
        <f t="shared" si="173"/>
        <v>215.02514039483006</v>
      </c>
      <c r="I3653" s="1">
        <v>1</v>
      </c>
    </row>
    <row r="3654" spans="1:9">
      <c r="A3654" s="2">
        <v>45962</v>
      </c>
      <c r="B3654" s="1" t="s">
        <v>2783</v>
      </c>
      <c r="C3654" s="4">
        <v>17571</v>
      </c>
      <c r="D3654" s="4">
        <v>715.79</v>
      </c>
      <c r="E3654" s="4">
        <f t="shared" si="171"/>
        <v>715.13198322538256</v>
      </c>
      <c r="F3654" s="1">
        <v>30</v>
      </c>
      <c r="G3654" s="4">
        <f t="shared" si="172"/>
        <v>23.859666666666666</v>
      </c>
      <c r="H3654" s="4">
        <f t="shared" si="173"/>
        <v>101.00110661353776</v>
      </c>
      <c r="I3654" s="1">
        <v>1</v>
      </c>
    </row>
    <row r="3655" spans="1:9">
      <c r="A3655" s="2">
        <v>45962</v>
      </c>
      <c r="B3655" s="1" t="s">
        <v>2784</v>
      </c>
      <c r="C3655" s="4">
        <v>52438</v>
      </c>
      <c r="D3655" s="4">
        <v>7196.68</v>
      </c>
      <c r="E3655" s="4">
        <f t="shared" si="171"/>
        <v>7196.0219832253833</v>
      </c>
      <c r="F3655" s="1">
        <v>30</v>
      </c>
      <c r="G3655" s="4">
        <f t="shared" si="172"/>
        <v>239.88933333333335</v>
      </c>
      <c r="H3655" s="4">
        <f t="shared" si="173"/>
        <v>1016.3245394830097</v>
      </c>
      <c r="I3655" s="1">
        <v>1</v>
      </c>
    </row>
    <row r="3656" spans="1:9">
      <c r="A3656" s="2">
        <v>45962</v>
      </c>
      <c r="B3656" s="1" t="s">
        <v>2785</v>
      </c>
      <c r="C3656" s="4">
        <v>9157</v>
      </c>
      <c r="D3656" s="4">
        <v>679.95</v>
      </c>
      <c r="E3656" s="4">
        <f t="shared" si="171"/>
        <v>679.29198322538264</v>
      </c>
      <c r="F3656" s="1">
        <v>29</v>
      </c>
      <c r="G3656" s="4">
        <f t="shared" si="172"/>
        <v>23.446551724137933</v>
      </c>
      <c r="H3656" s="4">
        <f t="shared" si="173"/>
        <v>95.939272230599329</v>
      </c>
      <c r="I3656" s="1">
        <v>1</v>
      </c>
    </row>
    <row r="3657" spans="1:9">
      <c r="A3657" s="2">
        <v>45962</v>
      </c>
      <c r="B3657" s="1" t="s">
        <v>2786</v>
      </c>
      <c r="C3657" s="4">
        <v>28249</v>
      </c>
      <c r="D3657" s="4">
        <v>-1141.83</v>
      </c>
      <c r="E3657" s="4">
        <f t="shared" si="171"/>
        <v>-1142.4880167746173</v>
      </c>
      <c r="F3657" s="1">
        <v>30</v>
      </c>
      <c r="G3657" s="4">
        <f t="shared" si="172"/>
        <v>-38.061</v>
      </c>
      <c r="H3657" s="4">
        <f t="shared" si="173"/>
        <v>-161.35840193652066</v>
      </c>
      <c r="I3657" s="1">
        <v>1</v>
      </c>
    </row>
    <row r="3658" spans="1:9">
      <c r="A3658" s="2">
        <v>45962</v>
      </c>
      <c r="B3658" s="1" t="s">
        <v>2787</v>
      </c>
      <c r="C3658" s="4">
        <v>31576</v>
      </c>
      <c r="D3658" s="4">
        <v>-1340.39</v>
      </c>
      <c r="E3658" s="4">
        <f t="shared" si="171"/>
        <v>-1341.0480167746175</v>
      </c>
      <c r="F3658" s="1">
        <v>30</v>
      </c>
      <c r="G3658" s="4">
        <f t="shared" si="172"/>
        <v>-44.67966666666667</v>
      </c>
      <c r="H3658" s="4">
        <f t="shared" si="173"/>
        <v>-189.40186831699657</v>
      </c>
      <c r="I3658" s="1">
        <v>1</v>
      </c>
    </row>
    <row r="3659" spans="1:9">
      <c r="A3659" s="2">
        <v>45962</v>
      </c>
      <c r="B3659" s="1" t="s">
        <v>2788</v>
      </c>
      <c r="C3659" s="4">
        <v>37334</v>
      </c>
      <c r="D3659" s="4">
        <v>4297.5200000000004</v>
      </c>
      <c r="E3659" s="4">
        <f t="shared" si="171"/>
        <v>4296.8619832253835</v>
      </c>
      <c r="F3659" s="1">
        <v>30</v>
      </c>
      <c r="G3659" s="4">
        <f t="shared" si="172"/>
        <v>143.25066666666669</v>
      </c>
      <c r="H3659" s="4">
        <f t="shared" si="173"/>
        <v>606.8639432318995</v>
      </c>
      <c r="I3659" s="1">
        <v>1</v>
      </c>
    </row>
    <row r="3660" spans="1:9">
      <c r="A3660" s="2">
        <v>45962</v>
      </c>
      <c r="B3660" s="1" t="s">
        <v>2789</v>
      </c>
      <c r="C3660" s="4">
        <v>29386</v>
      </c>
      <c r="D3660" s="4">
        <v>1438.96</v>
      </c>
      <c r="E3660" s="4">
        <f t="shared" si="171"/>
        <v>1438.3019832253826</v>
      </c>
      <c r="F3660" s="1">
        <v>30</v>
      </c>
      <c r="G3660" s="4">
        <f t="shared" si="172"/>
        <v>47.965333333333334</v>
      </c>
      <c r="H3660" s="4">
        <f t="shared" si="173"/>
        <v>203.13745624271152</v>
      </c>
      <c r="I3660" s="1">
        <v>1</v>
      </c>
    </row>
    <row r="3661" spans="1:9">
      <c r="A3661" s="2">
        <v>45962</v>
      </c>
      <c r="B3661" s="1" t="s">
        <v>2790</v>
      </c>
      <c r="C3661" s="4">
        <v>22628</v>
      </c>
      <c r="D3661" s="4">
        <v>795.69</v>
      </c>
      <c r="E3661" s="4">
        <f t="shared" si="171"/>
        <v>795.03198322538265</v>
      </c>
      <c r="F3661" s="1">
        <v>30</v>
      </c>
      <c r="G3661" s="4">
        <f t="shared" si="172"/>
        <v>26.523000000000003</v>
      </c>
      <c r="H3661" s="4">
        <f t="shared" si="173"/>
        <v>112.28572065362653</v>
      </c>
      <c r="I3661" s="1">
        <v>1</v>
      </c>
    </row>
    <row r="3662" spans="1:9">
      <c r="A3662" s="2">
        <v>45962</v>
      </c>
      <c r="B3662" s="1" t="s">
        <v>2791</v>
      </c>
      <c r="C3662" s="4">
        <v>40237</v>
      </c>
      <c r="D3662" s="4">
        <v>4142.26</v>
      </c>
      <c r="E3662" s="4">
        <f t="shared" si="171"/>
        <v>4141.6019832253833</v>
      </c>
      <c r="F3662" s="1">
        <v>30</v>
      </c>
      <c r="G3662" s="4">
        <f t="shared" si="172"/>
        <v>138.07533333333333</v>
      </c>
      <c r="H3662" s="4">
        <f t="shared" si="173"/>
        <v>584.93591850268569</v>
      </c>
      <c r="I3662" s="1">
        <v>1</v>
      </c>
    </row>
    <row r="3663" spans="1:9">
      <c r="A3663" s="2">
        <v>45962</v>
      </c>
      <c r="B3663" s="1" t="s">
        <v>2792</v>
      </c>
      <c r="C3663" s="4">
        <v>40377</v>
      </c>
      <c r="D3663" s="4">
        <v>2335.2399999999998</v>
      </c>
      <c r="E3663" s="4">
        <f t="shared" si="171"/>
        <v>2334.5819832253824</v>
      </c>
      <c r="F3663" s="1">
        <v>30</v>
      </c>
      <c r="G3663" s="4">
        <f t="shared" si="172"/>
        <v>77.841333333333324</v>
      </c>
      <c r="H3663" s="4">
        <f t="shared" si="173"/>
        <v>329.72286139728908</v>
      </c>
      <c r="I3663" s="1">
        <v>1</v>
      </c>
    </row>
    <row r="3664" spans="1:9">
      <c r="A3664" s="2">
        <v>45962</v>
      </c>
      <c r="B3664" s="1" t="s">
        <v>2793</v>
      </c>
      <c r="C3664" s="4">
        <v>18087</v>
      </c>
      <c r="D3664" s="4">
        <v>1259.7</v>
      </c>
      <c r="E3664" s="4">
        <f t="shared" si="171"/>
        <v>1259.0419832253826</v>
      </c>
      <c r="F3664" s="1">
        <v>30</v>
      </c>
      <c r="G3664" s="4">
        <f t="shared" si="172"/>
        <v>41.99</v>
      </c>
      <c r="H3664" s="4">
        <f t="shared" si="173"/>
        <v>177.81981027492293</v>
      </c>
      <c r="I3664" s="1">
        <v>1</v>
      </c>
    </row>
    <row r="3665" spans="1:9">
      <c r="A3665" s="2">
        <v>45962</v>
      </c>
      <c r="B3665" s="1" t="s">
        <v>2794</v>
      </c>
      <c r="C3665" s="4">
        <v>23562</v>
      </c>
      <c r="D3665" s="4">
        <v>2784.45</v>
      </c>
      <c r="E3665" s="4">
        <f t="shared" si="171"/>
        <v>2783.7919832253824</v>
      </c>
      <c r="F3665" s="1">
        <v>30</v>
      </c>
      <c r="G3665" s="4">
        <f t="shared" si="172"/>
        <v>92.814999999999998</v>
      </c>
      <c r="H3665" s="4">
        <f t="shared" si="173"/>
        <v>393.16668458813098</v>
      </c>
      <c r="I3665" s="1">
        <v>1</v>
      </c>
    </row>
    <row r="3666" spans="1:9">
      <c r="A3666" s="2">
        <v>45962</v>
      </c>
      <c r="B3666" s="1" t="s">
        <v>2795</v>
      </c>
      <c r="C3666" s="4">
        <v>38869</v>
      </c>
      <c r="D3666" s="4">
        <v>1875.88</v>
      </c>
      <c r="E3666" s="4">
        <f t="shared" si="171"/>
        <v>1875.2219832253827</v>
      </c>
      <c r="F3666" s="1">
        <v>30</v>
      </c>
      <c r="G3666" s="4">
        <f t="shared" si="172"/>
        <v>62.529333333333334</v>
      </c>
      <c r="H3666" s="4">
        <f t="shared" si="173"/>
        <v>264.84551089096658</v>
      </c>
      <c r="I3666" s="1">
        <v>1</v>
      </c>
    </row>
    <row r="3667" spans="1:9">
      <c r="A3667" s="2">
        <v>45962</v>
      </c>
      <c r="B3667" s="1" t="s">
        <v>2796</v>
      </c>
      <c r="C3667" s="4">
        <v>32166</v>
      </c>
      <c r="D3667" s="4">
        <v>2337.39</v>
      </c>
      <c r="E3667" s="4">
        <f t="shared" si="171"/>
        <v>2336.7319832253825</v>
      </c>
      <c r="F3667" s="1">
        <v>30</v>
      </c>
      <c r="G3667" s="4">
        <f t="shared" si="172"/>
        <v>77.912999999999997</v>
      </c>
      <c r="H3667" s="4">
        <f t="shared" si="173"/>
        <v>330.02651496657808</v>
      </c>
      <c r="I3667" s="1">
        <v>1</v>
      </c>
    </row>
    <row r="3668" spans="1:9">
      <c r="A3668" s="2">
        <v>45962</v>
      </c>
      <c r="B3668" s="1" t="s">
        <v>2797</v>
      </c>
      <c r="C3668" s="4">
        <v>7376</v>
      </c>
      <c r="D3668" s="4">
        <v>88.08</v>
      </c>
      <c r="E3668" s="4">
        <f t="shared" si="171"/>
        <v>87.421983225382618</v>
      </c>
      <c r="F3668" s="1">
        <v>30</v>
      </c>
      <c r="G3668" s="4">
        <f t="shared" si="172"/>
        <v>2.9359999999999999</v>
      </c>
      <c r="H3668" s="4">
        <f t="shared" si="173"/>
        <v>12.346975460795447</v>
      </c>
      <c r="I3668" s="1">
        <v>1</v>
      </c>
    </row>
    <row r="3669" spans="1:9">
      <c r="A3669" s="2">
        <v>45962</v>
      </c>
      <c r="B3669" s="1" t="s">
        <v>2798</v>
      </c>
      <c r="C3669" s="4">
        <v>61740</v>
      </c>
      <c r="D3669" s="4">
        <v>7868.06</v>
      </c>
      <c r="E3669" s="4">
        <f t="shared" si="171"/>
        <v>7867.4019832253834</v>
      </c>
      <c r="F3669" s="1">
        <v>30</v>
      </c>
      <c r="G3669" s="4">
        <f t="shared" si="172"/>
        <v>262.26866666666666</v>
      </c>
      <c r="H3669" s="4">
        <f t="shared" si="173"/>
        <v>1111.1463689477755</v>
      </c>
      <c r="I3669" s="1">
        <v>1</v>
      </c>
    </row>
    <row r="3670" spans="1:9">
      <c r="A3670" s="2">
        <v>45962</v>
      </c>
      <c r="B3670" s="1" t="s">
        <v>2799</v>
      </c>
      <c r="C3670" s="4">
        <v>37599</v>
      </c>
      <c r="D3670" s="4">
        <v>3398.68</v>
      </c>
      <c r="E3670" s="4">
        <f t="shared" si="171"/>
        <v>3398.0219832253824</v>
      </c>
      <c r="F3670" s="1">
        <v>30</v>
      </c>
      <c r="G3670" s="4">
        <f t="shared" si="172"/>
        <v>113.28933333333333</v>
      </c>
      <c r="H3670" s="4">
        <f t="shared" si="173"/>
        <v>479.91697847854044</v>
      </c>
      <c r="I3670" s="1">
        <v>1</v>
      </c>
    </row>
    <row r="3671" spans="1:9">
      <c r="A3671" s="2">
        <v>45962</v>
      </c>
      <c r="B3671" s="1" t="s">
        <v>2800</v>
      </c>
      <c r="C3671" s="4">
        <v>19832</v>
      </c>
      <c r="D3671" s="4">
        <v>2505.1999999999998</v>
      </c>
      <c r="E3671" s="4">
        <f t="shared" si="171"/>
        <v>2504.5419832253824</v>
      </c>
      <c r="F3671" s="1">
        <v>30</v>
      </c>
      <c r="G3671" s="4">
        <f t="shared" si="172"/>
        <v>83.506666666666661</v>
      </c>
      <c r="H3671" s="4">
        <f t="shared" si="173"/>
        <v>353.72702913512995</v>
      </c>
      <c r="I3671" s="1">
        <v>1</v>
      </c>
    </row>
    <row r="3672" spans="1:9">
      <c r="A3672" s="2">
        <v>45962</v>
      </c>
      <c r="B3672" s="1" t="s">
        <v>2801</v>
      </c>
      <c r="C3672" s="4">
        <v>25916</v>
      </c>
      <c r="D3672" s="4">
        <v>2411.87</v>
      </c>
      <c r="E3672" s="4">
        <f t="shared" si="171"/>
        <v>2411.2119832253825</v>
      </c>
      <c r="F3672" s="1">
        <v>30</v>
      </c>
      <c r="G3672" s="4">
        <f t="shared" si="172"/>
        <v>80.395666666666656</v>
      </c>
      <c r="H3672" s="4">
        <f t="shared" si="173"/>
        <v>340.54563954362203</v>
      </c>
      <c r="I3672" s="1">
        <v>1</v>
      </c>
    </row>
    <row r="3673" spans="1:9">
      <c r="A3673" s="2">
        <v>45962</v>
      </c>
      <c r="B3673" s="1" t="s">
        <v>2802</v>
      </c>
      <c r="C3673" s="4">
        <v>18938</v>
      </c>
      <c r="D3673" s="4">
        <v>2044.5</v>
      </c>
      <c r="E3673" s="4">
        <f t="shared" si="171"/>
        <v>2043.8419832253826</v>
      </c>
      <c r="F3673" s="1">
        <v>30</v>
      </c>
      <c r="G3673" s="4">
        <f t="shared" si="172"/>
        <v>68.150000000000006</v>
      </c>
      <c r="H3673" s="4">
        <f t="shared" si="173"/>
        <v>288.66042477632033</v>
      </c>
      <c r="I3673" s="1">
        <v>1</v>
      </c>
    </row>
    <row r="3674" spans="1:9">
      <c r="A3674" s="2">
        <v>45962</v>
      </c>
      <c r="B3674" s="1" t="s">
        <v>2803</v>
      </c>
      <c r="C3674" s="4">
        <v>35493</v>
      </c>
      <c r="D3674" s="4">
        <v>2185.64</v>
      </c>
      <c r="E3674" s="4">
        <f t="shared" si="171"/>
        <v>2184.9819832253825</v>
      </c>
      <c r="F3674" s="1">
        <v>30</v>
      </c>
      <c r="G3674" s="4">
        <f t="shared" si="172"/>
        <v>72.85466666666666</v>
      </c>
      <c r="H3674" s="4">
        <f t="shared" si="173"/>
        <v>308.59422234350586</v>
      </c>
      <c r="I3674" s="1">
        <v>1</v>
      </c>
    </row>
    <row r="3675" spans="1:9">
      <c r="A3675" s="2">
        <v>45962</v>
      </c>
      <c r="B3675" s="1" t="s">
        <v>2804</v>
      </c>
      <c r="C3675" s="4">
        <v>8848</v>
      </c>
      <c r="D3675" s="4">
        <v>1172.1500000000001</v>
      </c>
      <c r="E3675" s="4">
        <f t="shared" si="171"/>
        <v>1171.4919832253827</v>
      </c>
      <c r="F3675" s="1">
        <v>13</v>
      </c>
      <c r="G3675" s="4">
        <f t="shared" si="172"/>
        <v>90.165384615384625</v>
      </c>
      <c r="H3675" s="4">
        <f t="shared" si="173"/>
        <v>165.45475446503843</v>
      </c>
      <c r="I3675" s="1">
        <v>1</v>
      </c>
    </row>
    <row r="3676" spans="1:9">
      <c r="A3676" s="2">
        <v>45962</v>
      </c>
      <c r="B3676" s="1" t="s">
        <v>2805</v>
      </c>
      <c r="C3676" s="4">
        <v>35188</v>
      </c>
      <c r="D3676" s="4">
        <v>3427.6</v>
      </c>
      <c r="E3676" s="4">
        <f t="shared" si="171"/>
        <v>3426.9419832253825</v>
      </c>
      <c r="F3676" s="1">
        <v>30</v>
      </c>
      <c r="G3676" s="4">
        <f t="shared" si="172"/>
        <v>114.25333333333333</v>
      </c>
      <c r="H3676" s="4">
        <f t="shared" si="173"/>
        <v>484.00147207102316</v>
      </c>
      <c r="I3676" s="1">
        <v>1</v>
      </c>
    </row>
    <row r="3677" spans="1:9">
      <c r="A3677" s="2">
        <v>45962</v>
      </c>
      <c r="B3677" s="1" t="s">
        <v>2806</v>
      </c>
      <c r="C3677" s="4">
        <v>7575</v>
      </c>
      <c r="D3677" s="4">
        <v>-30.67</v>
      </c>
      <c r="E3677" s="4">
        <f t="shared" si="171"/>
        <v>-31.328016774617385</v>
      </c>
      <c r="F3677" s="1">
        <v>30</v>
      </c>
      <c r="G3677" s="4">
        <f t="shared" si="172"/>
        <v>-1.0223333333333333</v>
      </c>
      <c r="H3677" s="4">
        <f t="shared" si="173"/>
        <v>-4.4245879592363373</v>
      </c>
      <c r="I3677" s="1">
        <v>1</v>
      </c>
    </row>
    <row r="3678" spans="1:9">
      <c r="A3678" s="2">
        <v>45962</v>
      </c>
      <c r="B3678" s="1" t="s">
        <v>2807</v>
      </c>
      <c r="C3678" s="4">
        <v>40446</v>
      </c>
      <c r="D3678" s="4">
        <v>2782.6</v>
      </c>
      <c r="E3678" s="4">
        <f t="shared" si="171"/>
        <v>2781.9419832253825</v>
      </c>
      <c r="F3678" s="1">
        <v>30</v>
      </c>
      <c r="G3678" s="4">
        <f t="shared" si="172"/>
        <v>92.75333333333333</v>
      </c>
      <c r="H3678" s="4">
        <f t="shared" si="173"/>
        <v>392.90540128432417</v>
      </c>
      <c r="I3678" s="1">
        <v>1</v>
      </c>
    </row>
    <row r="3679" spans="1:9">
      <c r="A3679" s="2">
        <v>45962</v>
      </c>
      <c r="B3679" s="1" t="s">
        <v>2808</v>
      </c>
      <c r="C3679" s="4">
        <v>73534</v>
      </c>
      <c r="D3679" s="4">
        <v>6615.95</v>
      </c>
      <c r="E3679" s="4">
        <f t="shared" si="171"/>
        <v>6615.2919832253829</v>
      </c>
      <c r="F3679" s="1">
        <v>30</v>
      </c>
      <c r="G3679" s="4">
        <f t="shared" si="172"/>
        <v>220.53166666666667</v>
      </c>
      <c r="H3679" s="4">
        <f t="shared" si="173"/>
        <v>934.30559190477754</v>
      </c>
      <c r="I3679" s="1">
        <v>1</v>
      </c>
    </row>
    <row r="3680" spans="1:9">
      <c r="A3680" s="2">
        <v>45962</v>
      </c>
      <c r="B3680" s="1" t="s">
        <v>2809</v>
      </c>
      <c r="C3680" s="4">
        <v>33532</v>
      </c>
      <c r="D3680" s="4">
        <v>2970.43</v>
      </c>
      <c r="E3680" s="4">
        <f t="shared" si="171"/>
        <v>2969.7719832253824</v>
      </c>
      <c r="F3680" s="1">
        <v>30</v>
      </c>
      <c r="G3680" s="4">
        <f t="shared" si="172"/>
        <v>99.014333333333326</v>
      </c>
      <c r="H3680" s="4">
        <f t="shared" si="173"/>
        <v>419.43342450272053</v>
      </c>
      <c r="I3680" s="1">
        <v>1</v>
      </c>
    </row>
    <row r="3681" spans="1:9">
      <c r="A3681" s="2">
        <v>45962</v>
      </c>
      <c r="B3681" s="1" t="s">
        <v>2810</v>
      </c>
      <c r="C3681" s="4">
        <v>28918</v>
      </c>
      <c r="D3681" s="4">
        <v>2086.65</v>
      </c>
      <c r="E3681" s="4">
        <f t="shared" si="171"/>
        <v>2085.9919832253827</v>
      </c>
      <c r="F3681" s="1">
        <v>30</v>
      </c>
      <c r="G3681" s="4">
        <f t="shared" si="172"/>
        <v>69.555000000000007</v>
      </c>
      <c r="H3681" s="4">
        <f t="shared" si="173"/>
        <v>294.61344707656741</v>
      </c>
      <c r="I3681" s="1">
        <v>1</v>
      </c>
    </row>
    <row r="3682" spans="1:9">
      <c r="A3682" s="2">
        <v>45962</v>
      </c>
      <c r="B3682" s="1" t="s">
        <v>2811</v>
      </c>
      <c r="C3682" s="4">
        <v>49954</v>
      </c>
      <c r="D3682" s="4">
        <v>771.17</v>
      </c>
      <c r="E3682" s="4">
        <f t="shared" si="171"/>
        <v>770.51198322538255</v>
      </c>
      <c r="F3682" s="1">
        <v>30</v>
      </c>
      <c r="G3682" s="4">
        <f t="shared" si="172"/>
        <v>25.705666666666666</v>
      </c>
      <c r="H3682" s="4">
        <f t="shared" si="173"/>
        <v>108.82265762154921</v>
      </c>
      <c r="I3682" s="1">
        <v>1</v>
      </c>
    </row>
    <row r="3683" spans="1:9">
      <c r="A3683" s="2">
        <v>45962</v>
      </c>
      <c r="B3683" s="1" t="s">
        <v>2812</v>
      </c>
      <c r="C3683" s="4">
        <v>39681</v>
      </c>
      <c r="D3683" s="4">
        <v>2764.59</v>
      </c>
      <c r="E3683" s="4">
        <f t="shared" si="171"/>
        <v>2763.9319832253827</v>
      </c>
      <c r="F3683" s="1">
        <v>30</v>
      </c>
      <c r="G3683" s="4">
        <f t="shared" si="172"/>
        <v>92.153000000000006</v>
      </c>
      <c r="H3683" s="4">
        <f t="shared" si="173"/>
        <v>390.36177301321032</v>
      </c>
      <c r="I3683" s="1">
        <v>1</v>
      </c>
    </row>
    <row r="3684" spans="1:9">
      <c r="A3684" s="2">
        <v>45962</v>
      </c>
      <c r="B3684" s="1" t="s">
        <v>2813</v>
      </c>
      <c r="C3684" s="4">
        <v>5994</v>
      </c>
      <c r="D3684" s="4">
        <v>-132.44999999999999</v>
      </c>
      <c r="E3684" s="4">
        <f t="shared" si="171"/>
        <v>-133.10801677461737</v>
      </c>
      <c r="F3684" s="1">
        <v>30</v>
      </c>
      <c r="G3684" s="4">
        <f t="shared" si="172"/>
        <v>-4.415</v>
      </c>
      <c r="H3684" s="4">
        <f t="shared" si="173"/>
        <v>-18.799406695159156</v>
      </c>
      <c r="I3684" s="1">
        <v>1</v>
      </c>
    </row>
    <row r="3685" spans="1:9">
      <c r="A3685" s="2">
        <v>45962</v>
      </c>
      <c r="B3685" s="1" t="s">
        <v>2814</v>
      </c>
      <c r="C3685" s="4">
        <v>19239</v>
      </c>
      <c r="D3685" s="4">
        <v>2498.12</v>
      </c>
      <c r="E3685" s="4">
        <f t="shared" si="171"/>
        <v>2497.4619832253825</v>
      </c>
      <c r="F3685" s="1">
        <v>30</v>
      </c>
      <c r="G3685" s="4">
        <f t="shared" si="172"/>
        <v>83.270666666666656</v>
      </c>
      <c r="H3685" s="4">
        <f t="shared" si="173"/>
        <v>352.72709086975038</v>
      </c>
      <c r="I3685" s="1">
        <v>1</v>
      </c>
    </row>
    <row r="3686" spans="1:9">
      <c r="A3686" s="2">
        <v>45962</v>
      </c>
      <c r="B3686" s="1" t="s">
        <v>2815</v>
      </c>
      <c r="C3686" s="4">
        <v>9933</v>
      </c>
      <c r="D3686" s="4">
        <v>1486.03</v>
      </c>
      <c r="E3686" s="4">
        <f t="shared" si="171"/>
        <v>1485.3719832253826</v>
      </c>
      <c r="F3686" s="1">
        <v>30</v>
      </c>
      <c r="G3686" s="4">
        <f t="shared" si="172"/>
        <v>49.534333333333329</v>
      </c>
      <c r="H3686" s="4">
        <f t="shared" si="173"/>
        <v>209.78535089686645</v>
      </c>
      <c r="I3686" s="1">
        <v>1</v>
      </c>
    </row>
    <row r="3687" spans="1:9">
      <c r="A3687" s="2">
        <v>45962</v>
      </c>
      <c r="B3687" s="1" t="s">
        <v>2816</v>
      </c>
      <c r="C3687" s="4">
        <v>34828</v>
      </c>
      <c r="D3687" s="4">
        <v>4010</v>
      </c>
      <c r="E3687" s="4">
        <f t="shared" si="171"/>
        <v>4009.3419832253826</v>
      </c>
      <c r="F3687" s="1">
        <v>30</v>
      </c>
      <c r="G3687" s="4">
        <f t="shared" si="172"/>
        <v>133.66666666666666</v>
      </c>
      <c r="H3687" s="4">
        <f t="shared" si="173"/>
        <v>566.2562807937727</v>
      </c>
      <c r="I3687" s="1">
        <v>1</v>
      </c>
    </row>
    <row r="3688" spans="1:9">
      <c r="A3688" s="2">
        <v>45962</v>
      </c>
      <c r="B3688" s="1" t="s">
        <v>2817</v>
      </c>
      <c r="C3688" s="4">
        <v>92472</v>
      </c>
      <c r="D3688" s="4">
        <v>4094.61</v>
      </c>
      <c r="E3688" s="4">
        <f t="shared" si="171"/>
        <v>4093.9519832253827</v>
      </c>
      <c r="F3688" s="1">
        <v>30</v>
      </c>
      <c r="G3688" s="4">
        <f t="shared" si="172"/>
        <v>136.48699999999999</v>
      </c>
      <c r="H3688" s="4">
        <f t="shared" si="173"/>
        <v>578.20610800193174</v>
      </c>
      <c r="I3688" s="1">
        <v>1</v>
      </c>
    </row>
    <row r="3689" spans="1:9">
      <c r="A3689" s="2">
        <v>45962</v>
      </c>
      <c r="B3689" s="1" t="s">
        <v>2818</v>
      </c>
      <c r="C3689" s="4">
        <v>5726</v>
      </c>
      <c r="D3689" s="4">
        <v>222.37</v>
      </c>
      <c r="E3689" s="4">
        <f t="shared" si="171"/>
        <v>221.71198322538262</v>
      </c>
      <c r="F3689" s="1">
        <v>30</v>
      </c>
      <c r="G3689" s="4">
        <f t="shared" si="172"/>
        <v>7.4123333333333337</v>
      </c>
      <c r="H3689" s="4">
        <f t="shared" si="173"/>
        <v>31.313318632804442</v>
      </c>
      <c r="I3689" s="1">
        <v>1</v>
      </c>
    </row>
    <row r="3690" spans="1:9">
      <c r="A3690" s="2">
        <v>45962</v>
      </c>
      <c r="B3690" s="1" t="s">
        <v>2819</v>
      </c>
      <c r="C3690" s="4">
        <v>18997</v>
      </c>
      <c r="D3690" s="4">
        <v>1922.49</v>
      </c>
      <c r="E3690" s="4">
        <f t="shared" si="171"/>
        <v>1921.8319832253826</v>
      </c>
      <c r="F3690" s="1">
        <v>30</v>
      </c>
      <c r="G3690" s="4">
        <f t="shared" si="172"/>
        <v>64.082999999999998</v>
      </c>
      <c r="H3690" s="4">
        <f t="shared" si="173"/>
        <v>271.42843780471549</v>
      </c>
      <c r="I3690" s="1">
        <v>1</v>
      </c>
    </row>
    <row r="3691" spans="1:9">
      <c r="A3691" s="2">
        <v>45962</v>
      </c>
      <c r="B3691" s="1" t="s">
        <v>2820</v>
      </c>
      <c r="C3691" s="4">
        <v>39559</v>
      </c>
      <c r="D3691" s="4">
        <v>-419.8</v>
      </c>
      <c r="E3691" s="4">
        <f t="shared" si="171"/>
        <v>-420.45801677461742</v>
      </c>
      <c r="F3691" s="1">
        <v>30</v>
      </c>
      <c r="G3691" s="4">
        <f t="shared" si="172"/>
        <v>-13.993333333333334</v>
      </c>
      <c r="H3691" s="4">
        <f t="shared" si="173"/>
        <v>-59.383059316179228</v>
      </c>
      <c r="I3691" s="1">
        <v>1</v>
      </c>
    </row>
    <row r="3692" spans="1:9">
      <c r="A3692" s="2">
        <v>45962</v>
      </c>
      <c r="B3692" s="1" t="s">
        <v>2821</v>
      </c>
      <c r="C3692" s="4">
        <v>0</v>
      </c>
      <c r="E3692" s="4">
        <f t="shared" si="171"/>
        <v>-0.65801677461738373</v>
      </c>
      <c r="F3692" s="1">
        <v>3</v>
      </c>
      <c r="G3692" s="4">
        <f t="shared" si="172"/>
        <v>0</v>
      </c>
      <c r="H3692" s="4">
        <f t="shared" si="173"/>
        <v>-9.2934484774233356E-2</v>
      </c>
      <c r="I3692" s="1">
        <v>1</v>
      </c>
    </row>
    <row r="3693" spans="1:9">
      <c r="A3693" s="2">
        <v>45962</v>
      </c>
      <c r="B3693" s="1" t="s">
        <v>2822</v>
      </c>
      <c r="C3693" s="4">
        <v>39236</v>
      </c>
      <c r="D3693" s="4">
        <v>2781.65</v>
      </c>
      <c r="E3693" s="4">
        <f t="shared" si="171"/>
        <v>2780.9919832253827</v>
      </c>
      <c r="F3693" s="1">
        <v>30</v>
      </c>
      <c r="G3693" s="4">
        <f t="shared" si="172"/>
        <v>92.721666666666664</v>
      </c>
      <c r="H3693" s="4">
        <f t="shared" si="173"/>
        <v>392.77122877696394</v>
      </c>
      <c r="I3693" s="1">
        <v>1</v>
      </c>
    </row>
    <row r="3694" spans="1:9">
      <c r="A3694" s="2">
        <v>45962</v>
      </c>
      <c r="B3694" s="1" t="s">
        <v>2823</v>
      </c>
      <c r="C3694" s="4">
        <v>193</v>
      </c>
      <c r="D3694" s="4">
        <v>64.239999999999995</v>
      </c>
      <c r="E3694" s="4">
        <f t="shared" si="171"/>
        <v>63.581983225382608</v>
      </c>
      <c r="F3694" s="1">
        <v>3</v>
      </c>
      <c r="G3694" s="4">
        <f t="shared" si="172"/>
        <v>21.41333333333333</v>
      </c>
      <c r="H3694" s="4">
        <f t="shared" si="173"/>
        <v>8.9799516971444326</v>
      </c>
      <c r="I3694" s="1">
        <v>1</v>
      </c>
    </row>
    <row r="3695" spans="1:9">
      <c r="A3695" s="2">
        <v>45962</v>
      </c>
      <c r="B3695" s="1" t="s">
        <v>2824</v>
      </c>
      <c r="C3695" s="4">
        <v>13339</v>
      </c>
      <c r="D3695" s="4">
        <v>786.57</v>
      </c>
      <c r="E3695" s="4">
        <f t="shared" si="171"/>
        <v>785.91198322538264</v>
      </c>
      <c r="F3695" s="1">
        <v>30</v>
      </c>
      <c r="G3695" s="4">
        <f t="shared" si="172"/>
        <v>26.219000000000001</v>
      </c>
      <c r="H3695" s="4">
        <f t="shared" si="173"/>
        <v>110.99766458296808</v>
      </c>
      <c r="I3695" s="1">
        <v>1</v>
      </c>
    </row>
    <row r="3696" spans="1:9">
      <c r="A3696" s="2">
        <v>45962</v>
      </c>
      <c r="B3696" s="1" t="s">
        <v>2825</v>
      </c>
      <c r="C3696" s="4">
        <v>57062</v>
      </c>
      <c r="D3696" s="4">
        <v>2128.7800000000002</v>
      </c>
      <c r="E3696" s="4">
        <f t="shared" si="171"/>
        <v>2128.1219832253828</v>
      </c>
      <c r="F3696" s="1">
        <v>30</v>
      </c>
      <c r="G3696" s="4">
        <f t="shared" si="172"/>
        <v>70.959333333333333</v>
      </c>
      <c r="H3696" s="4">
        <f t="shared" si="173"/>
        <v>300.56364469244903</v>
      </c>
      <c r="I3696" s="1">
        <v>1</v>
      </c>
    </row>
    <row r="3697" spans="1:9">
      <c r="A3697" s="2">
        <v>45962</v>
      </c>
      <c r="B3697" s="1" t="s">
        <v>2826</v>
      </c>
      <c r="C3697" s="4">
        <v>2637</v>
      </c>
      <c r="D3697" s="4">
        <v>-49.35</v>
      </c>
      <c r="E3697" s="4">
        <f t="shared" si="171"/>
        <v>-50.008016774617388</v>
      </c>
      <c r="F3697" s="1">
        <v>30</v>
      </c>
      <c r="G3697" s="4">
        <f t="shared" si="172"/>
        <v>-1.645</v>
      </c>
      <c r="H3697" s="4">
        <f t="shared" si="173"/>
        <v>-7.0628431565937584</v>
      </c>
      <c r="I3697" s="1">
        <v>1</v>
      </c>
    </row>
    <row r="3698" spans="1:9">
      <c r="A3698" s="2">
        <v>45962</v>
      </c>
      <c r="B3698" s="1" t="s">
        <v>2827</v>
      </c>
      <c r="C3698" s="4">
        <v>22572</v>
      </c>
      <c r="D3698" s="4">
        <v>2332.04</v>
      </c>
      <c r="E3698" s="4">
        <f t="shared" si="171"/>
        <v>2331.3819832253826</v>
      </c>
      <c r="F3698" s="1">
        <v>30</v>
      </c>
      <c r="G3698" s="4">
        <f t="shared" si="172"/>
        <v>77.734666666666669</v>
      </c>
      <c r="H3698" s="4">
        <f t="shared" si="173"/>
        <v>329.27091189881247</v>
      </c>
      <c r="I3698" s="1">
        <v>1</v>
      </c>
    </row>
    <row r="3699" spans="1:9">
      <c r="A3699" s="2">
        <v>45962</v>
      </c>
      <c r="B3699" s="1" t="s">
        <v>2828</v>
      </c>
      <c r="C3699" s="4">
        <v>20633</v>
      </c>
      <c r="D3699" s="4">
        <v>-1605.25</v>
      </c>
      <c r="E3699" s="4">
        <f t="shared" si="171"/>
        <v>-1605.9080167746174</v>
      </c>
      <c r="F3699" s="1">
        <v>30</v>
      </c>
      <c r="G3699" s="4">
        <f t="shared" si="172"/>
        <v>-53.508333333333333</v>
      </c>
      <c r="H3699" s="4">
        <f t="shared" si="173"/>
        <v>-226.80916336903545</v>
      </c>
      <c r="I3699" s="1">
        <v>1</v>
      </c>
    </row>
    <row r="3700" spans="1:9">
      <c r="A3700" s="2">
        <v>45962</v>
      </c>
      <c r="B3700" s="1" t="s">
        <v>2829</v>
      </c>
      <c r="C3700" s="4">
        <v>51803</v>
      </c>
      <c r="D3700" s="4">
        <v>-2578.29</v>
      </c>
      <c r="E3700" s="4">
        <f t="shared" si="171"/>
        <v>-2578.9480167746174</v>
      </c>
      <c r="F3700" s="1">
        <v>30</v>
      </c>
      <c r="G3700" s="4">
        <f t="shared" si="172"/>
        <v>-85.942999999999998</v>
      </c>
      <c r="H3700" s="4">
        <f t="shared" si="173"/>
        <v>-364.23570711832156</v>
      </c>
      <c r="I3700" s="1">
        <v>1</v>
      </c>
    </row>
    <row r="3701" spans="1:9">
      <c r="A3701" s="2">
        <v>45962</v>
      </c>
      <c r="B3701" s="1" t="s">
        <v>2830</v>
      </c>
      <c r="C3701" s="4">
        <v>10492</v>
      </c>
      <c r="D3701" s="4">
        <v>601.47</v>
      </c>
      <c r="E3701" s="4">
        <f t="shared" si="171"/>
        <v>600.81198322538262</v>
      </c>
      <c r="F3701" s="1">
        <v>30</v>
      </c>
      <c r="G3701" s="4">
        <f t="shared" si="172"/>
        <v>20.048999999999999</v>
      </c>
      <c r="H3701" s="4">
        <f t="shared" si="173"/>
        <v>84.855210780459586</v>
      </c>
      <c r="I3701" s="1">
        <v>1</v>
      </c>
    </row>
    <row r="3702" spans="1:9">
      <c r="A3702" s="2">
        <v>45962</v>
      </c>
      <c r="B3702" s="1" t="s">
        <v>2831</v>
      </c>
      <c r="C3702" s="4">
        <v>23532</v>
      </c>
      <c r="D3702" s="4">
        <v>483.88</v>
      </c>
      <c r="E3702" s="4">
        <f t="shared" si="171"/>
        <v>483.22198322538259</v>
      </c>
      <c r="F3702" s="1">
        <v>30</v>
      </c>
      <c r="G3702" s="4">
        <f t="shared" si="172"/>
        <v>16.129333333333332</v>
      </c>
      <c r="H3702" s="4">
        <f t="shared" si="173"/>
        <v>68.247479053625582</v>
      </c>
      <c r="I3702" s="1">
        <v>1</v>
      </c>
    </row>
    <row r="3703" spans="1:9">
      <c r="A3703" s="2">
        <v>45962</v>
      </c>
      <c r="B3703" s="1" t="s">
        <v>2832</v>
      </c>
      <c r="C3703" s="4">
        <v>5321</v>
      </c>
      <c r="D3703" s="4">
        <v>1533.37</v>
      </c>
      <c r="E3703" s="4">
        <f t="shared" si="171"/>
        <v>1532.7119832253825</v>
      </c>
      <c r="F3703" s="1">
        <v>30</v>
      </c>
      <c r="G3703" s="4">
        <f t="shared" si="172"/>
        <v>51.112333333333332</v>
      </c>
      <c r="H3703" s="4">
        <f t="shared" si="173"/>
        <v>216.47137878995531</v>
      </c>
      <c r="I3703" s="1">
        <v>1</v>
      </c>
    </row>
    <row r="3704" spans="1:9">
      <c r="A3704" s="2">
        <v>45962</v>
      </c>
      <c r="B3704" s="1" t="s">
        <v>2833</v>
      </c>
      <c r="C3704" s="4">
        <v>12579</v>
      </c>
      <c r="D3704" s="4">
        <v>774.4</v>
      </c>
      <c r="E3704" s="4">
        <f t="shared" si="171"/>
        <v>773.74198322538257</v>
      </c>
      <c r="F3704" s="1">
        <v>30</v>
      </c>
      <c r="G3704" s="4">
        <f t="shared" si="172"/>
        <v>25.813333333333333</v>
      </c>
      <c r="H3704" s="4">
        <f t="shared" si="173"/>
        <v>109.27884414657407</v>
      </c>
      <c r="I3704" s="1">
        <v>1</v>
      </c>
    </row>
    <row r="3705" spans="1:9">
      <c r="A3705" s="2">
        <v>45962</v>
      </c>
      <c r="B3705" s="1" t="s">
        <v>2834</v>
      </c>
      <c r="C3705" s="4">
        <v>3379</v>
      </c>
      <c r="D3705" s="4">
        <v>84.91</v>
      </c>
      <c r="E3705" s="4">
        <f t="shared" si="171"/>
        <v>84.251983225382617</v>
      </c>
      <c r="F3705" s="1">
        <v>18</v>
      </c>
      <c r="G3705" s="4">
        <f t="shared" si="172"/>
        <v>4.7172222222222224</v>
      </c>
      <c r="H3705" s="4">
        <f t="shared" si="173"/>
        <v>11.899262988867019</v>
      </c>
      <c r="I3705" s="1">
        <v>1</v>
      </c>
    </row>
    <row r="3706" spans="1:9">
      <c r="A3706" s="2">
        <v>45962</v>
      </c>
      <c r="B3706" s="1" t="s">
        <v>2835</v>
      </c>
      <c r="C3706" s="4">
        <v>11355</v>
      </c>
      <c r="D3706" s="4">
        <v>1338.46</v>
      </c>
      <c r="E3706" s="4">
        <f t="shared" si="171"/>
        <v>1337.8019832253826</v>
      </c>
      <c r="F3706" s="1">
        <v>30</v>
      </c>
      <c r="G3706" s="4">
        <f t="shared" si="172"/>
        <v>44.615333333333332</v>
      </c>
      <c r="H3706" s="4">
        <f t="shared" si="173"/>
        <v>188.94341730617936</v>
      </c>
      <c r="I3706" s="1">
        <v>1</v>
      </c>
    </row>
    <row r="3707" spans="1:9">
      <c r="A3707" s="2">
        <v>45962</v>
      </c>
      <c r="B3707" s="1" t="s">
        <v>2836</v>
      </c>
      <c r="C3707" s="4">
        <v>39089</v>
      </c>
      <c r="D3707" s="4">
        <v>2036.13</v>
      </c>
      <c r="E3707" s="4">
        <f t="shared" si="171"/>
        <v>2035.4719832253827</v>
      </c>
      <c r="F3707" s="1">
        <v>30</v>
      </c>
      <c r="G3707" s="4">
        <f t="shared" si="172"/>
        <v>67.871000000000009</v>
      </c>
      <c r="H3707" s="4">
        <f t="shared" si="173"/>
        <v>287.47829436936735</v>
      </c>
      <c r="I3707" s="1">
        <v>1</v>
      </c>
    </row>
    <row r="3708" spans="1:9">
      <c r="A3708" s="2">
        <v>45962</v>
      </c>
      <c r="B3708" s="1" t="s">
        <v>2837</v>
      </c>
      <c r="C3708" s="4">
        <v>0</v>
      </c>
      <c r="E3708" s="4">
        <f t="shared" si="171"/>
        <v>-0.65801677461738373</v>
      </c>
      <c r="F3708" s="1">
        <v>30</v>
      </c>
      <c r="G3708" s="4">
        <f t="shared" si="172"/>
        <v>0</v>
      </c>
      <c r="H3708" s="4">
        <f t="shared" si="173"/>
        <v>-9.2934484774233356E-2</v>
      </c>
      <c r="I3708" s="1">
        <v>1</v>
      </c>
    </row>
    <row r="3709" spans="1:9">
      <c r="A3709" s="2">
        <v>45962</v>
      </c>
      <c r="B3709" s="1" t="s">
        <v>2838</v>
      </c>
      <c r="C3709" s="4">
        <v>7199</v>
      </c>
      <c r="D3709" s="4">
        <v>125.59</v>
      </c>
      <c r="E3709" s="4">
        <f t="shared" si="171"/>
        <v>124.93198322538262</v>
      </c>
      <c r="F3709" s="1">
        <v>30</v>
      </c>
      <c r="G3709" s="4">
        <f t="shared" si="172"/>
        <v>4.1863333333333337</v>
      </c>
      <c r="H3709" s="4">
        <f t="shared" si="173"/>
        <v>17.644670988251381</v>
      </c>
      <c r="I3709" s="1">
        <v>1</v>
      </c>
    </row>
    <row r="3710" spans="1:9">
      <c r="A3710" s="2">
        <v>45962</v>
      </c>
      <c r="B3710" s="1" t="s">
        <v>2839</v>
      </c>
      <c r="C3710" s="4">
        <v>24763</v>
      </c>
      <c r="D3710" s="4">
        <v>495.94</v>
      </c>
      <c r="E3710" s="4">
        <f t="shared" si="171"/>
        <v>495.28198322538259</v>
      </c>
      <c r="F3710" s="1">
        <v>30</v>
      </c>
      <c r="G3710" s="4">
        <f t="shared" si="172"/>
        <v>16.531333333333333</v>
      </c>
      <c r="H3710" s="4">
        <f t="shared" si="173"/>
        <v>69.950763726009441</v>
      </c>
      <c r="I3710" s="1">
        <v>1</v>
      </c>
    </row>
    <row r="3711" spans="1:9">
      <c r="A3711" s="2">
        <v>45962</v>
      </c>
      <c r="B3711" s="1" t="s">
        <v>2840</v>
      </c>
      <c r="C3711" s="4">
        <v>67134</v>
      </c>
      <c r="D3711" s="4">
        <v>1771.98</v>
      </c>
      <c r="E3711" s="4">
        <f t="shared" si="171"/>
        <v>1771.3219832253826</v>
      </c>
      <c r="F3711" s="1">
        <v>30</v>
      </c>
      <c r="G3711" s="4">
        <f t="shared" si="172"/>
        <v>59.066000000000003</v>
      </c>
      <c r="H3711" s="4">
        <f t="shared" si="173"/>
        <v>250.17127561230296</v>
      </c>
      <c r="I3711" s="1">
        <v>1</v>
      </c>
    </row>
    <row r="3712" spans="1:9">
      <c r="A3712" s="2">
        <v>45962</v>
      </c>
      <c r="B3712" s="1" t="s">
        <v>2841</v>
      </c>
      <c r="C3712" s="4">
        <v>11774</v>
      </c>
      <c r="D3712" s="4">
        <v>-347.74</v>
      </c>
      <c r="E3712" s="4">
        <f t="shared" si="171"/>
        <v>-348.39801677461742</v>
      </c>
      <c r="F3712" s="1">
        <v>29</v>
      </c>
      <c r="G3712" s="4">
        <f t="shared" si="172"/>
        <v>-11.991034482758621</v>
      </c>
      <c r="H3712" s="4">
        <f t="shared" si="173"/>
        <v>-49.205721547358259</v>
      </c>
      <c r="I3712" s="1">
        <v>1</v>
      </c>
    </row>
    <row r="3713" spans="1:9">
      <c r="A3713" s="2">
        <v>45962</v>
      </c>
      <c r="B3713" s="1" t="s">
        <v>2842</v>
      </c>
      <c r="C3713" s="4">
        <v>4785</v>
      </c>
      <c r="D3713" s="4">
        <v>1536.85</v>
      </c>
      <c r="E3713" s="4">
        <f t="shared" si="171"/>
        <v>1536.1919832253825</v>
      </c>
      <c r="F3713" s="1">
        <v>30</v>
      </c>
      <c r="G3713" s="4">
        <f t="shared" si="172"/>
        <v>51.228333333333332</v>
      </c>
      <c r="H3713" s="4">
        <f t="shared" si="173"/>
        <v>216.96287386954867</v>
      </c>
      <c r="I3713" s="1">
        <v>1</v>
      </c>
    </row>
    <row r="3714" spans="1:9">
      <c r="A3714" s="2">
        <v>45962</v>
      </c>
      <c r="B3714" s="1" t="s">
        <v>2843</v>
      </c>
      <c r="C3714" s="4">
        <v>7688</v>
      </c>
      <c r="D3714" s="4">
        <v>157.13999999999999</v>
      </c>
      <c r="E3714" s="4">
        <f t="shared" si="171"/>
        <v>156.48198322538261</v>
      </c>
      <c r="F3714" s="1">
        <v>30</v>
      </c>
      <c r="G3714" s="4">
        <f t="shared" si="172"/>
        <v>5.2379999999999995</v>
      </c>
      <c r="H3714" s="4">
        <f t="shared" si="173"/>
        <v>22.100610574794558</v>
      </c>
      <c r="I3714" s="1">
        <v>1</v>
      </c>
    </row>
    <row r="3715" spans="1:9">
      <c r="A3715" s="2">
        <v>45962</v>
      </c>
      <c r="B3715" s="1" t="s">
        <v>2844</v>
      </c>
      <c r="C3715" s="4">
        <v>5189</v>
      </c>
      <c r="D3715" s="4">
        <v>-103.09</v>
      </c>
      <c r="E3715" s="4">
        <f t="shared" ref="E3715:E3778" si="174">D3715-$P$1</f>
        <v>-103.74801677461738</v>
      </c>
      <c r="F3715" s="1">
        <v>30</v>
      </c>
      <c r="G3715" s="4">
        <f t="shared" ref="G3715:G3778" si="175">D3715/F3715</f>
        <v>-3.4363333333333332</v>
      </c>
      <c r="H3715" s="4">
        <f t="shared" ref="H3715:H3778" si="176">E3715*$K$1</f>
        <v>-14.652770046635931</v>
      </c>
      <c r="I3715" s="1">
        <v>1</v>
      </c>
    </row>
    <row r="3716" spans="1:9">
      <c r="A3716" s="2">
        <v>45962</v>
      </c>
      <c r="B3716" s="1" t="s">
        <v>2845</v>
      </c>
      <c r="C3716" s="4">
        <v>26917</v>
      </c>
      <c r="D3716" s="4">
        <v>-555</v>
      </c>
      <c r="E3716" s="4">
        <f t="shared" si="174"/>
        <v>-555.65801677461741</v>
      </c>
      <c r="F3716" s="1">
        <v>30</v>
      </c>
      <c r="G3716" s="4">
        <f t="shared" si="175"/>
        <v>-18.5</v>
      </c>
      <c r="H3716" s="4">
        <f t="shared" si="176"/>
        <v>-78.477925626817523</v>
      </c>
      <c r="I3716" s="1">
        <v>1</v>
      </c>
    </row>
    <row r="3717" spans="1:9">
      <c r="A3717" s="2">
        <v>45962</v>
      </c>
      <c r="B3717" s="1" t="s">
        <v>2846</v>
      </c>
      <c r="C3717" s="4">
        <v>2642</v>
      </c>
      <c r="D3717" s="4">
        <v>-115.85</v>
      </c>
      <c r="E3717" s="4">
        <f t="shared" si="174"/>
        <v>-116.50801677461737</v>
      </c>
      <c r="F3717" s="1">
        <v>30</v>
      </c>
      <c r="G3717" s="4">
        <f t="shared" si="175"/>
        <v>-3.8616666666666664</v>
      </c>
      <c r="H3717" s="4">
        <f t="shared" si="176"/>
        <v>-16.454918671811555</v>
      </c>
      <c r="I3717" s="1">
        <v>1</v>
      </c>
    </row>
    <row r="3718" spans="1:9">
      <c r="A3718" s="2">
        <v>45962</v>
      </c>
      <c r="B3718" s="1" t="s">
        <v>2847</v>
      </c>
      <c r="C3718" s="4">
        <v>12448</v>
      </c>
      <c r="D3718" s="4">
        <v>-243.98</v>
      </c>
      <c r="E3718" s="4">
        <f t="shared" si="174"/>
        <v>-244.63801677461737</v>
      </c>
      <c r="F3718" s="1">
        <v>30</v>
      </c>
      <c r="G3718" s="4">
        <f t="shared" si="175"/>
        <v>-8.1326666666666672</v>
      </c>
      <c r="H3718" s="4">
        <f t="shared" si="176"/>
        <v>-34.551259059253006</v>
      </c>
      <c r="I3718" s="1">
        <v>1</v>
      </c>
    </row>
    <row r="3719" spans="1:9">
      <c r="A3719" s="2">
        <v>45962</v>
      </c>
      <c r="B3719" s="1" t="s">
        <v>2848</v>
      </c>
      <c r="C3719" s="4">
        <v>12</v>
      </c>
      <c r="D3719" s="4">
        <v>-2.0699999999999998</v>
      </c>
      <c r="E3719" s="4">
        <f t="shared" si="174"/>
        <v>-2.7280167746173838</v>
      </c>
      <c r="F3719" s="1">
        <v>3</v>
      </c>
      <c r="G3719" s="4">
        <f t="shared" si="175"/>
        <v>-0.69</v>
      </c>
      <c r="H3719" s="4">
        <f t="shared" si="176"/>
        <v>-0.38528931660131371</v>
      </c>
      <c r="I3719" s="1">
        <v>1</v>
      </c>
    </row>
    <row r="3720" spans="1:9">
      <c r="A3720" s="2">
        <v>45962</v>
      </c>
      <c r="B3720" s="1" t="s">
        <v>2849</v>
      </c>
      <c r="C3720" s="4">
        <v>38032</v>
      </c>
      <c r="D3720" s="4">
        <v>1484.11</v>
      </c>
      <c r="E3720" s="4">
        <f t="shared" si="174"/>
        <v>1483.4519832253825</v>
      </c>
      <c r="F3720" s="1">
        <v>24</v>
      </c>
      <c r="G3720" s="4">
        <f t="shared" si="175"/>
        <v>61.837916666666665</v>
      </c>
      <c r="H3720" s="4">
        <f t="shared" si="176"/>
        <v>209.51418119778043</v>
      </c>
      <c r="I3720" s="1">
        <v>1</v>
      </c>
    </row>
    <row r="3721" spans="1:9">
      <c r="A3721" s="2">
        <v>45962</v>
      </c>
      <c r="B3721" s="1" t="s">
        <v>2850</v>
      </c>
      <c r="C3721" s="4">
        <v>41587</v>
      </c>
      <c r="D3721" s="4">
        <v>4077.2</v>
      </c>
      <c r="E3721" s="4">
        <f t="shared" si="174"/>
        <v>4076.5419832253824</v>
      </c>
      <c r="F3721" s="1">
        <v>30</v>
      </c>
      <c r="G3721" s="4">
        <f t="shared" si="175"/>
        <v>135.90666666666667</v>
      </c>
      <c r="H3721" s="4">
        <f t="shared" si="176"/>
        <v>575.74722026178222</v>
      </c>
      <c r="I3721" s="1">
        <v>1</v>
      </c>
    </row>
    <row r="3722" spans="1:9">
      <c r="A3722" s="2">
        <v>45962</v>
      </c>
      <c r="B3722" s="1" t="s">
        <v>2851</v>
      </c>
      <c r="C3722" s="4">
        <v>28254</v>
      </c>
      <c r="D3722" s="4">
        <v>1067.75</v>
      </c>
      <c r="E3722" s="4">
        <f t="shared" si="174"/>
        <v>1067.0919832253826</v>
      </c>
      <c r="F3722" s="1">
        <v>30</v>
      </c>
      <c r="G3722" s="4">
        <f t="shared" si="175"/>
        <v>35.591666666666669</v>
      </c>
      <c r="H3722" s="4">
        <f t="shared" si="176"/>
        <v>150.70990207723787</v>
      </c>
      <c r="I3722" s="1">
        <v>1</v>
      </c>
    </row>
    <row r="3723" spans="1:9">
      <c r="A3723" s="2">
        <v>45962</v>
      </c>
      <c r="B3723" s="1" t="s">
        <v>2852</v>
      </c>
      <c r="C3723" s="4">
        <v>21986</v>
      </c>
      <c r="D3723" s="4">
        <v>149.54</v>
      </c>
      <c r="E3723" s="4">
        <f t="shared" si="174"/>
        <v>148.88198322538261</v>
      </c>
      <c r="F3723" s="1">
        <v>30</v>
      </c>
      <c r="G3723" s="4">
        <f t="shared" si="175"/>
        <v>4.9846666666666666</v>
      </c>
      <c r="H3723" s="4">
        <f t="shared" si="176"/>
        <v>21.027230515912528</v>
      </c>
      <c r="I3723" s="1">
        <v>1</v>
      </c>
    </row>
    <row r="3724" spans="1:9">
      <c r="A3724" s="2">
        <v>45962</v>
      </c>
      <c r="B3724" s="1" t="s">
        <v>2853</v>
      </c>
      <c r="C3724" s="4">
        <v>29506</v>
      </c>
      <c r="D3724" s="4">
        <v>1994.73</v>
      </c>
      <c r="E3724" s="4">
        <f t="shared" si="174"/>
        <v>1994.0719832253826</v>
      </c>
      <c r="F3724" s="1">
        <v>26</v>
      </c>
      <c r="G3724" s="4">
        <f t="shared" si="175"/>
        <v>76.720384615384617</v>
      </c>
      <c r="H3724" s="4">
        <f t="shared" si="176"/>
        <v>281.63119773282574</v>
      </c>
      <c r="I3724" s="1">
        <v>1</v>
      </c>
    </row>
    <row r="3725" spans="1:9">
      <c r="A3725" s="2">
        <v>45962</v>
      </c>
      <c r="B3725" s="1" t="s">
        <v>2854</v>
      </c>
      <c r="C3725" s="4">
        <v>26407</v>
      </c>
      <c r="D3725" s="4">
        <v>1791.83</v>
      </c>
      <c r="E3725" s="4">
        <f t="shared" si="174"/>
        <v>1791.1719832253825</v>
      </c>
      <c r="F3725" s="1">
        <v>30</v>
      </c>
      <c r="G3725" s="4">
        <f t="shared" si="175"/>
        <v>59.727666666666664</v>
      </c>
      <c r="H3725" s="4">
        <f t="shared" si="176"/>
        <v>252.97477484504091</v>
      </c>
      <c r="I3725" s="1">
        <v>1</v>
      </c>
    </row>
    <row r="3726" spans="1:9">
      <c r="A3726" s="2">
        <v>45962</v>
      </c>
      <c r="B3726" s="1" t="s">
        <v>2855</v>
      </c>
      <c r="C3726" s="4">
        <v>10901</v>
      </c>
      <c r="D3726" s="4">
        <v>950.55</v>
      </c>
      <c r="E3726" s="4">
        <f t="shared" si="174"/>
        <v>949.89198322538255</v>
      </c>
      <c r="F3726" s="1">
        <v>30</v>
      </c>
      <c r="G3726" s="4">
        <f t="shared" si="175"/>
        <v>31.684999999999999</v>
      </c>
      <c r="H3726" s="4">
        <f t="shared" si="176"/>
        <v>134.1572516955307</v>
      </c>
      <c r="I3726" s="1">
        <v>1</v>
      </c>
    </row>
    <row r="3727" spans="1:9">
      <c r="A3727" s="2">
        <v>45962</v>
      </c>
      <c r="B3727" s="1" t="s">
        <v>2856</v>
      </c>
      <c r="C3727" s="4">
        <v>0</v>
      </c>
      <c r="E3727" s="4">
        <f t="shared" si="174"/>
        <v>-0.65801677461738373</v>
      </c>
      <c r="F3727" s="1">
        <v>30</v>
      </c>
      <c r="G3727" s="4">
        <f t="shared" si="175"/>
        <v>0</v>
      </c>
      <c r="H3727" s="4">
        <f t="shared" si="176"/>
        <v>-9.2934484774233356E-2</v>
      </c>
      <c r="I3727" s="1">
        <v>1</v>
      </c>
    </row>
    <row r="3728" spans="1:9">
      <c r="A3728" s="2">
        <v>45962</v>
      </c>
      <c r="B3728" s="1" t="s">
        <v>2857</v>
      </c>
      <c r="C3728" s="4">
        <v>23930</v>
      </c>
      <c r="D3728" s="4">
        <v>1416.45</v>
      </c>
      <c r="E3728" s="4">
        <f t="shared" si="174"/>
        <v>1415.7919832253826</v>
      </c>
      <c r="F3728" s="1">
        <v>30</v>
      </c>
      <c r="G3728" s="4">
        <f t="shared" si="175"/>
        <v>47.215000000000003</v>
      </c>
      <c r="H3728" s="4">
        <f t="shared" si="176"/>
        <v>199.95827398936487</v>
      </c>
      <c r="I3728" s="1">
        <v>1</v>
      </c>
    </row>
    <row r="3729" spans="1:9">
      <c r="A3729" s="2">
        <v>45962</v>
      </c>
      <c r="B3729" s="1" t="s">
        <v>2858</v>
      </c>
      <c r="C3729" s="4">
        <v>15016</v>
      </c>
      <c r="D3729" s="4">
        <v>530.13</v>
      </c>
      <c r="E3729" s="4">
        <f t="shared" si="174"/>
        <v>529.47198322538259</v>
      </c>
      <c r="F3729" s="1">
        <v>30</v>
      </c>
      <c r="G3729" s="4">
        <f t="shared" si="175"/>
        <v>17.670999999999999</v>
      </c>
      <c r="H3729" s="4">
        <f t="shared" si="176"/>
        <v>74.779561648795863</v>
      </c>
      <c r="I3729" s="1">
        <v>1</v>
      </c>
    </row>
    <row r="3730" spans="1:9">
      <c r="A3730" s="2">
        <v>45962</v>
      </c>
      <c r="B3730" s="1" t="s">
        <v>2859</v>
      </c>
      <c r="C3730" s="4">
        <v>34129</v>
      </c>
      <c r="D3730" s="4">
        <v>3992.84</v>
      </c>
      <c r="E3730" s="4">
        <f t="shared" si="174"/>
        <v>3992.1819832253827</v>
      </c>
      <c r="F3730" s="1">
        <v>30</v>
      </c>
      <c r="G3730" s="4">
        <f t="shared" si="175"/>
        <v>133.09466666666668</v>
      </c>
      <c r="H3730" s="4">
        <f t="shared" si="176"/>
        <v>563.83270160819166</v>
      </c>
      <c r="I3730" s="1">
        <v>1</v>
      </c>
    </row>
    <row r="3731" spans="1:9">
      <c r="A3731" s="2">
        <v>45962</v>
      </c>
      <c r="B3731" s="1" t="s">
        <v>2860</v>
      </c>
      <c r="C3731" s="4">
        <v>44639</v>
      </c>
      <c r="D3731" s="4">
        <v>4643.2700000000004</v>
      </c>
      <c r="E3731" s="4">
        <f t="shared" si="174"/>
        <v>4642.6119832253835</v>
      </c>
      <c r="F3731" s="1">
        <v>30</v>
      </c>
      <c r="G3731" s="4">
        <f t="shared" si="175"/>
        <v>154.77566666666669</v>
      </c>
      <c r="H3731" s="4">
        <f t="shared" si="176"/>
        <v>655.69567420011833</v>
      </c>
      <c r="I3731" s="1">
        <v>1</v>
      </c>
    </row>
    <row r="3732" spans="1:9">
      <c r="A3732" s="2">
        <v>45962</v>
      </c>
      <c r="B3732" s="1" t="s">
        <v>2861</v>
      </c>
      <c r="C3732" s="4">
        <v>20628</v>
      </c>
      <c r="D3732" s="4">
        <v>1638.67</v>
      </c>
      <c r="E3732" s="4">
        <f t="shared" si="174"/>
        <v>1638.0119832253827</v>
      </c>
      <c r="F3732" s="1">
        <v>30</v>
      </c>
      <c r="G3732" s="4">
        <f t="shared" si="175"/>
        <v>54.622333333333337</v>
      </c>
      <c r="H3732" s="4">
        <f t="shared" si="176"/>
        <v>231.34334197420247</v>
      </c>
      <c r="I3732" s="1">
        <v>1</v>
      </c>
    </row>
    <row r="3733" spans="1:9">
      <c r="A3733" s="2">
        <v>45962</v>
      </c>
      <c r="B3733" s="1" t="s">
        <v>2862</v>
      </c>
      <c r="C3733" s="4">
        <v>16017</v>
      </c>
      <c r="D3733" s="4">
        <v>1766.9</v>
      </c>
      <c r="E3733" s="4">
        <f t="shared" si="174"/>
        <v>1766.2419832253827</v>
      </c>
      <c r="F3733" s="1">
        <v>30</v>
      </c>
      <c r="G3733" s="4">
        <f t="shared" si="175"/>
        <v>58.896666666666668</v>
      </c>
      <c r="H3733" s="4">
        <f t="shared" si="176"/>
        <v>249.45380578347132</v>
      </c>
      <c r="I3733" s="1">
        <v>1</v>
      </c>
    </row>
    <row r="3734" spans="1:9">
      <c r="A3734" s="2">
        <v>45962</v>
      </c>
      <c r="B3734" s="1" t="s">
        <v>2863</v>
      </c>
      <c r="C3734" s="4">
        <v>59115</v>
      </c>
      <c r="D3734" s="4">
        <v>-3297.12</v>
      </c>
      <c r="E3734" s="4">
        <f t="shared" si="174"/>
        <v>-3297.7780167746173</v>
      </c>
      <c r="F3734" s="1">
        <v>30</v>
      </c>
      <c r="G3734" s="4">
        <f t="shared" si="175"/>
        <v>-109.904</v>
      </c>
      <c r="H3734" s="4">
        <f t="shared" si="176"/>
        <v>-465.75910024018634</v>
      </c>
      <c r="I3734" s="1">
        <v>1</v>
      </c>
    </row>
    <row r="3735" spans="1:9">
      <c r="A3735" s="2">
        <v>45962</v>
      </c>
      <c r="B3735" s="1" t="s">
        <v>2864</v>
      </c>
      <c r="C3735" s="4">
        <v>1707</v>
      </c>
      <c r="D3735" s="4">
        <v>202.48</v>
      </c>
      <c r="E3735" s="4">
        <f t="shared" si="174"/>
        <v>201.82198322538261</v>
      </c>
      <c r="F3735" s="1">
        <v>30</v>
      </c>
      <c r="G3735" s="4">
        <f t="shared" si="175"/>
        <v>6.7493333333333334</v>
      </c>
      <c r="H3735" s="4">
        <f t="shared" si="176"/>
        <v>28.504170031335537</v>
      </c>
      <c r="I3735" s="1">
        <v>1</v>
      </c>
    </row>
    <row r="3736" spans="1:9">
      <c r="A3736" s="2">
        <v>45962</v>
      </c>
      <c r="B3736" s="1" t="s">
        <v>2865</v>
      </c>
      <c r="C3736" s="4">
        <v>14805</v>
      </c>
      <c r="D3736" s="4">
        <v>2777.95</v>
      </c>
      <c r="E3736" s="4">
        <f t="shared" si="174"/>
        <v>2777.2919832253824</v>
      </c>
      <c r="F3736" s="1">
        <v>30</v>
      </c>
      <c r="G3736" s="4">
        <f t="shared" si="175"/>
        <v>92.598333333333329</v>
      </c>
      <c r="H3736" s="4">
        <f t="shared" si="176"/>
        <v>392.24866216935027</v>
      </c>
      <c r="I3736" s="1">
        <v>1</v>
      </c>
    </row>
    <row r="3737" spans="1:9">
      <c r="A3737" s="2">
        <v>45962</v>
      </c>
      <c r="B3737" s="1" t="s">
        <v>2866</v>
      </c>
      <c r="C3737" s="4">
        <v>39117</v>
      </c>
      <c r="D3737" s="4">
        <v>2879.35</v>
      </c>
      <c r="E3737" s="4">
        <f t="shared" si="174"/>
        <v>2878.6919832253825</v>
      </c>
      <c r="F3737" s="1">
        <v>30</v>
      </c>
      <c r="G3737" s="4">
        <f t="shared" si="175"/>
        <v>95.978333333333325</v>
      </c>
      <c r="H3737" s="4">
        <f t="shared" si="176"/>
        <v>406.56981190232904</v>
      </c>
      <c r="I3737" s="1">
        <v>1</v>
      </c>
    </row>
    <row r="3738" spans="1:9">
      <c r="A3738" s="2">
        <v>45962</v>
      </c>
      <c r="B3738" s="1" t="s">
        <v>2867</v>
      </c>
      <c r="C3738" s="4">
        <v>44396</v>
      </c>
      <c r="D3738" s="4">
        <v>3582.78</v>
      </c>
      <c r="E3738" s="4">
        <f t="shared" si="174"/>
        <v>3582.1219832253828</v>
      </c>
      <c r="F3738" s="1">
        <v>30</v>
      </c>
      <c r="G3738" s="4">
        <f t="shared" si="175"/>
        <v>119.426</v>
      </c>
      <c r="H3738" s="4">
        <f t="shared" si="176"/>
        <v>505.91819806277505</v>
      </c>
      <c r="I3738" s="1">
        <v>1</v>
      </c>
    </row>
    <row r="3739" spans="1:9">
      <c r="A3739" s="2">
        <v>45962</v>
      </c>
      <c r="B3739" s="1" t="s">
        <v>2868</v>
      </c>
      <c r="C3739" s="4">
        <v>30405</v>
      </c>
      <c r="D3739" s="4">
        <v>4376.3</v>
      </c>
      <c r="E3739" s="4">
        <f t="shared" si="174"/>
        <v>4375.6419832253832</v>
      </c>
      <c r="F3739" s="1">
        <v>30</v>
      </c>
      <c r="G3739" s="4">
        <f t="shared" si="175"/>
        <v>145.87666666666667</v>
      </c>
      <c r="H3739" s="4">
        <f t="shared" si="176"/>
        <v>617.99037494752133</v>
      </c>
      <c r="I3739" s="1">
        <v>1</v>
      </c>
    </row>
    <row r="3740" spans="1:9">
      <c r="A3740" s="2">
        <v>45962</v>
      </c>
      <c r="B3740" s="1" t="s">
        <v>2869</v>
      </c>
      <c r="C3740" s="4">
        <v>27249</v>
      </c>
      <c r="D3740" s="4">
        <v>3091.99</v>
      </c>
      <c r="E3740" s="4">
        <f t="shared" si="174"/>
        <v>3091.3319832253824</v>
      </c>
      <c r="F3740" s="1">
        <v>30</v>
      </c>
      <c r="G3740" s="4">
        <f t="shared" si="175"/>
        <v>103.06633333333333</v>
      </c>
      <c r="H3740" s="4">
        <f t="shared" si="176"/>
        <v>436.60185607610214</v>
      </c>
      <c r="I3740" s="1">
        <v>1</v>
      </c>
    </row>
    <row r="3741" spans="1:9">
      <c r="A3741" s="2">
        <v>45962</v>
      </c>
      <c r="B3741" s="1" t="s">
        <v>2870</v>
      </c>
      <c r="C3741" s="4">
        <v>49022</v>
      </c>
      <c r="D3741" s="4">
        <v>1134.92</v>
      </c>
      <c r="E3741" s="4">
        <f t="shared" si="174"/>
        <v>1134.2619832253827</v>
      </c>
      <c r="F3741" s="1">
        <v>30</v>
      </c>
      <c r="G3741" s="4">
        <f t="shared" si="175"/>
        <v>37.830666666666666</v>
      </c>
      <c r="H3741" s="4">
        <f t="shared" si="176"/>
        <v>160.19660451869922</v>
      </c>
      <c r="I3741" s="1">
        <v>1</v>
      </c>
    </row>
    <row r="3742" spans="1:9">
      <c r="A3742" s="2">
        <v>45962</v>
      </c>
      <c r="B3742" s="1" t="s">
        <v>2871</v>
      </c>
      <c r="C3742" s="4">
        <v>33760</v>
      </c>
      <c r="D3742" s="4">
        <v>357.71</v>
      </c>
      <c r="E3742" s="4">
        <f t="shared" si="174"/>
        <v>357.05198322538257</v>
      </c>
      <c r="F3742" s="1">
        <v>30</v>
      </c>
      <c r="G3742" s="4">
        <f t="shared" si="175"/>
        <v>11.923666666666666</v>
      </c>
      <c r="H3742" s="4">
        <f t="shared" si="176"/>
        <v>50.427957734001076</v>
      </c>
      <c r="I3742" s="1">
        <v>1</v>
      </c>
    </row>
    <row r="3743" spans="1:9">
      <c r="A3743" s="2">
        <v>45962</v>
      </c>
      <c r="B3743" s="1" t="s">
        <v>2872</v>
      </c>
      <c r="C3743" s="4">
        <v>32002</v>
      </c>
      <c r="D3743" s="4">
        <v>2149</v>
      </c>
      <c r="E3743" s="4">
        <f t="shared" si="174"/>
        <v>2148.3419832253826</v>
      </c>
      <c r="F3743" s="1">
        <v>30</v>
      </c>
      <c r="G3743" s="4">
        <f t="shared" si="175"/>
        <v>71.63333333333334</v>
      </c>
      <c r="H3743" s="4">
        <f t="shared" si="176"/>
        <v>303.41940058594832</v>
      </c>
      <c r="I3743" s="1">
        <v>1</v>
      </c>
    </row>
    <row r="3744" spans="1:9">
      <c r="A3744" s="2">
        <v>45962</v>
      </c>
      <c r="B3744" s="1" t="s">
        <v>2873</v>
      </c>
      <c r="C3744" s="4">
        <v>32673</v>
      </c>
      <c r="D3744" s="4">
        <v>1974.1</v>
      </c>
      <c r="E3744" s="4">
        <f t="shared" si="174"/>
        <v>1973.4419832253825</v>
      </c>
      <c r="F3744" s="1">
        <v>30</v>
      </c>
      <c r="G3744" s="4">
        <f t="shared" si="175"/>
        <v>65.803333333333327</v>
      </c>
      <c r="H3744" s="4">
        <f t="shared" si="176"/>
        <v>278.71753580983409</v>
      </c>
      <c r="I3744" s="1">
        <v>1</v>
      </c>
    </row>
    <row r="3745" spans="1:9">
      <c r="A3745" s="2">
        <v>45962</v>
      </c>
      <c r="B3745" s="1" t="s">
        <v>2874</v>
      </c>
      <c r="C3745" s="4">
        <v>35087</v>
      </c>
      <c r="D3745" s="4">
        <v>3586.87</v>
      </c>
      <c r="E3745" s="4">
        <f t="shared" si="174"/>
        <v>3586.2119832253825</v>
      </c>
      <c r="F3745" s="1">
        <v>30</v>
      </c>
      <c r="G3745" s="4">
        <f t="shared" si="175"/>
        <v>119.56233333333333</v>
      </c>
      <c r="H3745" s="4">
        <f t="shared" si="176"/>
        <v>506.49584601551544</v>
      </c>
      <c r="I3745" s="1">
        <v>1</v>
      </c>
    </row>
    <row r="3746" spans="1:9">
      <c r="A3746" s="2">
        <v>45962</v>
      </c>
      <c r="B3746" s="1" t="s">
        <v>2875</v>
      </c>
      <c r="C3746" s="4">
        <v>37280</v>
      </c>
      <c r="D3746" s="4">
        <v>1563.48</v>
      </c>
      <c r="E3746" s="4">
        <f t="shared" si="174"/>
        <v>1562.8219832253826</v>
      </c>
      <c r="F3746" s="1">
        <v>30</v>
      </c>
      <c r="G3746" s="4">
        <f t="shared" si="175"/>
        <v>52.116</v>
      </c>
      <c r="H3746" s="4">
        <f t="shared" si="176"/>
        <v>220.723941102184</v>
      </c>
      <c r="I3746" s="1">
        <v>1</v>
      </c>
    </row>
    <row r="3747" spans="1:9">
      <c r="A3747" s="2">
        <v>45962</v>
      </c>
      <c r="B3747" s="1" t="s">
        <v>2876</v>
      </c>
      <c r="C3747" s="4">
        <v>46961</v>
      </c>
      <c r="D3747" s="4">
        <v>4856.53</v>
      </c>
      <c r="E3747" s="4">
        <f t="shared" si="174"/>
        <v>4855.8719832253828</v>
      </c>
      <c r="F3747" s="1">
        <v>30</v>
      </c>
      <c r="G3747" s="4">
        <f t="shared" si="175"/>
        <v>161.88433333333333</v>
      </c>
      <c r="H3747" s="4">
        <f t="shared" si="176"/>
        <v>685.81528358922117</v>
      </c>
      <c r="I3747" s="1">
        <v>1</v>
      </c>
    </row>
    <row r="3748" spans="1:9">
      <c r="A3748" s="2">
        <v>45962</v>
      </c>
      <c r="B3748" s="1" t="s">
        <v>2877</v>
      </c>
      <c r="C3748" s="4">
        <v>1708</v>
      </c>
      <c r="D3748" s="4">
        <v>473.08</v>
      </c>
      <c r="E3748" s="4">
        <f t="shared" si="174"/>
        <v>472.42198322538258</v>
      </c>
      <c r="F3748" s="1">
        <v>30</v>
      </c>
      <c r="G3748" s="4">
        <f t="shared" si="175"/>
        <v>15.769333333333332</v>
      </c>
      <c r="H3748" s="4">
        <f t="shared" si="176"/>
        <v>66.722149496266908</v>
      </c>
      <c r="I3748" s="1">
        <v>1</v>
      </c>
    </row>
    <row r="3749" spans="1:9">
      <c r="A3749" s="2">
        <v>45962</v>
      </c>
      <c r="B3749" s="1" t="s">
        <v>2878</v>
      </c>
      <c r="C3749" s="4">
        <v>47962</v>
      </c>
      <c r="D3749" s="4">
        <v>3759.57</v>
      </c>
      <c r="E3749" s="4">
        <f t="shared" si="174"/>
        <v>3758.9119832253828</v>
      </c>
      <c r="F3749" s="1">
        <v>30</v>
      </c>
      <c r="G3749" s="4">
        <f t="shared" si="175"/>
        <v>125.319</v>
      </c>
      <c r="H3749" s="4">
        <f t="shared" si="176"/>
        <v>530.88699551142702</v>
      </c>
      <c r="I3749" s="1">
        <v>1</v>
      </c>
    </row>
    <row r="3750" spans="1:9">
      <c r="A3750" s="2">
        <v>45962</v>
      </c>
      <c r="B3750" s="1" t="s">
        <v>2879</v>
      </c>
      <c r="C3750" s="4">
        <v>32890</v>
      </c>
      <c r="D3750" s="4">
        <v>2871.28</v>
      </c>
      <c r="E3750" s="4">
        <f t="shared" si="174"/>
        <v>2870.6219832253828</v>
      </c>
      <c r="F3750" s="1">
        <v>30</v>
      </c>
      <c r="G3750" s="4">
        <f t="shared" si="175"/>
        <v>95.709333333333333</v>
      </c>
      <c r="H3750" s="4">
        <f t="shared" si="176"/>
        <v>405.43005176085825</v>
      </c>
      <c r="I3750" s="1">
        <v>1</v>
      </c>
    </row>
    <row r="3751" spans="1:9">
      <c r="A3751" s="2">
        <v>45962</v>
      </c>
      <c r="B3751" s="1" t="s">
        <v>2880</v>
      </c>
      <c r="C3751" s="4">
        <v>31905</v>
      </c>
      <c r="D3751" s="4">
        <v>2442.9299999999998</v>
      </c>
      <c r="E3751" s="4">
        <f t="shared" si="174"/>
        <v>2442.2719832253824</v>
      </c>
      <c r="F3751" s="1">
        <v>30</v>
      </c>
      <c r="G3751" s="4">
        <f t="shared" si="175"/>
        <v>81.430999999999997</v>
      </c>
      <c r="H3751" s="4">
        <f t="shared" si="176"/>
        <v>344.93237436321095</v>
      </c>
      <c r="I3751" s="1">
        <v>1</v>
      </c>
    </row>
    <row r="3752" spans="1:9">
      <c r="A3752" s="2">
        <v>45962</v>
      </c>
      <c r="B3752" s="1" t="s">
        <v>2881</v>
      </c>
      <c r="C3752" s="4">
        <v>17745</v>
      </c>
      <c r="D3752" s="4">
        <v>2465.14</v>
      </c>
      <c r="E3752" s="4">
        <f t="shared" si="174"/>
        <v>2464.4819832253825</v>
      </c>
      <c r="F3752" s="1">
        <v>30</v>
      </c>
      <c r="G3752" s="4">
        <f t="shared" si="175"/>
        <v>82.171333333333322</v>
      </c>
      <c r="H3752" s="4">
        <f t="shared" si="176"/>
        <v>348.06918635107542</v>
      </c>
      <c r="I3752" s="1">
        <v>1</v>
      </c>
    </row>
    <row r="3753" spans="1:9">
      <c r="A3753" s="2">
        <v>45962</v>
      </c>
      <c r="B3753" s="1" t="s">
        <v>2882</v>
      </c>
      <c r="C3753" s="4">
        <v>47204</v>
      </c>
      <c r="D3753" s="4">
        <v>5182.42</v>
      </c>
      <c r="E3753" s="4">
        <f t="shared" si="174"/>
        <v>5181.7619832253831</v>
      </c>
      <c r="F3753" s="1">
        <v>30</v>
      </c>
      <c r="G3753" s="4">
        <f t="shared" si="175"/>
        <v>172.74733333333333</v>
      </c>
      <c r="H3753" s="4">
        <f t="shared" si="176"/>
        <v>731.84210298251946</v>
      </c>
      <c r="I3753" s="1">
        <v>1</v>
      </c>
    </row>
    <row r="3754" spans="1:9">
      <c r="A3754" s="2">
        <v>45962</v>
      </c>
      <c r="B3754" s="1" t="s">
        <v>2883</v>
      </c>
      <c r="C3754" s="4">
        <v>35853</v>
      </c>
      <c r="D3754" s="4">
        <v>2373.1799999999998</v>
      </c>
      <c r="E3754" s="4">
        <f t="shared" si="174"/>
        <v>2372.5219832253824</v>
      </c>
      <c r="F3754" s="1">
        <v>30</v>
      </c>
      <c r="G3754" s="4">
        <f t="shared" si="175"/>
        <v>79.105999999999995</v>
      </c>
      <c r="H3754" s="4">
        <f t="shared" si="176"/>
        <v>335.08128763860282</v>
      </c>
      <c r="I3754" s="1">
        <v>1</v>
      </c>
    </row>
    <row r="3755" spans="1:9">
      <c r="A3755" s="2">
        <v>45962</v>
      </c>
      <c r="B3755" s="1" t="s">
        <v>2884</v>
      </c>
      <c r="C3755" s="4">
        <v>20176</v>
      </c>
      <c r="D3755" s="4">
        <v>1561.31</v>
      </c>
      <c r="E3755" s="4">
        <f t="shared" si="174"/>
        <v>1560.6519832253825</v>
      </c>
      <c r="F3755" s="1">
        <v>30</v>
      </c>
      <c r="G3755" s="4">
        <f t="shared" si="175"/>
        <v>52.043666666666667</v>
      </c>
      <c r="H3755" s="4">
        <f t="shared" si="176"/>
        <v>220.41746284852954</v>
      </c>
      <c r="I3755" s="1">
        <v>1</v>
      </c>
    </row>
    <row r="3756" spans="1:9">
      <c r="A3756" s="2">
        <v>45962</v>
      </c>
      <c r="B3756" s="1" t="s">
        <v>2885</v>
      </c>
      <c r="C3756" s="4">
        <v>55869</v>
      </c>
      <c r="D3756" s="4">
        <v>2660.8</v>
      </c>
      <c r="E3756" s="4">
        <f t="shared" si="174"/>
        <v>2660.1419832253828</v>
      </c>
      <c r="F3756" s="1">
        <v>30</v>
      </c>
      <c r="G3756" s="4">
        <f t="shared" si="175"/>
        <v>88.693333333333342</v>
      </c>
      <c r="H3756" s="4">
        <f t="shared" si="176"/>
        <v>375.70307349855688</v>
      </c>
      <c r="I3756" s="1">
        <v>1</v>
      </c>
    </row>
    <row r="3757" spans="1:9">
      <c r="A3757" s="2">
        <v>45962</v>
      </c>
      <c r="B3757" s="1" t="s">
        <v>2886</v>
      </c>
      <c r="C3757" s="4">
        <v>7330</v>
      </c>
      <c r="D3757" s="4">
        <v>963.95</v>
      </c>
      <c r="E3757" s="4">
        <f t="shared" si="174"/>
        <v>963.29198322538264</v>
      </c>
      <c r="F3757" s="1">
        <v>30</v>
      </c>
      <c r="G3757" s="4">
        <f t="shared" si="175"/>
        <v>32.131666666666668</v>
      </c>
      <c r="H3757" s="4">
        <f t="shared" si="176"/>
        <v>136.04979022040166</v>
      </c>
      <c r="I3757" s="1">
        <v>1</v>
      </c>
    </row>
    <row r="3758" spans="1:9">
      <c r="A3758" s="2">
        <v>45962</v>
      </c>
      <c r="B3758" s="1" t="s">
        <v>2887</v>
      </c>
      <c r="C3758" s="4">
        <v>19193</v>
      </c>
      <c r="D3758" s="4">
        <v>-765.11</v>
      </c>
      <c r="E3758" s="4">
        <f t="shared" si="174"/>
        <v>-765.76801677461742</v>
      </c>
      <c r="F3758" s="1">
        <v>30</v>
      </c>
      <c r="G3758" s="4">
        <f t="shared" si="175"/>
        <v>-25.503666666666668</v>
      </c>
      <c r="H3758" s="4">
        <f t="shared" si="176"/>
        <v>-108.15264722835754</v>
      </c>
      <c r="I3758" s="1">
        <v>1</v>
      </c>
    </row>
    <row r="3759" spans="1:9">
      <c r="A3759" s="2">
        <v>45962</v>
      </c>
      <c r="B3759" s="1" t="s">
        <v>2888</v>
      </c>
      <c r="C3759" s="4">
        <v>39737</v>
      </c>
      <c r="D3759" s="4">
        <v>1425.87</v>
      </c>
      <c r="E3759" s="4">
        <f t="shared" si="174"/>
        <v>1425.2119832253825</v>
      </c>
      <c r="F3759" s="1">
        <v>30</v>
      </c>
      <c r="G3759" s="4">
        <f t="shared" si="175"/>
        <v>47.528999999999996</v>
      </c>
      <c r="H3759" s="4">
        <f t="shared" si="176"/>
        <v>201.28870032550549</v>
      </c>
      <c r="I3759" s="1">
        <v>1</v>
      </c>
    </row>
    <row r="3760" spans="1:9">
      <c r="A3760" s="2">
        <v>45962</v>
      </c>
      <c r="B3760" s="1" t="s">
        <v>2889</v>
      </c>
      <c r="C3760" s="4">
        <v>32888</v>
      </c>
      <c r="D3760" s="4">
        <v>-972.58</v>
      </c>
      <c r="E3760" s="4">
        <f t="shared" si="174"/>
        <v>-973.23801677461745</v>
      </c>
      <c r="F3760" s="1">
        <v>30</v>
      </c>
      <c r="G3760" s="4">
        <f t="shared" si="175"/>
        <v>-32.419333333333334</v>
      </c>
      <c r="H3760" s="4">
        <f t="shared" si="176"/>
        <v>-137.45451049365434</v>
      </c>
      <c r="I3760" s="1">
        <v>1</v>
      </c>
    </row>
    <row r="3761" spans="1:9">
      <c r="A3761" s="2">
        <v>45962</v>
      </c>
      <c r="B3761" s="1" t="s">
        <v>2890</v>
      </c>
      <c r="C3761" s="4">
        <v>25030</v>
      </c>
      <c r="D3761" s="4">
        <v>919.69</v>
      </c>
      <c r="E3761" s="4">
        <f t="shared" si="174"/>
        <v>919.03198322538265</v>
      </c>
      <c r="F3761" s="1">
        <v>30</v>
      </c>
      <c r="G3761" s="4">
        <f t="shared" si="175"/>
        <v>30.656333333333336</v>
      </c>
      <c r="H3761" s="4">
        <f t="shared" si="176"/>
        <v>129.79876371959656</v>
      </c>
      <c r="I3761" s="1">
        <v>1</v>
      </c>
    </row>
    <row r="3762" spans="1:9">
      <c r="A3762" s="2">
        <v>45962</v>
      </c>
      <c r="B3762" s="1" t="s">
        <v>2891</v>
      </c>
      <c r="C3762" s="4">
        <v>16335</v>
      </c>
      <c r="D3762" s="4">
        <v>1392.9</v>
      </c>
      <c r="E3762" s="4">
        <f t="shared" si="174"/>
        <v>1392.2419832253827</v>
      </c>
      <c r="F3762" s="1">
        <v>30</v>
      </c>
      <c r="G3762" s="4">
        <f t="shared" si="175"/>
        <v>46.43</v>
      </c>
      <c r="H3762" s="4">
        <f t="shared" si="176"/>
        <v>196.63220814901331</v>
      </c>
      <c r="I3762" s="1">
        <v>1</v>
      </c>
    </row>
    <row r="3763" spans="1:9">
      <c r="A3763" s="2">
        <v>45962</v>
      </c>
      <c r="B3763" s="1" t="s">
        <v>2892</v>
      </c>
      <c r="C3763" s="4">
        <v>65382</v>
      </c>
      <c r="D3763" s="4">
        <v>2548.56</v>
      </c>
      <c r="E3763" s="4">
        <f t="shared" si="174"/>
        <v>2547.9019832253825</v>
      </c>
      <c r="F3763" s="1">
        <v>30</v>
      </c>
      <c r="G3763" s="4">
        <f t="shared" si="175"/>
        <v>84.951999999999998</v>
      </c>
      <c r="H3763" s="4">
        <f t="shared" si="176"/>
        <v>359.85094483948848</v>
      </c>
      <c r="I3763" s="1">
        <v>1</v>
      </c>
    </row>
    <row r="3764" spans="1:9">
      <c r="A3764" s="2">
        <v>45962</v>
      </c>
      <c r="B3764" s="1" t="s">
        <v>2893</v>
      </c>
      <c r="C3764" s="4">
        <v>25186</v>
      </c>
      <c r="D3764" s="4">
        <v>1594.84</v>
      </c>
      <c r="E3764" s="4">
        <f t="shared" si="174"/>
        <v>1594.1819832253825</v>
      </c>
      <c r="F3764" s="1">
        <v>30</v>
      </c>
      <c r="G3764" s="4">
        <f t="shared" si="175"/>
        <v>53.161333333333332</v>
      </c>
      <c r="H3764" s="4">
        <f t="shared" si="176"/>
        <v>225.15304618725514</v>
      </c>
      <c r="I3764" s="1">
        <v>1</v>
      </c>
    </row>
    <row r="3765" spans="1:9">
      <c r="A3765" s="2">
        <v>45962</v>
      </c>
      <c r="B3765" s="1" t="s">
        <v>2894</v>
      </c>
      <c r="C3765" s="4">
        <v>41260</v>
      </c>
      <c r="D3765" s="4">
        <v>4474.42</v>
      </c>
      <c r="E3765" s="4">
        <f t="shared" si="174"/>
        <v>4473.7619832253831</v>
      </c>
      <c r="F3765" s="1">
        <v>30</v>
      </c>
      <c r="G3765" s="4">
        <f t="shared" si="175"/>
        <v>149.14733333333334</v>
      </c>
      <c r="H3765" s="4">
        <f t="shared" si="176"/>
        <v>631.84827644456152</v>
      </c>
      <c r="I3765" s="1">
        <v>1</v>
      </c>
    </row>
    <row r="3766" spans="1:9">
      <c r="A3766" s="2">
        <v>45962</v>
      </c>
      <c r="B3766" s="1" t="s">
        <v>2895</v>
      </c>
      <c r="C3766" s="4">
        <v>59865</v>
      </c>
      <c r="D3766" s="4">
        <v>1556.63</v>
      </c>
      <c r="E3766" s="4">
        <f t="shared" si="174"/>
        <v>1555.9719832253827</v>
      </c>
      <c r="F3766" s="1">
        <v>30</v>
      </c>
      <c r="G3766" s="4">
        <f t="shared" si="175"/>
        <v>51.887666666666668</v>
      </c>
      <c r="H3766" s="4">
        <f t="shared" si="176"/>
        <v>219.75648670700747</v>
      </c>
      <c r="I3766" s="1">
        <v>1</v>
      </c>
    </row>
    <row r="3767" spans="1:9">
      <c r="A3767" s="2">
        <v>45962</v>
      </c>
      <c r="B3767" s="1" t="s">
        <v>2896</v>
      </c>
      <c r="C3767" s="4">
        <v>44668</v>
      </c>
      <c r="D3767" s="4">
        <v>2039.22</v>
      </c>
      <c r="E3767" s="4">
        <f t="shared" si="174"/>
        <v>2038.5619832253826</v>
      </c>
      <c r="F3767" s="1">
        <v>30</v>
      </c>
      <c r="G3767" s="4">
        <f t="shared" si="175"/>
        <v>67.974000000000004</v>
      </c>
      <c r="H3767" s="4">
        <f t="shared" si="176"/>
        <v>287.91470810383385</v>
      </c>
      <c r="I3767" s="1">
        <v>1</v>
      </c>
    </row>
    <row r="3768" spans="1:9">
      <c r="A3768" s="2">
        <v>45962</v>
      </c>
      <c r="B3768" s="1" t="s">
        <v>2897</v>
      </c>
      <c r="C3768" s="4">
        <v>4760</v>
      </c>
      <c r="D3768" s="4">
        <v>795.86</v>
      </c>
      <c r="E3768" s="4">
        <f t="shared" si="174"/>
        <v>795.20198322538261</v>
      </c>
      <c r="F3768" s="1">
        <v>30</v>
      </c>
      <c r="G3768" s="4">
        <f t="shared" si="175"/>
        <v>26.528666666666666</v>
      </c>
      <c r="H3768" s="4">
        <f t="shared" si="176"/>
        <v>112.30973047073309</v>
      </c>
      <c r="I3768" s="1">
        <v>1</v>
      </c>
    </row>
    <row r="3769" spans="1:9">
      <c r="A3769" s="2">
        <v>45962</v>
      </c>
      <c r="B3769" s="1" t="s">
        <v>2898</v>
      </c>
      <c r="C3769" s="4">
        <v>23024</v>
      </c>
      <c r="D3769" s="4">
        <v>827.78</v>
      </c>
      <c r="E3769" s="4">
        <f t="shared" si="174"/>
        <v>827.12198322538256</v>
      </c>
      <c r="F3769" s="1">
        <v>30</v>
      </c>
      <c r="G3769" s="4">
        <f t="shared" si="175"/>
        <v>27.592666666666666</v>
      </c>
      <c r="H3769" s="4">
        <f t="shared" si="176"/>
        <v>116.81792671803763</v>
      </c>
      <c r="I3769" s="1">
        <v>1</v>
      </c>
    </row>
    <row r="3770" spans="1:9">
      <c r="A3770" s="2">
        <v>45962</v>
      </c>
      <c r="B3770" s="1" t="s">
        <v>2899</v>
      </c>
      <c r="C3770" s="4">
        <v>18965</v>
      </c>
      <c r="D3770" s="4">
        <v>-1309.49</v>
      </c>
      <c r="E3770" s="4">
        <f t="shared" si="174"/>
        <v>-1310.1480167746174</v>
      </c>
      <c r="F3770" s="1">
        <v>30</v>
      </c>
      <c r="G3770" s="4">
        <f t="shared" si="175"/>
        <v>-43.649666666666668</v>
      </c>
      <c r="H3770" s="4">
        <f t="shared" si="176"/>
        <v>-185.03773097233145</v>
      </c>
      <c r="I3770" s="1">
        <v>1</v>
      </c>
    </row>
    <row r="3771" spans="1:9">
      <c r="A3771" s="2">
        <v>45962</v>
      </c>
      <c r="B3771" s="1" t="s">
        <v>2900</v>
      </c>
      <c r="C3771" s="4">
        <v>8804</v>
      </c>
      <c r="D3771" s="4">
        <v>1008.93</v>
      </c>
      <c r="E3771" s="4">
        <f t="shared" si="174"/>
        <v>1008.2719832253825</v>
      </c>
      <c r="F3771" s="1">
        <v>30</v>
      </c>
      <c r="G3771" s="4">
        <f t="shared" si="175"/>
        <v>33.631</v>
      </c>
      <c r="H3771" s="4">
        <f t="shared" si="176"/>
        <v>142.40250535836401</v>
      </c>
      <c r="I3771" s="1">
        <v>1</v>
      </c>
    </row>
    <row r="3772" spans="1:9">
      <c r="A3772" s="2">
        <v>45962</v>
      </c>
      <c r="B3772" s="1" t="s">
        <v>2901</v>
      </c>
      <c r="C3772" s="4">
        <v>35069</v>
      </c>
      <c r="D3772" s="4">
        <v>993.05</v>
      </c>
      <c r="E3772" s="4">
        <f t="shared" si="174"/>
        <v>992.39198322538255</v>
      </c>
      <c r="F3772" s="1">
        <v>30</v>
      </c>
      <c r="G3772" s="4">
        <f t="shared" si="175"/>
        <v>33.101666666666667</v>
      </c>
      <c r="H3772" s="4">
        <f t="shared" si="176"/>
        <v>140.15970597217364</v>
      </c>
      <c r="I3772" s="1">
        <v>1</v>
      </c>
    </row>
    <row r="3773" spans="1:9">
      <c r="A3773" s="2">
        <v>45962</v>
      </c>
      <c r="B3773" s="1" t="s">
        <v>2902</v>
      </c>
      <c r="C3773" s="4">
        <v>38153</v>
      </c>
      <c r="D3773" s="4">
        <v>4627.3100000000004</v>
      </c>
      <c r="E3773" s="4">
        <f t="shared" si="174"/>
        <v>4626.6519832253834</v>
      </c>
      <c r="F3773" s="1">
        <v>30</v>
      </c>
      <c r="G3773" s="4">
        <f t="shared" si="175"/>
        <v>154.24366666666668</v>
      </c>
      <c r="H3773" s="4">
        <f t="shared" si="176"/>
        <v>653.44157607646605</v>
      </c>
      <c r="I3773" s="1">
        <v>1</v>
      </c>
    </row>
    <row r="3774" spans="1:9">
      <c r="A3774" s="2">
        <v>45962</v>
      </c>
      <c r="B3774" s="1" t="s">
        <v>2903</v>
      </c>
      <c r="C3774" s="4">
        <v>12485</v>
      </c>
      <c r="D3774" s="4">
        <v>336.37</v>
      </c>
      <c r="E3774" s="4">
        <f t="shared" si="174"/>
        <v>335.7119832253826</v>
      </c>
      <c r="F3774" s="1">
        <v>30</v>
      </c>
      <c r="G3774" s="4">
        <f t="shared" si="175"/>
        <v>11.212333333333333</v>
      </c>
      <c r="H3774" s="4">
        <f t="shared" si="176"/>
        <v>47.414019516034948</v>
      </c>
      <c r="I3774" s="1">
        <v>1</v>
      </c>
    </row>
    <row r="3775" spans="1:9">
      <c r="A3775" s="2">
        <v>45962</v>
      </c>
      <c r="B3775" s="1" t="s">
        <v>2904</v>
      </c>
      <c r="C3775" s="4">
        <v>30893</v>
      </c>
      <c r="D3775" s="4">
        <v>1872.95</v>
      </c>
      <c r="E3775" s="4">
        <f t="shared" si="174"/>
        <v>1872.2919832253826</v>
      </c>
      <c r="F3775" s="1">
        <v>30</v>
      </c>
      <c r="G3775" s="4">
        <f t="shared" si="175"/>
        <v>62.431666666666665</v>
      </c>
      <c r="H3775" s="4">
        <f t="shared" si="176"/>
        <v>264.43169463142391</v>
      </c>
      <c r="I3775" s="1">
        <v>1</v>
      </c>
    </row>
    <row r="3776" spans="1:9">
      <c r="A3776" s="2">
        <v>45962</v>
      </c>
      <c r="B3776" s="1" t="s">
        <v>2905</v>
      </c>
      <c r="C3776" s="4">
        <v>18803</v>
      </c>
      <c r="D3776" s="4">
        <v>3031.38</v>
      </c>
      <c r="E3776" s="4">
        <f t="shared" si="174"/>
        <v>3030.7219832253827</v>
      </c>
      <c r="F3776" s="1">
        <v>30</v>
      </c>
      <c r="G3776" s="4">
        <f t="shared" si="175"/>
        <v>101.04600000000001</v>
      </c>
      <c r="H3776" s="4">
        <f t="shared" si="176"/>
        <v>428.04165010651798</v>
      </c>
      <c r="I3776" s="1">
        <v>1</v>
      </c>
    </row>
    <row r="3777" spans="1:9">
      <c r="A3777" s="2">
        <v>45962</v>
      </c>
      <c r="B3777" s="1" t="s">
        <v>2906</v>
      </c>
      <c r="C3777" s="4">
        <v>27839</v>
      </c>
      <c r="D3777" s="4">
        <v>3140.72</v>
      </c>
      <c r="E3777" s="4">
        <f t="shared" si="174"/>
        <v>3140.0619832253824</v>
      </c>
      <c r="F3777" s="1">
        <v>30</v>
      </c>
      <c r="G3777" s="4">
        <f t="shared" si="175"/>
        <v>104.69066666666666</v>
      </c>
      <c r="H3777" s="4">
        <f t="shared" si="176"/>
        <v>443.48419953259179</v>
      </c>
      <c r="I3777" s="1">
        <v>1</v>
      </c>
    </row>
    <row r="3778" spans="1:9">
      <c r="A3778" s="2">
        <v>45962</v>
      </c>
      <c r="B3778" s="1" t="s">
        <v>2907</v>
      </c>
      <c r="C3778" s="4">
        <v>37764</v>
      </c>
      <c r="D3778" s="4">
        <v>4399.79</v>
      </c>
      <c r="E3778" s="4">
        <f t="shared" si="174"/>
        <v>4399.131983225383</v>
      </c>
      <c r="F3778" s="1">
        <v>30</v>
      </c>
      <c r="G3778" s="4">
        <f t="shared" si="175"/>
        <v>146.65966666666665</v>
      </c>
      <c r="H3778" s="4">
        <f t="shared" si="176"/>
        <v>621.30796673477641</v>
      </c>
      <c r="I3778" s="1">
        <v>1</v>
      </c>
    </row>
    <row r="3779" spans="1:9">
      <c r="A3779" s="2">
        <v>45962</v>
      </c>
      <c r="B3779" s="1" t="s">
        <v>2908</v>
      </c>
      <c r="C3779" s="4">
        <v>33141</v>
      </c>
      <c r="D3779" s="4">
        <v>3717.68</v>
      </c>
      <c r="E3779" s="4">
        <f t="shared" ref="E3779:E3842" si="177">D3779-$P$1</f>
        <v>3717.0219832253824</v>
      </c>
      <c r="F3779" s="1">
        <v>30</v>
      </c>
      <c r="G3779" s="4">
        <f t="shared" ref="G3779:G3842" si="178">D3779/F3779</f>
        <v>123.92266666666666</v>
      </c>
      <c r="H3779" s="4">
        <f t="shared" ref="H3779:H3842" si="179">E3779*$K$1</f>
        <v>524.97069410793108</v>
      </c>
      <c r="I3779" s="1">
        <v>1</v>
      </c>
    </row>
    <row r="3780" spans="1:9">
      <c r="A3780" s="2">
        <v>45962</v>
      </c>
      <c r="B3780" s="1" t="s">
        <v>2909</v>
      </c>
      <c r="C3780" s="4">
        <v>45529</v>
      </c>
      <c r="D3780" s="4">
        <v>3003.03</v>
      </c>
      <c r="E3780" s="4">
        <f t="shared" si="177"/>
        <v>3002.3719832253828</v>
      </c>
      <c r="F3780" s="1">
        <v>30</v>
      </c>
      <c r="G3780" s="4">
        <f t="shared" si="178"/>
        <v>100.10100000000001</v>
      </c>
      <c r="H3780" s="4">
        <f t="shared" si="179"/>
        <v>424.03766001845145</v>
      </c>
      <c r="I3780" s="1">
        <v>1</v>
      </c>
    </row>
    <row r="3781" spans="1:9">
      <c r="A3781" s="2">
        <v>45962</v>
      </c>
      <c r="B3781" s="1" t="s">
        <v>2910</v>
      </c>
      <c r="C3781" s="4">
        <v>21905</v>
      </c>
      <c r="D3781" s="4">
        <v>1887.25</v>
      </c>
      <c r="E3781" s="4">
        <f t="shared" si="177"/>
        <v>1886.5919832253826</v>
      </c>
      <c r="F3781" s="1">
        <v>30</v>
      </c>
      <c r="G3781" s="4">
        <f t="shared" si="178"/>
        <v>62.908333333333331</v>
      </c>
      <c r="H3781" s="4">
        <f t="shared" si="179"/>
        <v>266.45134395274141</v>
      </c>
      <c r="I3781" s="1">
        <v>1</v>
      </c>
    </row>
    <row r="3782" spans="1:9">
      <c r="A3782" s="2">
        <v>45962</v>
      </c>
      <c r="B3782" s="1" t="s">
        <v>2911</v>
      </c>
      <c r="C3782" s="4">
        <v>0</v>
      </c>
      <c r="E3782" s="4">
        <f t="shared" si="177"/>
        <v>-0.65801677461738373</v>
      </c>
      <c r="F3782" s="1">
        <v>30</v>
      </c>
      <c r="G3782" s="4">
        <f t="shared" si="178"/>
        <v>0</v>
      </c>
      <c r="H3782" s="4">
        <f t="shared" si="179"/>
        <v>-9.2934484774233356E-2</v>
      </c>
      <c r="I3782" s="1">
        <v>1</v>
      </c>
    </row>
    <row r="3783" spans="1:9">
      <c r="A3783" s="2">
        <v>45962</v>
      </c>
      <c r="B3783" s="1" t="s">
        <v>2912</v>
      </c>
      <c r="C3783" s="4">
        <v>36039</v>
      </c>
      <c r="D3783" s="4">
        <v>1415.35</v>
      </c>
      <c r="E3783" s="4">
        <f t="shared" si="177"/>
        <v>1414.6919832253825</v>
      </c>
      <c r="F3783" s="1">
        <v>30</v>
      </c>
      <c r="G3783" s="4">
        <f t="shared" si="178"/>
        <v>47.178333333333327</v>
      </c>
      <c r="H3783" s="4">
        <f t="shared" si="179"/>
        <v>199.80291634926351</v>
      </c>
      <c r="I3783" s="1">
        <v>1</v>
      </c>
    </row>
    <row r="3784" spans="1:9">
      <c r="A3784" s="2">
        <v>45962</v>
      </c>
      <c r="B3784" s="1" t="s">
        <v>2913</v>
      </c>
      <c r="C3784" s="4">
        <v>11508</v>
      </c>
      <c r="D3784" s="4">
        <v>1717.89</v>
      </c>
      <c r="E3784" s="4">
        <f t="shared" si="177"/>
        <v>1717.2319832253827</v>
      </c>
      <c r="F3784" s="1">
        <v>30</v>
      </c>
      <c r="G3784" s="4">
        <f t="shared" si="178"/>
        <v>57.263000000000005</v>
      </c>
      <c r="H3784" s="4">
        <f t="shared" si="179"/>
        <v>242.53191674586492</v>
      </c>
      <c r="I3784" s="1">
        <v>1</v>
      </c>
    </row>
    <row r="3785" spans="1:9">
      <c r="A3785" s="2">
        <v>45962</v>
      </c>
      <c r="B3785" s="1" t="s">
        <v>2914</v>
      </c>
      <c r="C3785" s="4">
        <v>30448</v>
      </c>
      <c r="D3785" s="4">
        <v>1971.76</v>
      </c>
      <c r="E3785" s="4">
        <f t="shared" si="177"/>
        <v>1971.1019832253826</v>
      </c>
      <c r="F3785" s="1">
        <v>30</v>
      </c>
      <c r="G3785" s="4">
        <f t="shared" si="178"/>
        <v>65.725333333333339</v>
      </c>
      <c r="H3785" s="4">
        <f t="shared" si="179"/>
        <v>278.38704773907307</v>
      </c>
      <c r="I3785" s="1">
        <v>1</v>
      </c>
    </row>
    <row r="3786" spans="1:9">
      <c r="A3786" s="2">
        <v>45962</v>
      </c>
      <c r="B3786" s="1" t="s">
        <v>2915</v>
      </c>
      <c r="C3786" s="4">
        <v>38589</v>
      </c>
      <c r="D3786" s="4">
        <v>772.08</v>
      </c>
      <c r="E3786" s="4">
        <f t="shared" si="177"/>
        <v>771.42198322538263</v>
      </c>
      <c r="F3786" s="1">
        <v>30</v>
      </c>
      <c r="G3786" s="4">
        <f t="shared" si="178"/>
        <v>25.736000000000001</v>
      </c>
      <c r="H3786" s="4">
        <f t="shared" si="179"/>
        <v>108.95118076017852</v>
      </c>
      <c r="I3786" s="1">
        <v>1</v>
      </c>
    </row>
    <row r="3787" spans="1:9">
      <c r="A3787" s="2">
        <v>45962</v>
      </c>
      <c r="B3787" s="1" t="s">
        <v>2916</v>
      </c>
      <c r="C3787" s="4">
        <v>19968</v>
      </c>
      <c r="D3787" s="4">
        <v>838.46</v>
      </c>
      <c r="E3787" s="4">
        <f t="shared" si="177"/>
        <v>837.80198322538263</v>
      </c>
      <c r="F3787" s="1">
        <v>30</v>
      </c>
      <c r="G3787" s="4">
        <f t="shared" si="178"/>
        <v>27.948666666666668</v>
      </c>
      <c r="H3787" s="4">
        <f t="shared" si="179"/>
        <v>118.32630816920344</v>
      </c>
      <c r="I3787" s="1">
        <v>1</v>
      </c>
    </row>
    <row r="3788" spans="1:9">
      <c r="A3788" s="2">
        <v>45962</v>
      </c>
      <c r="B3788" s="1" t="s">
        <v>2917</v>
      </c>
      <c r="C3788" s="4">
        <v>24833</v>
      </c>
      <c r="D3788" s="4">
        <v>3215.67</v>
      </c>
      <c r="E3788" s="4">
        <f t="shared" si="177"/>
        <v>3215.0119832253827</v>
      </c>
      <c r="F3788" s="1">
        <v>30</v>
      </c>
      <c r="G3788" s="4">
        <f t="shared" si="178"/>
        <v>107.18900000000001</v>
      </c>
      <c r="H3788" s="4">
        <f t="shared" si="179"/>
        <v>454.06970419222455</v>
      </c>
      <c r="I3788" s="1">
        <v>1</v>
      </c>
    </row>
    <row r="3789" spans="1:9">
      <c r="A3789" s="2">
        <v>45962</v>
      </c>
      <c r="B3789" s="1" t="s">
        <v>2918</v>
      </c>
      <c r="C3789" s="4">
        <v>50893</v>
      </c>
      <c r="D3789" s="4">
        <v>2969.42</v>
      </c>
      <c r="E3789" s="4">
        <f t="shared" si="177"/>
        <v>2968.7619832253827</v>
      </c>
      <c r="F3789" s="1">
        <v>30</v>
      </c>
      <c r="G3789" s="4">
        <f t="shared" si="178"/>
        <v>98.980666666666664</v>
      </c>
      <c r="H3789" s="4">
        <f t="shared" si="179"/>
        <v>419.2907779422639</v>
      </c>
      <c r="I3789" s="1">
        <v>1</v>
      </c>
    </row>
    <row r="3790" spans="1:9">
      <c r="A3790" s="2">
        <v>45962</v>
      </c>
      <c r="B3790" s="1" t="s">
        <v>2919</v>
      </c>
      <c r="C3790" s="4">
        <v>53277</v>
      </c>
      <c r="D3790" s="4">
        <v>4615.33</v>
      </c>
      <c r="E3790" s="4">
        <f t="shared" si="177"/>
        <v>4614.671983225383</v>
      </c>
      <c r="F3790" s="1">
        <v>30</v>
      </c>
      <c r="G3790" s="4">
        <f t="shared" si="178"/>
        <v>153.84433333333334</v>
      </c>
      <c r="H3790" s="4">
        <f t="shared" si="179"/>
        <v>651.74959014154399</v>
      </c>
      <c r="I3790" s="1">
        <v>1</v>
      </c>
    </row>
    <row r="3791" spans="1:9">
      <c r="A3791" s="2">
        <v>45962</v>
      </c>
      <c r="B3791" s="1" t="s">
        <v>2920</v>
      </c>
      <c r="C3791" s="4">
        <v>45731</v>
      </c>
      <c r="D3791" s="4">
        <v>2916.46</v>
      </c>
      <c r="E3791" s="4">
        <f t="shared" si="177"/>
        <v>2915.8019832253826</v>
      </c>
      <c r="F3791" s="1">
        <v>30</v>
      </c>
      <c r="G3791" s="4">
        <f t="shared" si="178"/>
        <v>97.215333333333334</v>
      </c>
      <c r="H3791" s="4">
        <f t="shared" si="179"/>
        <v>411.81101374247538</v>
      </c>
      <c r="I3791" s="1">
        <v>1</v>
      </c>
    </row>
    <row r="3792" spans="1:9">
      <c r="A3792" s="2">
        <v>45962</v>
      </c>
      <c r="B3792" s="1" t="s">
        <v>2921</v>
      </c>
      <c r="C3792" s="4">
        <v>36931</v>
      </c>
      <c r="D3792" s="4">
        <v>3690.62</v>
      </c>
      <c r="E3792" s="4">
        <f t="shared" si="177"/>
        <v>3689.9619832253825</v>
      </c>
      <c r="F3792" s="1">
        <v>30</v>
      </c>
      <c r="G3792" s="4">
        <f t="shared" si="178"/>
        <v>123.02066666666666</v>
      </c>
      <c r="H3792" s="4">
        <f t="shared" si="179"/>
        <v>521.14889616143796</v>
      </c>
      <c r="I3792" s="1">
        <v>1</v>
      </c>
    </row>
    <row r="3793" spans="1:9">
      <c r="A3793" s="2">
        <v>45962</v>
      </c>
      <c r="B3793" s="1" t="s">
        <v>2922</v>
      </c>
      <c r="C3793" s="4">
        <v>75879</v>
      </c>
      <c r="D3793" s="4">
        <v>13221.13</v>
      </c>
      <c r="E3793" s="4">
        <f t="shared" si="177"/>
        <v>13220.471983225381</v>
      </c>
      <c r="F3793" s="1">
        <v>30</v>
      </c>
      <c r="G3793" s="4">
        <f t="shared" si="178"/>
        <v>440.7043333333333</v>
      </c>
      <c r="H3793" s="4">
        <f t="shared" si="179"/>
        <v>1867.1830257635188</v>
      </c>
      <c r="I3793" s="1">
        <v>1</v>
      </c>
    </row>
    <row r="3794" spans="1:9">
      <c r="A3794" s="2">
        <v>45962</v>
      </c>
      <c r="B3794" s="1" t="s">
        <v>2923</v>
      </c>
      <c r="C3794" s="4">
        <v>59371</v>
      </c>
      <c r="D3794" s="4">
        <v>2440.0300000000002</v>
      </c>
      <c r="E3794" s="4">
        <f t="shared" si="177"/>
        <v>2439.3719832253828</v>
      </c>
      <c r="F3794" s="1">
        <v>30</v>
      </c>
      <c r="G3794" s="4">
        <f t="shared" si="178"/>
        <v>81.334333333333333</v>
      </c>
      <c r="H3794" s="4">
        <f t="shared" si="179"/>
        <v>344.52279513021654</v>
      </c>
      <c r="I3794" s="1">
        <v>1</v>
      </c>
    </row>
    <row r="3795" spans="1:9">
      <c r="A3795" s="2">
        <v>45962</v>
      </c>
      <c r="B3795" s="1" t="s">
        <v>2924</v>
      </c>
      <c r="C3795" s="4">
        <v>25732</v>
      </c>
      <c r="D3795" s="4">
        <v>1076.27</v>
      </c>
      <c r="E3795" s="4">
        <f t="shared" si="177"/>
        <v>1075.6119832253826</v>
      </c>
      <c r="F3795" s="1">
        <v>30</v>
      </c>
      <c r="G3795" s="4">
        <f t="shared" si="178"/>
        <v>35.875666666666667</v>
      </c>
      <c r="H3795" s="4">
        <f t="shared" si="179"/>
        <v>151.91321761693192</v>
      </c>
      <c r="I3795" s="1">
        <v>1</v>
      </c>
    </row>
    <row r="3796" spans="1:9">
      <c r="A3796" s="2">
        <v>45962</v>
      </c>
      <c r="B3796" s="1" t="s">
        <v>2925</v>
      </c>
      <c r="C3796" s="4">
        <v>43186</v>
      </c>
      <c r="D3796" s="4">
        <v>2146.0500000000002</v>
      </c>
      <c r="E3796" s="4">
        <f t="shared" si="177"/>
        <v>2145.3919832253828</v>
      </c>
      <c r="F3796" s="1">
        <v>30</v>
      </c>
      <c r="G3796" s="4">
        <f t="shared" si="178"/>
        <v>71.535000000000011</v>
      </c>
      <c r="H3796" s="4">
        <f t="shared" si="179"/>
        <v>303.00275964204019</v>
      </c>
      <c r="I3796" s="1">
        <v>1</v>
      </c>
    </row>
    <row r="3797" spans="1:9">
      <c r="A3797" s="2">
        <v>45962</v>
      </c>
      <c r="B3797" s="1" t="s">
        <v>2926</v>
      </c>
      <c r="C3797" s="4">
        <v>43194</v>
      </c>
      <c r="D3797" s="4">
        <v>3793.94</v>
      </c>
      <c r="E3797" s="4">
        <f t="shared" si="177"/>
        <v>3793.2819832253826</v>
      </c>
      <c r="F3797" s="1">
        <v>30</v>
      </c>
      <c r="G3797" s="4">
        <f t="shared" si="178"/>
        <v>126.46466666666667</v>
      </c>
      <c r="H3797" s="4">
        <f t="shared" si="179"/>
        <v>535.74121559350272</v>
      </c>
      <c r="I3797" s="1">
        <v>1</v>
      </c>
    </row>
    <row r="3798" spans="1:9">
      <c r="A3798" s="2">
        <v>45962</v>
      </c>
      <c r="B3798" s="1" t="s">
        <v>2927</v>
      </c>
      <c r="C3798" s="4">
        <v>15515</v>
      </c>
      <c r="D3798" s="4">
        <v>3247.38</v>
      </c>
      <c r="E3798" s="4">
        <f t="shared" si="177"/>
        <v>3246.7219832253827</v>
      </c>
      <c r="F3798" s="1">
        <v>30</v>
      </c>
      <c r="G3798" s="4">
        <f t="shared" si="178"/>
        <v>108.24600000000001</v>
      </c>
      <c r="H3798" s="4">
        <f t="shared" si="179"/>
        <v>458.54824125369157</v>
      </c>
      <c r="I3798" s="1">
        <v>1</v>
      </c>
    </row>
    <row r="3799" spans="1:9">
      <c r="A3799" s="2">
        <v>45962</v>
      </c>
      <c r="B3799" s="1" t="s">
        <v>2928</v>
      </c>
      <c r="C3799" s="4">
        <v>20120</v>
      </c>
      <c r="D3799" s="4">
        <v>2551.4499999999998</v>
      </c>
      <c r="E3799" s="4">
        <f t="shared" si="177"/>
        <v>2550.7919832253824</v>
      </c>
      <c r="F3799" s="1">
        <v>30</v>
      </c>
      <c r="G3799" s="4">
        <f t="shared" si="178"/>
        <v>85.048333333333332</v>
      </c>
      <c r="H3799" s="4">
        <f t="shared" si="179"/>
        <v>360.25911173030022</v>
      </c>
      <c r="I3799" s="1">
        <v>1</v>
      </c>
    </row>
    <row r="3800" spans="1:9">
      <c r="A3800" s="2">
        <v>45962</v>
      </c>
      <c r="B3800" s="1" t="s">
        <v>2929</v>
      </c>
      <c r="C3800" s="4">
        <v>7536</v>
      </c>
      <c r="D3800" s="4">
        <v>-45.07</v>
      </c>
      <c r="E3800" s="4">
        <f t="shared" si="177"/>
        <v>-45.728016774617387</v>
      </c>
      <c r="F3800" s="1">
        <v>30</v>
      </c>
      <c r="G3800" s="4">
        <f t="shared" si="178"/>
        <v>-1.5023333333333333</v>
      </c>
      <c r="H3800" s="4">
        <f t="shared" si="179"/>
        <v>-6.4583607023812437</v>
      </c>
      <c r="I3800" s="1">
        <v>1</v>
      </c>
    </row>
    <row r="3801" spans="1:9">
      <c r="A3801" s="2">
        <v>45962</v>
      </c>
      <c r="B3801" s="1" t="s">
        <v>2930</v>
      </c>
      <c r="C3801" s="4">
        <v>9135</v>
      </c>
      <c r="D3801" s="4">
        <v>605.99</v>
      </c>
      <c r="E3801" s="4">
        <f t="shared" si="177"/>
        <v>605.3319832253826</v>
      </c>
      <c r="F3801" s="1">
        <v>30</v>
      </c>
      <c r="G3801" s="4">
        <f t="shared" si="178"/>
        <v>20.199666666666666</v>
      </c>
      <c r="H3801" s="4">
        <f t="shared" si="179"/>
        <v>85.493589447057843</v>
      </c>
      <c r="I3801" s="1">
        <v>1</v>
      </c>
    </row>
    <row r="3802" spans="1:9">
      <c r="A3802" s="2">
        <v>45962</v>
      </c>
      <c r="B3802" s="1" t="s">
        <v>2931</v>
      </c>
      <c r="C3802" s="4">
        <v>24134</v>
      </c>
      <c r="D3802" s="4">
        <v>1567.71</v>
      </c>
      <c r="E3802" s="4">
        <f t="shared" si="177"/>
        <v>1567.0519832253826</v>
      </c>
      <c r="F3802" s="1">
        <v>30</v>
      </c>
      <c r="G3802" s="4">
        <f t="shared" si="178"/>
        <v>52.256999999999998</v>
      </c>
      <c r="H3802" s="4">
        <f t="shared" si="179"/>
        <v>221.32136184548284</v>
      </c>
      <c r="I3802" s="1">
        <v>1</v>
      </c>
    </row>
    <row r="3803" spans="1:9">
      <c r="A3803" s="2">
        <v>45962</v>
      </c>
      <c r="B3803" s="1" t="s">
        <v>2932</v>
      </c>
      <c r="C3803" s="4">
        <v>24404</v>
      </c>
      <c r="D3803" s="4">
        <v>3150.93</v>
      </c>
      <c r="E3803" s="4">
        <f t="shared" si="177"/>
        <v>3150.2719832253824</v>
      </c>
      <c r="F3803" s="1">
        <v>30</v>
      </c>
      <c r="G3803" s="4">
        <f t="shared" si="178"/>
        <v>105.03099999999999</v>
      </c>
      <c r="H3803" s="4">
        <f t="shared" si="179"/>
        <v>444.92620090116884</v>
      </c>
      <c r="I3803" s="1">
        <v>1</v>
      </c>
    </row>
    <row r="3804" spans="1:9">
      <c r="A3804" s="2">
        <v>45962</v>
      </c>
      <c r="B3804" s="1" t="s">
        <v>2933</v>
      </c>
      <c r="C3804" s="4">
        <v>23623</v>
      </c>
      <c r="D3804" s="4">
        <v>2087.06</v>
      </c>
      <c r="E3804" s="4">
        <f t="shared" si="177"/>
        <v>2086.4019832253825</v>
      </c>
      <c r="F3804" s="1">
        <v>30</v>
      </c>
      <c r="G3804" s="4">
        <f t="shared" si="178"/>
        <v>69.568666666666658</v>
      </c>
      <c r="H3804" s="4">
        <f t="shared" si="179"/>
        <v>294.67135310605971</v>
      </c>
      <c r="I3804" s="1">
        <v>1</v>
      </c>
    </row>
    <row r="3805" spans="1:9">
      <c r="A3805" s="2">
        <v>45962</v>
      </c>
      <c r="B3805" s="1" t="s">
        <v>2934</v>
      </c>
      <c r="C3805" s="4">
        <v>19570</v>
      </c>
      <c r="D3805" s="4">
        <v>2231.86</v>
      </c>
      <c r="E3805" s="4">
        <f t="shared" si="177"/>
        <v>2231.2019832253827</v>
      </c>
      <c r="F3805" s="1">
        <v>30</v>
      </c>
      <c r="G3805" s="4">
        <f t="shared" si="178"/>
        <v>74.39533333333334</v>
      </c>
      <c r="H3805" s="4">
        <f t="shared" si="179"/>
        <v>315.12206791212799</v>
      </c>
      <c r="I3805" s="1">
        <v>1</v>
      </c>
    </row>
    <row r="3806" spans="1:9">
      <c r="A3806" s="2">
        <v>45962</v>
      </c>
      <c r="B3806" s="1" t="s">
        <v>2935</v>
      </c>
      <c r="C3806" s="4">
        <v>1863</v>
      </c>
      <c r="D3806" s="4">
        <v>-74.650000000000006</v>
      </c>
      <c r="E3806" s="4">
        <f t="shared" si="177"/>
        <v>-75.308016774617386</v>
      </c>
      <c r="F3806" s="1">
        <v>30</v>
      </c>
      <c r="G3806" s="4">
        <f t="shared" si="178"/>
        <v>-2.4883333333333337</v>
      </c>
      <c r="H3806" s="4">
        <f t="shared" si="179"/>
        <v>-10.636068878924739</v>
      </c>
      <c r="I3806" s="1">
        <v>1</v>
      </c>
    </row>
    <row r="3807" spans="1:9">
      <c r="A3807" s="2">
        <v>45962</v>
      </c>
      <c r="B3807" s="1" t="s">
        <v>2936</v>
      </c>
      <c r="C3807" s="4">
        <v>13362</v>
      </c>
      <c r="D3807" s="4">
        <v>1202.0899999999999</v>
      </c>
      <c r="E3807" s="4">
        <f t="shared" si="177"/>
        <v>1201.4319832253825</v>
      </c>
      <c r="F3807" s="1">
        <v>30</v>
      </c>
      <c r="G3807" s="4">
        <f t="shared" si="178"/>
        <v>40.069666666666663</v>
      </c>
      <c r="H3807" s="4">
        <f t="shared" si="179"/>
        <v>169.68330696016054</v>
      </c>
      <c r="I3807" s="1">
        <v>1</v>
      </c>
    </row>
    <row r="3808" spans="1:9">
      <c r="A3808" s="2">
        <v>45962</v>
      </c>
      <c r="B3808" s="1" t="s">
        <v>2937</v>
      </c>
      <c r="C3808" s="4">
        <v>93270</v>
      </c>
      <c r="D3808" s="4">
        <v>877.87</v>
      </c>
      <c r="E3808" s="4">
        <f t="shared" si="177"/>
        <v>877.2119832253826</v>
      </c>
      <c r="F3808" s="1">
        <v>30</v>
      </c>
      <c r="G3808" s="4">
        <f t="shared" si="178"/>
        <v>29.262333333333334</v>
      </c>
      <c r="H3808" s="4">
        <f t="shared" si="179"/>
        <v>123.89234871137988</v>
      </c>
      <c r="I3808" s="1">
        <v>1</v>
      </c>
    </row>
    <row r="3809" spans="1:9">
      <c r="A3809" s="2">
        <v>45962</v>
      </c>
      <c r="B3809" s="1" t="s">
        <v>2938</v>
      </c>
      <c r="C3809" s="4">
        <v>25819</v>
      </c>
      <c r="D3809" s="4">
        <v>-367.63</v>
      </c>
      <c r="E3809" s="4">
        <f t="shared" si="177"/>
        <v>-368.2880167746174</v>
      </c>
      <c r="F3809" s="1">
        <v>30</v>
      </c>
      <c r="G3809" s="4">
        <f t="shared" si="178"/>
        <v>-12.254333333333333</v>
      </c>
      <c r="H3809" s="4">
        <f t="shared" si="179"/>
        <v>-52.014870148827157</v>
      </c>
      <c r="I3809" s="1">
        <v>1</v>
      </c>
    </row>
    <row r="3810" spans="1:9">
      <c r="A3810" s="2">
        <v>45962</v>
      </c>
      <c r="B3810" s="1" t="s">
        <v>2939</v>
      </c>
      <c r="C3810" s="4">
        <v>32315</v>
      </c>
      <c r="D3810" s="4">
        <v>2208.54</v>
      </c>
      <c r="E3810" s="4">
        <f t="shared" si="177"/>
        <v>2207.8819832253826</v>
      </c>
      <c r="F3810" s="1">
        <v>30</v>
      </c>
      <c r="G3810" s="4">
        <f t="shared" si="178"/>
        <v>73.617999999999995</v>
      </c>
      <c r="H3810" s="4">
        <f t="shared" si="179"/>
        <v>311.82848594197941</v>
      </c>
      <c r="I3810" s="1">
        <v>1</v>
      </c>
    </row>
    <row r="3811" spans="1:9">
      <c r="A3811" s="2">
        <v>45962</v>
      </c>
      <c r="B3811" s="1" t="s">
        <v>2940</v>
      </c>
      <c r="C3811" s="4">
        <v>65555</v>
      </c>
      <c r="D3811" s="4">
        <v>3807.33</v>
      </c>
      <c r="E3811" s="4">
        <f t="shared" si="177"/>
        <v>3806.6719832253825</v>
      </c>
      <c r="F3811" s="1">
        <v>29</v>
      </c>
      <c r="G3811" s="4">
        <f t="shared" si="178"/>
        <v>131.28724137931033</v>
      </c>
      <c r="H3811" s="4">
        <f t="shared" si="179"/>
        <v>537.63234177619086</v>
      </c>
      <c r="I3811" s="1">
        <v>1</v>
      </c>
    </row>
    <row r="3812" spans="1:9">
      <c r="A3812" s="2">
        <v>45962</v>
      </c>
      <c r="B3812" s="1" t="s">
        <v>2941</v>
      </c>
      <c r="C3812" s="4">
        <v>44429</v>
      </c>
      <c r="D3812" s="4">
        <v>3818.45</v>
      </c>
      <c r="E3812" s="4">
        <f t="shared" si="177"/>
        <v>3817.7919832253824</v>
      </c>
      <c r="F3812" s="1">
        <v>30</v>
      </c>
      <c r="G3812" s="4">
        <f t="shared" si="178"/>
        <v>127.28166666666667</v>
      </c>
      <c r="H3812" s="4">
        <f t="shared" si="179"/>
        <v>539.20286628339716</v>
      </c>
      <c r="I3812" s="1">
        <v>1</v>
      </c>
    </row>
    <row r="3813" spans="1:9">
      <c r="A3813" s="2">
        <v>45962</v>
      </c>
      <c r="B3813" s="1" t="s">
        <v>2942</v>
      </c>
      <c r="C3813" s="4">
        <v>53183</v>
      </c>
      <c r="D3813" s="4">
        <v>2563.3200000000002</v>
      </c>
      <c r="E3813" s="4">
        <f t="shared" si="177"/>
        <v>2562.6619832253828</v>
      </c>
      <c r="F3813" s="1">
        <v>30</v>
      </c>
      <c r="G3813" s="4">
        <f t="shared" si="178"/>
        <v>85.444000000000003</v>
      </c>
      <c r="H3813" s="4">
        <f t="shared" si="179"/>
        <v>361.93556190121205</v>
      </c>
      <c r="I3813" s="1">
        <v>1</v>
      </c>
    </row>
    <row r="3814" spans="1:9">
      <c r="A3814" s="2">
        <v>45962</v>
      </c>
      <c r="B3814" s="1" t="s">
        <v>2943</v>
      </c>
      <c r="C3814" s="4">
        <v>23165</v>
      </c>
      <c r="D3814" s="4">
        <v>-359.53</v>
      </c>
      <c r="E3814" s="4">
        <f t="shared" si="177"/>
        <v>-360.18801677461738</v>
      </c>
      <c r="F3814" s="1">
        <v>30</v>
      </c>
      <c r="G3814" s="4">
        <f t="shared" si="178"/>
        <v>-11.984333333333332</v>
      </c>
      <c r="H3814" s="4">
        <f t="shared" si="179"/>
        <v>-50.870872980808144</v>
      </c>
      <c r="I3814" s="1">
        <v>1</v>
      </c>
    </row>
    <row r="3815" spans="1:9">
      <c r="A3815" s="2">
        <v>45962</v>
      </c>
      <c r="B3815" s="1" t="s">
        <v>2944</v>
      </c>
      <c r="C3815" s="4">
        <v>4760</v>
      </c>
      <c r="D3815" s="4">
        <v>564.24</v>
      </c>
      <c r="E3815" s="4">
        <f t="shared" si="177"/>
        <v>563.5819832253826</v>
      </c>
      <c r="F3815" s="1">
        <v>30</v>
      </c>
      <c r="G3815" s="4">
        <f t="shared" si="178"/>
        <v>18.808</v>
      </c>
      <c r="H3815" s="4">
        <f t="shared" si="179"/>
        <v>79.597060834120356</v>
      </c>
      <c r="I3815" s="1">
        <v>1</v>
      </c>
    </row>
    <row r="3816" spans="1:9">
      <c r="A3816" s="2">
        <v>45962</v>
      </c>
      <c r="B3816" s="1" t="s">
        <v>2945</v>
      </c>
      <c r="C3816" s="4">
        <v>15847</v>
      </c>
      <c r="D3816" s="4">
        <v>45.67</v>
      </c>
      <c r="E3816" s="4">
        <f t="shared" si="177"/>
        <v>45.011983225382615</v>
      </c>
      <c r="F3816" s="1">
        <v>30</v>
      </c>
      <c r="G3816" s="4">
        <f t="shared" si="178"/>
        <v>1.5223333333333333</v>
      </c>
      <c r="H3816" s="4">
        <f t="shared" si="179"/>
        <v>6.3572322637971475</v>
      </c>
      <c r="I3816" s="1">
        <v>1</v>
      </c>
    </row>
    <row r="3817" spans="1:9">
      <c r="A3817" s="2">
        <v>45962</v>
      </c>
      <c r="B3817" s="1" t="s">
        <v>2946</v>
      </c>
      <c r="C3817" s="4">
        <v>931</v>
      </c>
      <c r="D3817" s="4">
        <v>32.299999999999997</v>
      </c>
      <c r="E3817" s="4">
        <f t="shared" si="177"/>
        <v>31.641983225382614</v>
      </c>
      <c r="F3817" s="1">
        <v>30</v>
      </c>
      <c r="G3817" s="4">
        <f t="shared" si="178"/>
        <v>1.0766666666666667</v>
      </c>
      <c r="H3817" s="4">
        <f t="shared" si="179"/>
        <v>4.4689307654744113</v>
      </c>
      <c r="I3817" s="1">
        <v>1</v>
      </c>
    </row>
    <row r="3818" spans="1:9">
      <c r="A3818" s="2">
        <v>45962</v>
      </c>
      <c r="B3818" s="1" t="s">
        <v>2947</v>
      </c>
      <c r="C3818" s="4">
        <v>8343</v>
      </c>
      <c r="D3818" s="4">
        <v>721.49</v>
      </c>
      <c r="E3818" s="4">
        <f t="shared" si="177"/>
        <v>720.8319832253826</v>
      </c>
      <c r="F3818" s="1">
        <v>30</v>
      </c>
      <c r="G3818" s="4">
        <f t="shared" si="178"/>
        <v>24.049666666666667</v>
      </c>
      <c r="H3818" s="4">
        <f t="shared" si="179"/>
        <v>101.80614165769929</v>
      </c>
      <c r="I3818" s="1">
        <v>1</v>
      </c>
    </row>
    <row r="3819" spans="1:9">
      <c r="A3819" s="2">
        <v>45962</v>
      </c>
      <c r="B3819" s="1" t="s">
        <v>2948</v>
      </c>
      <c r="C3819" s="4">
        <v>22647</v>
      </c>
      <c r="D3819" s="4">
        <v>-391.14</v>
      </c>
      <c r="E3819" s="4">
        <f t="shared" si="177"/>
        <v>-391.79801677461739</v>
      </c>
      <c r="F3819" s="1">
        <v>30</v>
      </c>
      <c r="G3819" s="4">
        <f t="shared" si="178"/>
        <v>-13.038</v>
      </c>
      <c r="H3819" s="4">
        <f t="shared" si="179"/>
        <v>-55.335286620447761</v>
      </c>
      <c r="I3819" s="1">
        <v>1</v>
      </c>
    </row>
    <row r="3820" spans="1:9">
      <c r="A3820" s="2">
        <v>45962</v>
      </c>
      <c r="B3820" s="1" t="s">
        <v>2949</v>
      </c>
      <c r="C3820" s="4">
        <v>13590</v>
      </c>
      <c r="D3820" s="4">
        <v>2487.2199999999998</v>
      </c>
      <c r="E3820" s="4">
        <f t="shared" si="177"/>
        <v>2486.5619832253824</v>
      </c>
      <c r="F3820" s="1">
        <v>30</v>
      </c>
      <c r="G3820" s="4">
        <f t="shared" si="178"/>
        <v>82.907333333333327</v>
      </c>
      <c r="H3820" s="4">
        <f t="shared" si="179"/>
        <v>351.18763789056425</v>
      </c>
      <c r="I3820" s="1">
        <v>1</v>
      </c>
    </row>
    <row r="3821" spans="1:9">
      <c r="A3821" s="2">
        <v>45962</v>
      </c>
      <c r="B3821" s="1" t="s">
        <v>2950</v>
      </c>
      <c r="C3821" s="4">
        <v>13869</v>
      </c>
      <c r="D3821" s="4">
        <v>1065.22</v>
      </c>
      <c r="E3821" s="4">
        <f t="shared" si="177"/>
        <v>1064.5619832253826</v>
      </c>
      <c r="F3821" s="1">
        <v>30</v>
      </c>
      <c r="G3821" s="4">
        <f t="shared" si="178"/>
        <v>35.507333333333335</v>
      </c>
      <c r="H3821" s="4">
        <f t="shared" si="179"/>
        <v>150.35257950500477</v>
      </c>
      <c r="I3821" s="1">
        <v>1</v>
      </c>
    </row>
    <row r="3822" spans="1:9">
      <c r="A3822" s="2">
        <v>45962</v>
      </c>
      <c r="B3822" s="1" t="s">
        <v>2951</v>
      </c>
      <c r="C3822" s="4">
        <v>8588</v>
      </c>
      <c r="D3822" s="4">
        <v>-559.92999999999995</v>
      </c>
      <c r="E3822" s="4">
        <f t="shared" si="177"/>
        <v>-560.58801677461736</v>
      </c>
      <c r="F3822" s="1">
        <v>30</v>
      </c>
      <c r="G3822" s="4">
        <f t="shared" si="178"/>
        <v>-18.664333333333332</v>
      </c>
      <c r="H3822" s="4">
        <f t="shared" si="179"/>
        <v>-79.174210322908095</v>
      </c>
      <c r="I3822" s="1">
        <v>1</v>
      </c>
    </row>
    <row r="3823" spans="1:9">
      <c r="A3823" s="2">
        <v>45962</v>
      </c>
      <c r="B3823" s="1" t="s">
        <v>2952</v>
      </c>
      <c r="C3823" s="4">
        <v>4847</v>
      </c>
      <c r="D3823" s="4">
        <v>29.7</v>
      </c>
      <c r="E3823" s="4">
        <f t="shared" si="177"/>
        <v>29.041983225382616</v>
      </c>
      <c r="F3823" s="1">
        <v>30</v>
      </c>
      <c r="G3823" s="4">
        <f t="shared" si="178"/>
        <v>0.99</v>
      </c>
      <c r="H3823" s="4">
        <f t="shared" si="179"/>
        <v>4.1017217979621368</v>
      </c>
      <c r="I3823" s="1">
        <v>1</v>
      </c>
    </row>
    <row r="3824" spans="1:9">
      <c r="A3824" s="2">
        <v>45962</v>
      </c>
      <c r="B3824" s="1" t="s">
        <v>2953</v>
      </c>
      <c r="C3824" s="4">
        <v>3456</v>
      </c>
      <c r="D3824" s="4">
        <v>-78.08</v>
      </c>
      <c r="E3824" s="4">
        <f t="shared" si="177"/>
        <v>-78.738016774617378</v>
      </c>
      <c r="F3824" s="1">
        <v>29</v>
      </c>
      <c r="G3824" s="4">
        <f t="shared" si="178"/>
        <v>-2.6924137931034484</v>
      </c>
      <c r="H3824" s="4">
        <f t="shared" si="179"/>
        <v>-11.120502247604394</v>
      </c>
      <c r="I3824" s="1">
        <v>1</v>
      </c>
    </row>
    <row r="3825" spans="1:9">
      <c r="A3825" s="2">
        <v>45962</v>
      </c>
      <c r="B3825" s="1" t="s">
        <v>2954</v>
      </c>
      <c r="C3825" s="4">
        <v>23007</v>
      </c>
      <c r="D3825" s="4">
        <v>2050.84</v>
      </c>
      <c r="E3825" s="4">
        <f t="shared" si="177"/>
        <v>2050.1819832253827</v>
      </c>
      <c r="F3825" s="1">
        <v>30</v>
      </c>
      <c r="G3825" s="4">
        <f t="shared" si="178"/>
        <v>68.361333333333334</v>
      </c>
      <c r="H3825" s="4">
        <f t="shared" si="179"/>
        <v>289.55584972017721</v>
      </c>
      <c r="I3825" s="1">
        <v>1</v>
      </c>
    </row>
    <row r="3826" spans="1:9">
      <c r="A3826" s="2">
        <v>45962</v>
      </c>
      <c r="B3826" s="1" t="s">
        <v>2955</v>
      </c>
      <c r="C3826" s="4">
        <v>27957</v>
      </c>
      <c r="D3826" s="4">
        <v>1632.73</v>
      </c>
      <c r="E3826" s="4">
        <f t="shared" si="177"/>
        <v>1632.0719832253826</v>
      </c>
      <c r="F3826" s="1">
        <v>30</v>
      </c>
      <c r="G3826" s="4">
        <f t="shared" si="178"/>
        <v>54.424333333333337</v>
      </c>
      <c r="H3826" s="4">
        <f t="shared" si="179"/>
        <v>230.50441071765519</v>
      </c>
      <c r="I3826" s="1">
        <v>1</v>
      </c>
    </row>
    <row r="3827" spans="1:9">
      <c r="A3827" s="2">
        <v>45962</v>
      </c>
      <c r="B3827" s="1" t="s">
        <v>2956</v>
      </c>
      <c r="C3827" s="4">
        <v>16787</v>
      </c>
      <c r="D3827" s="4">
        <v>301.75</v>
      </c>
      <c r="E3827" s="4">
        <f t="shared" si="177"/>
        <v>301.09198322538259</v>
      </c>
      <c r="F3827" s="1">
        <v>30</v>
      </c>
      <c r="G3827" s="4">
        <f t="shared" si="178"/>
        <v>10.058333333333334</v>
      </c>
      <c r="H3827" s="4">
        <f t="shared" si="179"/>
        <v>42.524490879390733</v>
      </c>
      <c r="I3827" s="1">
        <v>1</v>
      </c>
    </row>
    <row r="3828" spans="1:9">
      <c r="A3828" s="2">
        <v>45962</v>
      </c>
      <c r="B3828" s="1" t="s">
        <v>2957</v>
      </c>
      <c r="C3828" s="4">
        <v>9455</v>
      </c>
      <c r="D3828" s="4">
        <v>1367.32</v>
      </c>
      <c r="E3828" s="4">
        <f t="shared" si="177"/>
        <v>1366.6619832253825</v>
      </c>
      <c r="F3828" s="1">
        <v>30</v>
      </c>
      <c r="G3828" s="4">
        <f t="shared" si="178"/>
        <v>45.577333333333328</v>
      </c>
      <c r="H3828" s="4">
        <f t="shared" si="179"/>
        <v>193.01943684556559</v>
      </c>
      <c r="I3828" s="1">
        <v>1</v>
      </c>
    </row>
    <row r="3829" spans="1:9">
      <c r="A3829" s="2">
        <v>45962</v>
      </c>
      <c r="B3829" s="1" t="s">
        <v>2958</v>
      </c>
      <c r="C3829" s="4">
        <v>16523</v>
      </c>
      <c r="D3829" s="4">
        <v>816.75</v>
      </c>
      <c r="E3829" s="4">
        <f t="shared" si="177"/>
        <v>816.09198322538259</v>
      </c>
      <c r="F3829" s="1">
        <v>30</v>
      </c>
      <c r="G3829" s="4">
        <f t="shared" si="178"/>
        <v>27.225000000000001</v>
      </c>
      <c r="H3829" s="4">
        <f t="shared" si="179"/>
        <v>115.26011329047594</v>
      </c>
      <c r="I3829" s="1">
        <v>1</v>
      </c>
    </row>
    <row r="3830" spans="1:9">
      <c r="A3830" s="2">
        <v>45962</v>
      </c>
      <c r="B3830" s="1" t="s">
        <v>2959</v>
      </c>
      <c r="C3830" s="4">
        <v>59298</v>
      </c>
      <c r="D3830" s="4">
        <v>3545.99</v>
      </c>
      <c r="E3830" s="4">
        <f t="shared" si="177"/>
        <v>3545.3319832253824</v>
      </c>
      <c r="F3830" s="1">
        <v>30</v>
      </c>
      <c r="G3830" s="4">
        <f t="shared" si="178"/>
        <v>118.19966666666666</v>
      </c>
      <c r="H3830" s="4">
        <f t="shared" si="179"/>
        <v>500.7221911724763</v>
      </c>
      <c r="I3830" s="1">
        <v>1</v>
      </c>
    </row>
    <row r="3831" spans="1:9">
      <c r="A3831" s="2">
        <v>45962</v>
      </c>
      <c r="B3831" s="1" t="s">
        <v>2960</v>
      </c>
      <c r="C3831" s="4">
        <v>19129</v>
      </c>
      <c r="D3831" s="4">
        <v>-125.71</v>
      </c>
      <c r="E3831" s="4">
        <f t="shared" si="177"/>
        <v>-126.36801677461737</v>
      </c>
      <c r="F3831" s="1">
        <v>30</v>
      </c>
      <c r="G3831" s="4">
        <f t="shared" si="178"/>
        <v>-4.1903333333333332</v>
      </c>
      <c r="H3831" s="4">
        <f t="shared" si="179"/>
        <v>-17.847488063992721</v>
      </c>
      <c r="I3831" s="1">
        <v>1</v>
      </c>
    </row>
    <row r="3832" spans="1:9">
      <c r="A3832" s="2">
        <v>45962</v>
      </c>
      <c r="B3832" s="1" t="s">
        <v>2961</v>
      </c>
      <c r="C3832" s="4">
        <v>24625</v>
      </c>
      <c r="D3832" s="4">
        <v>1446.08</v>
      </c>
      <c r="E3832" s="4">
        <f t="shared" si="177"/>
        <v>1445.4219832253825</v>
      </c>
      <c r="F3832" s="1">
        <v>30</v>
      </c>
      <c r="G3832" s="4">
        <f t="shared" si="178"/>
        <v>48.202666666666666</v>
      </c>
      <c r="H3832" s="4">
        <f t="shared" si="179"/>
        <v>204.14304387682205</v>
      </c>
      <c r="I3832" s="1">
        <v>1</v>
      </c>
    </row>
    <row r="3833" spans="1:9">
      <c r="A3833" s="2">
        <v>45962</v>
      </c>
      <c r="B3833" s="1" t="s">
        <v>2962</v>
      </c>
      <c r="C3833" s="4">
        <v>19285</v>
      </c>
      <c r="D3833" s="4">
        <v>1053.3</v>
      </c>
      <c r="E3833" s="4">
        <f t="shared" si="177"/>
        <v>1052.6419832253825</v>
      </c>
      <c r="F3833" s="1">
        <v>30</v>
      </c>
      <c r="G3833" s="4">
        <f t="shared" si="178"/>
        <v>35.11</v>
      </c>
      <c r="H3833" s="4">
        <f t="shared" si="179"/>
        <v>148.66906762317925</v>
      </c>
      <c r="I3833" s="1">
        <v>1</v>
      </c>
    </row>
    <row r="3834" spans="1:9">
      <c r="A3834" s="2">
        <v>45962</v>
      </c>
      <c r="B3834" s="1" t="s">
        <v>2963</v>
      </c>
      <c r="C3834" s="4">
        <v>26844</v>
      </c>
      <c r="D3834" s="4">
        <v>271.39999999999998</v>
      </c>
      <c r="E3834" s="4">
        <f t="shared" si="177"/>
        <v>270.74198322538257</v>
      </c>
      <c r="F3834" s="1">
        <v>30</v>
      </c>
      <c r="G3834" s="4">
        <f t="shared" si="178"/>
        <v>9.0466666666666651</v>
      </c>
      <c r="H3834" s="4">
        <f t="shared" si="179"/>
        <v>38.238032354776294</v>
      </c>
      <c r="I3834" s="1">
        <v>1</v>
      </c>
    </row>
    <row r="3835" spans="1:9">
      <c r="A3835" s="2">
        <v>45962</v>
      </c>
      <c r="B3835" s="1" t="s">
        <v>2964</v>
      </c>
      <c r="C3835" s="4">
        <v>22237</v>
      </c>
      <c r="D3835" s="4">
        <v>670.12</v>
      </c>
      <c r="E3835" s="4">
        <f t="shared" si="177"/>
        <v>669.4619832253826</v>
      </c>
      <c r="F3835" s="1">
        <v>30</v>
      </c>
      <c r="G3835" s="4">
        <f t="shared" si="178"/>
        <v>22.337333333333333</v>
      </c>
      <c r="H3835" s="4">
        <f t="shared" si="179"/>
        <v>94.550939864966381</v>
      </c>
      <c r="I3835" s="1">
        <v>1</v>
      </c>
    </row>
    <row r="3836" spans="1:9">
      <c r="A3836" s="2">
        <v>45962</v>
      </c>
      <c r="B3836" s="1" t="s">
        <v>2965</v>
      </c>
      <c r="C3836" s="4">
        <v>6870</v>
      </c>
      <c r="D3836" s="4">
        <v>243.39</v>
      </c>
      <c r="E3836" s="4">
        <f t="shared" si="177"/>
        <v>242.73198322538261</v>
      </c>
      <c r="F3836" s="1">
        <v>30</v>
      </c>
      <c r="G3836" s="4">
        <f t="shared" si="178"/>
        <v>8.1129999999999995</v>
      </c>
      <c r="H3836" s="4">
        <f t="shared" si="179"/>
        <v>34.282061900922905</v>
      </c>
      <c r="I3836" s="1">
        <v>1</v>
      </c>
    </row>
    <row r="3837" spans="1:9">
      <c r="A3837" s="2">
        <v>45962</v>
      </c>
      <c r="B3837" s="1" t="s">
        <v>2966</v>
      </c>
      <c r="C3837" s="4">
        <v>82</v>
      </c>
      <c r="D3837" s="4">
        <v>-86.1</v>
      </c>
      <c r="E3837" s="4">
        <f t="shared" si="177"/>
        <v>-86.758016774617374</v>
      </c>
      <c r="F3837" s="1">
        <v>30</v>
      </c>
      <c r="G3837" s="4">
        <f t="shared" si="178"/>
        <v>-2.8699999999999997</v>
      </c>
      <c r="H3837" s="4">
        <f t="shared" si="179"/>
        <v>-12.253200678161488</v>
      </c>
      <c r="I3837" s="1">
        <v>1</v>
      </c>
    </row>
    <row r="3838" spans="1:9">
      <c r="A3838" s="2">
        <v>45962</v>
      </c>
      <c r="B3838" s="1" t="s">
        <v>2967</v>
      </c>
      <c r="C3838" s="4">
        <v>12715</v>
      </c>
      <c r="D3838" s="4">
        <v>1842.67</v>
      </c>
      <c r="E3838" s="4">
        <f t="shared" si="177"/>
        <v>1842.0119832253827</v>
      </c>
      <c r="F3838" s="1">
        <v>22</v>
      </c>
      <c r="G3838" s="4">
        <f t="shared" si="178"/>
        <v>83.75772727272728</v>
      </c>
      <c r="H3838" s="4">
        <f t="shared" si="179"/>
        <v>260.15512250208866</v>
      </c>
      <c r="I3838" s="1">
        <v>1</v>
      </c>
    </row>
    <row r="3839" spans="1:9">
      <c r="A3839" s="2">
        <v>45962</v>
      </c>
      <c r="B3839" s="1" t="s">
        <v>2968</v>
      </c>
      <c r="C3839" s="4">
        <v>39727</v>
      </c>
      <c r="D3839" s="4">
        <v>1772.24</v>
      </c>
      <c r="E3839" s="4">
        <f t="shared" si="177"/>
        <v>1771.5819832253826</v>
      </c>
      <c r="F3839" s="1">
        <v>30</v>
      </c>
      <c r="G3839" s="4">
        <f t="shared" si="178"/>
        <v>59.074666666666666</v>
      </c>
      <c r="H3839" s="4">
        <f t="shared" si="179"/>
        <v>250.2079965090542</v>
      </c>
      <c r="I3839" s="1">
        <v>1</v>
      </c>
    </row>
    <row r="3840" spans="1:9">
      <c r="A3840" s="2">
        <v>45962</v>
      </c>
      <c r="B3840" s="1" t="s">
        <v>2969</v>
      </c>
      <c r="C3840" s="4">
        <v>5287</v>
      </c>
      <c r="D3840" s="4">
        <v>365.56</v>
      </c>
      <c r="E3840" s="4">
        <f t="shared" si="177"/>
        <v>364.90198322538259</v>
      </c>
      <c r="F3840" s="1">
        <v>30</v>
      </c>
      <c r="G3840" s="4">
        <f t="shared" si="178"/>
        <v>12.185333333333334</v>
      </c>
      <c r="H3840" s="4">
        <f t="shared" si="179"/>
        <v>51.536646347451601</v>
      </c>
      <c r="I3840" s="1">
        <v>1</v>
      </c>
    </row>
    <row r="3841" spans="1:9">
      <c r="A3841" s="2">
        <v>45962</v>
      </c>
      <c r="B3841" s="1" t="s">
        <v>2970</v>
      </c>
      <c r="C3841" s="4">
        <v>6995</v>
      </c>
      <c r="D3841" s="4">
        <v>1396.31</v>
      </c>
      <c r="E3841" s="4">
        <f t="shared" si="177"/>
        <v>1395.6519832253825</v>
      </c>
      <c r="F3841" s="1">
        <v>29</v>
      </c>
      <c r="G3841" s="4">
        <f t="shared" si="178"/>
        <v>48.148620689655168</v>
      </c>
      <c r="H3841" s="4">
        <f t="shared" si="179"/>
        <v>197.11381683332746</v>
      </c>
      <c r="I3841" s="1">
        <v>1</v>
      </c>
    </row>
    <row r="3842" spans="1:9">
      <c r="A3842" s="2">
        <v>45962</v>
      </c>
      <c r="B3842" s="1" t="s">
        <v>2971</v>
      </c>
      <c r="C3842" s="4">
        <v>16073</v>
      </c>
      <c r="D3842" s="4">
        <v>1324.18</v>
      </c>
      <c r="E3842" s="4">
        <f t="shared" si="177"/>
        <v>1323.5219832253827</v>
      </c>
      <c r="F3842" s="1">
        <v>30</v>
      </c>
      <c r="G3842" s="4">
        <f t="shared" si="178"/>
        <v>44.139333333333333</v>
      </c>
      <c r="H3842" s="4">
        <f t="shared" si="179"/>
        <v>186.92659266922735</v>
      </c>
      <c r="I3842" s="1">
        <v>1</v>
      </c>
    </row>
    <row r="3843" spans="1:9">
      <c r="A3843" s="2">
        <v>45962</v>
      </c>
      <c r="B3843" s="1" t="s">
        <v>2972</v>
      </c>
      <c r="C3843" s="4">
        <v>39403</v>
      </c>
      <c r="D3843" s="4">
        <v>-2250.2199999999998</v>
      </c>
      <c r="E3843" s="4">
        <f t="shared" ref="E3843:E3906" si="180">D3843-$P$1</f>
        <v>-2250.8780167746172</v>
      </c>
      <c r="F3843" s="1">
        <v>30</v>
      </c>
      <c r="G3843" s="4">
        <f t="shared" ref="G3843:G3906" si="181">D3843/F3843</f>
        <v>-75.007333333333321</v>
      </c>
      <c r="H3843" s="4">
        <f t="shared" ref="H3843:H3906" si="182">E3843*$K$1</f>
        <v>-317.90099712918618</v>
      </c>
      <c r="I3843" s="1">
        <v>1</v>
      </c>
    </row>
    <row r="3844" spans="1:9">
      <c r="A3844" s="2">
        <v>45962</v>
      </c>
      <c r="B3844" s="1" t="s">
        <v>2973</v>
      </c>
      <c r="C3844" s="4">
        <v>19023</v>
      </c>
      <c r="D3844" s="4">
        <v>456.45</v>
      </c>
      <c r="E3844" s="4">
        <f t="shared" si="180"/>
        <v>455.79198322538258</v>
      </c>
      <c r="F3844" s="1">
        <v>30</v>
      </c>
      <c r="G3844" s="4">
        <f t="shared" si="181"/>
        <v>15.215</v>
      </c>
      <c r="H3844" s="4">
        <f t="shared" si="182"/>
        <v>64.373424446371089</v>
      </c>
      <c r="I3844" s="1">
        <v>1</v>
      </c>
    </row>
    <row r="3845" spans="1:9">
      <c r="A3845" s="2">
        <v>45962</v>
      </c>
      <c r="B3845" s="1" t="s">
        <v>2974</v>
      </c>
      <c r="C3845" s="4">
        <v>22966</v>
      </c>
      <c r="D3845" s="4">
        <v>2001.87</v>
      </c>
      <c r="E3845" s="4">
        <f t="shared" si="180"/>
        <v>2001.2119832253825</v>
      </c>
      <c r="F3845" s="1">
        <v>30</v>
      </c>
      <c r="G3845" s="4">
        <f t="shared" si="181"/>
        <v>66.728999999999999</v>
      </c>
      <c r="H3845" s="4">
        <f t="shared" si="182"/>
        <v>282.63961005130176</v>
      </c>
      <c r="I3845" s="1">
        <v>1</v>
      </c>
    </row>
    <row r="3846" spans="1:9">
      <c r="A3846" s="2">
        <v>45962</v>
      </c>
      <c r="B3846" s="1" t="s">
        <v>2975</v>
      </c>
      <c r="C3846" s="4">
        <v>39628</v>
      </c>
      <c r="D3846" s="4">
        <v>1457.41</v>
      </c>
      <c r="E3846" s="4">
        <f t="shared" si="180"/>
        <v>1456.7519832253827</v>
      </c>
      <c r="F3846" s="1">
        <v>30</v>
      </c>
      <c r="G3846" s="4">
        <f t="shared" si="181"/>
        <v>48.580333333333336</v>
      </c>
      <c r="H3846" s="4">
        <f t="shared" si="182"/>
        <v>205.74322756986595</v>
      </c>
      <c r="I3846" s="1">
        <v>1</v>
      </c>
    </row>
    <row r="3847" spans="1:9">
      <c r="A3847" s="2">
        <v>45962</v>
      </c>
      <c r="B3847" s="1" t="s">
        <v>2976</v>
      </c>
      <c r="C3847" s="4">
        <v>438</v>
      </c>
      <c r="D3847" s="4">
        <v>104.66</v>
      </c>
      <c r="E3847" s="4">
        <f t="shared" si="180"/>
        <v>104.00198322538262</v>
      </c>
      <c r="F3847" s="1">
        <v>18</v>
      </c>
      <c r="G3847" s="4">
        <f t="shared" si="181"/>
        <v>5.8144444444444439</v>
      </c>
      <c r="H3847" s="4">
        <f t="shared" si="182"/>
        <v>14.688638799777568</v>
      </c>
      <c r="I3847" s="1">
        <v>1</v>
      </c>
    </row>
    <row r="3848" spans="1:9">
      <c r="A3848" s="2">
        <v>45962</v>
      </c>
      <c r="B3848" s="1" t="s">
        <v>2977</v>
      </c>
      <c r="C3848" s="4">
        <v>7801</v>
      </c>
      <c r="D3848" s="4">
        <v>343.73</v>
      </c>
      <c r="E3848" s="4">
        <f t="shared" si="180"/>
        <v>343.07198322538261</v>
      </c>
      <c r="F3848" s="1">
        <v>25</v>
      </c>
      <c r="G3848" s="4">
        <f t="shared" si="181"/>
        <v>13.7492</v>
      </c>
      <c r="H3848" s="4">
        <f t="shared" si="182"/>
        <v>48.453503362531237</v>
      </c>
      <c r="I3848" s="1">
        <v>1</v>
      </c>
    </row>
    <row r="3849" spans="1:9">
      <c r="A3849" s="2">
        <v>45962</v>
      </c>
      <c r="B3849" s="1" t="s">
        <v>2978</v>
      </c>
      <c r="C3849" s="4">
        <v>42026</v>
      </c>
      <c r="D3849" s="4">
        <v>5032.05</v>
      </c>
      <c r="E3849" s="4">
        <f t="shared" si="180"/>
        <v>5031.3919832253832</v>
      </c>
      <c r="F3849" s="1">
        <v>30</v>
      </c>
      <c r="G3849" s="4">
        <f t="shared" si="181"/>
        <v>167.73500000000001</v>
      </c>
      <c r="H3849" s="4">
        <f t="shared" si="182"/>
        <v>710.60471358066525</v>
      </c>
      <c r="I3849" s="1">
        <v>1</v>
      </c>
    </row>
    <row r="3850" spans="1:9">
      <c r="A3850" s="2">
        <v>45962</v>
      </c>
      <c r="B3850" s="1" t="s">
        <v>2979</v>
      </c>
      <c r="C3850" s="4">
        <v>674</v>
      </c>
      <c r="D3850" s="4">
        <v>81.72</v>
      </c>
      <c r="E3850" s="4">
        <f t="shared" si="180"/>
        <v>81.061983225382619</v>
      </c>
      <c r="F3850" s="1">
        <v>8</v>
      </c>
      <c r="G3850" s="4">
        <f t="shared" si="181"/>
        <v>10.215</v>
      </c>
      <c r="H3850" s="4">
        <f t="shared" si="182"/>
        <v>11.448725832573112</v>
      </c>
      <c r="I3850" s="1">
        <v>1</v>
      </c>
    </row>
    <row r="3851" spans="1:9">
      <c r="A3851" s="2">
        <v>45962</v>
      </c>
      <c r="B3851" s="1" t="s">
        <v>2980</v>
      </c>
      <c r="C3851" s="4">
        <v>7385</v>
      </c>
      <c r="D3851" s="4">
        <v>621.28</v>
      </c>
      <c r="E3851" s="4">
        <f t="shared" si="180"/>
        <v>620.62198322538256</v>
      </c>
      <c r="F3851" s="1">
        <v>30</v>
      </c>
      <c r="G3851" s="4">
        <f t="shared" si="181"/>
        <v>20.709333333333333</v>
      </c>
      <c r="H3851" s="4">
        <f t="shared" si="182"/>
        <v>87.653060644466564</v>
      </c>
      <c r="I3851" s="1">
        <v>1</v>
      </c>
    </row>
    <row r="3852" spans="1:9">
      <c r="A3852" s="2">
        <v>45962</v>
      </c>
      <c r="B3852" s="1" t="s">
        <v>2981</v>
      </c>
      <c r="C3852" s="4">
        <v>11753</v>
      </c>
      <c r="D3852" s="4">
        <v>-419.45</v>
      </c>
      <c r="E3852" s="4">
        <f t="shared" si="180"/>
        <v>-420.1080167746174</v>
      </c>
      <c r="F3852" s="1">
        <v>25</v>
      </c>
      <c r="G3852" s="4">
        <f t="shared" si="181"/>
        <v>-16.777999999999999</v>
      </c>
      <c r="H3852" s="4">
        <f t="shared" si="182"/>
        <v>-59.333627339783341</v>
      </c>
      <c r="I3852" s="1">
        <v>1</v>
      </c>
    </row>
    <row r="3853" spans="1:9">
      <c r="A3853" s="2">
        <v>45962</v>
      </c>
      <c r="B3853" s="1" t="s">
        <v>2982</v>
      </c>
      <c r="C3853" s="4">
        <v>32729</v>
      </c>
      <c r="D3853" s="4">
        <v>922.4</v>
      </c>
      <c r="E3853" s="4">
        <f t="shared" si="180"/>
        <v>921.74198322538257</v>
      </c>
      <c r="F3853" s="1">
        <v>30</v>
      </c>
      <c r="G3853" s="4">
        <f t="shared" si="181"/>
        <v>30.746666666666666</v>
      </c>
      <c r="H3853" s="4">
        <f t="shared" si="182"/>
        <v>130.18150845111896</v>
      </c>
      <c r="I3853" s="1">
        <v>1</v>
      </c>
    </row>
    <row r="3854" spans="1:9">
      <c r="A3854" s="2">
        <v>45962</v>
      </c>
      <c r="B3854" s="1" t="s">
        <v>2983</v>
      </c>
      <c r="C3854" s="4">
        <v>33082</v>
      </c>
      <c r="D3854" s="4">
        <v>-2294.1</v>
      </c>
      <c r="E3854" s="4">
        <f t="shared" si="180"/>
        <v>-2294.7580167746173</v>
      </c>
      <c r="F3854" s="1">
        <v>30</v>
      </c>
      <c r="G3854" s="4">
        <f t="shared" si="181"/>
        <v>-76.47</v>
      </c>
      <c r="H3854" s="4">
        <f t="shared" si="182"/>
        <v>-324.09835462704717</v>
      </c>
      <c r="I3854" s="1">
        <v>1</v>
      </c>
    </row>
    <row r="3855" spans="1:9">
      <c r="A3855" s="2">
        <v>45962</v>
      </c>
      <c r="B3855" s="1" t="s">
        <v>2984</v>
      </c>
      <c r="C3855" s="4">
        <v>6688</v>
      </c>
      <c r="D3855" s="4">
        <v>1195.42</v>
      </c>
      <c r="E3855" s="4">
        <f t="shared" si="180"/>
        <v>1194.7619832253827</v>
      </c>
      <c r="F3855" s="1">
        <v>30</v>
      </c>
      <c r="G3855" s="4">
        <f t="shared" si="181"/>
        <v>39.847333333333339</v>
      </c>
      <c r="H3855" s="4">
        <f t="shared" si="182"/>
        <v>168.7412747242733</v>
      </c>
      <c r="I3855" s="1">
        <v>1</v>
      </c>
    </row>
    <row r="3856" spans="1:9">
      <c r="A3856" s="2">
        <v>45962</v>
      </c>
      <c r="B3856" s="1" t="s">
        <v>2985</v>
      </c>
      <c r="C3856" s="4">
        <v>24839</v>
      </c>
      <c r="D3856" s="4">
        <v>697.8</v>
      </c>
      <c r="E3856" s="4">
        <f t="shared" si="180"/>
        <v>697.14198322538255</v>
      </c>
      <c r="F3856" s="1">
        <v>30</v>
      </c>
      <c r="G3856" s="4">
        <f t="shared" si="181"/>
        <v>23.259999999999998</v>
      </c>
      <c r="H3856" s="4">
        <f t="shared" si="182"/>
        <v>98.460303026789362</v>
      </c>
      <c r="I3856" s="1">
        <v>1</v>
      </c>
    </row>
    <row r="3857" spans="1:9">
      <c r="A3857" s="2">
        <v>45962</v>
      </c>
      <c r="B3857" s="1" t="s">
        <v>2986</v>
      </c>
      <c r="C3857" s="4">
        <v>5625</v>
      </c>
      <c r="D3857" s="4">
        <v>802.97</v>
      </c>
      <c r="E3857" s="4">
        <f t="shared" si="180"/>
        <v>802.31198322538262</v>
      </c>
      <c r="F3857" s="1">
        <v>30</v>
      </c>
      <c r="G3857" s="4">
        <f t="shared" si="181"/>
        <v>26.765666666666668</v>
      </c>
      <c r="H3857" s="4">
        <f t="shared" si="182"/>
        <v>113.31390576266089</v>
      </c>
      <c r="I3857" s="1">
        <v>1</v>
      </c>
    </row>
    <row r="3858" spans="1:9">
      <c r="A3858" s="2">
        <v>45962</v>
      </c>
      <c r="B3858" s="1" t="s">
        <v>2987</v>
      </c>
      <c r="C3858" s="4">
        <v>64556</v>
      </c>
      <c r="D3858" s="4">
        <v>3355.2</v>
      </c>
      <c r="E3858" s="4">
        <f t="shared" si="180"/>
        <v>3354.5419832253824</v>
      </c>
      <c r="F3858" s="1">
        <v>30</v>
      </c>
      <c r="G3858" s="4">
        <f t="shared" si="181"/>
        <v>111.83999999999999</v>
      </c>
      <c r="H3858" s="4">
        <f t="shared" si="182"/>
        <v>473.77611466798902</v>
      </c>
      <c r="I3858" s="1">
        <v>1</v>
      </c>
    </row>
    <row r="3859" spans="1:9">
      <c r="A3859" s="2">
        <v>45962</v>
      </c>
      <c r="B3859" s="1" t="s">
        <v>2988</v>
      </c>
      <c r="C3859" s="4">
        <v>13505</v>
      </c>
      <c r="D3859" s="4">
        <v>1649.01</v>
      </c>
      <c r="E3859" s="4">
        <f t="shared" si="180"/>
        <v>1648.3519832253826</v>
      </c>
      <c r="F3859" s="1">
        <v>30</v>
      </c>
      <c r="G3859" s="4">
        <f t="shared" si="181"/>
        <v>54.966999999999999</v>
      </c>
      <c r="H3859" s="4">
        <f t="shared" si="182"/>
        <v>232.8037037911551</v>
      </c>
      <c r="I3859" s="1">
        <v>1</v>
      </c>
    </row>
    <row r="3860" spans="1:9">
      <c r="A3860" s="2">
        <v>45962</v>
      </c>
      <c r="B3860" s="1" t="s">
        <v>2989</v>
      </c>
      <c r="C3860" s="4">
        <v>41635</v>
      </c>
      <c r="D3860" s="4">
        <v>-1814.01</v>
      </c>
      <c r="E3860" s="4">
        <f t="shared" si="180"/>
        <v>-1814.6680167746174</v>
      </c>
      <c r="F3860" s="1">
        <v>30</v>
      </c>
      <c r="G3860" s="4">
        <f t="shared" si="181"/>
        <v>-60.466999999999999</v>
      </c>
      <c r="H3860" s="4">
        <f t="shared" si="182"/>
        <v>-256.29321877590564</v>
      </c>
      <c r="I3860" s="1">
        <v>1</v>
      </c>
    </row>
    <row r="3861" spans="1:9">
      <c r="A3861" s="2">
        <v>45962</v>
      </c>
      <c r="B3861" s="1" t="s">
        <v>2990</v>
      </c>
      <c r="C3861" s="4">
        <v>6397</v>
      </c>
      <c r="D3861" s="4">
        <v>-274.91000000000003</v>
      </c>
      <c r="E3861" s="4">
        <f t="shared" si="180"/>
        <v>-275.56801677461743</v>
      </c>
      <c r="F3861" s="1">
        <v>30</v>
      </c>
      <c r="G3861" s="4">
        <f t="shared" si="181"/>
        <v>-9.1636666666666677</v>
      </c>
      <c r="H3861" s="4">
        <f t="shared" si="182"/>
        <v>-38.919633430466348</v>
      </c>
      <c r="I3861" s="1">
        <v>1</v>
      </c>
    </row>
    <row r="3862" spans="1:9">
      <c r="A3862" s="2">
        <v>45962</v>
      </c>
      <c r="B3862" s="1" t="s">
        <v>2991</v>
      </c>
      <c r="C3862" s="4">
        <v>23860</v>
      </c>
      <c r="D3862" s="4">
        <v>3322.14</v>
      </c>
      <c r="E3862" s="4">
        <f t="shared" si="180"/>
        <v>3321.4819832253825</v>
      </c>
      <c r="F3862" s="1">
        <v>30</v>
      </c>
      <c r="G3862" s="4">
        <f t="shared" si="181"/>
        <v>110.738</v>
      </c>
      <c r="H3862" s="4">
        <f t="shared" si="182"/>
        <v>469.10691141185214</v>
      </c>
      <c r="I3862" s="1">
        <v>1</v>
      </c>
    </row>
    <row r="3863" spans="1:9">
      <c r="A3863" s="2">
        <v>45962</v>
      </c>
      <c r="B3863" s="1" t="s">
        <v>2992</v>
      </c>
      <c r="C3863" s="4">
        <v>9840</v>
      </c>
      <c r="D3863" s="4">
        <v>1566.23</v>
      </c>
      <c r="E3863" s="4">
        <f t="shared" si="180"/>
        <v>1565.5719832253826</v>
      </c>
      <c r="F3863" s="1">
        <v>30</v>
      </c>
      <c r="G3863" s="4">
        <f t="shared" si="181"/>
        <v>52.207666666666668</v>
      </c>
      <c r="H3863" s="4">
        <f t="shared" si="182"/>
        <v>221.11233520243738</v>
      </c>
      <c r="I3863" s="1">
        <v>1</v>
      </c>
    </row>
    <row r="3864" spans="1:9">
      <c r="A3864" s="2">
        <v>45962</v>
      </c>
      <c r="B3864" s="1" t="s">
        <v>2993</v>
      </c>
      <c r="C3864" s="4">
        <v>268</v>
      </c>
      <c r="D3864" s="4">
        <v>23.65</v>
      </c>
      <c r="E3864" s="4">
        <f t="shared" si="180"/>
        <v>22.991983225382615</v>
      </c>
      <c r="F3864" s="1">
        <v>30</v>
      </c>
      <c r="G3864" s="4">
        <f t="shared" si="181"/>
        <v>0.78833333333333333</v>
      </c>
      <c r="H3864" s="4">
        <f t="shared" si="182"/>
        <v>3.247254777404728</v>
      </c>
      <c r="I3864" s="1">
        <v>1</v>
      </c>
    </row>
    <row r="3865" spans="1:9">
      <c r="A3865" s="2">
        <v>45962</v>
      </c>
      <c r="B3865" s="1" t="s">
        <v>2994</v>
      </c>
      <c r="C3865" s="4">
        <v>9764</v>
      </c>
      <c r="D3865" s="4">
        <v>191.86</v>
      </c>
      <c r="E3865" s="4">
        <f t="shared" si="180"/>
        <v>191.20198322538263</v>
      </c>
      <c r="F3865" s="1">
        <v>30</v>
      </c>
      <c r="G3865" s="4">
        <f t="shared" si="181"/>
        <v>6.3953333333333342</v>
      </c>
      <c r="H3865" s="4">
        <f t="shared" si="182"/>
        <v>27.004262633266173</v>
      </c>
      <c r="I3865" s="1">
        <v>1</v>
      </c>
    </row>
    <row r="3866" spans="1:9">
      <c r="A3866" s="2">
        <v>45962</v>
      </c>
      <c r="B3866" s="1" t="s">
        <v>2995</v>
      </c>
      <c r="C3866" s="4">
        <v>14592</v>
      </c>
      <c r="D3866" s="4">
        <v>310.22000000000003</v>
      </c>
      <c r="E3866" s="4">
        <f t="shared" si="180"/>
        <v>309.56198322538262</v>
      </c>
      <c r="F3866" s="1">
        <v>30</v>
      </c>
      <c r="G3866" s="4">
        <f t="shared" si="181"/>
        <v>10.340666666666667</v>
      </c>
      <c r="H3866" s="4">
        <f t="shared" si="182"/>
        <v>43.720744708171111</v>
      </c>
      <c r="I3866" s="1">
        <v>1</v>
      </c>
    </row>
    <row r="3867" spans="1:9">
      <c r="A3867" s="2">
        <v>45962</v>
      </c>
      <c r="B3867" s="1" t="s">
        <v>2996</v>
      </c>
      <c r="C3867" s="4">
        <v>30380</v>
      </c>
      <c r="D3867" s="4">
        <v>-149.4</v>
      </c>
      <c r="E3867" s="4">
        <f t="shared" si="180"/>
        <v>-150.05801677461739</v>
      </c>
      <c r="F3867" s="1">
        <v>30</v>
      </c>
      <c r="G3867" s="4">
        <f t="shared" si="181"/>
        <v>-4.9800000000000004</v>
      </c>
      <c r="H3867" s="4">
        <f t="shared" si="182"/>
        <v>-21.193326694902641</v>
      </c>
      <c r="I3867" s="1">
        <v>1</v>
      </c>
    </row>
    <row r="3868" spans="1:9">
      <c r="A3868" s="2">
        <v>45962</v>
      </c>
      <c r="B3868" s="1" t="s">
        <v>2997</v>
      </c>
      <c r="C3868" s="4">
        <v>15049</v>
      </c>
      <c r="D3868" s="4">
        <v>507.93</v>
      </c>
      <c r="E3868" s="4">
        <f t="shared" si="180"/>
        <v>507.2719832253826</v>
      </c>
      <c r="F3868" s="1">
        <v>30</v>
      </c>
      <c r="G3868" s="4">
        <f t="shared" si="181"/>
        <v>16.931000000000001</v>
      </c>
      <c r="H3868" s="4">
        <f t="shared" si="182"/>
        <v>71.644162003114133</v>
      </c>
      <c r="I3868" s="1">
        <v>1</v>
      </c>
    </row>
    <row r="3869" spans="1:9">
      <c r="A3869" s="2">
        <v>45962</v>
      </c>
      <c r="B3869" s="1" t="s">
        <v>2998</v>
      </c>
      <c r="C3869" s="4">
        <v>33023</v>
      </c>
      <c r="D3869" s="4">
        <v>2062.21</v>
      </c>
      <c r="E3869" s="4">
        <f t="shared" si="180"/>
        <v>2061.5519832253826</v>
      </c>
      <c r="F3869" s="1">
        <v>30</v>
      </c>
      <c r="G3869" s="4">
        <f t="shared" si="181"/>
        <v>68.740333333333339</v>
      </c>
      <c r="H3869" s="4">
        <f t="shared" si="182"/>
        <v>291.16168278195204</v>
      </c>
      <c r="I3869" s="1">
        <v>1</v>
      </c>
    </row>
    <row r="3870" spans="1:9">
      <c r="A3870" s="2">
        <v>45962</v>
      </c>
      <c r="B3870" s="1" t="s">
        <v>2999</v>
      </c>
      <c r="C3870" s="4">
        <v>821</v>
      </c>
      <c r="D3870" s="4">
        <v>211.11</v>
      </c>
      <c r="E3870" s="4">
        <f t="shared" si="180"/>
        <v>210.45198322538263</v>
      </c>
      <c r="F3870" s="1">
        <v>30</v>
      </c>
      <c r="G3870" s="4">
        <f t="shared" si="181"/>
        <v>7.0370000000000008</v>
      </c>
      <c r="H3870" s="4">
        <f t="shared" si="182"/>
        <v>29.723021335039746</v>
      </c>
      <c r="I3870" s="1">
        <v>1</v>
      </c>
    </row>
    <row r="3871" spans="1:9">
      <c r="A3871" s="2">
        <v>45962</v>
      </c>
      <c r="B3871" s="1" t="s">
        <v>3000</v>
      </c>
      <c r="C3871" s="4">
        <v>16780</v>
      </c>
      <c r="D3871" s="4">
        <v>-424.11</v>
      </c>
      <c r="E3871" s="4">
        <f t="shared" si="180"/>
        <v>-424.76801677461742</v>
      </c>
      <c r="F3871" s="1">
        <v>30</v>
      </c>
      <c r="G3871" s="4">
        <f t="shared" si="181"/>
        <v>-14.137</v>
      </c>
      <c r="H3871" s="4">
        <f t="shared" si="182"/>
        <v>-59.991778796939961</v>
      </c>
      <c r="I3871" s="1">
        <v>1</v>
      </c>
    </row>
    <row r="3872" spans="1:9">
      <c r="A3872" s="2">
        <v>45962</v>
      </c>
      <c r="B3872" s="1" t="s">
        <v>3001</v>
      </c>
      <c r="C3872" s="4">
        <v>8119</v>
      </c>
      <c r="D3872" s="4">
        <v>421.71</v>
      </c>
      <c r="E3872" s="4">
        <f t="shared" si="180"/>
        <v>421.05198322538257</v>
      </c>
      <c r="F3872" s="1">
        <v>30</v>
      </c>
      <c r="G3872" s="4">
        <f t="shared" si="181"/>
        <v>14.056999999999999</v>
      </c>
      <c r="H3872" s="4">
        <f t="shared" si="182"/>
        <v>59.466947703533997</v>
      </c>
      <c r="I3872" s="1">
        <v>1</v>
      </c>
    </row>
    <row r="3873" spans="1:9">
      <c r="A3873" s="2">
        <v>45962</v>
      </c>
      <c r="B3873" s="1" t="s">
        <v>3002</v>
      </c>
      <c r="C3873" s="4">
        <v>15968</v>
      </c>
      <c r="D3873" s="4">
        <v>-3338.63</v>
      </c>
      <c r="E3873" s="4">
        <f t="shared" si="180"/>
        <v>-3339.2880167746175</v>
      </c>
      <c r="F3873" s="1">
        <v>30</v>
      </c>
      <c r="G3873" s="4">
        <f t="shared" si="181"/>
        <v>-111.28766666666667</v>
      </c>
      <c r="H3873" s="4">
        <f t="shared" si="182"/>
        <v>-471.62173264073812</v>
      </c>
      <c r="I3873" s="1">
        <v>1</v>
      </c>
    </row>
    <row r="3874" spans="1:9">
      <c r="A3874" s="2">
        <v>45962</v>
      </c>
      <c r="B3874" s="1" t="s">
        <v>3003</v>
      </c>
      <c r="C3874" s="4">
        <v>8910</v>
      </c>
      <c r="D3874" s="4">
        <v>27.48</v>
      </c>
      <c r="E3874" s="4">
        <f t="shared" si="180"/>
        <v>26.821983225382617</v>
      </c>
      <c r="F3874" s="1">
        <v>30</v>
      </c>
      <c r="G3874" s="4">
        <f t="shared" si="181"/>
        <v>0.91600000000000004</v>
      </c>
      <c r="H3874" s="4">
        <f t="shared" si="182"/>
        <v>3.7881818333939639</v>
      </c>
      <c r="I3874" s="1">
        <v>1</v>
      </c>
    </row>
    <row r="3875" spans="1:9">
      <c r="A3875" s="2">
        <v>45962</v>
      </c>
      <c r="B3875" s="1" t="s">
        <v>3004</v>
      </c>
      <c r="C3875" s="4">
        <v>14441</v>
      </c>
      <c r="D3875" s="4">
        <v>768.36</v>
      </c>
      <c r="E3875" s="4">
        <f t="shared" si="180"/>
        <v>767.70198322538261</v>
      </c>
      <c r="F3875" s="1">
        <v>30</v>
      </c>
      <c r="G3875" s="4">
        <f t="shared" si="181"/>
        <v>25.612000000000002</v>
      </c>
      <c r="H3875" s="4">
        <f t="shared" si="182"/>
        <v>108.42578946819941</v>
      </c>
      <c r="I3875" s="1">
        <v>1</v>
      </c>
    </row>
    <row r="3876" spans="1:9">
      <c r="A3876" s="2">
        <v>45962</v>
      </c>
      <c r="B3876" s="1" t="s">
        <v>3005</v>
      </c>
      <c r="C3876" s="4">
        <v>27873</v>
      </c>
      <c r="D3876" s="4">
        <v>1078.55</v>
      </c>
      <c r="E3876" s="4">
        <f t="shared" si="180"/>
        <v>1077.8919832253825</v>
      </c>
      <c r="F3876" s="1">
        <v>30</v>
      </c>
      <c r="G3876" s="4">
        <f t="shared" si="181"/>
        <v>35.951666666666668</v>
      </c>
      <c r="H3876" s="4">
        <f t="shared" si="182"/>
        <v>152.23523163459654</v>
      </c>
      <c r="I3876" s="1">
        <v>1</v>
      </c>
    </row>
    <row r="3877" spans="1:9">
      <c r="A3877" s="2">
        <v>45962</v>
      </c>
      <c r="B3877" s="1" t="s">
        <v>3006</v>
      </c>
      <c r="C3877" s="4">
        <v>13255</v>
      </c>
      <c r="D3877" s="4">
        <v>1750.53</v>
      </c>
      <c r="E3877" s="4">
        <f t="shared" si="180"/>
        <v>1749.8719832253826</v>
      </c>
      <c r="F3877" s="1">
        <v>30</v>
      </c>
      <c r="G3877" s="4">
        <f t="shared" si="181"/>
        <v>58.350999999999999</v>
      </c>
      <c r="H3877" s="4">
        <f t="shared" si="182"/>
        <v>247.14180163032671</v>
      </c>
      <c r="I3877" s="1">
        <v>1</v>
      </c>
    </row>
    <row r="3878" spans="1:9">
      <c r="A3878" s="2">
        <v>45962</v>
      </c>
      <c r="B3878" s="1" t="s">
        <v>3007</v>
      </c>
      <c r="C3878" s="4">
        <v>9207</v>
      </c>
      <c r="D3878" s="4">
        <v>215.3</v>
      </c>
      <c r="E3878" s="4">
        <f t="shared" si="180"/>
        <v>214.64198322538263</v>
      </c>
      <c r="F3878" s="1">
        <v>30</v>
      </c>
      <c r="G3878" s="4">
        <f t="shared" si="181"/>
        <v>7.1766666666666667</v>
      </c>
      <c r="H3878" s="4">
        <f t="shared" si="182"/>
        <v>30.314792709607602</v>
      </c>
      <c r="I3878" s="1">
        <v>1</v>
      </c>
    </row>
    <row r="3879" spans="1:9">
      <c r="A3879" s="2">
        <v>45962</v>
      </c>
      <c r="B3879" s="1" t="s">
        <v>3008</v>
      </c>
      <c r="C3879" s="4">
        <v>1571</v>
      </c>
      <c r="D3879" s="4">
        <v>407.84</v>
      </c>
      <c r="E3879" s="4">
        <f t="shared" si="180"/>
        <v>407.18198322538257</v>
      </c>
      <c r="F3879" s="1">
        <v>30</v>
      </c>
      <c r="G3879" s="4">
        <f t="shared" si="181"/>
        <v>13.594666666666665</v>
      </c>
      <c r="H3879" s="4">
        <f t="shared" si="182"/>
        <v>57.508029096074281</v>
      </c>
      <c r="I3879" s="1">
        <v>1</v>
      </c>
    </row>
    <row r="3880" spans="1:9">
      <c r="A3880" s="2">
        <v>45962</v>
      </c>
      <c r="B3880" s="1" t="s">
        <v>3009</v>
      </c>
      <c r="C3880" s="4">
        <v>275</v>
      </c>
      <c r="D3880" s="4">
        <v>55.94</v>
      </c>
      <c r="E3880" s="4">
        <f t="shared" si="180"/>
        <v>55.281983225382611</v>
      </c>
      <c r="F3880" s="1">
        <v>30</v>
      </c>
      <c r="G3880" s="4">
        <f t="shared" si="181"/>
        <v>1.8646666666666667</v>
      </c>
      <c r="H3880" s="4">
        <f t="shared" si="182"/>
        <v>7.8077076854706329</v>
      </c>
      <c r="I3880" s="1">
        <v>1</v>
      </c>
    </row>
    <row r="3881" spans="1:9">
      <c r="A3881" s="2">
        <v>45962</v>
      </c>
      <c r="B3881" s="1" t="s">
        <v>3010</v>
      </c>
      <c r="C3881" s="4">
        <v>865</v>
      </c>
      <c r="D3881" s="4">
        <v>264.89</v>
      </c>
      <c r="E3881" s="4">
        <f t="shared" si="180"/>
        <v>264.23198322538258</v>
      </c>
      <c r="F3881" s="1">
        <v>14</v>
      </c>
      <c r="G3881" s="4">
        <f t="shared" si="181"/>
        <v>18.920714285714286</v>
      </c>
      <c r="H3881" s="4">
        <f t="shared" si="182"/>
        <v>37.318597593812868</v>
      </c>
      <c r="I3881" s="1">
        <v>1</v>
      </c>
    </row>
    <row r="3882" spans="1:9">
      <c r="A3882" s="2">
        <v>45962</v>
      </c>
      <c r="B3882" s="1" t="s">
        <v>3011</v>
      </c>
      <c r="C3882" s="4">
        <v>7084</v>
      </c>
      <c r="D3882" s="4">
        <v>1014.03</v>
      </c>
      <c r="E3882" s="4">
        <f t="shared" si="180"/>
        <v>1013.3719832253826</v>
      </c>
      <c r="F3882" s="1">
        <v>30</v>
      </c>
      <c r="G3882" s="4">
        <f t="shared" si="181"/>
        <v>33.801000000000002</v>
      </c>
      <c r="H3882" s="4">
        <f t="shared" si="182"/>
        <v>143.12279987156117</v>
      </c>
      <c r="I3882" s="1">
        <v>1</v>
      </c>
    </row>
    <row r="3883" spans="1:9">
      <c r="A3883" s="2">
        <v>45962</v>
      </c>
      <c r="B3883" s="1" t="s">
        <v>3012</v>
      </c>
      <c r="C3883" s="4">
        <v>24518</v>
      </c>
      <c r="D3883" s="4">
        <v>2020.07</v>
      </c>
      <c r="E3883" s="4">
        <f t="shared" si="180"/>
        <v>2019.4119832253825</v>
      </c>
      <c r="F3883" s="1">
        <v>30</v>
      </c>
      <c r="G3883" s="4">
        <f t="shared" si="181"/>
        <v>67.335666666666668</v>
      </c>
      <c r="H3883" s="4">
        <f t="shared" si="182"/>
        <v>285.21007282388769</v>
      </c>
      <c r="I3883" s="1">
        <v>1</v>
      </c>
    </row>
    <row r="3884" spans="1:9">
      <c r="A3884" s="2">
        <v>45962</v>
      </c>
      <c r="B3884" s="1" t="s">
        <v>3013</v>
      </c>
      <c r="C3884" s="4">
        <v>10656</v>
      </c>
      <c r="D3884" s="4">
        <v>1478.01</v>
      </c>
      <c r="E3884" s="4">
        <f t="shared" si="180"/>
        <v>1477.3519832253826</v>
      </c>
      <c r="F3884" s="1">
        <v>30</v>
      </c>
      <c r="G3884" s="4">
        <f t="shared" si="181"/>
        <v>49.267000000000003</v>
      </c>
      <c r="H3884" s="4">
        <f t="shared" si="182"/>
        <v>208.65265246630935</v>
      </c>
      <c r="I3884" s="1">
        <v>1</v>
      </c>
    </row>
    <row r="3885" spans="1:9">
      <c r="A3885" s="2">
        <v>45962</v>
      </c>
      <c r="B3885" s="1" t="s">
        <v>3014</v>
      </c>
      <c r="C3885" s="4">
        <v>37192</v>
      </c>
      <c r="D3885" s="4">
        <v>1505.6</v>
      </c>
      <c r="E3885" s="4">
        <f t="shared" si="180"/>
        <v>1504.9419832253825</v>
      </c>
      <c r="F3885" s="1">
        <v>30</v>
      </c>
      <c r="G3885" s="4">
        <f t="shared" si="181"/>
        <v>50.18666666666666</v>
      </c>
      <c r="H3885" s="4">
        <f t="shared" si="182"/>
        <v>212.54930454848767</v>
      </c>
      <c r="I3885" s="1">
        <v>1</v>
      </c>
    </row>
    <row r="3886" spans="1:9">
      <c r="A3886" s="2">
        <v>45962</v>
      </c>
      <c r="B3886" s="1" t="s">
        <v>3015</v>
      </c>
      <c r="C3886" s="4">
        <v>31608</v>
      </c>
      <c r="D3886" s="4">
        <v>1076</v>
      </c>
      <c r="E3886" s="4">
        <f t="shared" si="180"/>
        <v>1075.3419832253826</v>
      </c>
      <c r="F3886" s="1">
        <v>30</v>
      </c>
      <c r="G3886" s="4">
        <f t="shared" si="181"/>
        <v>35.866666666666667</v>
      </c>
      <c r="H3886" s="4">
        <f t="shared" si="182"/>
        <v>151.87508437799795</v>
      </c>
      <c r="I3886" s="1">
        <v>1</v>
      </c>
    </row>
    <row r="3887" spans="1:9">
      <c r="A3887" s="2">
        <v>45962</v>
      </c>
      <c r="B3887" s="1" t="s">
        <v>3016</v>
      </c>
      <c r="C3887" s="4">
        <v>7240</v>
      </c>
      <c r="D3887" s="4">
        <v>-299.39999999999998</v>
      </c>
      <c r="E3887" s="4">
        <f t="shared" si="180"/>
        <v>-300.05801677461739</v>
      </c>
      <c r="F3887" s="1">
        <v>30</v>
      </c>
      <c r="G3887" s="4">
        <f t="shared" si="181"/>
        <v>-9.9799999999999986</v>
      </c>
      <c r="H3887" s="4">
        <f t="shared" si="182"/>
        <v>-42.378459435995417</v>
      </c>
      <c r="I3887" s="1">
        <v>1</v>
      </c>
    </row>
    <row r="3888" spans="1:9">
      <c r="A3888" s="2">
        <v>45962</v>
      </c>
      <c r="B3888" s="1" t="s">
        <v>3017</v>
      </c>
      <c r="C3888" s="4">
        <v>24015</v>
      </c>
      <c r="D3888" s="4">
        <v>663.17</v>
      </c>
      <c r="E3888" s="4">
        <f t="shared" si="180"/>
        <v>662.51198322538255</v>
      </c>
      <c r="F3888" s="1">
        <v>30</v>
      </c>
      <c r="G3888" s="4">
        <f t="shared" si="181"/>
        <v>22.105666666666664</v>
      </c>
      <c r="H3888" s="4">
        <f t="shared" si="182"/>
        <v>93.569362047962414</v>
      </c>
      <c r="I3888" s="1">
        <v>1</v>
      </c>
    </row>
    <row r="3889" spans="1:9">
      <c r="A3889" s="2">
        <v>45962</v>
      </c>
      <c r="B3889" s="1" t="s">
        <v>3018</v>
      </c>
      <c r="C3889" s="4">
        <v>51827</v>
      </c>
      <c r="D3889" s="4">
        <v>2819.72</v>
      </c>
      <c r="E3889" s="4">
        <f t="shared" si="180"/>
        <v>2819.0619832253824</v>
      </c>
      <c r="F3889" s="1">
        <v>30</v>
      </c>
      <c r="G3889" s="4">
        <f t="shared" si="181"/>
        <v>93.990666666666655</v>
      </c>
      <c r="H3889" s="4">
        <f t="shared" si="182"/>
        <v>398.14801546665325</v>
      </c>
      <c r="I3889" s="1">
        <v>1</v>
      </c>
    </row>
    <row r="3890" spans="1:9">
      <c r="A3890" s="2">
        <v>45962</v>
      </c>
      <c r="B3890" s="1" t="s">
        <v>3019</v>
      </c>
      <c r="C3890" s="4">
        <v>5357</v>
      </c>
      <c r="D3890" s="4">
        <v>-198.51</v>
      </c>
      <c r="E3890" s="4">
        <f t="shared" si="180"/>
        <v>-199.16801677461737</v>
      </c>
      <c r="F3890" s="1">
        <v>29</v>
      </c>
      <c r="G3890" s="4">
        <f t="shared" si="181"/>
        <v>-6.8451724137931027</v>
      </c>
      <c r="H3890" s="4">
        <f t="shared" si="182"/>
        <v>-28.129339154336414</v>
      </c>
      <c r="I3890" s="1">
        <v>1</v>
      </c>
    </row>
    <row r="3891" spans="1:9">
      <c r="A3891" s="2">
        <v>45962</v>
      </c>
      <c r="B3891" s="1" t="s">
        <v>3020</v>
      </c>
      <c r="C3891" s="4">
        <v>22532</v>
      </c>
      <c r="D3891" s="4">
        <v>3586.51</v>
      </c>
      <c r="E3891" s="4">
        <f t="shared" si="180"/>
        <v>3585.8519832253828</v>
      </c>
      <c r="F3891" s="1">
        <v>30</v>
      </c>
      <c r="G3891" s="4">
        <f t="shared" si="181"/>
        <v>119.55033333333334</v>
      </c>
      <c r="H3891" s="4">
        <f t="shared" si="182"/>
        <v>506.44500169693686</v>
      </c>
      <c r="I3891" s="1">
        <v>1</v>
      </c>
    </row>
    <row r="3892" spans="1:9">
      <c r="A3892" s="2">
        <v>45962</v>
      </c>
      <c r="B3892" s="1" t="s">
        <v>3021</v>
      </c>
      <c r="C3892" s="4">
        <v>23894</v>
      </c>
      <c r="D3892" s="4">
        <v>993.08</v>
      </c>
      <c r="E3892" s="4">
        <f t="shared" si="180"/>
        <v>992.42198322538263</v>
      </c>
      <c r="F3892" s="1">
        <v>30</v>
      </c>
      <c r="G3892" s="4">
        <f t="shared" si="181"/>
        <v>33.102666666666671</v>
      </c>
      <c r="H3892" s="4">
        <f t="shared" si="182"/>
        <v>140.16394299872186</v>
      </c>
      <c r="I3892" s="1">
        <v>1</v>
      </c>
    </row>
    <row r="3893" spans="1:9">
      <c r="A3893" s="2">
        <v>45962</v>
      </c>
      <c r="B3893" s="1" t="s">
        <v>3022</v>
      </c>
      <c r="C3893" s="4">
        <v>40339</v>
      </c>
      <c r="D3893" s="4">
        <v>1520.46</v>
      </c>
      <c r="E3893" s="4">
        <f t="shared" si="180"/>
        <v>1519.8019832253826</v>
      </c>
      <c r="F3893" s="1">
        <v>30</v>
      </c>
      <c r="G3893" s="4">
        <f t="shared" si="181"/>
        <v>50.682000000000002</v>
      </c>
      <c r="H3893" s="4">
        <f t="shared" si="182"/>
        <v>214.6480450320386</v>
      </c>
      <c r="I3893" s="1">
        <v>1</v>
      </c>
    </row>
    <row r="3894" spans="1:9">
      <c r="A3894" s="2">
        <v>45962</v>
      </c>
      <c r="B3894" s="1" t="s">
        <v>3023</v>
      </c>
      <c r="C3894" s="4">
        <v>44815</v>
      </c>
      <c r="D3894" s="4">
        <v>4644.1099999999997</v>
      </c>
      <c r="E3894" s="4">
        <f t="shared" si="180"/>
        <v>4643.4519832253827</v>
      </c>
      <c r="F3894" s="1">
        <v>30</v>
      </c>
      <c r="G3894" s="4">
        <f t="shared" si="181"/>
        <v>154.80366666666666</v>
      </c>
      <c r="H3894" s="4">
        <f t="shared" si="182"/>
        <v>655.81431094346829</v>
      </c>
      <c r="I3894" s="1">
        <v>1</v>
      </c>
    </row>
    <row r="3895" spans="1:9">
      <c r="A3895" s="2">
        <v>45962</v>
      </c>
      <c r="B3895" s="1" t="s">
        <v>3024</v>
      </c>
      <c r="C3895" s="4">
        <v>23664</v>
      </c>
      <c r="D3895" s="4">
        <v>2065.11</v>
      </c>
      <c r="E3895" s="4">
        <f t="shared" si="180"/>
        <v>2064.4519832253827</v>
      </c>
      <c r="F3895" s="1">
        <v>30</v>
      </c>
      <c r="G3895" s="4">
        <f t="shared" si="181"/>
        <v>68.837000000000003</v>
      </c>
      <c r="H3895" s="4">
        <f t="shared" si="182"/>
        <v>291.57126201494651</v>
      </c>
      <c r="I3895" s="1">
        <v>1</v>
      </c>
    </row>
    <row r="3896" spans="1:9">
      <c r="A3896" s="2">
        <v>45962</v>
      </c>
      <c r="B3896" s="1" t="s">
        <v>3025</v>
      </c>
      <c r="C3896" s="4">
        <v>34527</v>
      </c>
      <c r="D3896" s="4">
        <v>2884.21</v>
      </c>
      <c r="E3896" s="4">
        <f t="shared" si="180"/>
        <v>2883.5519832253826</v>
      </c>
      <c r="F3896" s="1">
        <v>30</v>
      </c>
      <c r="G3896" s="4">
        <f t="shared" si="181"/>
        <v>96.140333333333331</v>
      </c>
      <c r="H3896" s="4">
        <f t="shared" si="182"/>
        <v>407.25621020314043</v>
      </c>
      <c r="I3896" s="1">
        <v>1</v>
      </c>
    </row>
    <row r="3897" spans="1:9">
      <c r="A3897" s="2">
        <v>45962</v>
      </c>
      <c r="B3897" s="1" t="s">
        <v>3026</v>
      </c>
      <c r="C3897" s="4">
        <v>7842</v>
      </c>
      <c r="D3897" s="4">
        <v>1266.02</v>
      </c>
      <c r="E3897" s="4">
        <f t="shared" si="180"/>
        <v>1265.3619832253826</v>
      </c>
      <c r="F3897" s="1">
        <v>10</v>
      </c>
      <c r="G3897" s="4">
        <f t="shared" si="181"/>
        <v>126.602</v>
      </c>
      <c r="H3897" s="4">
        <f t="shared" si="182"/>
        <v>178.71241053441429</v>
      </c>
      <c r="I3897" s="1">
        <v>1</v>
      </c>
    </row>
    <row r="3898" spans="1:9">
      <c r="A3898" s="2">
        <v>45962</v>
      </c>
      <c r="B3898" s="1" t="s">
        <v>3027</v>
      </c>
      <c r="C3898" s="4">
        <v>12983</v>
      </c>
      <c r="D3898" s="4">
        <v>906.46</v>
      </c>
      <c r="E3898" s="4">
        <f t="shared" si="180"/>
        <v>905.80198322538263</v>
      </c>
      <c r="F3898" s="1">
        <v>30</v>
      </c>
      <c r="G3898" s="4">
        <f t="shared" si="181"/>
        <v>30.215333333333334</v>
      </c>
      <c r="H3898" s="4">
        <f t="shared" si="182"/>
        <v>127.93023501183217</v>
      </c>
      <c r="I3898" s="1">
        <v>1</v>
      </c>
    </row>
    <row r="3899" spans="1:9">
      <c r="A3899" s="2">
        <v>45962</v>
      </c>
      <c r="B3899" s="1" t="s">
        <v>3028</v>
      </c>
      <c r="C3899" s="4">
        <v>15221</v>
      </c>
      <c r="D3899" s="4">
        <v>-183.29</v>
      </c>
      <c r="E3899" s="4">
        <f t="shared" si="180"/>
        <v>-183.94801677461737</v>
      </c>
      <c r="F3899" s="1">
        <v>30</v>
      </c>
      <c r="G3899" s="4">
        <f t="shared" si="181"/>
        <v>-6.1096666666666666</v>
      </c>
      <c r="H3899" s="4">
        <f t="shared" si="182"/>
        <v>-25.979754352206868</v>
      </c>
      <c r="I3899" s="1">
        <v>1</v>
      </c>
    </row>
    <row r="3900" spans="1:9">
      <c r="A3900" s="2">
        <v>45962</v>
      </c>
      <c r="B3900" s="1" t="s">
        <v>3029</v>
      </c>
      <c r="C3900" s="4">
        <v>53281</v>
      </c>
      <c r="D3900" s="4">
        <v>1995.58</v>
      </c>
      <c r="E3900" s="4">
        <f t="shared" si="180"/>
        <v>1994.9219832253825</v>
      </c>
      <c r="F3900" s="1">
        <v>30</v>
      </c>
      <c r="G3900" s="4">
        <f t="shared" si="181"/>
        <v>66.519333333333336</v>
      </c>
      <c r="H3900" s="4">
        <f t="shared" si="182"/>
        <v>281.7512468183586</v>
      </c>
      <c r="I3900" s="1">
        <v>1</v>
      </c>
    </row>
    <row r="3901" spans="1:9">
      <c r="A3901" s="2">
        <v>45962</v>
      </c>
      <c r="B3901" s="1" t="s">
        <v>3030</v>
      </c>
      <c r="C3901" s="4">
        <v>21203</v>
      </c>
      <c r="D3901" s="4">
        <v>-949.04</v>
      </c>
      <c r="E3901" s="4">
        <f t="shared" si="180"/>
        <v>-949.69801677461737</v>
      </c>
      <c r="F3901" s="1">
        <v>30</v>
      </c>
      <c r="G3901" s="4">
        <f t="shared" si="181"/>
        <v>-31.634666666666664</v>
      </c>
      <c r="H3901" s="4">
        <f t="shared" si="182"/>
        <v>-134.12985699548551</v>
      </c>
      <c r="I3901" s="1">
        <v>1</v>
      </c>
    </row>
    <row r="3902" spans="1:9">
      <c r="A3902" s="2">
        <v>45962</v>
      </c>
      <c r="B3902" s="1" t="s">
        <v>3031</v>
      </c>
      <c r="C3902" s="4">
        <v>19804</v>
      </c>
      <c r="D3902" s="4">
        <v>970.12</v>
      </c>
      <c r="E3902" s="4">
        <f t="shared" si="180"/>
        <v>969.4619832253826</v>
      </c>
      <c r="F3902" s="1">
        <v>30</v>
      </c>
      <c r="G3902" s="4">
        <f t="shared" si="181"/>
        <v>32.337333333333333</v>
      </c>
      <c r="H3902" s="4">
        <f t="shared" si="182"/>
        <v>136.92120534715193</v>
      </c>
      <c r="I3902" s="1">
        <v>1</v>
      </c>
    </row>
    <row r="3903" spans="1:9">
      <c r="A3903" s="2">
        <v>45962</v>
      </c>
      <c r="B3903" s="1" t="s">
        <v>3032</v>
      </c>
      <c r="C3903" s="4">
        <v>14597</v>
      </c>
      <c r="D3903" s="4">
        <v>1388.68</v>
      </c>
      <c r="E3903" s="4">
        <f t="shared" si="180"/>
        <v>1388.0219832253827</v>
      </c>
      <c r="F3903" s="1">
        <v>30</v>
      </c>
      <c r="G3903" s="4">
        <f t="shared" si="181"/>
        <v>46.289333333333339</v>
      </c>
      <c r="H3903" s="4">
        <f t="shared" si="182"/>
        <v>196.03619974789723</v>
      </c>
      <c r="I3903" s="1">
        <v>1</v>
      </c>
    </row>
    <row r="3904" spans="1:9">
      <c r="A3904" s="2">
        <v>45962</v>
      </c>
      <c r="B3904" s="1" t="s">
        <v>3033</v>
      </c>
      <c r="C3904" s="4">
        <v>52376</v>
      </c>
      <c r="D3904" s="4">
        <v>8351.1</v>
      </c>
      <c r="E3904" s="4">
        <f t="shared" si="180"/>
        <v>8350.4419832253825</v>
      </c>
      <c r="F3904" s="1">
        <v>30</v>
      </c>
      <c r="G3904" s="4">
        <f t="shared" si="181"/>
        <v>278.37</v>
      </c>
      <c r="H3904" s="4">
        <f t="shared" si="182"/>
        <v>1179.3681457428252</v>
      </c>
      <c r="I3904" s="1">
        <v>1</v>
      </c>
    </row>
    <row r="3905" spans="1:9">
      <c r="A3905" s="2">
        <v>45962</v>
      </c>
      <c r="B3905" s="1" t="s">
        <v>3034</v>
      </c>
      <c r="C3905" s="4">
        <v>41445</v>
      </c>
      <c r="D3905" s="4">
        <v>639.30999999999995</v>
      </c>
      <c r="E3905" s="4">
        <f t="shared" si="180"/>
        <v>638.65198322538254</v>
      </c>
      <c r="F3905" s="1">
        <v>30</v>
      </c>
      <c r="G3905" s="4">
        <f t="shared" si="181"/>
        <v>21.310333333333332</v>
      </c>
      <c r="H3905" s="4">
        <f t="shared" si="182"/>
        <v>90.199513599945917</v>
      </c>
      <c r="I3905" s="1">
        <v>1</v>
      </c>
    </row>
    <row r="3906" spans="1:9">
      <c r="A3906" s="2">
        <v>45962</v>
      </c>
      <c r="B3906" s="1" t="s">
        <v>3035</v>
      </c>
      <c r="C3906" s="4">
        <v>40752</v>
      </c>
      <c r="D3906" s="4">
        <v>-21.66</v>
      </c>
      <c r="E3906" s="4">
        <f t="shared" si="180"/>
        <v>-22.318016774617384</v>
      </c>
      <c r="F3906" s="1">
        <v>30</v>
      </c>
      <c r="G3906" s="4">
        <f t="shared" si="181"/>
        <v>-0.72199999999999998</v>
      </c>
      <c r="H3906" s="4">
        <f t="shared" si="182"/>
        <v>-3.1520676525880305</v>
      </c>
      <c r="I3906" s="1">
        <v>1</v>
      </c>
    </row>
    <row r="3907" spans="1:9">
      <c r="A3907" s="2">
        <v>45962</v>
      </c>
      <c r="B3907" s="1" t="s">
        <v>3036</v>
      </c>
      <c r="C3907" s="4">
        <v>32369</v>
      </c>
      <c r="D3907" s="4">
        <v>-448.41</v>
      </c>
      <c r="E3907" s="4">
        <f t="shared" ref="E3907:E3970" si="183">D3907-$P$1</f>
        <v>-449.06801677461743</v>
      </c>
      <c r="F3907" s="1">
        <v>30</v>
      </c>
      <c r="G3907" s="4">
        <f t="shared" ref="G3907:G3970" si="184">D3907/F3907</f>
        <v>-14.947000000000001</v>
      </c>
      <c r="H3907" s="4">
        <f t="shared" ref="H3907:H3970" si="185">E3907*$K$1</f>
        <v>-63.423770300996992</v>
      </c>
      <c r="I3907" s="1">
        <v>1</v>
      </c>
    </row>
    <row r="3908" spans="1:9">
      <c r="A3908" s="2">
        <v>45962</v>
      </c>
      <c r="B3908" s="1" t="s">
        <v>3037</v>
      </c>
      <c r="C3908" s="4">
        <v>40288</v>
      </c>
      <c r="D3908" s="4">
        <v>-1083.8599999999999</v>
      </c>
      <c r="E3908" s="4">
        <f t="shared" si="183"/>
        <v>-1084.5180167746173</v>
      </c>
      <c r="F3908" s="1">
        <v>30</v>
      </c>
      <c r="G3908" s="4">
        <f t="shared" si="184"/>
        <v>-36.12866666666666</v>
      </c>
      <c r="H3908" s="4">
        <f t="shared" si="185"/>
        <v>-153.17105430317969</v>
      </c>
      <c r="I3908" s="1">
        <v>1</v>
      </c>
    </row>
    <row r="3909" spans="1:9">
      <c r="A3909" s="2">
        <v>45962</v>
      </c>
      <c r="B3909" s="1" t="s">
        <v>3038</v>
      </c>
      <c r="C3909" s="4">
        <v>60118</v>
      </c>
      <c r="D3909" s="4">
        <v>6050.48</v>
      </c>
      <c r="E3909" s="4">
        <f t="shared" si="183"/>
        <v>6049.8219832253826</v>
      </c>
      <c r="F3909" s="1">
        <v>30</v>
      </c>
      <c r="G3909" s="4">
        <f t="shared" si="184"/>
        <v>201.68266666666665</v>
      </c>
      <c r="H3909" s="4">
        <f t="shared" si="185"/>
        <v>854.44187849740604</v>
      </c>
      <c r="I3909" s="1">
        <v>1</v>
      </c>
    </row>
    <row r="3910" spans="1:9">
      <c r="A3910" s="2">
        <v>45962</v>
      </c>
      <c r="B3910" s="1" t="s">
        <v>3039</v>
      </c>
      <c r="C3910" s="4">
        <v>4004</v>
      </c>
      <c r="D3910" s="4">
        <v>-134.68</v>
      </c>
      <c r="E3910" s="4">
        <f t="shared" si="183"/>
        <v>-135.33801677461739</v>
      </c>
      <c r="F3910" s="1">
        <v>30</v>
      </c>
      <c r="G3910" s="4">
        <f t="shared" si="184"/>
        <v>-4.4893333333333336</v>
      </c>
      <c r="H3910" s="4">
        <f t="shared" si="185"/>
        <v>-19.114359001910071</v>
      </c>
      <c r="I3910" s="1">
        <v>1</v>
      </c>
    </row>
    <row r="3911" spans="1:9">
      <c r="A3911" s="2">
        <v>45962</v>
      </c>
      <c r="B3911" s="1" t="s">
        <v>3040</v>
      </c>
      <c r="C3911" s="4">
        <v>20047</v>
      </c>
      <c r="D3911" s="4">
        <v>892.16</v>
      </c>
      <c r="E3911" s="4">
        <f t="shared" si="183"/>
        <v>891.50198322538256</v>
      </c>
      <c r="F3911" s="1">
        <v>30</v>
      </c>
      <c r="G3911" s="4">
        <f t="shared" si="184"/>
        <v>29.738666666666667</v>
      </c>
      <c r="H3911" s="4">
        <f t="shared" si="185"/>
        <v>125.91058569051465</v>
      </c>
      <c r="I3911" s="1">
        <v>1</v>
      </c>
    </row>
    <row r="3912" spans="1:9">
      <c r="A3912" s="2">
        <v>45962</v>
      </c>
      <c r="B3912" s="1" t="s">
        <v>3041</v>
      </c>
      <c r="C3912" s="4">
        <v>59154</v>
      </c>
      <c r="D3912" s="4">
        <v>4874.03</v>
      </c>
      <c r="E3912" s="4">
        <f t="shared" si="183"/>
        <v>4873.3719832253828</v>
      </c>
      <c r="F3912" s="1">
        <v>30</v>
      </c>
      <c r="G3912" s="4">
        <f t="shared" si="184"/>
        <v>162.46766666666664</v>
      </c>
      <c r="H3912" s="4">
        <f t="shared" si="185"/>
        <v>688.28688240901533</v>
      </c>
      <c r="I3912" s="1">
        <v>1</v>
      </c>
    </row>
    <row r="3913" spans="1:9">
      <c r="A3913" s="2">
        <v>45962</v>
      </c>
      <c r="B3913" s="1" t="s">
        <v>3042</v>
      </c>
      <c r="C3913" s="4">
        <v>25102</v>
      </c>
      <c r="D3913" s="4">
        <v>3330.56</v>
      </c>
      <c r="E3913" s="4">
        <f t="shared" si="183"/>
        <v>3329.9019832253825</v>
      </c>
      <c r="F3913" s="1">
        <v>30</v>
      </c>
      <c r="G3913" s="4">
        <f t="shared" si="184"/>
        <v>111.01866666666666</v>
      </c>
      <c r="H3913" s="4">
        <f t="shared" si="185"/>
        <v>470.29610352971883</v>
      </c>
      <c r="I3913" s="1">
        <v>1</v>
      </c>
    </row>
    <row r="3914" spans="1:9">
      <c r="A3914" s="2">
        <v>45962</v>
      </c>
      <c r="B3914" s="1" t="s">
        <v>3043</v>
      </c>
      <c r="C3914" s="4">
        <v>54520</v>
      </c>
      <c r="D3914" s="4">
        <v>1400.38</v>
      </c>
      <c r="E3914" s="4">
        <f t="shared" si="183"/>
        <v>1399.7219832253827</v>
      </c>
      <c r="F3914" s="1">
        <v>30</v>
      </c>
      <c r="G3914" s="4">
        <f t="shared" si="184"/>
        <v>46.679333333333339</v>
      </c>
      <c r="H3914" s="4">
        <f t="shared" si="185"/>
        <v>197.68864010170248</v>
      </c>
      <c r="I3914" s="1">
        <v>1</v>
      </c>
    </row>
    <row r="3915" spans="1:9">
      <c r="A3915" s="2">
        <v>45962</v>
      </c>
      <c r="B3915" s="1" t="s">
        <v>3044</v>
      </c>
      <c r="C3915" s="4">
        <v>27300</v>
      </c>
      <c r="D3915" s="4">
        <v>-38.979999999999997</v>
      </c>
      <c r="E3915" s="4">
        <f t="shared" si="183"/>
        <v>-39.638016774617384</v>
      </c>
      <c r="F3915" s="1">
        <v>30</v>
      </c>
      <c r="G3915" s="4">
        <f t="shared" si="184"/>
        <v>-1.2993333333333332</v>
      </c>
      <c r="H3915" s="4">
        <f t="shared" si="185"/>
        <v>-5.5982443130928763</v>
      </c>
      <c r="I3915" s="1">
        <v>1</v>
      </c>
    </row>
    <row r="3916" spans="1:9">
      <c r="A3916" s="2">
        <v>45962</v>
      </c>
      <c r="B3916" s="1" t="s">
        <v>3045</v>
      </c>
      <c r="C3916" s="4">
        <v>52337</v>
      </c>
      <c r="D3916" s="4">
        <v>3690.52</v>
      </c>
      <c r="E3916" s="4">
        <f t="shared" si="183"/>
        <v>3689.8619832253826</v>
      </c>
      <c r="F3916" s="1">
        <v>30</v>
      </c>
      <c r="G3916" s="4">
        <f t="shared" si="184"/>
        <v>123.01733333333333</v>
      </c>
      <c r="H3916" s="4">
        <f t="shared" si="185"/>
        <v>521.13477273961053</v>
      </c>
      <c r="I3916" s="1">
        <v>1</v>
      </c>
    </row>
    <row r="3917" spans="1:9">
      <c r="A3917" s="2">
        <v>45962</v>
      </c>
      <c r="B3917" s="1" t="s">
        <v>3046</v>
      </c>
      <c r="C3917" s="4">
        <v>21789</v>
      </c>
      <c r="D3917" s="4">
        <v>1952.68</v>
      </c>
      <c r="E3917" s="4">
        <f t="shared" si="183"/>
        <v>1952.0219832253827</v>
      </c>
      <c r="F3917" s="1">
        <v>30</v>
      </c>
      <c r="G3917" s="4">
        <f t="shared" si="184"/>
        <v>65.089333333333329</v>
      </c>
      <c r="H3917" s="4">
        <f t="shared" si="185"/>
        <v>275.69229885440609</v>
      </c>
      <c r="I3917" s="1">
        <v>1</v>
      </c>
    </row>
    <row r="3918" spans="1:9">
      <c r="A3918" s="2">
        <v>45962</v>
      </c>
      <c r="B3918" s="1" t="s">
        <v>3047</v>
      </c>
      <c r="C3918" s="4">
        <v>52996</v>
      </c>
      <c r="D3918" s="4">
        <v>4970.26</v>
      </c>
      <c r="E3918" s="4">
        <f t="shared" si="183"/>
        <v>4969.6019832253833</v>
      </c>
      <c r="F3918" s="1">
        <v>30</v>
      </c>
      <c r="G3918" s="4">
        <f t="shared" si="184"/>
        <v>165.67533333333333</v>
      </c>
      <c r="H3918" s="4">
        <f t="shared" si="185"/>
        <v>701.87785123351784</v>
      </c>
      <c r="I3918" s="1">
        <v>1</v>
      </c>
    </row>
    <row r="3919" spans="1:9">
      <c r="A3919" s="2">
        <v>45962</v>
      </c>
      <c r="B3919" s="1" t="s">
        <v>3048</v>
      </c>
      <c r="C3919" s="4">
        <v>50348</v>
      </c>
      <c r="D3919" s="4">
        <v>-4924.1499999999996</v>
      </c>
      <c r="E3919" s="4">
        <f t="shared" si="183"/>
        <v>-4924.8080167746166</v>
      </c>
      <c r="F3919" s="1">
        <v>13</v>
      </c>
      <c r="G3919" s="4">
        <f t="shared" si="184"/>
        <v>-378.78076923076918</v>
      </c>
      <c r="H3919" s="4">
        <f t="shared" si="185"/>
        <v>-695.55141039845421</v>
      </c>
      <c r="I3919" s="1">
        <v>1</v>
      </c>
    </row>
    <row r="3920" spans="1:9">
      <c r="A3920" s="2">
        <v>45962</v>
      </c>
      <c r="B3920" s="1" t="s">
        <v>3049</v>
      </c>
      <c r="C3920" s="4">
        <v>85355</v>
      </c>
      <c r="D3920" s="4">
        <v>8318.7199999999993</v>
      </c>
      <c r="E3920" s="4">
        <f t="shared" si="183"/>
        <v>8318.0619832253815</v>
      </c>
      <c r="F3920" s="1">
        <v>30</v>
      </c>
      <c r="G3920" s="4">
        <f t="shared" si="184"/>
        <v>277.29066666666665</v>
      </c>
      <c r="H3920" s="4">
        <f t="shared" si="185"/>
        <v>1174.7949817551143</v>
      </c>
      <c r="I3920" s="1">
        <v>1</v>
      </c>
    </row>
    <row r="3921" spans="1:9">
      <c r="A3921" s="2">
        <v>45962</v>
      </c>
      <c r="B3921" s="1" t="s">
        <v>3050</v>
      </c>
      <c r="C3921" s="4">
        <v>27244</v>
      </c>
      <c r="D3921" s="4">
        <v>113.63</v>
      </c>
      <c r="E3921" s="4">
        <f t="shared" si="183"/>
        <v>112.97198322538262</v>
      </c>
      <c r="F3921" s="1">
        <v>30</v>
      </c>
      <c r="G3921" s="4">
        <f t="shared" si="184"/>
        <v>3.7876666666666665</v>
      </c>
      <c r="H3921" s="4">
        <f t="shared" si="185"/>
        <v>15.955509737694916</v>
      </c>
      <c r="I3921" s="1">
        <v>1</v>
      </c>
    </row>
    <row r="3922" spans="1:9">
      <c r="A3922" s="2">
        <v>45962</v>
      </c>
      <c r="B3922" s="1" t="s">
        <v>3051</v>
      </c>
      <c r="C3922" s="4">
        <v>55465</v>
      </c>
      <c r="D3922" s="4">
        <v>3080.19</v>
      </c>
      <c r="E3922" s="4">
        <f t="shared" si="183"/>
        <v>3079.5319832253826</v>
      </c>
      <c r="F3922" s="1">
        <v>13</v>
      </c>
      <c r="G3922" s="4">
        <f t="shared" si="184"/>
        <v>236.93769230769232</v>
      </c>
      <c r="H3922" s="4">
        <f t="shared" si="185"/>
        <v>434.93529230046954</v>
      </c>
      <c r="I3922" s="1">
        <v>1</v>
      </c>
    </row>
    <row r="3923" spans="1:9">
      <c r="A3923" s="2">
        <v>45962</v>
      </c>
      <c r="B3923" s="1" t="s">
        <v>3052</v>
      </c>
      <c r="C3923" s="4">
        <v>48529</v>
      </c>
      <c r="D3923" s="4">
        <v>3147.13</v>
      </c>
      <c r="E3923" s="4">
        <f t="shared" si="183"/>
        <v>3146.4719832253827</v>
      </c>
      <c r="F3923" s="1">
        <v>30</v>
      </c>
      <c r="G3923" s="4">
        <f t="shared" si="184"/>
        <v>104.90433333333334</v>
      </c>
      <c r="H3923" s="4">
        <f t="shared" si="185"/>
        <v>444.38951087172791</v>
      </c>
      <c r="I3923" s="1">
        <v>1</v>
      </c>
    </row>
    <row r="3924" spans="1:9">
      <c r="A3924" s="2">
        <v>45962</v>
      </c>
      <c r="B3924" s="1" t="s">
        <v>3053</v>
      </c>
      <c r="C3924" s="4">
        <v>29817</v>
      </c>
      <c r="D3924" s="4">
        <v>622.47</v>
      </c>
      <c r="E3924" s="4">
        <f t="shared" si="183"/>
        <v>621.81198322538262</v>
      </c>
      <c r="F3924" s="1">
        <v>30</v>
      </c>
      <c r="G3924" s="4">
        <f t="shared" si="184"/>
        <v>20.749000000000002</v>
      </c>
      <c r="H3924" s="4">
        <f t="shared" si="185"/>
        <v>87.821129364212581</v>
      </c>
      <c r="I3924" s="1">
        <v>1</v>
      </c>
    </row>
    <row r="3925" spans="1:9">
      <c r="A3925" s="2">
        <v>45962</v>
      </c>
      <c r="B3925" s="1" t="s">
        <v>3054</v>
      </c>
      <c r="C3925" s="4">
        <v>25149</v>
      </c>
      <c r="D3925" s="4">
        <v>742.34</v>
      </c>
      <c r="E3925" s="4">
        <f t="shared" si="183"/>
        <v>741.68198322538262</v>
      </c>
      <c r="F3925" s="1">
        <v>30</v>
      </c>
      <c r="G3925" s="4">
        <f t="shared" si="184"/>
        <v>24.744666666666667</v>
      </c>
      <c r="H3925" s="4">
        <f t="shared" si="185"/>
        <v>104.75087510871118</v>
      </c>
      <c r="I3925" s="1">
        <v>1</v>
      </c>
    </row>
    <row r="3926" spans="1:9">
      <c r="A3926" s="2">
        <v>45962</v>
      </c>
      <c r="B3926" s="1" t="s">
        <v>3055</v>
      </c>
      <c r="C3926" s="4">
        <v>38501</v>
      </c>
      <c r="D3926" s="4">
        <v>3760.7</v>
      </c>
      <c r="E3926" s="4">
        <f t="shared" si="183"/>
        <v>3760.0419832253824</v>
      </c>
      <c r="F3926" s="1">
        <v>30</v>
      </c>
      <c r="G3926" s="4">
        <f t="shared" si="184"/>
        <v>125.35666666666665</v>
      </c>
      <c r="H3926" s="4">
        <f t="shared" si="185"/>
        <v>531.04659017807649</v>
      </c>
      <c r="I3926" s="1">
        <v>1</v>
      </c>
    </row>
    <row r="3927" spans="1:9">
      <c r="A3927" s="2">
        <v>45962</v>
      </c>
      <c r="B3927" s="1" t="s">
        <v>3056</v>
      </c>
      <c r="C3927" s="4">
        <v>3212</v>
      </c>
      <c r="D3927" s="4">
        <v>560.45000000000005</v>
      </c>
      <c r="E3927" s="4">
        <f t="shared" si="183"/>
        <v>559.79198322538264</v>
      </c>
      <c r="F3927" s="1">
        <v>8</v>
      </c>
      <c r="G3927" s="4">
        <f t="shared" si="184"/>
        <v>70.056250000000006</v>
      </c>
      <c r="H3927" s="4">
        <f t="shared" si="185"/>
        <v>79.061783146862084</v>
      </c>
      <c r="I3927" s="1">
        <v>1</v>
      </c>
    </row>
    <row r="3928" spans="1:9">
      <c r="A3928" s="2">
        <v>45962</v>
      </c>
      <c r="B3928" s="1" t="s">
        <v>3057</v>
      </c>
      <c r="C3928" s="4">
        <v>26488</v>
      </c>
      <c r="D3928" s="4">
        <v>2725.22</v>
      </c>
      <c r="E3928" s="4">
        <f t="shared" si="183"/>
        <v>2724.5619832253824</v>
      </c>
      <c r="F3928" s="1">
        <v>30</v>
      </c>
      <c r="G3928" s="4">
        <f t="shared" si="184"/>
        <v>90.840666666666664</v>
      </c>
      <c r="H3928" s="4">
        <f t="shared" si="185"/>
        <v>384.80138183976482</v>
      </c>
      <c r="I3928" s="1">
        <v>1</v>
      </c>
    </row>
    <row r="3929" spans="1:9">
      <c r="A3929" s="2">
        <v>45962</v>
      </c>
      <c r="B3929" s="1" t="s">
        <v>3058</v>
      </c>
      <c r="C3929" s="4">
        <v>7564</v>
      </c>
      <c r="D3929" s="4">
        <v>1313.51</v>
      </c>
      <c r="E3929" s="4">
        <f t="shared" si="183"/>
        <v>1312.8519832253826</v>
      </c>
      <c r="F3929" s="1">
        <v>30</v>
      </c>
      <c r="G3929" s="4">
        <f t="shared" si="184"/>
        <v>43.783666666666669</v>
      </c>
      <c r="H3929" s="4">
        <f t="shared" si="185"/>
        <v>185.41962356024428</v>
      </c>
      <c r="I3929" s="1">
        <v>1</v>
      </c>
    </row>
    <row r="3930" spans="1:9">
      <c r="A3930" s="2">
        <v>45962</v>
      </c>
      <c r="B3930" s="1" t="s">
        <v>3059</v>
      </c>
      <c r="C3930" s="4">
        <v>55709</v>
      </c>
      <c r="D3930" s="4">
        <v>3252.2</v>
      </c>
      <c r="E3930" s="4">
        <f t="shared" si="183"/>
        <v>3251.5419832253824</v>
      </c>
      <c r="F3930" s="1">
        <v>30</v>
      </c>
      <c r="G3930" s="4">
        <f t="shared" si="184"/>
        <v>108.40666666666667</v>
      </c>
      <c r="H3930" s="4">
        <f t="shared" si="185"/>
        <v>459.22899018577198</v>
      </c>
      <c r="I3930" s="1">
        <v>1</v>
      </c>
    </row>
    <row r="3931" spans="1:9">
      <c r="A3931" s="2">
        <v>45962</v>
      </c>
      <c r="B3931" s="1" t="s">
        <v>3060</v>
      </c>
      <c r="C3931" s="4">
        <v>44782</v>
      </c>
      <c r="D3931" s="4">
        <v>4516.38</v>
      </c>
      <c r="E3931" s="4">
        <f t="shared" si="183"/>
        <v>4515.7219832253832</v>
      </c>
      <c r="F3931" s="1">
        <v>30</v>
      </c>
      <c r="G3931" s="4">
        <f t="shared" si="184"/>
        <v>150.54599999999999</v>
      </c>
      <c r="H3931" s="4">
        <f t="shared" si="185"/>
        <v>637.77446424333652</v>
      </c>
      <c r="I3931" s="1">
        <v>1</v>
      </c>
    </row>
    <row r="3932" spans="1:9">
      <c r="A3932" s="2">
        <v>45962</v>
      </c>
      <c r="B3932" s="1" t="s">
        <v>3061</v>
      </c>
      <c r="C3932" s="4">
        <v>7339</v>
      </c>
      <c r="D3932" s="4">
        <v>603.47</v>
      </c>
      <c r="E3932" s="4">
        <f t="shared" si="183"/>
        <v>602.81198322538262</v>
      </c>
      <c r="F3932" s="1">
        <v>30</v>
      </c>
      <c r="G3932" s="4">
        <f t="shared" si="184"/>
        <v>20.115666666666666</v>
      </c>
      <c r="H3932" s="4">
        <f t="shared" si="185"/>
        <v>85.137679217007488</v>
      </c>
      <c r="I3932" s="1">
        <v>1</v>
      </c>
    </row>
    <row r="3933" spans="1:9">
      <c r="A3933" s="2">
        <v>45962</v>
      </c>
      <c r="B3933" s="1" t="s">
        <v>3062</v>
      </c>
      <c r="C3933" s="4">
        <v>40113</v>
      </c>
      <c r="D3933" s="4">
        <v>2750.24</v>
      </c>
      <c r="E3933" s="4">
        <f t="shared" si="183"/>
        <v>2749.5819832253824</v>
      </c>
      <c r="F3933" s="1">
        <v>30</v>
      </c>
      <c r="G3933" s="4">
        <f t="shared" si="184"/>
        <v>91.674666666666653</v>
      </c>
      <c r="H3933" s="4">
        <f t="shared" si="185"/>
        <v>388.33506198097911</v>
      </c>
      <c r="I3933" s="1">
        <v>1</v>
      </c>
    </row>
    <row r="3934" spans="1:9">
      <c r="A3934" s="2">
        <v>45962</v>
      </c>
      <c r="B3934" s="1" t="s">
        <v>3063</v>
      </c>
      <c r="C3934" s="4">
        <v>20430</v>
      </c>
      <c r="D3934" s="4">
        <v>1362.5</v>
      </c>
      <c r="E3934" s="4">
        <f t="shared" si="183"/>
        <v>1361.8419832253826</v>
      </c>
      <c r="F3934" s="1">
        <v>30</v>
      </c>
      <c r="G3934" s="4">
        <f t="shared" si="184"/>
        <v>45.416666666666664</v>
      </c>
      <c r="H3934" s="4">
        <f t="shared" si="185"/>
        <v>192.33868791348516</v>
      </c>
      <c r="I3934" s="1">
        <v>1</v>
      </c>
    </row>
    <row r="3935" spans="1:9">
      <c r="A3935" s="2">
        <v>45962</v>
      </c>
      <c r="B3935" s="1" t="s">
        <v>3064</v>
      </c>
      <c r="C3935" s="4">
        <v>32326</v>
      </c>
      <c r="D3935" s="4">
        <v>3299.21</v>
      </c>
      <c r="E3935" s="4">
        <f t="shared" si="183"/>
        <v>3298.5519832253826</v>
      </c>
      <c r="F3935" s="1">
        <v>30</v>
      </c>
      <c r="G3935" s="4">
        <f t="shared" si="184"/>
        <v>109.97366666666667</v>
      </c>
      <c r="H3935" s="4">
        <f t="shared" si="185"/>
        <v>465.86841078683045</v>
      </c>
      <c r="I3935" s="1">
        <v>1</v>
      </c>
    </row>
    <row r="3936" spans="1:9">
      <c r="A3936" s="2">
        <v>45962</v>
      </c>
      <c r="B3936" s="1" t="s">
        <v>3065</v>
      </c>
      <c r="C3936" s="4">
        <v>44305</v>
      </c>
      <c r="D3936" s="4">
        <v>4551.13</v>
      </c>
      <c r="E3936" s="4">
        <f t="shared" si="183"/>
        <v>4550.4719832253832</v>
      </c>
      <c r="F3936" s="1">
        <v>30</v>
      </c>
      <c r="G3936" s="4">
        <f t="shared" si="184"/>
        <v>151.70433333333332</v>
      </c>
      <c r="H3936" s="4">
        <f t="shared" si="185"/>
        <v>642.68235332835638</v>
      </c>
      <c r="I3936" s="1">
        <v>1</v>
      </c>
    </row>
    <row r="3937" spans="1:9">
      <c r="A3937" s="2">
        <v>45962</v>
      </c>
      <c r="B3937" s="1" t="s">
        <v>3066</v>
      </c>
      <c r="C3937" s="4">
        <v>29902</v>
      </c>
      <c r="D3937" s="4">
        <v>1440.6</v>
      </c>
      <c r="E3937" s="4">
        <f t="shared" si="183"/>
        <v>1439.9419832253825</v>
      </c>
      <c r="F3937" s="1">
        <v>30</v>
      </c>
      <c r="G3937" s="4">
        <f t="shared" si="184"/>
        <v>48.019999999999996</v>
      </c>
      <c r="H3937" s="4">
        <f t="shared" si="185"/>
        <v>203.36908036068078</v>
      </c>
      <c r="I3937" s="1">
        <v>1</v>
      </c>
    </row>
    <row r="3938" spans="1:9">
      <c r="A3938" s="2">
        <v>45962</v>
      </c>
      <c r="B3938" s="1" t="s">
        <v>3067</v>
      </c>
      <c r="C3938" s="4">
        <v>25753</v>
      </c>
      <c r="D3938" s="4">
        <v>2981.61</v>
      </c>
      <c r="E3938" s="4">
        <f t="shared" si="183"/>
        <v>2980.9519832253827</v>
      </c>
      <c r="F3938" s="1">
        <v>30</v>
      </c>
      <c r="G3938" s="4">
        <f t="shared" si="184"/>
        <v>99.387</v>
      </c>
      <c r="H3938" s="4">
        <f t="shared" si="185"/>
        <v>421.01242306302339</v>
      </c>
      <c r="I3938" s="1">
        <v>1</v>
      </c>
    </row>
    <row r="3939" spans="1:9">
      <c r="A3939" s="2">
        <v>45962</v>
      </c>
      <c r="B3939" s="1" t="s">
        <v>3068</v>
      </c>
      <c r="C3939" s="4">
        <v>12885</v>
      </c>
      <c r="D3939" s="4">
        <v>1381.86</v>
      </c>
      <c r="E3939" s="4">
        <f t="shared" si="183"/>
        <v>1381.2019832253825</v>
      </c>
      <c r="F3939" s="1">
        <v>30</v>
      </c>
      <c r="G3939" s="4">
        <f t="shared" si="184"/>
        <v>46.061999999999998</v>
      </c>
      <c r="H3939" s="4">
        <f t="shared" si="185"/>
        <v>195.07298237926886</v>
      </c>
      <c r="I3939" s="1">
        <v>1</v>
      </c>
    </row>
    <row r="3940" spans="1:9">
      <c r="A3940" s="2">
        <v>45962</v>
      </c>
      <c r="B3940" s="1" t="s">
        <v>3069</v>
      </c>
      <c r="C3940" s="4">
        <v>54094</v>
      </c>
      <c r="D3940" s="4">
        <v>-804.36</v>
      </c>
      <c r="E3940" s="4">
        <f t="shared" si="183"/>
        <v>-805.01801677461742</v>
      </c>
      <c r="F3940" s="1">
        <v>30</v>
      </c>
      <c r="G3940" s="4">
        <f t="shared" si="184"/>
        <v>-26.812000000000001</v>
      </c>
      <c r="H3940" s="4">
        <f t="shared" si="185"/>
        <v>-113.69609029561015</v>
      </c>
      <c r="I3940" s="1">
        <v>1</v>
      </c>
    </row>
    <row r="3941" spans="1:9">
      <c r="A3941" s="2">
        <v>45962</v>
      </c>
      <c r="B3941" s="1" t="s">
        <v>3070</v>
      </c>
      <c r="C3941" s="4">
        <v>41876</v>
      </c>
      <c r="D3941" s="4">
        <v>7628.1</v>
      </c>
      <c r="E3941" s="4">
        <f t="shared" si="183"/>
        <v>7627.4419832253834</v>
      </c>
      <c r="F3941" s="1">
        <v>30</v>
      </c>
      <c r="G3941" s="4">
        <f t="shared" si="184"/>
        <v>254.27</v>
      </c>
      <c r="H3941" s="4">
        <f t="shared" si="185"/>
        <v>1077.255805930758</v>
      </c>
      <c r="I3941" s="1">
        <v>1</v>
      </c>
    </row>
    <row r="3942" spans="1:9">
      <c r="A3942" s="2">
        <v>45962</v>
      </c>
      <c r="B3942" s="1" t="s">
        <v>3071</v>
      </c>
      <c r="C3942" s="4">
        <v>41386</v>
      </c>
      <c r="D3942" s="4">
        <v>4329.34</v>
      </c>
      <c r="E3942" s="4">
        <f t="shared" si="183"/>
        <v>4328.6819832253832</v>
      </c>
      <c r="F3942" s="1">
        <v>30</v>
      </c>
      <c r="G3942" s="4">
        <f t="shared" si="184"/>
        <v>144.31133333333335</v>
      </c>
      <c r="H3942" s="4">
        <f t="shared" si="185"/>
        <v>611.35801605737663</v>
      </c>
      <c r="I3942" s="1">
        <v>1</v>
      </c>
    </row>
    <row r="3943" spans="1:9">
      <c r="A3943" s="2">
        <v>45962</v>
      </c>
      <c r="B3943" s="1" t="s">
        <v>3072</v>
      </c>
      <c r="C3943" s="4">
        <v>14678</v>
      </c>
      <c r="D3943" s="4">
        <v>1157.42</v>
      </c>
      <c r="E3943" s="4">
        <f t="shared" si="183"/>
        <v>1156.7619832253827</v>
      </c>
      <c r="F3943" s="1">
        <v>30</v>
      </c>
      <c r="G3943" s="4">
        <f t="shared" si="184"/>
        <v>38.580666666666666</v>
      </c>
      <c r="H3943" s="4">
        <f t="shared" si="185"/>
        <v>163.37437442986314</v>
      </c>
      <c r="I3943" s="1">
        <v>1</v>
      </c>
    </row>
    <row r="3944" spans="1:9">
      <c r="A3944" s="2">
        <v>45962</v>
      </c>
      <c r="B3944" s="1" t="s">
        <v>3073</v>
      </c>
      <c r="C3944" s="4">
        <v>46970</v>
      </c>
      <c r="D3944" s="4">
        <v>3112.24</v>
      </c>
      <c r="E3944" s="4">
        <f t="shared" si="183"/>
        <v>3111.5819832253824</v>
      </c>
      <c r="F3944" s="1">
        <v>30</v>
      </c>
      <c r="G3944" s="4">
        <f t="shared" si="184"/>
        <v>103.74133333333333</v>
      </c>
      <c r="H3944" s="4">
        <f t="shared" si="185"/>
        <v>439.46184899614968</v>
      </c>
      <c r="I3944" s="1">
        <v>1</v>
      </c>
    </row>
    <row r="3945" spans="1:9">
      <c r="A3945" s="2">
        <v>45962</v>
      </c>
      <c r="B3945" s="1" t="s">
        <v>3074</v>
      </c>
      <c r="C3945" s="4">
        <v>35251</v>
      </c>
      <c r="D3945" s="4">
        <v>6336.78</v>
      </c>
      <c r="E3945" s="4">
        <f t="shared" si="183"/>
        <v>6336.1219832253828</v>
      </c>
      <c r="F3945" s="1">
        <v>30</v>
      </c>
      <c r="G3945" s="4">
        <f t="shared" si="184"/>
        <v>211.226</v>
      </c>
      <c r="H3945" s="4">
        <f t="shared" si="185"/>
        <v>894.87723518923838</v>
      </c>
      <c r="I3945" s="1">
        <v>1</v>
      </c>
    </row>
    <row r="3946" spans="1:9">
      <c r="A3946" s="2">
        <v>45962</v>
      </c>
      <c r="B3946" s="1" t="s">
        <v>3075</v>
      </c>
      <c r="C3946" s="4">
        <v>33283</v>
      </c>
      <c r="D3946" s="4">
        <v>4017.52</v>
      </c>
      <c r="E3946" s="4">
        <f t="shared" si="183"/>
        <v>4016.8619832253826</v>
      </c>
      <c r="F3946" s="1">
        <v>30</v>
      </c>
      <c r="G3946" s="4">
        <f t="shared" si="184"/>
        <v>133.91733333333335</v>
      </c>
      <c r="H3946" s="4">
        <f t="shared" si="185"/>
        <v>567.31836211519283</v>
      </c>
      <c r="I3946" s="1">
        <v>1</v>
      </c>
    </row>
    <row r="3947" spans="1:9">
      <c r="A3947" s="2">
        <v>45962</v>
      </c>
      <c r="B3947" s="1" t="s">
        <v>3076</v>
      </c>
      <c r="C3947" s="4">
        <v>60032</v>
      </c>
      <c r="D3947" s="4">
        <v>2437.52</v>
      </c>
      <c r="E3947" s="4">
        <f t="shared" si="183"/>
        <v>2436.8619832253826</v>
      </c>
      <c r="F3947" s="1">
        <v>30</v>
      </c>
      <c r="G3947" s="4">
        <f t="shared" si="184"/>
        <v>81.25066666666666</v>
      </c>
      <c r="H3947" s="4">
        <f t="shared" si="185"/>
        <v>344.1682972423489</v>
      </c>
      <c r="I3947" s="1">
        <v>1</v>
      </c>
    </row>
    <row r="3948" spans="1:9">
      <c r="A3948" s="2">
        <v>45962</v>
      </c>
      <c r="B3948" s="1" t="s">
        <v>3077</v>
      </c>
      <c r="C3948" s="4">
        <v>14130</v>
      </c>
      <c r="D3948" s="4">
        <v>2132.66</v>
      </c>
      <c r="E3948" s="4">
        <f t="shared" si="183"/>
        <v>2132.0019832253824</v>
      </c>
      <c r="F3948" s="1">
        <v>30</v>
      </c>
      <c r="G3948" s="4">
        <f t="shared" si="184"/>
        <v>71.088666666666668</v>
      </c>
      <c r="H3948" s="4">
        <f t="shared" si="185"/>
        <v>301.11163345935194</v>
      </c>
      <c r="I3948" s="1">
        <v>1</v>
      </c>
    </row>
    <row r="3949" spans="1:9">
      <c r="A3949" s="2">
        <v>45962</v>
      </c>
      <c r="B3949" s="1" t="s">
        <v>3078</v>
      </c>
      <c r="C3949" s="4">
        <v>45878</v>
      </c>
      <c r="D3949" s="4">
        <v>1945.7</v>
      </c>
      <c r="E3949" s="4">
        <f t="shared" si="183"/>
        <v>1945.0419832253826</v>
      </c>
      <c r="F3949" s="1">
        <v>30</v>
      </c>
      <c r="G3949" s="4">
        <f t="shared" si="184"/>
        <v>64.856666666666669</v>
      </c>
      <c r="H3949" s="4">
        <f t="shared" si="185"/>
        <v>274.7064840108539</v>
      </c>
      <c r="I3949" s="1">
        <v>1</v>
      </c>
    </row>
    <row r="3950" spans="1:9">
      <c r="A3950" s="2">
        <v>45962</v>
      </c>
      <c r="B3950" s="1" t="s">
        <v>3079</v>
      </c>
      <c r="C3950" s="4">
        <v>43324</v>
      </c>
      <c r="D3950" s="4">
        <v>2145.54</v>
      </c>
      <c r="E3950" s="4">
        <f t="shared" si="183"/>
        <v>2144.8819832253826</v>
      </c>
      <c r="F3950" s="1">
        <v>30</v>
      </c>
      <c r="G3950" s="4">
        <f t="shared" si="184"/>
        <v>71.518000000000001</v>
      </c>
      <c r="H3950" s="4">
        <f t="shared" si="185"/>
        <v>302.9307301907204</v>
      </c>
      <c r="I3950" s="1">
        <v>1</v>
      </c>
    </row>
    <row r="3951" spans="1:9">
      <c r="A3951" s="2">
        <v>45962</v>
      </c>
      <c r="B3951" s="1" t="s">
        <v>3080</v>
      </c>
      <c r="C3951" s="4">
        <v>18266</v>
      </c>
      <c r="D3951" s="4">
        <v>3105.42</v>
      </c>
      <c r="E3951" s="4">
        <f t="shared" si="183"/>
        <v>3104.7619832253827</v>
      </c>
      <c r="F3951" s="1">
        <v>30</v>
      </c>
      <c r="G3951" s="4">
        <f t="shared" si="184"/>
        <v>103.514</v>
      </c>
      <c r="H3951" s="4">
        <f t="shared" si="185"/>
        <v>438.49863162752132</v>
      </c>
      <c r="I3951" s="1">
        <v>1</v>
      </c>
    </row>
    <row r="3952" spans="1:9">
      <c r="A3952" s="2">
        <v>45962</v>
      </c>
      <c r="B3952" s="1" t="s">
        <v>3081</v>
      </c>
      <c r="C3952" s="4">
        <v>7541</v>
      </c>
      <c r="D3952" s="4">
        <v>708.15</v>
      </c>
      <c r="E3952" s="4">
        <f t="shared" si="183"/>
        <v>707.49198322538257</v>
      </c>
      <c r="F3952" s="1">
        <v>30</v>
      </c>
      <c r="G3952" s="4">
        <f t="shared" si="184"/>
        <v>23.605</v>
      </c>
      <c r="H3952" s="4">
        <f t="shared" si="185"/>
        <v>99.922077185924763</v>
      </c>
      <c r="I3952" s="1">
        <v>1</v>
      </c>
    </row>
    <row r="3953" spans="1:9">
      <c r="A3953" s="2">
        <v>45962</v>
      </c>
      <c r="B3953" s="1" t="s">
        <v>3082</v>
      </c>
      <c r="C3953" s="4">
        <v>25574</v>
      </c>
      <c r="D3953" s="4">
        <v>-563.6</v>
      </c>
      <c r="E3953" s="4">
        <f t="shared" si="183"/>
        <v>-564.25801677461743</v>
      </c>
      <c r="F3953" s="1">
        <v>30</v>
      </c>
      <c r="G3953" s="4">
        <f t="shared" si="184"/>
        <v>-18.786666666666669</v>
      </c>
      <c r="H3953" s="4">
        <f t="shared" si="185"/>
        <v>-79.692539903973511</v>
      </c>
      <c r="I3953" s="1">
        <v>1</v>
      </c>
    </row>
    <row r="3954" spans="1:9">
      <c r="A3954" s="2">
        <v>45962</v>
      </c>
      <c r="B3954" s="1" t="s">
        <v>3083</v>
      </c>
      <c r="C3954" s="4">
        <v>11181</v>
      </c>
      <c r="D3954" s="4">
        <v>731.57</v>
      </c>
      <c r="E3954" s="4">
        <f t="shared" si="183"/>
        <v>730.91198322538264</v>
      </c>
      <c r="F3954" s="1">
        <v>30</v>
      </c>
      <c r="G3954" s="4">
        <f t="shared" si="184"/>
        <v>24.385666666666669</v>
      </c>
      <c r="H3954" s="4">
        <f t="shared" si="185"/>
        <v>103.22978257790074</v>
      </c>
      <c r="I3954" s="1">
        <v>1</v>
      </c>
    </row>
    <row r="3955" spans="1:9">
      <c r="A3955" s="2">
        <v>45962</v>
      </c>
      <c r="B3955" s="1" t="s">
        <v>3084</v>
      </c>
      <c r="C3955" s="4">
        <v>35758</v>
      </c>
      <c r="D3955" s="4">
        <v>3344.57</v>
      </c>
      <c r="E3955" s="4">
        <f t="shared" si="183"/>
        <v>3343.9119832253828</v>
      </c>
      <c r="F3955" s="1">
        <v>30</v>
      </c>
      <c r="G3955" s="4">
        <f t="shared" si="184"/>
        <v>111.48566666666667</v>
      </c>
      <c r="H3955" s="4">
        <f t="shared" si="185"/>
        <v>472.27479492773693</v>
      </c>
      <c r="I3955" s="1">
        <v>1</v>
      </c>
    </row>
    <row r="3956" spans="1:9">
      <c r="A3956" s="2">
        <v>45962</v>
      </c>
      <c r="B3956" s="1" t="s">
        <v>3085</v>
      </c>
      <c r="C3956" s="4">
        <v>25227</v>
      </c>
      <c r="D3956" s="4">
        <v>3271.89</v>
      </c>
      <c r="E3956" s="4">
        <f t="shared" si="183"/>
        <v>3271.2319832253825</v>
      </c>
      <c r="F3956" s="1">
        <v>30</v>
      </c>
      <c r="G3956" s="4">
        <f t="shared" si="184"/>
        <v>109.063</v>
      </c>
      <c r="H3956" s="4">
        <f t="shared" si="185"/>
        <v>462.00989194358607</v>
      </c>
      <c r="I3956" s="1">
        <v>1</v>
      </c>
    </row>
    <row r="3957" spans="1:9">
      <c r="A3957" s="2">
        <v>45962</v>
      </c>
      <c r="B3957" s="1" t="s">
        <v>3086</v>
      </c>
      <c r="C3957" s="4">
        <v>30111</v>
      </c>
      <c r="D3957" s="4">
        <v>4368.93</v>
      </c>
      <c r="E3957" s="4">
        <f t="shared" si="183"/>
        <v>4368.2719832253833</v>
      </c>
      <c r="F3957" s="1">
        <v>30</v>
      </c>
      <c r="G3957" s="4">
        <f t="shared" si="184"/>
        <v>145.631</v>
      </c>
      <c r="H3957" s="4">
        <f t="shared" si="185"/>
        <v>616.94947875884236</v>
      </c>
      <c r="I3957" s="1">
        <v>1</v>
      </c>
    </row>
    <row r="3958" spans="1:9">
      <c r="A3958" s="2">
        <v>45962</v>
      </c>
      <c r="B3958" s="1" t="s">
        <v>3087</v>
      </c>
      <c r="C3958" s="4">
        <v>15914</v>
      </c>
      <c r="D3958" s="4">
        <v>870.69</v>
      </c>
      <c r="E3958" s="4">
        <f t="shared" si="183"/>
        <v>870.03198322538265</v>
      </c>
      <c r="F3958" s="1">
        <v>30</v>
      </c>
      <c r="G3958" s="4">
        <f t="shared" si="184"/>
        <v>29.023000000000003</v>
      </c>
      <c r="H3958" s="4">
        <f t="shared" si="185"/>
        <v>122.87828702417291</v>
      </c>
      <c r="I3958" s="1">
        <v>1</v>
      </c>
    </row>
    <row r="3959" spans="1:9">
      <c r="A3959" s="2">
        <v>45962</v>
      </c>
      <c r="B3959" s="1" t="s">
        <v>3088</v>
      </c>
      <c r="C3959" s="4">
        <v>33275</v>
      </c>
      <c r="D3959" s="4">
        <v>2133.83</v>
      </c>
      <c r="E3959" s="4">
        <f t="shared" si="183"/>
        <v>2133.1719832253825</v>
      </c>
      <c r="F3959" s="1">
        <v>30</v>
      </c>
      <c r="G3959" s="4">
        <f t="shared" si="184"/>
        <v>71.12766666666667</v>
      </c>
      <c r="H3959" s="4">
        <f t="shared" si="185"/>
        <v>301.27687749473245</v>
      </c>
      <c r="I3959" s="1">
        <v>1</v>
      </c>
    </row>
    <row r="3960" spans="1:9">
      <c r="A3960" s="2">
        <v>45962</v>
      </c>
      <c r="B3960" s="1" t="s">
        <v>3089</v>
      </c>
      <c r="C3960" s="4">
        <v>8291</v>
      </c>
      <c r="D3960" s="4">
        <v>1181.79</v>
      </c>
      <c r="E3960" s="4">
        <f t="shared" si="183"/>
        <v>1181.1319832253826</v>
      </c>
      <c r="F3960" s="1">
        <v>30</v>
      </c>
      <c r="G3960" s="4">
        <f t="shared" si="184"/>
        <v>39.393000000000001</v>
      </c>
      <c r="H3960" s="4">
        <f t="shared" si="185"/>
        <v>166.81625232919933</v>
      </c>
      <c r="I3960" s="1">
        <v>1</v>
      </c>
    </row>
    <row r="3961" spans="1:9">
      <c r="A3961" s="2">
        <v>45962</v>
      </c>
      <c r="B3961" s="1" t="s">
        <v>3090</v>
      </c>
      <c r="C3961" s="4">
        <v>21430</v>
      </c>
      <c r="D3961" s="4">
        <v>1865.11</v>
      </c>
      <c r="E3961" s="4">
        <f t="shared" si="183"/>
        <v>1864.4519832253825</v>
      </c>
      <c r="F3961" s="1">
        <v>30</v>
      </c>
      <c r="G3961" s="4">
        <f t="shared" si="184"/>
        <v>62.170333333333332</v>
      </c>
      <c r="H3961" s="4">
        <f t="shared" si="185"/>
        <v>263.32441836015607</v>
      </c>
      <c r="I3961" s="1">
        <v>1</v>
      </c>
    </row>
    <row r="3962" spans="1:9">
      <c r="A3962" s="2">
        <v>45962</v>
      </c>
      <c r="B3962" s="1" t="s">
        <v>3091</v>
      </c>
      <c r="C3962" s="4">
        <v>9505</v>
      </c>
      <c r="D3962" s="4">
        <v>714.64</v>
      </c>
      <c r="E3962" s="4">
        <f t="shared" si="183"/>
        <v>713.98198322538258</v>
      </c>
      <c r="F3962" s="1">
        <v>30</v>
      </c>
      <c r="G3962" s="4">
        <f t="shared" si="184"/>
        <v>23.821333333333332</v>
      </c>
      <c r="H3962" s="4">
        <f t="shared" si="185"/>
        <v>100.83868726252271</v>
      </c>
      <c r="I3962" s="1">
        <v>1</v>
      </c>
    </row>
    <row r="3963" spans="1:9">
      <c r="A3963" s="2">
        <v>45962</v>
      </c>
      <c r="B3963" s="1" t="s">
        <v>3092</v>
      </c>
      <c r="C3963" s="4">
        <v>21177</v>
      </c>
      <c r="D3963" s="4">
        <v>1393.13</v>
      </c>
      <c r="E3963" s="4">
        <f t="shared" si="183"/>
        <v>1392.4719832253827</v>
      </c>
      <c r="F3963" s="1">
        <v>30</v>
      </c>
      <c r="G3963" s="4">
        <f t="shared" si="184"/>
        <v>46.437666666666672</v>
      </c>
      <c r="H3963" s="4">
        <f t="shared" si="185"/>
        <v>196.66469201921632</v>
      </c>
      <c r="I3963" s="1">
        <v>1</v>
      </c>
    </row>
    <row r="3964" spans="1:9">
      <c r="A3964" s="2">
        <v>45962</v>
      </c>
      <c r="B3964" s="1" t="s">
        <v>3093</v>
      </c>
      <c r="C3964" s="4">
        <v>35955</v>
      </c>
      <c r="D3964" s="4">
        <v>4006.05</v>
      </c>
      <c r="E3964" s="4">
        <f t="shared" si="183"/>
        <v>4005.3919832253828</v>
      </c>
      <c r="F3964" s="1">
        <v>30</v>
      </c>
      <c r="G3964" s="4">
        <f t="shared" si="184"/>
        <v>133.535</v>
      </c>
      <c r="H3964" s="4">
        <f t="shared" si="185"/>
        <v>565.69840563159062</v>
      </c>
      <c r="I3964" s="1">
        <v>1</v>
      </c>
    </row>
    <row r="3965" spans="1:9">
      <c r="A3965" s="2">
        <v>45962</v>
      </c>
      <c r="B3965" s="1" t="s">
        <v>3094</v>
      </c>
      <c r="C3965" s="4">
        <v>22947</v>
      </c>
      <c r="D3965" s="4">
        <v>1093.74</v>
      </c>
      <c r="E3965" s="4">
        <f t="shared" si="183"/>
        <v>1093.0819832253826</v>
      </c>
      <c r="F3965" s="1">
        <v>30</v>
      </c>
      <c r="G3965" s="4">
        <f t="shared" si="184"/>
        <v>36.457999999999998</v>
      </c>
      <c r="H3965" s="4">
        <f t="shared" si="185"/>
        <v>154.38057941017786</v>
      </c>
      <c r="I3965" s="1">
        <v>1</v>
      </c>
    </row>
    <row r="3966" spans="1:9">
      <c r="A3966" s="2">
        <v>45962</v>
      </c>
      <c r="B3966" s="1" t="s">
        <v>3095</v>
      </c>
      <c r="C3966" s="4">
        <v>40638</v>
      </c>
      <c r="D3966" s="4">
        <v>1272.8699999999999</v>
      </c>
      <c r="E3966" s="4">
        <f t="shared" si="183"/>
        <v>1272.2119832253825</v>
      </c>
      <c r="F3966" s="1">
        <v>30</v>
      </c>
      <c r="G3966" s="4">
        <f t="shared" si="184"/>
        <v>42.428999999999995</v>
      </c>
      <c r="H3966" s="4">
        <f t="shared" si="185"/>
        <v>179.67986492959085</v>
      </c>
      <c r="I3966" s="1">
        <v>1</v>
      </c>
    </row>
    <row r="3967" spans="1:9">
      <c r="A3967" s="2">
        <v>45962</v>
      </c>
      <c r="B3967" s="1" t="s">
        <v>3096</v>
      </c>
      <c r="C3967" s="4">
        <v>44045</v>
      </c>
      <c r="D3967" s="4">
        <v>4004.73</v>
      </c>
      <c r="E3967" s="4">
        <f t="shared" si="183"/>
        <v>4004.0719832253826</v>
      </c>
      <c r="F3967" s="1">
        <v>30</v>
      </c>
      <c r="G3967" s="4">
        <f t="shared" si="184"/>
        <v>133.49100000000001</v>
      </c>
      <c r="H3967" s="4">
        <f t="shared" si="185"/>
        <v>565.51197646346895</v>
      </c>
      <c r="I3967" s="1">
        <v>1</v>
      </c>
    </row>
    <row r="3968" spans="1:9">
      <c r="A3968" s="2">
        <v>45962</v>
      </c>
      <c r="B3968" s="1" t="s">
        <v>3097</v>
      </c>
      <c r="C3968" s="4">
        <v>9697</v>
      </c>
      <c r="D3968" s="4">
        <v>929.22</v>
      </c>
      <c r="E3968" s="4">
        <f t="shared" si="183"/>
        <v>928.56198322538262</v>
      </c>
      <c r="F3968" s="1">
        <v>30</v>
      </c>
      <c r="G3968" s="4">
        <f t="shared" si="184"/>
        <v>30.974</v>
      </c>
      <c r="H3968" s="4">
        <f t="shared" si="185"/>
        <v>131.14472581974732</v>
      </c>
      <c r="I3968" s="1">
        <v>1</v>
      </c>
    </row>
    <row r="3969" spans="1:9">
      <c r="A3969" s="2">
        <v>45962</v>
      </c>
      <c r="B3969" s="1" t="s">
        <v>3098</v>
      </c>
      <c r="C3969" s="4">
        <v>42140</v>
      </c>
      <c r="D3969" s="4">
        <v>1233.2</v>
      </c>
      <c r="E3969" s="4">
        <f t="shared" si="183"/>
        <v>1232.5419832253826</v>
      </c>
      <c r="F3969" s="1">
        <v>30</v>
      </c>
      <c r="G3969" s="4">
        <f t="shared" si="184"/>
        <v>41.106666666666669</v>
      </c>
      <c r="H3969" s="4">
        <f t="shared" si="185"/>
        <v>174.07710349066321</v>
      </c>
      <c r="I3969" s="1">
        <v>1</v>
      </c>
    </row>
    <row r="3970" spans="1:9">
      <c r="A3970" s="2">
        <v>45962</v>
      </c>
      <c r="B3970" s="1" t="s">
        <v>3099</v>
      </c>
      <c r="C3970" s="4">
        <v>37628</v>
      </c>
      <c r="D3970" s="4">
        <v>2405.65</v>
      </c>
      <c r="E3970" s="4">
        <f t="shared" si="183"/>
        <v>2404.9919832253827</v>
      </c>
      <c r="F3970" s="1">
        <v>30</v>
      </c>
      <c r="G3970" s="4">
        <f t="shared" si="184"/>
        <v>80.188333333333333</v>
      </c>
      <c r="H3970" s="4">
        <f t="shared" si="185"/>
        <v>339.66716270595805</v>
      </c>
      <c r="I3970" s="1">
        <v>1</v>
      </c>
    </row>
    <row r="3971" spans="1:9">
      <c r="A3971" s="2">
        <v>45962</v>
      </c>
      <c r="B3971" s="1" t="s">
        <v>3100</v>
      </c>
      <c r="C3971" s="4">
        <v>20014</v>
      </c>
      <c r="D3971" s="4">
        <v>1291.24</v>
      </c>
      <c r="E3971" s="4">
        <f t="shared" ref="E3971:E4034" si="186">D3971-$P$1</f>
        <v>1290.5819832253826</v>
      </c>
      <c r="F3971" s="1">
        <v>30</v>
      </c>
      <c r="G3971" s="4">
        <f t="shared" ref="G3971:G4034" si="187">D3971/F3971</f>
        <v>43.041333333333334</v>
      </c>
      <c r="H3971" s="4">
        <f t="shared" ref="H3971:H4034" si="188">E3971*$K$1</f>
        <v>182.27433751928336</v>
      </c>
      <c r="I3971" s="1">
        <v>1</v>
      </c>
    </row>
    <row r="3972" spans="1:9">
      <c r="A3972" s="2">
        <v>45962</v>
      </c>
      <c r="B3972" s="1" t="s">
        <v>3101</v>
      </c>
      <c r="C3972" s="4">
        <v>33418</v>
      </c>
      <c r="D3972" s="4">
        <v>5657.92</v>
      </c>
      <c r="E3972" s="4">
        <f t="shared" si="186"/>
        <v>5657.2619832253831</v>
      </c>
      <c r="F3972" s="1">
        <v>30</v>
      </c>
      <c r="G3972" s="4">
        <f t="shared" si="187"/>
        <v>188.59733333333332</v>
      </c>
      <c r="H3972" s="4">
        <f t="shared" si="188"/>
        <v>798.99897377178354</v>
      </c>
      <c r="I3972" s="1">
        <v>1</v>
      </c>
    </row>
    <row r="3973" spans="1:9">
      <c r="A3973" s="2">
        <v>45962</v>
      </c>
      <c r="B3973" s="1" t="s">
        <v>3102</v>
      </c>
      <c r="C3973" s="4">
        <v>34899</v>
      </c>
      <c r="D3973" s="4">
        <v>2810.95</v>
      </c>
      <c r="E3973" s="4">
        <f t="shared" si="186"/>
        <v>2810.2919832253824</v>
      </c>
      <c r="F3973" s="1">
        <v>30</v>
      </c>
      <c r="G3973" s="4">
        <f t="shared" si="187"/>
        <v>93.698333333333323</v>
      </c>
      <c r="H3973" s="4">
        <f t="shared" si="188"/>
        <v>396.9093913723907</v>
      </c>
      <c r="I3973" s="1">
        <v>1</v>
      </c>
    </row>
    <row r="3974" spans="1:9">
      <c r="A3974" s="2">
        <v>45962</v>
      </c>
      <c r="B3974" s="1" t="s">
        <v>3103</v>
      </c>
      <c r="C3974" s="4">
        <v>8464</v>
      </c>
      <c r="D3974" s="4">
        <v>6.44</v>
      </c>
      <c r="E3974" s="4">
        <f t="shared" si="186"/>
        <v>5.7819832253826169</v>
      </c>
      <c r="F3974" s="1">
        <v>30</v>
      </c>
      <c r="G3974" s="4">
        <f t="shared" si="187"/>
        <v>0.21466666666666667</v>
      </c>
      <c r="H3974" s="4">
        <f t="shared" si="188"/>
        <v>0.81661388091001663</v>
      </c>
      <c r="I3974" s="1">
        <v>1</v>
      </c>
    </row>
    <row r="3975" spans="1:9">
      <c r="A3975" s="2">
        <v>45962</v>
      </c>
      <c r="B3975" s="1" t="s">
        <v>3104</v>
      </c>
      <c r="C3975" s="4">
        <v>6261</v>
      </c>
      <c r="D3975" s="4">
        <v>162.37</v>
      </c>
      <c r="E3975" s="4">
        <f t="shared" si="186"/>
        <v>161.71198322538262</v>
      </c>
      <c r="F3975" s="1">
        <v>30</v>
      </c>
      <c r="G3975" s="4">
        <f t="shared" si="187"/>
        <v>5.4123333333333337</v>
      </c>
      <c r="H3975" s="4">
        <f t="shared" si="188"/>
        <v>22.839265536367332</v>
      </c>
      <c r="I3975" s="1">
        <v>1</v>
      </c>
    </row>
    <row r="3976" spans="1:9">
      <c r="A3976" s="2">
        <v>45962</v>
      </c>
      <c r="B3976" s="1" t="s">
        <v>3105</v>
      </c>
      <c r="C3976" s="4">
        <v>49334</v>
      </c>
      <c r="D3976" s="4">
        <v>4009.22</v>
      </c>
      <c r="E3976" s="4">
        <f t="shared" si="186"/>
        <v>4008.5619832253824</v>
      </c>
      <c r="F3976" s="1">
        <v>30</v>
      </c>
      <c r="G3976" s="4">
        <f t="shared" si="187"/>
        <v>133.64066666666665</v>
      </c>
      <c r="H3976" s="4">
        <f t="shared" si="188"/>
        <v>566.14611810351903</v>
      </c>
      <c r="I3976" s="1">
        <v>1</v>
      </c>
    </row>
    <row r="3977" spans="1:9">
      <c r="A3977" s="2">
        <v>45962</v>
      </c>
      <c r="B3977" s="1" t="s">
        <v>3106</v>
      </c>
      <c r="C3977" s="4">
        <v>10036</v>
      </c>
      <c r="D3977" s="4">
        <v>902.55</v>
      </c>
      <c r="E3977" s="4">
        <f t="shared" si="186"/>
        <v>901.89198322538255</v>
      </c>
      <c r="F3977" s="1">
        <v>30</v>
      </c>
      <c r="G3977" s="4">
        <f t="shared" si="187"/>
        <v>30.084999999999997</v>
      </c>
      <c r="H3977" s="4">
        <f t="shared" si="188"/>
        <v>127.37800921838101</v>
      </c>
      <c r="I3977" s="1">
        <v>1</v>
      </c>
    </row>
    <row r="3978" spans="1:9">
      <c r="A3978" s="2">
        <v>45962</v>
      </c>
      <c r="B3978" s="1" t="s">
        <v>3107</v>
      </c>
      <c r="C3978" s="4">
        <v>6548</v>
      </c>
      <c r="D3978" s="4">
        <v>857.55</v>
      </c>
      <c r="E3978" s="4">
        <f t="shared" si="186"/>
        <v>856.89198322538255</v>
      </c>
      <c r="F3978" s="1">
        <v>26</v>
      </c>
      <c r="G3978" s="4">
        <f t="shared" si="187"/>
        <v>32.982692307692304</v>
      </c>
      <c r="H3978" s="4">
        <f t="shared" si="188"/>
        <v>121.02246939605317</v>
      </c>
      <c r="I3978" s="1">
        <v>1</v>
      </c>
    </row>
    <row r="3979" spans="1:9">
      <c r="A3979" s="2">
        <v>45962</v>
      </c>
      <c r="B3979" s="1" t="s">
        <v>3108</v>
      </c>
      <c r="C3979" s="4">
        <v>14823</v>
      </c>
      <c r="D3979" s="4">
        <v>1337.21</v>
      </c>
      <c r="E3979" s="4">
        <f t="shared" si="186"/>
        <v>1336.5519832253826</v>
      </c>
      <c r="F3979" s="1">
        <v>30</v>
      </c>
      <c r="G3979" s="4">
        <f t="shared" si="187"/>
        <v>44.573666666666668</v>
      </c>
      <c r="H3979" s="4">
        <f t="shared" si="188"/>
        <v>188.76687453333693</v>
      </c>
      <c r="I3979" s="1">
        <v>1</v>
      </c>
    </row>
    <row r="3980" spans="1:9">
      <c r="A3980" s="2">
        <v>45962</v>
      </c>
      <c r="B3980" s="1" t="s">
        <v>3109</v>
      </c>
      <c r="C3980" s="4">
        <v>0</v>
      </c>
      <c r="E3980" s="4">
        <f t="shared" si="186"/>
        <v>-0.65801677461738373</v>
      </c>
      <c r="F3980" s="1">
        <v>30</v>
      </c>
      <c r="G3980" s="4">
        <f t="shared" si="187"/>
        <v>0</v>
      </c>
      <c r="H3980" s="4">
        <f t="shared" si="188"/>
        <v>-9.2934484774233356E-2</v>
      </c>
      <c r="I3980" s="1">
        <v>1</v>
      </c>
    </row>
    <row r="3981" spans="1:9">
      <c r="A3981" s="2">
        <v>45962</v>
      </c>
      <c r="B3981" s="1" t="s">
        <v>3110</v>
      </c>
      <c r="C3981" s="4">
        <v>5795</v>
      </c>
      <c r="D3981" s="4">
        <v>-458.96</v>
      </c>
      <c r="E3981" s="4">
        <f t="shared" si="186"/>
        <v>-459.61801677461739</v>
      </c>
      <c r="F3981" s="1">
        <v>30</v>
      </c>
      <c r="G3981" s="4">
        <f t="shared" si="187"/>
        <v>-15.298666666666666</v>
      </c>
      <c r="H3981" s="4">
        <f t="shared" si="188"/>
        <v>-64.913791303787178</v>
      </c>
      <c r="I3981" s="1">
        <v>1</v>
      </c>
    </row>
    <row r="3982" spans="1:9">
      <c r="A3982" s="2">
        <v>45962</v>
      </c>
      <c r="B3982" s="1" t="s">
        <v>3111</v>
      </c>
      <c r="C3982" s="4">
        <v>14107</v>
      </c>
      <c r="D3982" s="4">
        <v>2892.71</v>
      </c>
      <c r="E3982" s="4">
        <f t="shared" si="186"/>
        <v>2892.0519832253826</v>
      </c>
      <c r="F3982" s="1">
        <v>30</v>
      </c>
      <c r="G3982" s="4">
        <f t="shared" si="187"/>
        <v>96.423666666666662</v>
      </c>
      <c r="H3982" s="4">
        <f t="shared" si="188"/>
        <v>408.45670105846904</v>
      </c>
      <c r="I3982" s="1">
        <v>1</v>
      </c>
    </row>
    <row r="3983" spans="1:9">
      <c r="A3983" s="2">
        <v>45962</v>
      </c>
      <c r="B3983" s="1" t="s">
        <v>3112</v>
      </c>
      <c r="C3983" s="4">
        <v>23</v>
      </c>
      <c r="D3983" s="4">
        <v>14.96</v>
      </c>
      <c r="E3983" s="4">
        <f t="shared" si="186"/>
        <v>14.301983225382617</v>
      </c>
      <c r="F3983" s="1">
        <v>14</v>
      </c>
      <c r="G3983" s="4">
        <f t="shared" si="187"/>
        <v>1.0685714285714287</v>
      </c>
      <c r="H3983" s="4">
        <f t="shared" si="188"/>
        <v>2.0199294206040865</v>
      </c>
      <c r="I3983" s="1">
        <v>1</v>
      </c>
    </row>
    <row r="3984" spans="1:9">
      <c r="A3984" s="2">
        <v>45962</v>
      </c>
      <c r="B3984" s="1" t="s">
        <v>3113</v>
      </c>
      <c r="C3984" s="4">
        <v>38970</v>
      </c>
      <c r="D3984" s="4">
        <v>1286.53</v>
      </c>
      <c r="E3984" s="4">
        <f t="shared" si="186"/>
        <v>1285.8719832253826</v>
      </c>
      <c r="F3984" s="1">
        <v>30</v>
      </c>
      <c r="G3984" s="4">
        <f t="shared" si="187"/>
        <v>42.884333333333331</v>
      </c>
      <c r="H3984" s="4">
        <f t="shared" si="188"/>
        <v>181.60912435121304</v>
      </c>
      <c r="I3984" s="1">
        <v>1</v>
      </c>
    </row>
    <row r="3985" spans="1:9">
      <c r="A3985" s="2">
        <v>45962</v>
      </c>
      <c r="B3985" s="1" t="s">
        <v>3114</v>
      </c>
      <c r="C3985" s="4">
        <v>11495</v>
      </c>
      <c r="D3985" s="4">
        <v>2680.49</v>
      </c>
      <c r="E3985" s="4">
        <f t="shared" si="186"/>
        <v>2679.8319832253824</v>
      </c>
      <c r="F3985" s="1">
        <v>30</v>
      </c>
      <c r="G3985" s="4">
        <f t="shared" si="187"/>
        <v>89.349666666666664</v>
      </c>
      <c r="H3985" s="4">
        <f t="shared" si="188"/>
        <v>378.48397525637097</v>
      </c>
      <c r="I3985" s="1">
        <v>1</v>
      </c>
    </row>
    <row r="3986" spans="1:9">
      <c r="A3986" s="2">
        <v>45962</v>
      </c>
      <c r="B3986" s="1" t="s">
        <v>3115</v>
      </c>
      <c r="C3986" s="4">
        <v>40242</v>
      </c>
      <c r="D3986" s="4">
        <v>1629.06</v>
      </c>
      <c r="E3986" s="4">
        <f t="shared" si="186"/>
        <v>1628.4019832253825</v>
      </c>
      <c r="F3986" s="1">
        <v>30</v>
      </c>
      <c r="G3986" s="4">
        <f t="shared" si="187"/>
        <v>54.302</v>
      </c>
      <c r="H3986" s="4">
        <f t="shared" si="188"/>
        <v>229.98608113658977</v>
      </c>
      <c r="I3986" s="1">
        <v>1</v>
      </c>
    </row>
    <row r="3987" spans="1:9">
      <c r="A3987" s="2">
        <v>45962</v>
      </c>
      <c r="B3987" s="1" t="s">
        <v>3116</v>
      </c>
      <c r="C3987" s="4">
        <v>14363</v>
      </c>
      <c r="D3987" s="4">
        <v>981.78</v>
      </c>
      <c r="E3987" s="4">
        <f t="shared" si="186"/>
        <v>981.12198322538256</v>
      </c>
      <c r="F3987" s="1">
        <v>30</v>
      </c>
      <c r="G3987" s="4">
        <f t="shared" si="187"/>
        <v>32.725999999999999</v>
      </c>
      <c r="H3987" s="4">
        <f t="shared" si="188"/>
        <v>138.56799633222622</v>
      </c>
      <c r="I3987" s="1">
        <v>1</v>
      </c>
    </row>
    <row r="3988" spans="1:9">
      <c r="A3988" s="2">
        <v>45962</v>
      </c>
      <c r="B3988" s="1" t="s">
        <v>3117</v>
      </c>
      <c r="C3988" s="4">
        <v>12208</v>
      </c>
      <c r="D3988" s="4">
        <v>537.54</v>
      </c>
      <c r="E3988" s="4">
        <f t="shared" si="186"/>
        <v>536.88198322538256</v>
      </c>
      <c r="F3988" s="1">
        <v>30</v>
      </c>
      <c r="G3988" s="4">
        <f t="shared" si="187"/>
        <v>17.917999999999999</v>
      </c>
      <c r="H3988" s="4">
        <f t="shared" si="188"/>
        <v>75.826107206205833</v>
      </c>
      <c r="I3988" s="1">
        <v>1</v>
      </c>
    </row>
    <row r="3989" spans="1:9">
      <c r="A3989" s="2">
        <v>45962</v>
      </c>
      <c r="B3989" s="1" t="s">
        <v>3118</v>
      </c>
      <c r="C3989" s="4">
        <v>16870</v>
      </c>
      <c r="D3989" s="4">
        <v>1688.55</v>
      </c>
      <c r="E3989" s="4">
        <f t="shared" si="186"/>
        <v>1687.8919832253825</v>
      </c>
      <c r="F3989" s="1">
        <v>30</v>
      </c>
      <c r="G3989" s="4">
        <f t="shared" si="187"/>
        <v>56.284999999999997</v>
      </c>
      <c r="H3989" s="4">
        <f t="shared" si="188"/>
        <v>238.38810478170717</v>
      </c>
      <c r="I3989" s="1">
        <v>1</v>
      </c>
    </row>
    <row r="3990" spans="1:9">
      <c r="A3990" s="2">
        <v>45962</v>
      </c>
      <c r="B3990" s="1" t="s">
        <v>3119</v>
      </c>
      <c r="C3990" s="4">
        <v>16308</v>
      </c>
      <c r="D3990" s="4">
        <v>1292.1400000000001</v>
      </c>
      <c r="E3990" s="4">
        <f t="shared" si="186"/>
        <v>1291.4819832253827</v>
      </c>
      <c r="F3990" s="1">
        <v>30</v>
      </c>
      <c r="G3990" s="4">
        <f t="shared" si="187"/>
        <v>43.071333333333335</v>
      </c>
      <c r="H3990" s="4">
        <f t="shared" si="188"/>
        <v>182.40144831572994</v>
      </c>
      <c r="I3990" s="1">
        <v>1</v>
      </c>
    </row>
    <row r="3991" spans="1:9">
      <c r="A3991" s="2">
        <v>45962</v>
      </c>
      <c r="B3991" s="1" t="s">
        <v>3120</v>
      </c>
      <c r="C3991" s="4">
        <v>64964</v>
      </c>
      <c r="D3991" s="4">
        <v>4296.59</v>
      </c>
      <c r="E3991" s="4">
        <f t="shared" si="186"/>
        <v>4295.9319832253832</v>
      </c>
      <c r="F3991" s="1">
        <v>30</v>
      </c>
      <c r="G3991" s="4">
        <f t="shared" si="187"/>
        <v>143.21966666666668</v>
      </c>
      <c r="H3991" s="4">
        <f t="shared" si="188"/>
        <v>606.73259540890467</v>
      </c>
      <c r="I3991" s="1">
        <v>1</v>
      </c>
    </row>
    <row r="3992" spans="1:9">
      <c r="A3992" s="2">
        <v>45962</v>
      </c>
      <c r="B3992" s="1" t="s">
        <v>3121</v>
      </c>
      <c r="C3992" s="4">
        <v>6803</v>
      </c>
      <c r="D3992" s="4">
        <v>697.96</v>
      </c>
      <c r="E3992" s="4">
        <f t="shared" si="186"/>
        <v>697.30198322538263</v>
      </c>
      <c r="F3992" s="1">
        <v>30</v>
      </c>
      <c r="G3992" s="4">
        <f t="shared" si="187"/>
        <v>23.265333333333334</v>
      </c>
      <c r="H3992" s="4">
        <f t="shared" si="188"/>
        <v>98.482900501713203</v>
      </c>
      <c r="I3992" s="1">
        <v>1</v>
      </c>
    </row>
    <row r="3993" spans="1:9">
      <c r="A3993" s="2">
        <v>45962</v>
      </c>
      <c r="B3993" s="1" t="s">
        <v>3122</v>
      </c>
      <c r="C3993" s="4">
        <v>40364</v>
      </c>
      <c r="D3993" s="4">
        <v>1145.3499999999999</v>
      </c>
      <c r="E3993" s="4">
        <f t="shared" si="186"/>
        <v>1144.6919832253825</v>
      </c>
      <c r="F3993" s="1">
        <v>30</v>
      </c>
      <c r="G3993" s="4">
        <f t="shared" si="187"/>
        <v>38.178333333333327</v>
      </c>
      <c r="H3993" s="4">
        <f t="shared" si="188"/>
        <v>161.66967741529652</v>
      </c>
      <c r="I3993" s="1">
        <v>1</v>
      </c>
    </row>
    <row r="3994" spans="1:9">
      <c r="A3994" s="2">
        <v>45962</v>
      </c>
      <c r="B3994" s="1" t="s">
        <v>3123</v>
      </c>
      <c r="C3994" s="4">
        <v>32114</v>
      </c>
      <c r="D3994" s="4">
        <v>3563.28</v>
      </c>
      <c r="E3994" s="4">
        <f t="shared" si="186"/>
        <v>3562.6219832253828</v>
      </c>
      <c r="F3994" s="1">
        <v>30</v>
      </c>
      <c r="G3994" s="4">
        <f t="shared" si="187"/>
        <v>118.77600000000001</v>
      </c>
      <c r="H3994" s="4">
        <f t="shared" si="188"/>
        <v>503.16413080643298</v>
      </c>
      <c r="I3994" s="1">
        <v>1</v>
      </c>
    </row>
    <row r="3995" spans="1:9">
      <c r="A3995" s="2">
        <v>45962</v>
      </c>
      <c r="B3995" s="1" t="s">
        <v>3124</v>
      </c>
      <c r="C3995" s="4">
        <v>6059</v>
      </c>
      <c r="D3995" s="4">
        <v>-182.07</v>
      </c>
      <c r="E3995" s="4">
        <f t="shared" si="186"/>
        <v>-182.72801677461737</v>
      </c>
      <c r="F3995" s="1">
        <v>30</v>
      </c>
      <c r="G3995" s="4">
        <f t="shared" si="187"/>
        <v>-6.069</v>
      </c>
      <c r="H3995" s="4">
        <f t="shared" si="188"/>
        <v>-25.807448605912647</v>
      </c>
      <c r="I3995" s="1">
        <v>1</v>
      </c>
    </row>
    <row r="3996" spans="1:9">
      <c r="A3996" s="2">
        <v>45962</v>
      </c>
      <c r="B3996" s="1" t="s">
        <v>3125</v>
      </c>
      <c r="C3996" s="4">
        <v>11441</v>
      </c>
      <c r="D3996" s="4">
        <v>2197.23</v>
      </c>
      <c r="E3996" s="4">
        <f t="shared" si="186"/>
        <v>2196.5719832253826</v>
      </c>
      <c r="F3996" s="1">
        <v>30</v>
      </c>
      <c r="G3996" s="4">
        <f t="shared" si="187"/>
        <v>73.241</v>
      </c>
      <c r="H3996" s="4">
        <f t="shared" si="188"/>
        <v>310.23112693330103</v>
      </c>
      <c r="I3996" s="1">
        <v>1</v>
      </c>
    </row>
    <row r="3997" spans="1:9">
      <c r="A3997" s="2">
        <v>45962</v>
      </c>
      <c r="B3997" s="1" t="s">
        <v>3126</v>
      </c>
      <c r="C3997" s="4">
        <v>69230</v>
      </c>
      <c r="D3997" s="4">
        <v>2568.92</v>
      </c>
      <c r="E3997" s="4">
        <f t="shared" si="186"/>
        <v>2568.2619832253827</v>
      </c>
      <c r="F3997" s="1">
        <v>30</v>
      </c>
      <c r="G3997" s="4">
        <f t="shared" si="187"/>
        <v>85.63066666666667</v>
      </c>
      <c r="H3997" s="4">
        <f t="shared" si="188"/>
        <v>362.72647352354619</v>
      </c>
      <c r="I3997" s="1">
        <v>1</v>
      </c>
    </row>
    <row r="3998" spans="1:9">
      <c r="A3998" s="2">
        <v>45962</v>
      </c>
      <c r="B3998" s="1" t="s">
        <v>3127</v>
      </c>
      <c r="C3998" s="4">
        <v>33036</v>
      </c>
      <c r="D3998" s="4">
        <v>950.84</v>
      </c>
      <c r="E3998" s="4">
        <f t="shared" si="186"/>
        <v>950.18198322538262</v>
      </c>
      <c r="F3998" s="1">
        <v>30</v>
      </c>
      <c r="G3998" s="4">
        <f t="shared" si="187"/>
        <v>31.694666666666667</v>
      </c>
      <c r="H3998" s="4">
        <f t="shared" si="188"/>
        <v>134.19820961883016</v>
      </c>
      <c r="I3998" s="1">
        <v>1</v>
      </c>
    </row>
    <row r="3999" spans="1:9">
      <c r="A3999" s="2">
        <v>45962</v>
      </c>
      <c r="B3999" s="1" t="s">
        <v>3128</v>
      </c>
      <c r="C3999" s="4">
        <v>26613</v>
      </c>
      <c r="D3999" s="4">
        <v>1367.7</v>
      </c>
      <c r="E3999" s="4">
        <f t="shared" si="186"/>
        <v>1367.0419832253826</v>
      </c>
      <c r="F3999" s="1">
        <v>30</v>
      </c>
      <c r="G3999" s="4">
        <f t="shared" si="187"/>
        <v>45.59</v>
      </c>
      <c r="H3999" s="4">
        <f t="shared" si="188"/>
        <v>193.07310584850973</v>
      </c>
      <c r="I3999" s="1">
        <v>1</v>
      </c>
    </row>
    <row r="4000" spans="1:9">
      <c r="A4000" s="2">
        <v>45962</v>
      </c>
      <c r="B4000" s="1" t="s">
        <v>3129</v>
      </c>
      <c r="C4000" s="4">
        <v>28716</v>
      </c>
      <c r="D4000" s="4">
        <v>85.09</v>
      </c>
      <c r="E4000" s="4">
        <f t="shared" si="186"/>
        <v>84.431983225382623</v>
      </c>
      <c r="F4000" s="1">
        <v>30</v>
      </c>
      <c r="G4000" s="4">
        <f t="shared" si="187"/>
        <v>2.8363333333333336</v>
      </c>
      <c r="H4000" s="4">
        <f t="shared" si="188"/>
        <v>11.924685148156332</v>
      </c>
      <c r="I4000" s="1">
        <v>1</v>
      </c>
    </row>
    <row r="4001" spans="1:9">
      <c r="A4001" s="2">
        <v>45962</v>
      </c>
      <c r="B4001" s="1" t="s">
        <v>3130</v>
      </c>
      <c r="C4001" s="4">
        <v>6401</v>
      </c>
      <c r="D4001" s="4">
        <v>824.09</v>
      </c>
      <c r="E4001" s="4">
        <f t="shared" si="186"/>
        <v>823.43198322538262</v>
      </c>
      <c r="F4001" s="1">
        <v>30</v>
      </c>
      <c r="G4001" s="4">
        <f t="shared" si="187"/>
        <v>27.469666666666669</v>
      </c>
      <c r="H4001" s="4">
        <f t="shared" si="188"/>
        <v>116.29677245260675</v>
      </c>
      <c r="I4001" s="1">
        <v>1</v>
      </c>
    </row>
    <row r="4002" spans="1:9">
      <c r="A4002" s="2">
        <v>45962</v>
      </c>
      <c r="B4002" s="1" t="s">
        <v>3131</v>
      </c>
      <c r="C4002" s="4">
        <v>17017</v>
      </c>
      <c r="D4002" s="4">
        <v>946.34</v>
      </c>
      <c r="E4002" s="4">
        <f t="shared" si="186"/>
        <v>945.68198322538262</v>
      </c>
      <c r="F4002" s="1">
        <v>30</v>
      </c>
      <c r="G4002" s="4">
        <f t="shared" si="187"/>
        <v>31.544666666666668</v>
      </c>
      <c r="H4002" s="4">
        <f t="shared" si="188"/>
        <v>133.56265563659736</v>
      </c>
      <c r="I4002" s="1">
        <v>1</v>
      </c>
    </row>
    <row r="4003" spans="1:9">
      <c r="A4003" s="2">
        <v>45962</v>
      </c>
      <c r="B4003" s="1" t="s">
        <v>3132</v>
      </c>
      <c r="C4003" s="4">
        <v>2958</v>
      </c>
      <c r="D4003" s="4">
        <v>-220.21</v>
      </c>
      <c r="E4003" s="4">
        <f t="shared" si="186"/>
        <v>-220.86801677461739</v>
      </c>
      <c r="F4003" s="1">
        <v>30</v>
      </c>
      <c r="G4003" s="4">
        <f t="shared" si="187"/>
        <v>-7.3403333333333336</v>
      </c>
      <c r="H4003" s="4">
        <f t="shared" si="188"/>
        <v>-31.194121690881172</v>
      </c>
      <c r="I4003" s="1">
        <v>1</v>
      </c>
    </row>
    <row r="4004" spans="1:9">
      <c r="A4004" s="2">
        <v>45962</v>
      </c>
      <c r="B4004" s="1" t="s">
        <v>3133</v>
      </c>
      <c r="C4004" s="4">
        <v>14577</v>
      </c>
      <c r="D4004" s="4">
        <v>1458.59</v>
      </c>
      <c r="E4004" s="4">
        <f t="shared" si="186"/>
        <v>1457.9319832253825</v>
      </c>
      <c r="F4004" s="1">
        <v>30</v>
      </c>
      <c r="G4004" s="4">
        <f t="shared" si="187"/>
        <v>48.619666666666667</v>
      </c>
      <c r="H4004" s="4">
        <f t="shared" si="188"/>
        <v>205.90988394742919</v>
      </c>
      <c r="I4004" s="1">
        <v>1</v>
      </c>
    </row>
    <row r="4005" spans="1:9">
      <c r="A4005" s="2">
        <v>45962</v>
      </c>
      <c r="B4005" s="1" t="s">
        <v>3134</v>
      </c>
      <c r="C4005" s="4">
        <v>39175</v>
      </c>
      <c r="D4005" s="4">
        <v>2412.88</v>
      </c>
      <c r="E4005" s="4">
        <f t="shared" si="186"/>
        <v>2412.2219832253827</v>
      </c>
      <c r="F4005" s="1">
        <v>30</v>
      </c>
      <c r="G4005" s="4">
        <f t="shared" si="187"/>
        <v>80.429333333333332</v>
      </c>
      <c r="H4005" s="4">
        <f t="shared" si="188"/>
        <v>340.68828610407871</v>
      </c>
      <c r="I4005" s="1">
        <v>1</v>
      </c>
    </row>
    <row r="4006" spans="1:9">
      <c r="A4006" s="2">
        <v>45962</v>
      </c>
      <c r="B4006" s="1" t="s">
        <v>3135</v>
      </c>
      <c r="C4006" s="4">
        <v>21699</v>
      </c>
      <c r="D4006" s="4">
        <v>1015.28</v>
      </c>
      <c r="E4006" s="4">
        <f t="shared" si="186"/>
        <v>1014.6219832253826</v>
      </c>
      <c r="F4006" s="1">
        <v>30</v>
      </c>
      <c r="G4006" s="4">
        <f t="shared" si="187"/>
        <v>33.842666666666666</v>
      </c>
      <c r="H4006" s="4">
        <f t="shared" si="188"/>
        <v>143.29934264440359</v>
      </c>
      <c r="I4006" s="1">
        <v>1</v>
      </c>
    </row>
    <row r="4007" spans="1:9">
      <c r="A4007" s="2">
        <v>45962</v>
      </c>
      <c r="B4007" s="1" t="s">
        <v>3136</v>
      </c>
      <c r="C4007" s="4">
        <v>32416</v>
      </c>
      <c r="D4007" s="4">
        <v>929.12</v>
      </c>
      <c r="E4007" s="4">
        <f t="shared" si="186"/>
        <v>928.4619832253826</v>
      </c>
      <c r="F4007" s="1">
        <v>30</v>
      </c>
      <c r="G4007" s="4">
        <f t="shared" si="187"/>
        <v>30.970666666666666</v>
      </c>
      <c r="H4007" s="4">
        <f t="shared" si="188"/>
        <v>131.13060239791992</v>
      </c>
      <c r="I4007" s="1">
        <v>1</v>
      </c>
    </row>
    <row r="4008" spans="1:9">
      <c r="A4008" s="2">
        <v>45962</v>
      </c>
      <c r="B4008" s="1" t="s">
        <v>3137</v>
      </c>
      <c r="C4008" s="4">
        <v>43649</v>
      </c>
      <c r="D4008" s="4">
        <v>1823.3</v>
      </c>
      <c r="E4008" s="4">
        <f t="shared" si="186"/>
        <v>1822.6419832253825</v>
      </c>
      <c r="F4008" s="1">
        <v>30</v>
      </c>
      <c r="G4008" s="4">
        <f t="shared" si="187"/>
        <v>60.776666666666664</v>
      </c>
      <c r="H4008" s="4">
        <f t="shared" si="188"/>
        <v>257.41941569412216</v>
      </c>
      <c r="I4008" s="1">
        <v>1</v>
      </c>
    </row>
    <row r="4009" spans="1:9">
      <c r="A4009" s="2">
        <v>45962</v>
      </c>
      <c r="B4009" s="1" t="s">
        <v>3138</v>
      </c>
      <c r="C4009" s="4">
        <v>2597</v>
      </c>
      <c r="D4009" s="4">
        <v>64.55</v>
      </c>
      <c r="E4009" s="4">
        <f t="shared" si="186"/>
        <v>63.89198322538261</v>
      </c>
      <c r="F4009" s="1">
        <v>30</v>
      </c>
      <c r="G4009" s="4">
        <f t="shared" si="187"/>
        <v>2.1516666666666664</v>
      </c>
      <c r="H4009" s="4">
        <f t="shared" si="188"/>
        <v>9.0237343048093575</v>
      </c>
      <c r="I4009" s="1">
        <v>1</v>
      </c>
    </row>
    <row r="4010" spans="1:9">
      <c r="A4010" s="2">
        <v>45962</v>
      </c>
      <c r="B4010" s="1" t="s">
        <v>3139</v>
      </c>
      <c r="C4010" s="4">
        <v>1519</v>
      </c>
      <c r="D4010" s="4">
        <v>343.62</v>
      </c>
      <c r="E4010" s="4">
        <f t="shared" si="186"/>
        <v>342.9619832253826</v>
      </c>
      <c r="F4010" s="1">
        <v>30</v>
      </c>
      <c r="G4010" s="4">
        <f t="shared" si="187"/>
        <v>11.454000000000001</v>
      </c>
      <c r="H4010" s="4">
        <f t="shared" si="188"/>
        <v>48.437967598521098</v>
      </c>
      <c r="I4010" s="1">
        <v>1</v>
      </c>
    </row>
    <row r="4011" spans="1:9">
      <c r="A4011" s="2">
        <v>45962</v>
      </c>
      <c r="B4011" s="1" t="s">
        <v>3140</v>
      </c>
      <c r="C4011" s="4">
        <v>57848</v>
      </c>
      <c r="D4011" s="4">
        <v>6657.09</v>
      </c>
      <c r="E4011" s="4">
        <f t="shared" si="186"/>
        <v>6656.4319832253832</v>
      </c>
      <c r="F4011" s="1">
        <v>30</v>
      </c>
      <c r="G4011" s="4">
        <f t="shared" si="187"/>
        <v>221.90299999999999</v>
      </c>
      <c r="H4011" s="4">
        <f t="shared" si="188"/>
        <v>940.11596764456806</v>
      </c>
      <c r="I4011" s="1">
        <v>1</v>
      </c>
    </row>
    <row r="4012" spans="1:9">
      <c r="A4012" s="2">
        <v>45962</v>
      </c>
      <c r="B4012" s="1" t="s">
        <v>3141</v>
      </c>
      <c r="C4012" s="4">
        <v>49219</v>
      </c>
      <c r="D4012" s="4">
        <v>903.3</v>
      </c>
      <c r="E4012" s="4">
        <f t="shared" si="186"/>
        <v>902.64198322538255</v>
      </c>
      <c r="F4012" s="1">
        <v>30</v>
      </c>
      <c r="G4012" s="4">
        <f t="shared" si="187"/>
        <v>30.11</v>
      </c>
      <c r="H4012" s="4">
        <f t="shared" si="188"/>
        <v>127.48393488208647</v>
      </c>
      <c r="I4012" s="1">
        <v>1</v>
      </c>
    </row>
    <row r="4013" spans="1:9">
      <c r="A4013" s="2">
        <v>45962</v>
      </c>
      <c r="B4013" s="1" t="s">
        <v>3142</v>
      </c>
      <c r="C4013" s="4">
        <v>8248</v>
      </c>
      <c r="D4013" s="4">
        <v>316.3</v>
      </c>
      <c r="E4013" s="4">
        <f t="shared" si="186"/>
        <v>315.6419832253826</v>
      </c>
      <c r="F4013" s="1">
        <v>30</v>
      </c>
      <c r="G4013" s="4">
        <f t="shared" si="187"/>
        <v>10.543333333333333</v>
      </c>
      <c r="H4013" s="4">
        <f t="shared" si="188"/>
        <v>44.579448755276736</v>
      </c>
      <c r="I4013" s="1">
        <v>1</v>
      </c>
    </row>
    <row r="4014" spans="1:9">
      <c r="A4014" s="2">
        <v>45962</v>
      </c>
      <c r="B4014" s="1" t="s">
        <v>3143</v>
      </c>
      <c r="C4014" s="4">
        <v>102286</v>
      </c>
      <c r="D4014" s="4">
        <v>5410.54</v>
      </c>
      <c r="E4014" s="4">
        <f t="shared" si="186"/>
        <v>5409.881983225383</v>
      </c>
      <c r="F4014" s="1">
        <v>30</v>
      </c>
      <c r="G4014" s="4">
        <f t="shared" si="187"/>
        <v>180.35133333333334</v>
      </c>
      <c r="H4014" s="4">
        <f t="shared" si="188"/>
        <v>764.06045285517325</v>
      </c>
      <c r="I4014" s="1">
        <v>1</v>
      </c>
    </row>
    <row r="4015" spans="1:9">
      <c r="A4015" s="2">
        <v>45962</v>
      </c>
      <c r="B4015" s="1" t="s">
        <v>3144</v>
      </c>
      <c r="C4015" s="4">
        <v>14686</v>
      </c>
      <c r="D4015" s="4">
        <v>1392.27</v>
      </c>
      <c r="E4015" s="4">
        <f t="shared" si="186"/>
        <v>1391.6119832253826</v>
      </c>
      <c r="F4015" s="1">
        <v>30</v>
      </c>
      <c r="G4015" s="4">
        <f t="shared" si="187"/>
        <v>46.408999999999999</v>
      </c>
      <c r="H4015" s="4">
        <f t="shared" si="188"/>
        <v>196.5432305915007</v>
      </c>
      <c r="I4015" s="1">
        <v>1</v>
      </c>
    </row>
    <row r="4016" spans="1:9">
      <c r="A4016" s="2">
        <v>45962</v>
      </c>
      <c r="B4016" s="1" t="s">
        <v>3145</v>
      </c>
      <c r="C4016" s="4">
        <v>29453</v>
      </c>
      <c r="D4016" s="4">
        <v>1356.27</v>
      </c>
      <c r="E4016" s="4">
        <f t="shared" si="186"/>
        <v>1355.6119832253826</v>
      </c>
      <c r="F4016" s="1">
        <v>30</v>
      </c>
      <c r="G4016" s="4">
        <f t="shared" si="187"/>
        <v>45.208999999999996</v>
      </c>
      <c r="H4016" s="4">
        <f t="shared" si="188"/>
        <v>191.45879873363845</v>
      </c>
      <c r="I4016" s="1">
        <v>1</v>
      </c>
    </row>
    <row r="4017" spans="1:9">
      <c r="A4017" s="2">
        <v>45962</v>
      </c>
      <c r="B4017" s="1" t="s">
        <v>3146</v>
      </c>
      <c r="C4017" s="4">
        <v>3919</v>
      </c>
      <c r="D4017" s="4">
        <v>-72.040000000000006</v>
      </c>
      <c r="E4017" s="4">
        <f t="shared" si="186"/>
        <v>-72.698016774617386</v>
      </c>
      <c r="F4017" s="1">
        <v>30</v>
      </c>
      <c r="G4017" s="4">
        <f t="shared" si="187"/>
        <v>-2.4013333333333335</v>
      </c>
      <c r="H4017" s="4">
        <f t="shared" si="188"/>
        <v>-10.267447569229725</v>
      </c>
      <c r="I4017" s="1">
        <v>1</v>
      </c>
    </row>
    <row r="4018" spans="1:9">
      <c r="A4018" s="2">
        <v>45962</v>
      </c>
      <c r="B4018" s="1" t="s">
        <v>3147</v>
      </c>
      <c r="C4018" s="4">
        <v>33890</v>
      </c>
      <c r="D4018" s="4">
        <v>-555</v>
      </c>
      <c r="E4018" s="4">
        <f t="shared" si="186"/>
        <v>-555.65801677461741</v>
      </c>
      <c r="F4018" s="1">
        <v>30</v>
      </c>
      <c r="G4018" s="4">
        <f t="shared" si="187"/>
        <v>-18.5</v>
      </c>
      <c r="H4018" s="4">
        <f t="shared" si="188"/>
        <v>-78.477925626817523</v>
      </c>
      <c r="I4018" s="1">
        <v>1</v>
      </c>
    </row>
    <row r="4019" spans="1:9">
      <c r="A4019" s="2">
        <v>45962</v>
      </c>
      <c r="B4019" s="1" t="s">
        <v>3148</v>
      </c>
      <c r="C4019" s="4">
        <v>21555</v>
      </c>
      <c r="D4019" s="4">
        <v>3150.92</v>
      </c>
      <c r="E4019" s="4">
        <f t="shared" si="186"/>
        <v>3150.2619832253827</v>
      </c>
      <c r="F4019" s="1">
        <v>30</v>
      </c>
      <c r="G4019" s="4">
        <f t="shared" si="187"/>
        <v>105.03066666666668</v>
      </c>
      <c r="H4019" s="4">
        <f t="shared" si="188"/>
        <v>444.92478855898617</v>
      </c>
      <c r="I4019" s="1">
        <v>1</v>
      </c>
    </row>
    <row r="4020" spans="1:9">
      <c r="A4020" s="2">
        <v>45962</v>
      </c>
      <c r="B4020" s="1" t="s">
        <v>3149</v>
      </c>
      <c r="C4020" s="4">
        <v>27808</v>
      </c>
      <c r="D4020" s="4">
        <v>2412.9</v>
      </c>
      <c r="E4020" s="4">
        <f t="shared" si="186"/>
        <v>2412.2419832253827</v>
      </c>
      <c r="F4020" s="1">
        <v>30</v>
      </c>
      <c r="G4020" s="4">
        <f t="shared" si="187"/>
        <v>80.430000000000007</v>
      </c>
      <c r="H4020" s="4">
        <f t="shared" si="188"/>
        <v>340.69111078844423</v>
      </c>
      <c r="I4020" s="1">
        <v>1</v>
      </c>
    </row>
    <row r="4021" spans="1:9">
      <c r="A4021" s="2">
        <v>45962</v>
      </c>
      <c r="B4021" s="1" t="s">
        <v>3150</v>
      </c>
      <c r="C4021" s="4">
        <v>11235</v>
      </c>
      <c r="D4021" s="4">
        <v>2416.62</v>
      </c>
      <c r="E4021" s="4">
        <f t="shared" si="186"/>
        <v>2415.9619832253825</v>
      </c>
      <c r="F4021" s="1">
        <v>30</v>
      </c>
      <c r="G4021" s="4">
        <f t="shared" si="187"/>
        <v>80.554000000000002</v>
      </c>
      <c r="H4021" s="4">
        <f t="shared" si="188"/>
        <v>341.21650208042325</v>
      </c>
      <c r="I4021" s="1">
        <v>1</v>
      </c>
    </row>
    <row r="4022" spans="1:9">
      <c r="A4022" s="2">
        <v>45962</v>
      </c>
      <c r="B4022" s="1" t="s">
        <v>3151</v>
      </c>
      <c r="C4022" s="4">
        <v>47301</v>
      </c>
      <c r="D4022" s="4">
        <v>1624.21</v>
      </c>
      <c r="E4022" s="4">
        <f t="shared" si="186"/>
        <v>1623.5519832253826</v>
      </c>
      <c r="F4022" s="1">
        <v>30</v>
      </c>
      <c r="G4022" s="4">
        <f t="shared" si="187"/>
        <v>54.140333333333338</v>
      </c>
      <c r="H4022" s="4">
        <f t="shared" si="188"/>
        <v>229.30109517796112</v>
      </c>
      <c r="I4022" s="1">
        <v>1</v>
      </c>
    </row>
    <row r="4023" spans="1:9">
      <c r="A4023" s="2">
        <v>45962</v>
      </c>
      <c r="B4023" s="1" t="s">
        <v>3152</v>
      </c>
      <c r="C4023" s="4">
        <v>10642</v>
      </c>
      <c r="D4023" s="4">
        <v>1273.3699999999999</v>
      </c>
      <c r="E4023" s="4">
        <f t="shared" si="186"/>
        <v>1272.7119832253825</v>
      </c>
      <c r="F4023" s="1">
        <v>30</v>
      </c>
      <c r="G4023" s="4">
        <f t="shared" si="187"/>
        <v>42.445666666666661</v>
      </c>
      <c r="H4023" s="4">
        <f t="shared" si="188"/>
        <v>179.75048203872782</v>
      </c>
      <c r="I4023" s="1">
        <v>1</v>
      </c>
    </row>
    <row r="4024" spans="1:9">
      <c r="A4024" s="2">
        <v>45962</v>
      </c>
      <c r="B4024" s="1" t="s">
        <v>3153</v>
      </c>
      <c r="C4024" s="4">
        <v>1513</v>
      </c>
      <c r="D4024" s="4">
        <v>73.709999999999994</v>
      </c>
      <c r="E4024" s="4">
        <f t="shared" si="186"/>
        <v>73.051983225382614</v>
      </c>
      <c r="F4024" s="1">
        <v>30</v>
      </c>
      <c r="G4024" s="4">
        <f t="shared" si="187"/>
        <v>2.4569999999999999</v>
      </c>
      <c r="H4024" s="4">
        <f t="shared" si="188"/>
        <v>10.317439744198758</v>
      </c>
      <c r="I4024" s="1">
        <v>1</v>
      </c>
    </row>
    <row r="4025" spans="1:9">
      <c r="A4025" s="2">
        <v>45962</v>
      </c>
      <c r="B4025" s="1" t="s">
        <v>3154</v>
      </c>
      <c r="C4025" s="4">
        <v>37407</v>
      </c>
      <c r="D4025" s="4">
        <v>6550.52</v>
      </c>
      <c r="E4025" s="4">
        <f t="shared" si="186"/>
        <v>6549.8619832253835</v>
      </c>
      <c r="F4025" s="1">
        <v>30</v>
      </c>
      <c r="G4025" s="4">
        <f t="shared" si="187"/>
        <v>218.35066666666668</v>
      </c>
      <c r="H4025" s="4">
        <f t="shared" si="188"/>
        <v>925.06463700311303</v>
      </c>
      <c r="I4025" s="1">
        <v>1</v>
      </c>
    </row>
    <row r="4026" spans="1:9">
      <c r="A4026" s="2">
        <v>45962</v>
      </c>
      <c r="B4026" s="1" t="s">
        <v>3155</v>
      </c>
      <c r="C4026" s="4">
        <v>6539</v>
      </c>
      <c r="D4026" s="4">
        <v>915.78</v>
      </c>
      <c r="E4026" s="4">
        <f t="shared" si="186"/>
        <v>915.12198322538256</v>
      </c>
      <c r="F4026" s="1">
        <v>30</v>
      </c>
      <c r="G4026" s="4">
        <f t="shared" si="187"/>
        <v>30.526</v>
      </c>
      <c r="H4026" s="4">
        <f t="shared" si="188"/>
        <v>129.24653792614538</v>
      </c>
      <c r="I4026" s="1">
        <v>1</v>
      </c>
    </row>
    <row r="4027" spans="1:9">
      <c r="A4027" s="2">
        <v>45962</v>
      </c>
      <c r="B4027" s="1" t="s">
        <v>3156</v>
      </c>
      <c r="C4027" s="4">
        <v>19379</v>
      </c>
      <c r="D4027" s="4">
        <v>3132.67</v>
      </c>
      <c r="E4027" s="4">
        <f t="shared" si="186"/>
        <v>3132.0119832253827</v>
      </c>
      <c r="F4027" s="1">
        <v>30</v>
      </c>
      <c r="G4027" s="4">
        <f t="shared" si="187"/>
        <v>104.42233333333334</v>
      </c>
      <c r="H4027" s="4">
        <f t="shared" si="188"/>
        <v>442.34726407548652</v>
      </c>
      <c r="I4027" s="1">
        <v>1</v>
      </c>
    </row>
    <row r="4028" spans="1:9">
      <c r="A4028" s="2">
        <v>45962</v>
      </c>
      <c r="B4028" s="1" t="s">
        <v>3157</v>
      </c>
      <c r="C4028" s="4">
        <v>29378</v>
      </c>
      <c r="D4028" s="4">
        <v>1233.29</v>
      </c>
      <c r="E4028" s="4">
        <f t="shared" si="186"/>
        <v>1232.6319832253826</v>
      </c>
      <c r="F4028" s="1">
        <v>30</v>
      </c>
      <c r="G4028" s="4">
        <f t="shared" si="187"/>
        <v>41.109666666666662</v>
      </c>
      <c r="H4028" s="4">
        <f t="shared" si="188"/>
        <v>174.08981457030785</v>
      </c>
      <c r="I4028" s="1">
        <v>1</v>
      </c>
    </row>
    <row r="4029" spans="1:9">
      <c r="A4029" s="2">
        <v>45962</v>
      </c>
      <c r="B4029" s="1" t="s">
        <v>3158</v>
      </c>
      <c r="C4029" s="4">
        <v>27857</v>
      </c>
      <c r="D4029" s="4">
        <v>-1809.42</v>
      </c>
      <c r="E4029" s="4">
        <f t="shared" si="186"/>
        <v>-1810.0780167746175</v>
      </c>
      <c r="F4029" s="1">
        <v>30</v>
      </c>
      <c r="G4029" s="4">
        <f t="shared" si="187"/>
        <v>-60.314</v>
      </c>
      <c r="H4029" s="4">
        <f t="shared" si="188"/>
        <v>-255.64495371402822</v>
      </c>
      <c r="I4029" s="1">
        <v>1</v>
      </c>
    </row>
    <row r="4030" spans="1:9">
      <c r="A4030" s="2">
        <v>45962</v>
      </c>
      <c r="B4030" s="1" t="s">
        <v>3159</v>
      </c>
      <c r="C4030" s="4">
        <v>3010</v>
      </c>
      <c r="D4030" s="4">
        <v>604.78</v>
      </c>
      <c r="E4030" s="4">
        <f t="shared" si="186"/>
        <v>604.12198322538256</v>
      </c>
      <c r="F4030" s="1">
        <v>29</v>
      </c>
      <c r="G4030" s="4">
        <f t="shared" si="187"/>
        <v>20.854482758620687</v>
      </c>
      <c r="H4030" s="4">
        <f t="shared" si="188"/>
        <v>85.322696042946362</v>
      </c>
      <c r="I4030" s="1">
        <v>1</v>
      </c>
    </row>
    <row r="4031" spans="1:9">
      <c r="A4031" s="2">
        <v>45962</v>
      </c>
      <c r="B4031" s="1" t="s">
        <v>3160</v>
      </c>
      <c r="C4031" s="4">
        <v>22358</v>
      </c>
      <c r="D4031" s="4">
        <v>1833.27</v>
      </c>
      <c r="E4031" s="4">
        <f t="shared" si="186"/>
        <v>1832.6119832253826</v>
      </c>
      <c r="F4031" s="1">
        <v>30</v>
      </c>
      <c r="G4031" s="4">
        <f t="shared" si="187"/>
        <v>61.109000000000002</v>
      </c>
      <c r="H4031" s="4">
        <f t="shared" si="188"/>
        <v>258.82752085031348</v>
      </c>
      <c r="I4031" s="1">
        <v>1</v>
      </c>
    </row>
    <row r="4032" spans="1:9">
      <c r="A4032" s="2">
        <v>45962</v>
      </c>
      <c r="B4032" s="1" t="s">
        <v>3161</v>
      </c>
      <c r="C4032" s="4">
        <v>34517</v>
      </c>
      <c r="D4032" s="4">
        <v>3249.12</v>
      </c>
      <c r="E4032" s="4">
        <f t="shared" si="186"/>
        <v>3248.4619832253825</v>
      </c>
      <c r="F4032" s="1">
        <v>30</v>
      </c>
      <c r="G4032" s="4">
        <f t="shared" si="187"/>
        <v>108.304</v>
      </c>
      <c r="H4032" s="4">
        <f t="shared" si="188"/>
        <v>458.79398879348821</v>
      </c>
      <c r="I4032" s="1">
        <v>1</v>
      </c>
    </row>
    <row r="4033" spans="1:9">
      <c r="A4033" s="2">
        <v>45962</v>
      </c>
      <c r="B4033" s="1" t="s">
        <v>3162</v>
      </c>
      <c r="C4033" s="4">
        <v>26475</v>
      </c>
      <c r="D4033" s="4">
        <v>9.74</v>
      </c>
      <c r="E4033" s="4">
        <f t="shared" si="186"/>
        <v>9.0819832253826167</v>
      </c>
      <c r="F4033" s="1">
        <v>30</v>
      </c>
      <c r="G4033" s="4">
        <f t="shared" si="187"/>
        <v>0.32466666666666666</v>
      </c>
      <c r="H4033" s="4">
        <f t="shared" si="188"/>
        <v>1.2826868012140578</v>
      </c>
      <c r="I4033" s="1">
        <v>1</v>
      </c>
    </row>
    <row r="4034" spans="1:9">
      <c r="A4034" s="2">
        <v>45962</v>
      </c>
      <c r="B4034" s="1" t="s">
        <v>3163</v>
      </c>
      <c r="C4034" s="4">
        <v>19067</v>
      </c>
      <c r="D4034" s="4">
        <v>427.13</v>
      </c>
      <c r="E4034" s="4">
        <f t="shared" si="186"/>
        <v>426.47198322538259</v>
      </c>
      <c r="F4034" s="1">
        <v>30</v>
      </c>
      <c r="G4034" s="4">
        <f t="shared" si="187"/>
        <v>14.237666666666666</v>
      </c>
      <c r="H4034" s="4">
        <f t="shared" si="188"/>
        <v>60.232437166578819</v>
      </c>
      <c r="I4034" s="1">
        <v>1</v>
      </c>
    </row>
    <row r="4035" spans="1:9">
      <c r="A4035" s="2">
        <v>45962</v>
      </c>
      <c r="B4035" s="1" t="s">
        <v>3164</v>
      </c>
      <c r="C4035" s="4">
        <v>84915</v>
      </c>
      <c r="D4035" s="4">
        <v>7136.53</v>
      </c>
      <c r="E4035" s="4">
        <f t="shared" ref="E4035:E4098" si="189">D4035-$P$1</f>
        <v>7135.8719832253828</v>
      </c>
      <c r="F4035" s="1">
        <v>30</v>
      </c>
      <c r="G4035" s="4">
        <f t="shared" ref="G4035:G4098" si="190">D4035/F4035</f>
        <v>237.88433333333333</v>
      </c>
      <c r="H4035" s="4">
        <f t="shared" ref="H4035:H4098" si="191">E4035*$K$1</f>
        <v>1007.8293012538314</v>
      </c>
      <c r="I4035" s="1">
        <v>1</v>
      </c>
    </row>
    <row r="4036" spans="1:9">
      <c r="A4036" s="2">
        <v>45962</v>
      </c>
      <c r="B4036" s="1" t="s">
        <v>3165</v>
      </c>
      <c r="C4036" s="4">
        <v>22639</v>
      </c>
      <c r="D4036" s="4">
        <v>1289.43</v>
      </c>
      <c r="E4036" s="4">
        <f t="shared" si="189"/>
        <v>1288.7719832253827</v>
      </c>
      <c r="F4036" s="1">
        <v>30</v>
      </c>
      <c r="G4036" s="4">
        <f t="shared" si="190"/>
        <v>42.981000000000002</v>
      </c>
      <c r="H4036" s="4">
        <f t="shared" si="191"/>
        <v>182.01870358420751</v>
      </c>
      <c r="I4036" s="1">
        <v>1</v>
      </c>
    </row>
    <row r="4037" spans="1:9">
      <c r="A4037" s="2">
        <v>45962</v>
      </c>
      <c r="B4037" s="1" t="s">
        <v>3166</v>
      </c>
      <c r="C4037" s="4">
        <v>49818</v>
      </c>
      <c r="D4037" s="4">
        <v>3853.38</v>
      </c>
      <c r="E4037" s="4">
        <f t="shared" si="189"/>
        <v>3852.7219832253827</v>
      </c>
      <c r="F4037" s="1">
        <v>30</v>
      </c>
      <c r="G4037" s="4">
        <f t="shared" si="190"/>
        <v>128.446</v>
      </c>
      <c r="H4037" s="4">
        <f t="shared" si="191"/>
        <v>544.13617752770642</v>
      </c>
      <c r="I4037" s="1">
        <v>1</v>
      </c>
    </row>
    <row r="4038" spans="1:9">
      <c r="A4038" s="2">
        <v>45962</v>
      </c>
      <c r="B4038" s="1" t="s">
        <v>3167</v>
      </c>
      <c r="C4038" s="4">
        <v>70470</v>
      </c>
      <c r="D4038" s="4">
        <v>5007.4799999999996</v>
      </c>
      <c r="E4038" s="4">
        <f t="shared" si="189"/>
        <v>5006.8219832253826</v>
      </c>
      <c r="F4038" s="1">
        <v>30</v>
      </c>
      <c r="G4038" s="4">
        <f t="shared" si="190"/>
        <v>166.916</v>
      </c>
      <c r="H4038" s="4">
        <f t="shared" si="191"/>
        <v>707.13458883767419</v>
      </c>
      <c r="I4038" s="1">
        <v>1</v>
      </c>
    </row>
    <row r="4039" spans="1:9">
      <c r="A4039" s="2">
        <v>45962</v>
      </c>
      <c r="B4039" s="1" t="s">
        <v>3168</v>
      </c>
      <c r="C4039" s="4">
        <v>21679</v>
      </c>
      <c r="D4039" s="4">
        <v>-304.87</v>
      </c>
      <c r="E4039" s="4">
        <f t="shared" si="189"/>
        <v>-305.52801677461741</v>
      </c>
      <c r="F4039" s="1">
        <v>30</v>
      </c>
      <c r="G4039" s="4">
        <f t="shared" si="190"/>
        <v>-10.162333333333333</v>
      </c>
      <c r="H4039" s="4">
        <f t="shared" si="191"/>
        <v>-43.151010609953943</v>
      </c>
      <c r="I4039" s="1">
        <v>1</v>
      </c>
    </row>
    <row r="4040" spans="1:9">
      <c r="A4040" s="2">
        <v>45962</v>
      </c>
      <c r="B4040" s="1" t="s">
        <v>3169</v>
      </c>
      <c r="C4040" s="4">
        <v>27179</v>
      </c>
      <c r="D4040" s="4">
        <v>2961.08</v>
      </c>
      <c r="E4040" s="4">
        <f t="shared" si="189"/>
        <v>2960.4219832253825</v>
      </c>
      <c r="F4040" s="1">
        <v>30</v>
      </c>
      <c r="G4040" s="4">
        <f t="shared" si="190"/>
        <v>98.702666666666659</v>
      </c>
      <c r="H4040" s="4">
        <f t="shared" si="191"/>
        <v>418.11288456185912</v>
      </c>
      <c r="I4040" s="1">
        <v>1</v>
      </c>
    </row>
    <row r="4041" spans="1:9">
      <c r="A4041" s="2">
        <v>45962</v>
      </c>
      <c r="B4041" s="1" t="s">
        <v>3170</v>
      </c>
      <c r="C4041" s="4">
        <v>13525</v>
      </c>
      <c r="D4041" s="4">
        <v>-223.09</v>
      </c>
      <c r="E4041" s="4">
        <f t="shared" si="189"/>
        <v>-223.74801677461738</v>
      </c>
      <c r="F4041" s="1">
        <v>30</v>
      </c>
      <c r="G4041" s="4">
        <f t="shared" si="190"/>
        <v>-7.4363333333333337</v>
      </c>
      <c r="H4041" s="4">
        <f t="shared" si="191"/>
        <v>-31.600876239510153</v>
      </c>
      <c r="I4041" s="1">
        <v>1</v>
      </c>
    </row>
    <row r="4042" spans="1:9">
      <c r="A4042" s="2">
        <v>45962</v>
      </c>
      <c r="B4042" s="1" t="s">
        <v>3171</v>
      </c>
      <c r="C4042" s="4">
        <v>29811</v>
      </c>
      <c r="D4042" s="4">
        <v>2723.06</v>
      </c>
      <c r="E4042" s="4">
        <f t="shared" si="189"/>
        <v>2722.4019832253825</v>
      </c>
      <c r="F4042" s="1">
        <v>30</v>
      </c>
      <c r="G4042" s="4">
        <f t="shared" si="190"/>
        <v>90.768666666666661</v>
      </c>
      <c r="H4042" s="4">
        <f t="shared" si="191"/>
        <v>384.49631592829309</v>
      </c>
      <c r="I4042" s="1">
        <v>1</v>
      </c>
    </row>
    <row r="4043" spans="1:9">
      <c r="A4043" s="2">
        <v>45962</v>
      </c>
      <c r="B4043" s="1" t="s">
        <v>3172</v>
      </c>
      <c r="C4043" s="4">
        <v>32933</v>
      </c>
      <c r="D4043" s="4">
        <v>3433.65</v>
      </c>
      <c r="E4043" s="4">
        <f t="shared" si="189"/>
        <v>3432.9919832253827</v>
      </c>
      <c r="F4043" s="1">
        <v>30</v>
      </c>
      <c r="G4043" s="4">
        <f t="shared" si="190"/>
        <v>114.455</v>
      </c>
      <c r="H4043" s="4">
        <f t="shared" si="191"/>
        <v>484.85593909158058</v>
      </c>
      <c r="I4043" s="1">
        <v>1</v>
      </c>
    </row>
    <row r="4044" spans="1:9">
      <c r="A4044" s="2">
        <v>45962</v>
      </c>
      <c r="B4044" s="1" t="s">
        <v>3173</v>
      </c>
      <c r="C4044" s="4">
        <v>16974</v>
      </c>
      <c r="D4044" s="4">
        <v>1451.54</v>
      </c>
      <c r="E4044" s="4">
        <f t="shared" si="189"/>
        <v>1450.8819832253826</v>
      </c>
      <c r="F4044" s="1">
        <v>30</v>
      </c>
      <c r="G4044" s="4">
        <f t="shared" si="190"/>
        <v>48.384666666666668</v>
      </c>
      <c r="H4044" s="4">
        <f t="shared" si="191"/>
        <v>204.91418270859785</v>
      </c>
      <c r="I4044" s="1">
        <v>1</v>
      </c>
    </row>
    <row r="4045" spans="1:9">
      <c r="A4045" s="2">
        <v>45962</v>
      </c>
      <c r="B4045" s="1" t="s">
        <v>3174</v>
      </c>
      <c r="C4045" s="4">
        <v>4958</v>
      </c>
      <c r="D4045" s="4">
        <v>635.34</v>
      </c>
      <c r="E4045" s="4">
        <f t="shared" si="189"/>
        <v>634.68198322538262</v>
      </c>
      <c r="F4045" s="1">
        <v>30</v>
      </c>
      <c r="G4045" s="4">
        <f t="shared" si="190"/>
        <v>21.178000000000001</v>
      </c>
      <c r="H4045" s="4">
        <f t="shared" si="191"/>
        <v>89.638813753398338</v>
      </c>
      <c r="I4045" s="1">
        <v>1</v>
      </c>
    </row>
    <row r="4046" spans="1:9">
      <c r="A4046" s="2">
        <v>45962</v>
      </c>
      <c r="B4046" s="1" t="s">
        <v>3175</v>
      </c>
      <c r="C4046" s="4">
        <v>19794</v>
      </c>
      <c r="D4046" s="4">
        <v>1845.49</v>
      </c>
      <c r="E4046" s="4">
        <f t="shared" si="189"/>
        <v>1844.8319832253826</v>
      </c>
      <c r="F4046" s="1">
        <v>30</v>
      </c>
      <c r="G4046" s="4">
        <f t="shared" si="190"/>
        <v>61.516333333333336</v>
      </c>
      <c r="H4046" s="4">
        <f t="shared" si="191"/>
        <v>260.55340299762116</v>
      </c>
      <c r="I4046" s="1">
        <v>1</v>
      </c>
    </row>
    <row r="4047" spans="1:9">
      <c r="A4047" s="2">
        <v>45962</v>
      </c>
      <c r="B4047" s="1" t="s">
        <v>3176</v>
      </c>
      <c r="C4047" s="4">
        <v>18639</v>
      </c>
      <c r="D4047" s="4">
        <v>245.5</v>
      </c>
      <c r="E4047" s="4">
        <f t="shared" si="189"/>
        <v>244.84198322538262</v>
      </c>
      <c r="F4047" s="1">
        <v>30</v>
      </c>
      <c r="G4047" s="4">
        <f t="shared" si="190"/>
        <v>8.1833333333333336</v>
      </c>
      <c r="H4047" s="4">
        <f t="shared" si="191"/>
        <v>34.580066101480945</v>
      </c>
      <c r="I4047" s="1">
        <v>1</v>
      </c>
    </row>
    <row r="4048" spans="1:9">
      <c r="A4048" s="2">
        <v>45962</v>
      </c>
      <c r="B4048" s="1" t="s">
        <v>3177</v>
      </c>
      <c r="C4048" s="4">
        <v>6444</v>
      </c>
      <c r="D4048" s="4">
        <v>623.5</v>
      </c>
      <c r="E4048" s="4">
        <f t="shared" si="189"/>
        <v>622.84198322538259</v>
      </c>
      <c r="F4048" s="1">
        <v>30</v>
      </c>
      <c r="G4048" s="4">
        <f t="shared" si="190"/>
        <v>20.783333333333335</v>
      </c>
      <c r="H4048" s="4">
        <f t="shared" si="191"/>
        <v>87.966600609034742</v>
      </c>
      <c r="I4048" s="1">
        <v>1</v>
      </c>
    </row>
    <row r="4049" spans="1:9">
      <c r="A4049" s="2">
        <v>45962</v>
      </c>
      <c r="B4049" s="1" t="s">
        <v>3178</v>
      </c>
      <c r="C4049" s="4">
        <v>4042</v>
      </c>
      <c r="D4049" s="4">
        <v>794.24</v>
      </c>
      <c r="E4049" s="4">
        <f t="shared" si="189"/>
        <v>793.5819832253826</v>
      </c>
      <c r="F4049" s="1">
        <v>30</v>
      </c>
      <c r="G4049" s="4">
        <f t="shared" si="190"/>
        <v>26.474666666666668</v>
      </c>
      <c r="H4049" s="4">
        <f t="shared" si="191"/>
        <v>112.08093103712929</v>
      </c>
      <c r="I4049" s="1">
        <v>1</v>
      </c>
    </row>
    <row r="4050" spans="1:9">
      <c r="A4050" s="2">
        <v>45962</v>
      </c>
      <c r="B4050" s="1" t="s">
        <v>3179</v>
      </c>
      <c r="C4050" s="4">
        <v>51648</v>
      </c>
      <c r="D4050" s="4">
        <v>1655.46</v>
      </c>
      <c r="E4050" s="4">
        <f t="shared" si="189"/>
        <v>1654.8019832253826</v>
      </c>
      <c r="F4050" s="1">
        <v>29</v>
      </c>
      <c r="G4050" s="4">
        <f t="shared" si="190"/>
        <v>57.084827586206899</v>
      </c>
      <c r="H4050" s="4">
        <f t="shared" si="191"/>
        <v>233.71466449902212</v>
      </c>
      <c r="I4050" s="1">
        <v>1</v>
      </c>
    </row>
    <row r="4051" spans="1:9">
      <c r="A4051" s="2">
        <v>45962</v>
      </c>
      <c r="B4051" s="1" t="s">
        <v>3180</v>
      </c>
      <c r="C4051" s="4">
        <v>16974</v>
      </c>
      <c r="D4051" s="4">
        <v>701.82</v>
      </c>
      <c r="E4051" s="4">
        <f t="shared" si="189"/>
        <v>701.16198322538264</v>
      </c>
      <c r="F4051" s="1">
        <v>30</v>
      </c>
      <c r="G4051" s="4">
        <f t="shared" si="190"/>
        <v>23.394000000000002</v>
      </c>
      <c r="H4051" s="4">
        <f t="shared" si="191"/>
        <v>99.028064584250657</v>
      </c>
      <c r="I4051" s="1">
        <v>1</v>
      </c>
    </row>
    <row r="4052" spans="1:9">
      <c r="A4052" s="2">
        <v>45962</v>
      </c>
      <c r="B4052" s="1" t="s">
        <v>3181</v>
      </c>
      <c r="C4052" s="4">
        <v>19632</v>
      </c>
      <c r="D4052" s="4">
        <v>1719.46</v>
      </c>
      <c r="E4052" s="4">
        <f t="shared" si="189"/>
        <v>1718.8019832253826</v>
      </c>
      <c r="F4052" s="1">
        <v>30</v>
      </c>
      <c r="G4052" s="4">
        <f t="shared" si="190"/>
        <v>57.315333333333335</v>
      </c>
      <c r="H4052" s="4">
        <f t="shared" si="191"/>
        <v>242.75365446855503</v>
      </c>
      <c r="I4052" s="1">
        <v>1</v>
      </c>
    </row>
    <row r="4053" spans="1:9">
      <c r="A4053" s="2">
        <v>45962</v>
      </c>
      <c r="B4053" s="1" t="s">
        <v>3182</v>
      </c>
      <c r="C4053" s="4">
        <v>1980</v>
      </c>
      <c r="D4053" s="4">
        <v>68.63</v>
      </c>
      <c r="E4053" s="4">
        <f t="shared" si="189"/>
        <v>67.971983225382616</v>
      </c>
      <c r="F4053" s="1">
        <v>30</v>
      </c>
      <c r="G4053" s="4">
        <f t="shared" si="190"/>
        <v>2.2876666666666665</v>
      </c>
      <c r="H4053" s="4">
        <f t="shared" si="191"/>
        <v>9.5999699153670832</v>
      </c>
      <c r="I4053" s="1">
        <v>1</v>
      </c>
    </row>
    <row r="4054" spans="1:9">
      <c r="A4054" s="2">
        <v>45962</v>
      </c>
      <c r="B4054" s="1" t="s">
        <v>3183</v>
      </c>
      <c r="C4054" s="4">
        <v>39412</v>
      </c>
      <c r="D4054" s="4">
        <v>780.23</v>
      </c>
      <c r="E4054" s="4">
        <f t="shared" si="189"/>
        <v>779.57198322538261</v>
      </c>
      <c r="F4054" s="1">
        <v>30</v>
      </c>
      <c r="G4054" s="4">
        <f t="shared" si="190"/>
        <v>26.007666666666669</v>
      </c>
      <c r="H4054" s="4">
        <f t="shared" si="191"/>
        <v>110.10223963911122</v>
      </c>
      <c r="I4054" s="1">
        <v>1</v>
      </c>
    </row>
    <row r="4055" spans="1:9">
      <c r="A4055" s="2">
        <v>45962</v>
      </c>
      <c r="B4055" s="1" t="s">
        <v>3184</v>
      </c>
      <c r="C4055" s="4">
        <v>28041</v>
      </c>
      <c r="D4055" s="4">
        <v>2157.7600000000002</v>
      </c>
      <c r="E4055" s="4">
        <f t="shared" si="189"/>
        <v>2157.1019832253828</v>
      </c>
      <c r="F4055" s="1">
        <v>30</v>
      </c>
      <c r="G4055" s="4">
        <f t="shared" si="190"/>
        <v>71.925333333333342</v>
      </c>
      <c r="H4055" s="4">
        <f t="shared" si="191"/>
        <v>304.65661233802814</v>
      </c>
      <c r="I4055" s="1">
        <v>1</v>
      </c>
    </row>
    <row r="4056" spans="1:9">
      <c r="A4056" s="2">
        <v>45962</v>
      </c>
      <c r="B4056" s="1" t="s">
        <v>3185</v>
      </c>
      <c r="C4056" s="4">
        <v>49032</v>
      </c>
      <c r="D4056" s="4">
        <v>1280.82</v>
      </c>
      <c r="E4056" s="4">
        <f t="shared" si="189"/>
        <v>1280.1619832253825</v>
      </c>
      <c r="F4056" s="1">
        <v>30</v>
      </c>
      <c r="G4056" s="4">
        <f t="shared" si="190"/>
        <v>42.693999999999996</v>
      </c>
      <c r="H4056" s="4">
        <f t="shared" si="191"/>
        <v>180.80267696486877</v>
      </c>
      <c r="I4056" s="1">
        <v>1</v>
      </c>
    </row>
    <row r="4057" spans="1:9">
      <c r="A4057" s="2">
        <v>45962</v>
      </c>
      <c r="B4057" s="1" t="s">
        <v>3186</v>
      </c>
      <c r="C4057" s="4">
        <v>31138</v>
      </c>
      <c r="D4057" s="4">
        <v>2388.27</v>
      </c>
      <c r="E4057" s="4">
        <f t="shared" si="189"/>
        <v>2387.6119832253826</v>
      </c>
      <c r="F4057" s="1">
        <v>30</v>
      </c>
      <c r="G4057" s="4">
        <f t="shared" si="190"/>
        <v>79.608999999999995</v>
      </c>
      <c r="H4057" s="4">
        <f t="shared" si="191"/>
        <v>337.21251199235678</v>
      </c>
      <c r="I4057" s="1">
        <v>1</v>
      </c>
    </row>
    <row r="4058" spans="1:9">
      <c r="A4058" s="2">
        <v>45962</v>
      </c>
      <c r="B4058" s="1" t="s">
        <v>3187</v>
      </c>
      <c r="C4058" s="4">
        <v>33995</v>
      </c>
      <c r="D4058" s="4">
        <v>401.82</v>
      </c>
      <c r="E4058" s="4">
        <f t="shared" si="189"/>
        <v>401.16198322538258</v>
      </c>
      <c r="F4058" s="1">
        <v>30</v>
      </c>
      <c r="G4058" s="4">
        <f t="shared" si="190"/>
        <v>13.394</v>
      </c>
      <c r="H4058" s="4">
        <f t="shared" si="191"/>
        <v>56.657799102065098</v>
      </c>
      <c r="I4058" s="1">
        <v>1</v>
      </c>
    </row>
    <row r="4059" spans="1:9">
      <c r="A4059" s="2">
        <v>45962</v>
      </c>
      <c r="B4059" s="1" t="s">
        <v>3188</v>
      </c>
      <c r="C4059" s="4">
        <v>56518</v>
      </c>
      <c r="D4059" s="4">
        <v>2221.09</v>
      </c>
      <c r="E4059" s="4">
        <f t="shared" si="189"/>
        <v>2220.4319832253827</v>
      </c>
      <c r="F4059" s="1">
        <v>30</v>
      </c>
      <c r="G4059" s="4">
        <f t="shared" si="190"/>
        <v>74.036333333333332</v>
      </c>
      <c r="H4059" s="4">
        <f t="shared" si="191"/>
        <v>313.60097538131754</v>
      </c>
      <c r="I4059" s="1">
        <v>1</v>
      </c>
    </row>
    <row r="4060" spans="1:9">
      <c r="A4060" s="2">
        <v>45962</v>
      </c>
      <c r="B4060" s="1" t="s">
        <v>3189</v>
      </c>
      <c r="C4060" s="4">
        <v>18344</v>
      </c>
      <c r="D4060" s="4">
        <v>2162.4499999999998</v>
      </c>
      <c r="E4060" s="4">
        <f t="shared" si="189"/>
        <v>2161.7919832253824</v>
      </c>
      <c r="F4060" s="1">
        <v>30</v>
      </c>
      <c r="G4060" s="4">
        <f t="shared" si="190"/>
        <v>72.081666666666663</v>
      </c>
      <c r="H4060" s="4">
        <f t="shared" si="191"/>
        <v>305.31900082173291</v>
      </c>
      <c r="I4060" s="1">
        <v>1</v>
      </c>
    </row>
    <row r="4061" spans="1:9">
      <c r="A4061" s="2">
        <v>45962</v>
      </c>
      <c r="B4061" s="1" t="s">
        <v>3190</v>
      </c>
      <c r="C4061" s="4">
        <v>0</v>
      </c>
      <c r="E4061" s="4">
        <f t="shared" si="189"/>
        <v>-0.65801677461738373</v>
      </c>
      <c r="F4061" s="1">
        <v>30</v>
      </c>
      <c r="G4061" s="4">
        <f t="shared" si="190"/>
        <v>0</v>
      </c>
      <c r="H4061" s="4">
        <f t="shared" si="191"/>
        <v>-9.2934484774233356E-2</v>
      </c>
      <c r="I4061" s="1">
        <v>1</v>
      </c>
    </row>
    <row r="4062" spans="1:9">
      <c r="A4062" s="2">
        <v>45962</v>
      </c>
      <c r="B4062" s="1" t="s">
        <v>3191</v>
      </c>
      <c r="C4062" s="4">
        <v>55216</v>
      </c>
      <c r="D4062" s="4">
        <v>3926.9</v>
      </c>
      <c r="E4062" s="4">
        <f t="shared" si="189"/>
        <v>3926.2419832253827</v>
      </c>
      <c r="F4062" s="1">
        <v>30</v>
      </c>
      <c r="G4062" s="4">
        <f t="shared" si="190"/>
        <v>130.89666666666668</v>
      </c>
      <c r="H4062" s="4">
        <f t="shared" si="191"/>
        <v>554.5197172552073</v>
      </c>
      <c r="I4062" s="1">
        <v>1</v>
      </c>
    </row>
    <row r="4063" spans="1:9">
      <c r="A4063" s="2">
        <v>45962</v>
      </c>
      <c r="B4063" s="1" t="s">
        <v>3192</v>
      </c>
      <c r="C4063" s="4">
        <v>24364</v>
      </c>
      <c r="D4063" s="4">
        <v>2823.81</v>
      </c>
      <c r="E4063" s="4">
        <f t="shared" si="189"/>
        <v>2823.1519832253825</v>
      </c>
      <c r="F4063" s="1">
        <v>30</v>
      </c>
      <c r="G4063" s="4">
        <f t="shared" si="190"/>
        <v>94.126999999999995</v>
      </c>
      <c r="H4063" s="4">
        <f t="shared" si="191"/>
        <v>398.72566341939375</v>
      </c>
      <c r="I4063" s="1">
        <v>1</v>
      </c>
    </row>
    <row r="4064" spans="1:9">
      <c r="A4064" s="2">
        <v>45962</v>
      </c>
      <c r="B4064" s="1" t="s">
        <v>3193</v>
      </c>
      <c r="C4064" s="4">
        <v>17494</v>
      </c>
      <c r="D4064" s="4">
        <v>1402.35</v>
      </c>
      <c r="E4064" s="4">
        <f t="shared" si="189"/>
        <v>1401.6919832253825</v>
      </c>
      <c r="F4064" s="1">
        <v>30</v>
      </c>
      <c r="G4064" s="4">
        <f t="shared" si="190"/>
        <v>46.744999999999997</v>
      </c>
      <c r="H4064" s="4">
        <f t="shared" si="191"/>
        <v>197.96687151170212</v>
      </c>
      <c r="I4064" s="1">
        <v>1</v>
      </c>
    </row>
    <row r="4065" spans="1:9">
      <c r="A4065" s="2">
        <v>45962</v>
      </c>
      <c r="B4065" s="1" t="s">
        <v>3194</v>
      </c>
      <c r="C4065" s="4">
        <v>46257</v>
      </c>
      <c r="D4065" s="4">
        <v>5567.35</v>
      </c>
      <c r="E4065" s="4">
        <f t="shared" si="189"/>
        <v>5566.6919832253834</v>
      </c>
      <c r="F4065" s="1">
        <v>30</v>
      </c>
      <c r="G4065" s="4">
        <f t="shared" si="190"/>
        <v>185.57833333333335</v>
      </c>
      <c r="H4065" s="4">
        <f t="shared" si="191"/>
        <v>786.20739062271173</v>
      </c>
      <c r="I4065" s="1">
        <v>1</v>
      </c>
    </row>
    <row r="4066" spans="1:9">
      <c r="A4066" s="2">
        <v>45962</v>
      </c>
      <c r="B4066" s="1" t="s">
        <v>3195</v>
      </c>
      <c r="C4066" s="4">
        <v>5357</v>
      </c>
      <c r="D4066" s="4">
        <v>713.36</v>
      </c>
      <c r="E4066" s="4">
        <f t="shared" si="189"/>
        <v>712.70198322538261</v>
      </c>
      <c r="F4066" s="1">
        <v>30</v>
      </c>
      <c r="G4066" s="4">
        <f t="shared" si="190"/>
        <v>23.778666666666666</v>
      </c>
      <c r="H4066" s="4">
        <f t="shared" si="191"/>
        <v>100.65790746313206</v>
      </c>
      <c r="I4066" s="1">
        <v>1</v>
      </c>
    </row>
    <row r="4067" spans="1:9">
      <c r="A4067" s="2">
        <v>45962</v>
      </c>
      <c r="B4067" s="1" t="s">
        <v>3196</v>
      </c>
      <c r="C4067" s="4">
        <v>17020</v>
      </c>
      <c r="D4067" s="4">
        <v>925.87</v>
      </c>
      <c r="E4067" s="4">
        <f t="shared" si="189"/>
        <v>925.2119832253826</v>
      </c>
      <c r="F4067" s="1">
        <v>30</v>
      </c>
      <c r="G4067" s="4">
        <f t="shared" si="190"/>
        <v>30.862333333333332</v>
      </c>
      <c r="H4067" s="4">
        <f t="shared" si="191"/>
        <v>130.67159118852956</v>
      </c>
      <c r="I4067" s="1">
        <v>1</v>
      </c>
    </row>
    <row r="4068" spans="1:9">
      <c r="A4068" s="2">
        <v>45962</v>
      </c>
      <c r="B4068" s="1" t="s">
        <v>3197</v>
      </c>
      <c r="C4068" s="4">
        <v>30173</v>
      </c>
      <c r="D4068" s="4">
        <v>2860.56</v>
      </c>
      <c r="E4068" s="4">
        <f t="shared" si="189"/>
        <v>2859.9019832253825</v>
      </c>
      <c r="F4068" s="1">
        <v>30</v>
      </c>
      <c r="G4068" s="4">
        <f t="shared" si="190"/>
        <v>95.352000000000004</v>
      </c>
      <c r="H4068" s="4">
        <f t="shared" si="191"/>
        <v>403.91602094096146</v>
      </c>
      <c r="I4068" s="1">
        <v>1</v>
      </c>
    </row>
    <row r="4069" spans="1:9">
      <c r="A4069" s="2">
        <v>45962</v>
      </c>
      <c r="B4069" s="1" t="s">
        <v>3198</v>
      </c>
      <c r="C4069" s="4">
        <v>11961</v>
      </c>
      <c r="D4069" s="4">
        <v>-44.36</v>
      </c>
      <c r="E4069" s="4">
        <f t="shared" si="189"/>
        <v>-45.018016774617386</v>
      </c>
      <c r="F4069" s="1">
        <v>30</v>
      </c>
      <c r="G4069" s="4">
        <f t="shared" si="190"/>
        <v>-1.4786666666666666</v>
      </c>
      <c r="H4069" s="4">
        <f t="shared" si="191"/>
        <v>-6.3580844074067384</v>
      </c>
      <c r="I4069" s="1">
        <v>1</v>
      </c>
    </row>
    <row r="4070" spans="1:9">
      <c r="A4070" s="2">
        <v>45962</v>
      </c>
      <c r="B4070" s="1" t="s">
        <v>3199</v>
      </c>
      <c r="C4070" s="4">
        <v>14813</v>
      </c>
      <c r="D4070" s="4">
        <v>841.39</v>
      </c>
      <c r="E4070" s="4">
        <f t="shared" si="189"/>
        <v>840.73198322538258</v>
      </c>
      <c r="F4070" s="1">
        <v>30</v>
      </c>
      <c r="G4070" s="4">
        <f t="shared" si="190"/>
        <v>28.046333333333333</v>
      </c>
      <c r="H4070" s="4">
        <f t="shared" si="191"/>
        <v>118.74012442874611</v>
      </c>
      <c r="I4070" s="1">
        <v>1</v>
      </c>
    </row>
    <row r="4071" spans="1:9">
      <c r="A4071" s="2">
        <v>45962</v>
      </c>
      <c r="B4071" s="1" t="s">
        <v>3200</v>
      </c>
      <c r="C4071" s="4">
        <v>32626</v>
      </c>
      <c r="D4071" s="4">
        <v>3855.5</v>
      </c>
      <c r="E4071" s="4">
        <f t="shared" si="189"/>
        <v>3854.8419832253826</v>
      </c>
      <c r="F4071" s="1">
        <v>30</v>
      </c>
      <c r="G4071" s="4">
        <f t="shared" si="190"/>
        <v>128.51666666666668</v>
      </c>
      <c r="H4071" s="4">
        <f t="shared" si="191"/>
        <v>544.43559407044711</v>
      </c>
      <c r="I4071" s="1">
        <v>1</v>
      </c>
    </row>
    <row r="4072" spans="1:9">
      <c r="A4072" s="2">
        <v>45962</v>
      </c>
      <c r="B4072" s="1" t="s">
        <v>3201</v>
      </c>
      <c r="C4072" s="4">
        <v>12371</v>
      </c>
      <c r="D4072" s="4">
        <v>1063.3800000000001</v>
      </c>
      <c r="E4072" s="4">
        <f t="shared" si="189"/>
        <v>1062.7219832253827</v>
      </c>
      <c r="F4072" s="1">
        <v>30</v>
      </c>
      <c r="G4072" s="4">
        <f t="shared" si="190"/>
        <v>35.446000000000005</v>
      </c>
      <c r="H4072" s="4">
        <f t="shared" si="191"/>
        <v>150.0927085433807</v>
      </c>
      <c r="I4072" s="1">
        <v>1</v>
      </c>
    </row>
    <row r="4073" spans="1:9">
      <c r="A4073" s="2">
        <v>45962</v>
      </c>
      <c r="B4073" s="1" t="s">
        <v>3202</v>
      </c>
      <c r="C4073" s="4">
        <v>25672</v>
      </c>
      <c r="D4073" s="4">
        <v>1599.44</v>
      </c>
      <c r="E4073" s="4">
        <f t="shared" si="189"/>
        <v>1598.7819832253826</v>
      </c>
      <c r="F4073" s="1">
        <v>30</v>
      </c>
      <c r="G4073" s="4">
        <f t="shared" si="190"/>
        <v>53.314666666666668</v>
      </c>
      <c r="H4073" s="4">
        <f t="shared" si="191"/>
        <v>225.80272359131533</v>
      </c>
      <c r="I4073" s="1">
        <v>1</v>
      </c>
    </row>
    <row r="4074" spans="1:9">
      <c r="A4074" s="2">
        <v>45962</v>
      </c>
      <c r="B4074" s="1" t="s">
        <v>3203</v>
      </c>
      <c r="C4074" s="4">
        <v>10518</v>
      </c>
      <c r="D4074" s="4">
        <v>368.77</v>
      </c>
      <c r="E4074" s="4">
        <f t="shared" si="189"/>
        <v>368.11198322538257</v>
      </c>
      <c r="F4074" s="1">
        <v>30</v>
      </c>
      <c r="G4074" s="4">
        <f t="shared" si="190"/>
        <v>12.292333333333334</v>
      </c>
      <c r="H4074" s="4">
        <f t="shared" si="191"/>
        <v>51.990008188110984</v>
      </c>
      <c r="I4074" s="1">
        <v>1</v>
      </c>
    </row>
    <row r="4075" spans="1:9">
      <c r="A4075" s="2">
        <v>45962</v>
      </c>
      <c r="B4075" s="1" t="s">
        <v>3204</v>
      </c>
      <c r="C4075" s="4">
        <v>17702</v>
      </c>
      <c r="D4075" s="4">
        <v>3042.58</v>
      </c>
      <c r="E4075" s="4">
        <f t="shared" si="189"/>
        <v>3041.9219832253825</v>
      </c>
      <c r="F4075" s="1">
        <v>30</v>
      </c>
      <c r="G4075" s="4">
        <f t="shared" si="190"/>
        <v>101.41933333333333</v>
      </c>
      <c r="H4075" s="4">
        <f t="shared" si="191"/>
        <v>429.62347335118619</v>
      </c>
      <c r="I4075" s="1">
        <v>1</v>
      </c>
    </row>
    <row r="4076" spans="1:9">
      <c r="A4076" s="2">
        <v>45962</v>
      </c>
      <c r="B4076" s="1" t="s">
        <v>3205</v>
      </c>
      <c r="C4076" s="4">
        <v>54700</v>
      </c>
      <c r="D4076" s="4">
        <v>2892.67</v>
      </c>
      <c r="E4076" s="4">
        <f t="shared" si="189"/>
        <v>2892.0119832253827</v>
      </c>
      <c r="F4076" s="1">
        <v>30</v>
      </c>
      <c r="G4076" s="4">
        <f t="shared" si="190"/>
        <v>96.422333333333341</v>
      </c>
      <c r="H4076" s="4">
        <f t="shared" si="191"/>
        <v>408.45105168973811</v>
      </c>
      <c r="I4076" s="1">
        <v>1</v>
      </c>
    </row>
    <row r="4077" spans="1:9">
      <c r="A4077" s="2">
        <v>45962</v>
      </c>
      <c r="B4077" s="1" t="s">
        <v>3206</v>
      </c>
      <c r="C4077" s="4">
        <v>55135</v>
      </c>
      <c r="D4077" s="4">
        <v>4070.69</v>
      </c>
      <c r="E4077" s="4">
        <f t="shared" si="189"/>
        <v>4070.0319832253826</v>
      </c>
      <c r="F4077" s="1">
        <v>30</v>
      </c>
      <c r="G4077" s="4">
        <f t="shared" si="190"/>
        <v>135.68966666666668</v>
      </c>
      <c r="H4077" s="4">
        <f t="shared" si="191"/>
        <v>574.82778550081889</v>
      </c>
      <c r="I4077" s="1">
        <v>1</v>
      </c>
    </row>
    <row r="4078" spans="1:9">
      <c r="A4078" s="2">
        <v>45962</v>
      </c>
      <c r="B4078" s="1" t="s">
        <v>3207</v>
      </c>
      <c r="C4078" s="4">
        <v>46784</v>
      </c>
      <c r="D4078" s="4">
        <v>65.64</v>
      </c>
      <c r="E4078" s="4">
        <f t="shared" si="189"/>
        <v>64.981983225382621</v>
      </c>
      <c r="F4078" s="1">
        <v>30</v>
      </c>
      <c r="G4078" s="4">
        <f t="shared" si="190"/>
        <v>2.1880000000000002</v>
      </c>
      <c r="H4078" s="4">
        <f t="shared" si="191"/>
        <v>9.1776796027279666</v>
      </c>
      <c r="I4078" s="1">
        <v>1</v>
      </c>
    </row>
    <row r="4079" spans="1:9">
      <c r="A4079" s="2">
        <v>45962</v>
      </c>
      <c r="B4079" s="1" t="s">
        <v>3208</v>
      </c>
      <c r="C4079" s="4">
        <v>45983</v>
      </c>
      <c r="D4079" s="4">
        <v>3068.73</v>
      </c>
      <c r="E4079" s="4">
        <f t="shared" si="189"/>
        <v>3068.0719832253826</v>
      </c>
      <c r="F4079" s="1">
        <v>30</v>
      </c>
      <c r="G4079" s="4">
        <f t="shared" si="190"/>
        <v>102.291</v>
      </c>
      <c r="H4079" s="4">
        <f t="shared" si="191"/>
        <v>433.31674815905006</v>
      </c>
      <c r="I4079" s="1">
        <v>1</v>
      </c>
    </row>
    <row r="4080" spans="1:9">
      <c r="A4080" s="2">
        <v>45962</v>
      </c>
      <c r="B4080" s="1" t="s">
        <v>3209</v>
      </c>
      <c r="C4080" s="4">
        <v>46898</v>
      </c>
      <c r="D4080" s="4">
        <v>-1926.84</v>
      </c>
      <c r="E4080" s="4">
        <f t="shared" si="189"/>
        <v>-1927.4980167746173</v>
      </c>
      <c r="F4080" s="1">
        <v>30</v>
      </c>
      <c r="G4080" s="4">
        <f t="shared" si="190"/>
        <v>-64.227999999999994</v>
      </c>
      <c r="H4080" s="4">
        <f t="shared" si="191"/>
        <v>-272.22867562375563</v>
      </c>
      <c r="I4080" s="1">
        <v>1</v>
      </c>
    </row>
    <row r="4081" spans="1:9">
      <c r="A4081" s="2">
        <v>45962</v>
      </c>
      <c r="B4081" s="1" t="s">
        <v>3210</v>
      </c>
      <c r="C4081" s="4">
        <v>38571</v>
      </c>
      <c r="D4081" s="4">
        <v>2674.53</v>
      </c>
      <c r="E4081" s="4">
        <f t="shared" si="189"/>
        <v>2673.8719832253828</v>
      </c>
      <c r="F4081" s="1">
        <v>30</v>
      </c>
      <c r="G4081" s="4">
        <f t="shared" si="190"/>
        <v>89.15100000000001</v>
      </c>
      <c r="H4081" s="4">
        <f t="shared" si="191"/>
        <v>377.64221931545825</v>
      </c>
      <c r="I4081" s="1">
        <v>1</v>
      </c>
    </row>
    <row r="4082" spans="1:9">
      <c r="A4082" s="2">
        <v>45962</v>
      </c>
      <c r="B4082" s="1" t="s">
        <v>3211</v>
      </c>
      <c r="C4082" s="4">
        <v>2445</v>
      </c>
      <c r="D4082" s="4">
        <v>-92.63</v>
      </c>
      <c r="E4082" s="4">
        <f t="shared" si="189"/>
        <v>-93.288016774617375</v>
      </c>
      <c r="F4082" s="1">
        <v>30</v>
      </c>
      <c r="G4082" s="4">
        <f t="shared" si="190"/>
        <v>-3.0876666666666663</v>
      </c>
      <c r="H4082" s="4">
        <f t="shared" si="191"/>
        <v>-13.175460123490392</v>
      </c>
      <c r="I4082" s="1">
        <v>1</v>
      </c>
    </row>
    <row r="4083" spans="1:9">
      <c r="A4083" s="2">
        <v>45962</v>
      </c>
      <c r="B4083" s="1" t="s">
        <v>3212</v>
      </c>
      <c r="C4083" s="4">
        <v>8316</v>
      </c>
      <c r="D4083" s="4">
        <v>616.86</v>
      </c>
      <c r="E4083" s="4">
        <f t="shared" si="189"/>
        <v>616.20198322538261</v>
      </c>
      <c r="F4083" s="1">
        <v>30</v>
      </c>
      <c r="G4083" s="4">
        <f t="shared" si="190"/>
        <v>20.562000000000001</v>
      </c>
      <c r="H4083" s="4">
        <f t="shared" si="191"/>
        <v>87.028805399695713</v>
      </c>
      <c r="I4083" s="1">
        <v>1</v>
      </c>
    </row>
    <row r="4084" spans="1:9">
      <c r="A4084" s="2">
        <v>45962</v>
      </c>
      <c r="B4084" s="1" t="s">
        <v>3213</v>
      </c>
      <c r="C4084" s="4">
        <v>29202</v>
      </c>
      <c r="D4084" s="4">
        <v>3992.77</v>
      </c>
      <c r="E4084" s="4">
        <f t="shared" si="189"/>
        <v>3992.1119832253826</v>
      </c>
      <c r="F4084" s="1">
        <v>30</v>
      </c>
      <c r="G4084" s="4">
        <f t="shared" si="190"/>
        <v>133.09233333333333</v>
      </c>
      <c r="H4084" s="4">
        <f t="shared" si="191"/>
        <v>563.82281521291247</v>
      </c>
      <c r="I4084" s="1">
        <v>1</v>
      </c>
    </row>
    <row r="4085" spans="1:9">
      <c r="A4085" s="2">
        <v>45962</v>
      </c>
      <c r="B4085" s="1" t="s">
        <v>3214</v>
      </c>
      <c r="C4085" s="4">
        <v>44240</v>
      </c>
      <c r="D4085" s="4">
        <v>6893.08</v>
      </c>
      <c r="E4085" s="4">
        <f t="shared" si="189"/>
        <v>6892.421983225383</v>
      </c>
      <c r="F4085" s="1">
        <v>30</v>
      </c>
      <c r="G4085" s="4">
        <f t="shared" si="190"/>
        <v>229.76933333333332</v>
      </c>
      <c r="H4085" s="4">
        <f t="shared" si="191"/>
        <v>973.44583081503788</v>
      </c>
      <c r="I4085" s="1">
        <v>1</v>
      </c>
    </row>
    <row r="4086" spans="1:9">
      <c r="A4086" s="2">
        <v>45962</v>
      </c>
      <c r="B4086" s="1" t="s">
        <v>3215</v>
      </c>
      <c r="C4086" s="4">
        <v>21190</v>
      </c>
      <c r="D4086" s="4">
        <v>600.08000000000004</v>
      </c>
      <c r="E4086" s="4">
        <f t="shared" si="189"/>
        <v>599.42198322538263</v>
      </c>
      <c r="F4086" s="1">
        <v>30</v>
      </c>
      <c r="G4086" s="4">
        <f t="shared" si="190"/>
        <v>20.002666666666666</v>
      </c>
      <c r="H4086" s="4">
        <f t="shared" si="191"/>
        <v>84.658895217058799</v>
      </c>
      <c r="I4086" s="1">
        <v>1</v>
      </c>
    </row>
    <row r="4087" spans="1:9">
      <c r="A4087" s="2">
        <v>45962</v>
      </c>
      <c r="B4087" s="1" t="s">
        <v>3216</v>
      </c>
      <c r="C4087" s="4">
        <v>42965</v>
      </c>
      <c r="D4087" s="4">
        <v>5514.04</v>
      </c>
      <c r="E4087" s="4">
        <f t="shared" si="189"/>
        <v>5513.381983225383</v>
      </c>
      <c r="F4087" s="1">
        <v>30</v>
      </c>
      <c r="G4087" s="4">
        <f t="shared" si="190"/>
        <v>183.80133333333333</v>
      </c>
      <c r="H4087" s="4">
        <f t="shared" si="191"/>
        <v>778.6781944465273</v>
      </c>
      <c r="I4087" s="1">
        <v>1</v>
      </c>
    </row>
    <row r="4088" spans="1:9">
      <c r="A4088" s="2">
        <v>45962</v>
      </c>
      <c r="B4088" s="1" t="s">
        <v>3217</v>
      </c>
      <c r="C4088" s="4">
        <v>21889</v>
      </c>
      <c r="D4088" s="4">
        <v>937.06</v>
      </c>
      <c r="E4088" s="4">
        <f t="shared" si="189"/>
        <v>936.40198322538254</v>
      </c>
      <c r="F4088" s="1">
        <v>30</v>
      </c>
      <c r="G4088" s="4">
        <f t="shared" si="190"/>
        <v>31.235333333333333</v>
      </c>
      <c r="H4088" s="4">
        <f t="shared" si="191"/>
        <v>132.25200209101507</v>
      </c>
      <c r="I4088" s="1">
        <v>1</v>
      </c>
    </row>
    <row r="4089" spans="1:9">
      <c r="A4089" s="2">
        <v>45962</v>
      </c>
      <c r="B4089" s="1" t="s">
        <v>3218</v>
      </c>
      <c r="C4089" s="4">
        <v>39954</v>
      </c>
      <c r="D4089" s="4">
        <v>-37.49</v>
      </c>
      <c r="E4089" s="4">
        <f t="shared" si="189"/>
        <v>-38.148016774617389</v>
      </c>
      <c r="F4089" s="1">
        <v>30</v>
      </c>
      <c r="G4089" s="4">
        <f t="shared" si="190"/>
        <v>-1.2496666666666667</v>
      </c>
      <c r="H4089" s="4">
        <f t="shared" si="191"/>
        <v>-5.3878053278646894</v>
      </c>
      <c r="I4089" s="1">
        <v>1</v>
      </c>
    </row>
    <row r="4090" spans="1:9">
      <c r="A4090" s="2">
        <v>45962</v>
      </c>
      <c r="B4090" s="1" t="s">
        <v>3219</v>
      </c>
      <c r="C4090" s="4">
        <v>39498</v>
      </c>
      <c r="D4090" s="4">
        <v>1219.51</v>
      </c>
      <c r="E4090" s="4">
        <f t="shared" si="189"/>
        <v>1218.8519832253826</v>
      </c>
      <c r="F4090" s="1">
        <v>30</v>
      </c>
      <c r="G4090" s="4">
        <f t="shared" si="190"/>
        <v>40.650333333333336</v>
      </c>
      <c r="H4090" s="4">
        <f t="shared" si="191"/>
        <v>172.14360704249279</v>
      </c>
      <c r="I4090" s="1">
        <v>1</v>
      </c>
    </row>
    <row r="4091" spans="1:9">
      <c r="A4091" s="2">
        <v>45962</v>
      </c>
      <c r="B4091" s="1" t="s">
        <v>3220</v>
      </c>
      <c r="C4091" s="4">
        <v>35038</v>
      </c>
      <c r="D4091" s="4">
        <v>5411.48</v>
      </c>
      <c r="E4091" s="4">
        <f t="shared" si="189"/>
        <v>5410.8219832253826</v>
      </c>
      <c r="F4091" s="1">
        <v>30</v>
      </c>
      <c r="G4091" s="4">
        <f t="shared" si="190"/>
        <v>180.38266666666667</v>
      </c>
      <c r="H4091" s="4">
        <f t="shared" si="191"/>
        <v>764.19321302035075</v>
      </c>
      <c r="I4091" s="1">
        <v>1</v>
      </c>
    </row>
    <row r="4092" spans="1:9">
      <c r="A4092" s="2">
        <v>45962</v>
      </c>
      <c r="B4092" s="1" t="s">
        <v>3221</v>
      </c>
      <c r="C4092" s="4">
        <v>35619</v>
      </c>
      <c r="D4092" s="4">
        <v>2231.11</v>
      </c>
      <c r="E4092" s="4">
        <f t="shared" si="189"/>
        <v>2230.4519832253827</v>
      </c>
      <c r="F4092" s="1">
        <v>30</v>
      </c>
      <c r="G4092" s="4">
        <f t="shared" si="190"/>
        <v>74.370333333333335</v>
      </c>
      <c r="H4092" s="4">
        <f t="shared" si="191"/>
        <v>315.01614224842251</v>
      </c>
      <c r="I4092" s="1">
        <v>1</v>
      </c>
    </row>
    <row r="4093" spans="1:9">
      <c r="A4093" s="2">
        <v>45962</v>
      </c>
      <c r="B4093" s="1" t="s">
        <v>3222</v>
      </c>
      <c r="C4093" s="4">
        <v>46827</v>
      </c>
      <c r="D4093" s="4">
        <v>3739.61</v>
      </c>
      <c r="E4093" s="4">
        <f t="shared" si="189"/>
        <v>3738.9519832253827</v>
      </c>
      <c r="F4093" s="1">
        <v>30</v>
      </c>
      <c r="G4093" s="4">
        <f t="shared" si="190"/>
        <v>124.65366666666667</v>
      </c>
      <c r="H4093" s="4">
        <f t="shared" si="191"/>
        <v>528.06796051467893</v>
      </c>
      <c r="I4093" s="1">
        <v>1</v>
      </c>
    </row>
    <row r="4094" spans="1:9">
      <c r="A4094" s="2">
        <v>45962</v>
      </c>
      <c r="B4094" s="1" t="s">
        <v>3223</v>
      </c>
      <c r="C4094" s="4">
        <v>17852</v>
      </c>
      <c r="D4094" s="4">
        <v>1686.77</v>
      </c>
      <c r="E4094" s="4">
        <f t="shared" si="189"/>
        <v>1686.1119832253826</v>
      </c>
      <c r="F4094" s="1">
        <v>30</v>
      </c>
      <c r="G4094" s="4">
        <f t="shared" si="190"/>
        <v>56.225666666666669</v>
      </c>
      <c r="H4094" s="4">
        <f t="shared" si="191"/>
        <v>238.13670787317955</v>
      </c>
      <c r="I4094" s="1">
        <v>1</v>
      </c>
    </row>
    <row r="4095" spans="1:9">
      <c r="A4095" s="2">
        <v>45962</v>
      </c>
      <c r="B4095" s="1" t="s">
        <v>3224</v>
      </c>
      <c r="C4095" s="4">
        <v>22033</v>
      </c>
      <c r="D4095" s="4">
        <v>2155.81</v>
      </c>
      <c r="E4095" s="4">
        <f t="shared" si="189"/>
        <v>2155.1519832253825</v>
      </c>
      <c r="F4095" s="1">
        <v>30</v>
      </c>
      <c r="G4095" s="4">
        <f t="shared" si="190"/>
        <v>71.86033333333333</v>
      </c>
      <c r="H4095" s="4">
        <f t="shared" si="191"/>
        <v>304.3812056123939</v>
      </c>
      <c r="I4095" s="1">
        <v>1</v>
      </c>
    </row>
    <row r="4096" spans="1:9">
      <c r="A4096" s="2">
        <v>45962</v>
      </c>
      <c r="B4096" s="1" t="s">
        <v>3225</v>
      </c>
      <c r="C4096" s="4">
        <v>41982</v>
      </c>
      <c r="D4096" s="4">
        <v>1865.09</v>
      </c>
      <c r="E4096" s="4">
        <f t="shared" si="189"/>
        <v>1864.4319832253825</v>
      </c>
      <c r="F4096" s="1">
        <v>30</v>
      </c>
      <c r="G4096" s="4">
        <f t="shared" si="190"/>
        <v>62.169666666666664</v>
      </c>
      <c r="H4096" s="4">
        <f t="shared" si="191"/>
        <v>263.32159367579061</v>
      </c>
      <c r="I4096" s="1">
        <v>1</v>
      </c>
    </row>
    <row r="4097" spans="1:9">
      <c r="A4097" s="2">
        <v>45962</v>
      </c>
      <c r="B4097" s="1" t="s">
        <v>3226</v>
      </c>
      <c r="C4097" s="4">
        <v>38020</v>
      </c>
      <c r="D4097" s="4">
        <v>2954.89</v>
      </c>
      <c r="E4097" s="4">
        <f t="shared" si="189"/>
        <v>2954.2319832253825</v>
      </c>
      <c r="F4097" s="1">
        <v>30</v>
      </c>
      <c r="G4097" s="4">
        <f t="shared" si="190"/>
        <v>98.496333333333325</v>
      </c>
      <c r="H4097" s="4">
        <f t="shared" si="191"/>
        <v>417.23864475074333</v>
      </c>
      <c r="I4097" s="1">
        <v>1</v>
      </c>
    </row>
    <row r="4098" spans="1:9">
      <c r="A4098" s="2">
        <v>45962</v>
      </c>
      <c r="B4098" s="1" t="s">
        <v>3227</v>
      </c>
      <c r="C4098" s="4">
        <v>34045</v>
      </c>
      <c r="D4098" s="4">
        <v>2832.21</v>
      </c>
      <c r="E4098" s="4">
        <f t="shared" si="189"/>
        <v>2831.5519832253826</v>
      </c>
      <c r="F4098" s="1">
        <v>30</v>
      </c>
      <c r="G4098" s="4">
        <f t="shared" si="190"/>
        <v>94.406999999999996</v>
      </c>
      <c r="H4098" s="4">
        <f t="shared" si="191"/>
        <v>399.91203085289493</v>
      </c>
      <c r="I4098" s="1">
        <v>1</v>
      </c>
    </row>
    <row r="4099" spans="1:9">
      <c r="A4099" s="2">
        <v>45962</v>
      </c>
      <c r="B4099" s="1" t="s">
        <v>3228</v>
      </c>
      <c r="C4099" s="4">
        <v>53735</v>
      </c>
      <c r="D4099" s="4">
        <v>4288.53</v>
      </c>
      <c r="E4099" s="4">
        <f t="shared" ref="E4099:E4162" si="192">D4099-$P$1</f>
        <v>4287.8719832253828</v>
      </c>
      <c r="F4099" s="1">
        <v>30</v>
      </c>
      <c r="G4099" s="4">
        <f t="shared" ref="G4099:G4162" si="193">D4099/F4099</f>
        <v>142.95099999999999</v>
      </c>
      <c r="H4099" s="4">
        <f t="shared" ref="H4099:H4162" si="194">E4099*$K$1</f>
        <v>605.59424760961656</v>
      </c>
      <c r="I4099" s="1">
        <v>1</v>
      </c>
    </row>
    <row r="4100" spans="1:9">
      <c r="A4100" s="2">
        <v>45962</v>
      </c>
      <c r="B4100" s="1" t="s">
        <v>3229</v>
      </c>
      <c r="C4100" s="4">
        <v>49571</v>
      </c>
      <c r="D4100" s="4">
        <v>2676.7</v>
      </c>
      <c r="E4100" s="4">
        <f t="shared" si="192"/>
        <v>2676.0419832253824</v>
      </c>
      <c r="F4100" s="1">
        <v>30</v>
      </c>
      <c r="G4100" s="4">
        <f t="shared" si="193"/>
        <v>89.223333333333329</v>
      </c>
      <c r="H4100" s="4">
        <f t="shared" si="194"/>
        <v>377.94869756911265</v>
      </c>
      <c r="I4100" s="1">
        <v>1</v>
      </c>
    </row>
    <row r="4101" spans="1:9">
      <c r="A4101" s="2">
        <v>45962</v>
      </c>
      <c r="B4101" s="1" t="s">
        <v>3230</v>
      </c>
      <c r="C4101" s="4">
        <v>10633</v>
      </c>
      <c r="D4101" s="4">
        <v>1227.52</v>
      </c>
      <c r="E4101" s="4">
        <f t="shared" si="192"/>
        <v>1226.8619832253826</v>
      </c>
      <c r="F4101" s="1">
        <v>30</v>
      </c>
      <c r="G4101" s="4">
        <f t="shared" si="193"/>
        <v>40.917333333333332</v>
      </c>
      <c r="H4101" s="4">
        <f t="shared" si="194"/>
        <v>173.27489313086716</v>
      </c>
      <c r="I4101" s="1">
        <v>1</v>
      </c>
    </row>
    <row r="4102" spans="1:9">
      <c r="A4102" s="2">
        <v>45962</v>
      </c>
      <c r="B4102" s="1" t="s">
        <v>3231</v>
      </c>
      <c r="C4102" s="4">
        <v>5360</v>
      </c>
      <c r="D4102" s="4">
        <v>298.83999999999997</v>
      </c>
      <c r="E4102" s="4">
        <f t="shared" si="192"/>
        <v>298.18198322538257</v>
      </c>
      <c r="F4102" s="1">
        <v>30</v>
      </c>
      <c r="G4102" s="4">
        <f t="shared" si="193"/>
        <v>9.9613333333333323</v>
      </c>
      <c r="H4102" s="4">
        <f t="shared" si="194"/>
        <v>42.113499304213533</v>
      </c>
      <c r="I4102" s="1">
        <v>1</v>
      </c>
    </row>
    <row r="4103" spans="1:9">
      <c r="A4103" s="2">
        <v>45962</v>
      </c>
      <c r="B4103" s="1" t="s">
        <v>3232</v>
      </c>
      <c r="C4103" s="4">
        <v>24442</v>
      </c>
      <c r="D4103" s="4">
        <v>-2136.5300000000002</v>
      </c>
      <c r="E4103" s="4">
        <f t="shared" si="192"/>
        <v>-2137.1880167746176</v>
      </c>
      <c r="F4103" s="1">
        <v>30</v>
      </c>
      <c r="G4103" s="4">
        <f t="shared" si="193"/>
        <v>-71.217666666666673</v>
      </c>
      <c r="H4103" s="4">
        <f t="shared" si="194"/>
        <v>-301.8440788536206</v>
      </c>
      <c r="I4103" s="1">
        <v>1</v>
      </c>
    </row>
    <row r="4104" spans="1:9">
      <c r="A4104" s="2">
        <v>45962</v>
      </c>
      <c r="B4104" s="1" t="s">
        <v>3233</v>
      </c>
      <c r="C4104" s="4">
        <v>29979</v>
      </c>
      <c r="D4104" s="4">
        <v>5099.3100000000004</v>
      </c>
      <c r="E4104" s="4">
        <f t="shared" si="192"/>
        <v>5098.6519832253834</v>
      </c>
      <c r="F4104" s="1">
        <v>30</v>
      </c>
      <c r="G4104" s="4">
        <f t="shared" si="193"/>
        <v>169.977</v>
      </c>
      <c r="H4104" s="4">
        <f t="shared" si="194"/>
        <v>720.10412710177127</v>
      </c>
      <c r="I4104" s="1">
        <v>1</v>
      </c>
    </row>
    <row r="4105" spans="1:9">
      <c r="A4105" s="2">
        <v>45962</v>
      </c>
      <c r="B4105" s="1" t="s">
        <v>3234</v>
      </c>
      <c r="C4105" s="4">
        <v>1750</v>
      </c>
      <c r="D4105" s="4">
        <v>149.81</v>
      </c>
      <c r="E4105" s="4">
        <f t="shared" si="192"/>
        <v>149.15198322538262</v>
      </c>
      <c r="F4105" s="1">
        <v>30</v>
      </c>
      <c r="G4105" s="4">
        <f t="shared" si="193"/>
        <v>4.9936666666666669</v>
      </c>
      <c r="H4105" s="4">
        <f t="shared" si="194"/>
        <v>21.065363754846494</v>
      </c>
      <c r="I4105" s="1">
        <v>1</v>
      </c>
    </row>
    <row r="4106" spans="1:9">
      <c r="A4106" s="2">
        <v>45962</v>
      </c>
      <c r="B4106" s="1" t="s">
        <v>3235</v>
      </c>
      <c r="C4106" s="4">
        <v>42599</v>
      </c>
      <c r="D4106" s="4">
        <v>5167.4799999999996</v>
      </c>
      <c r="E4106" s="4">
        <f t="shared" si="192"/>
        <v>5166.8219832253826</v>
      </c>
      <c r="F4106" s="1">
        <v>30</v>
      </c>
      <c r="G4106" s="4">
        <f t="shared" si="193"/>
        <v>172.24933333333331</v>
      </c>
      <c r="H4106" s="4">
        <f t="shared" si="194"/>
        <v>729.73206376150654</v>
      </c>
      <c r="I4106" s="1">
        <v>1</v>
      </c>
    </row>
    <row r="4107" spans="1:9">
      <c r="A4107" s="2">
        <v>45962</v>
      </c>
      <c r="B4107" s="1" t="s">
        <v>3236</v>
      </c>
      <c r="C4107" s="4">
        <v>8253</v>
      </c>
      <c r="D4107" s="4">
        <v>-1536.19</v>
      </c>
      <c r="E4107" s="4">
        <f t="shared" si="192"/>
        <v>-1536.8480167746175</v>
      </c>
      <c r="F4107" s="1">
        <v>1</v>
      </c>
      <c r="G4107" s="4">
        <f t="shared" si="193"/>
        <v>-1536.19</v>
      </c>
      <c r="H4107" s="4">
        <f t="shared" si="194"/>
        <v>-217.05552825503634</v>
      </c>
      <c r="I4107" s="1">
        <v>1</v>
      </c>
    </row>
    <row r="4108" spans="1:9">
      <c r="A4108" s="2">
        <v>45962</v>
      </c>
      <c r="B4108" s="1" t="s">
        <v>3237</v>
      </c>
      <c r="C4108" s="4">
        <v>7927</v>
      </c>
      <c r="D4108" s="4">
        <v>719.64</v>
      </c>
      <c r="E4108" s="4">
        <f t="shared" si="192"/>
        <v>718.98198322538258</v>
      </c>
      <c r="F4108" s="1">
        <v>30</v>
      </c>
      <c r="G4108" s="4">
        <f t="shared" si="193"/>
        <v>23.988</v>
      </c>
      <c r="H4108" s="4">
        <f t="shared" si="194"/>
        <v>101.54485835389248</v>
      </c>
      <c r="I4108" s="1">
        <v>1</v>
      </c>
    </row>
    <row r="4109" spans="1:9">
      <c r="A4109" s="2">
        <v>45962</v>
      </c>
      <c r="B4109" s="1" t="s">
        <v>3238</v>
      </c>
      <c r="C4109" s="4">
        <v>13599</v>
      </c>
      <c r="D4109" s="4">
        <v>-46.5</v>
      </c>
      <c r="E4109" s="4">
        <f t="shared" si="192"/>
        <v>-47.158016774617387</v>
      </c>
      <c r="F4109" s="1">
        <v>30</v>
      </c>
      <c r="G4109" s="4">
        <f t="shared" si="193"/>
        <v>-1.55</v>
      </c>
      <c r="H4109" s="4">
        <f t="shared" si="194"/>
        <v>-6.6603256345129953</v>
      </c>
      <c r="I4109" s="1">
        <v>1</v>
      </c>
    </row>
    <row r="4110" spans="1:9">
      <c r="A4110" s="2">
        <v>45962</v>
      </c>
      <c r="B4110" s="1" t="s">
        <v>3239</v>
      </c>
      <c r="C4110" s="4">
        <v>46347</v>
      </c>
      <c r="D4110" s="4">
        <v>3736.8</v>
      </c>
      <c r="E4110" s="4">
        <f t="shared" si="192"/>
        <v>3736.1419832253828</v>
      </c>
      <c r="F4110" s="1">
        <v>30</v>
      </c>
      <c r="G4110" s="4">
        <f t="shared" si="193"/>
        <v>124.56</v>
      </c>
      <c r="H4110" s="4">
        <f t="shared" si="194"/>
        <v>527.6710923613291</v>
      </c>
      <c r="I4110" s="1">
        <v>1</v>
      </c>
    </row>
    <row r="4111" spans="1:9">
      <c r="A4111" s="2">
        <v>45962</v>
      </c>
      <c r="B4111" s="1" t="s">
        <v>3240</v>
      </c>
      <c r="C4111" s="4">
        <v>3067</v>
      </c>
      <c r="D4111" s="4">
        <v>68.16</v>
      </c>
      <c r="E4111" s="4">
        <f t="shared" si="192"/>
        <v>67.501983225382617</v>
      </c>
      <c r="F4111" s="1">
        <v>30</v>
      </c>
      <c r="G4111" s="4">
        <f t="shared" si="193"/>
        <v>2.2719999999999998</v>
      </c>
      <c r="H4111" s="4">
        <f t="shared" si="194"/>
        <v>9.5335898327783255</v>
      </c>
      <c r="I4111" s="1">
        <v>1</v>
      </c>
    </row>
    <row r="4112" spans="1:9">
      <c r="A4112" s="2">
        <v>45962</v>
      </c>
      <c r="B4112" s="1" t="s">
        <v>3241</v>
      </c>
      <c r="C4112" s="4">
        <v>20258</v>
      </c>
      <c r="D4112" s="4">
        <v>-15</v>
      </c>
      <c r="E4112" s="4">
        <f t="shared" si="192"/>
        <v>-15.658016774617384</v>
      </c>
      <c r="F4112" s="1">
        <v>30</v>
      </c>
      <c r="G4112" s="4">
        <f t="shared" si="193"/>
        <v>-0.5</v>
      </c>
      <c r="H4112" s="4">
        <f t="shared" si="194"/>
        <v>-2.2114477588835113</v>
      </c>
      <c r="I4112" s="1">
        <v>1</v>
      </c>
    </row>
    <row r="4113" spans="1:9">
      <c r="A4113" s="2">
        <v>45962</v>
      </c>
      <c r="B4113" s="1" t="s">
        <v>3242</v>
      </c>
      <c r="C4113" s="4">
        <v>23286</v>
      </c>
      <c r="D4113" s="4">
        <v>2305.4299999999998</v>
      </c>
      <c r="E4113" s="4">
        <f t="shared" si="192"/>
        <v>2304.7719832253824</v>
      </c>
      <c r="F4113" s="1">
        <v>30</v>
      </c>
      <c r="G4113" s="4">
        <f t="shared" si="193"/>
        <v>76.847666666666655</v>
      </c>
      <c r="H4113" s="4">
        <f t="shared" si="194"/>
        <v>325.51266935054258</v>
      </c>
      <c r="I4113" s="1">
        <v>1</v>
      </c>
    </row>
    <row r="4114" spans="1:9">
      <c r="A4114" s="2">
        <v>45962</v>
      </c>
      <c r="B4114" s="1" t="s">
        <v>3243</v>
      </c>
      <c r="C4114" s="4">
        <v>26248</v>
      </c>
      <c r="D4114" s="4">
        <v>698.7</v>
      </c>
      <c r="E4114" s="4">
        <f t="shared" si="192"/>
        <v>698.04198322538264</v>
      </c>
      <c r="F4114" s="1">
        <v>30</v>
      </c>
      <c r="G4114" s="4">
        <f t="shared" si="193"/>
        <v>23.290000000000003</v>
      </c>
      <c r="H4114" s="4">
        <f t="shared" si="194"/>
        <v>98.587413823235934</v>
      </c>
      <c r="I4114" s="1">
        <v>1</v>
      </c>
    </row>
    <row r="4115" spans="1:9">
      <c r="A4115" s="2">
        <v>45962</v>
      </c>
      <c r="B4115" s="1" t="s">
        <v>3244</v>
      </c>
      <c r="C4115" s="4">
        <v>15342</v>
      </c>
      <c r="D4115" s="4">
        <v>3868.26</v>
      </c>
      <c r="E4115" s="4">
        <f t="shared" si="192"/>
        <v>3867.6019832253828</v>
      </c>
      <c r="F4115" s="1">
        <v>30</v>
      </c>
      <c r="G4115" s="4">
        <f t="shared" si="193"/>
        <v>128.94200000000001</v>
      </c>
      <c r="H4115" s="4">
        <f t="shared" si="194"/>
        <v>546.23774269562284</v>
      </c>
      <c r="I4115" s="1">
        <v>1</v>
      </c>
    </row>
    <row r="4116" spans="1:9">
      <c r="A4116" s="2">
        <v>45962</v>
      </c>
      <c r="B4116" s="1" t="s">
        <v>3245</v>
      </c>
      <c r="C4116" s="4">
        <v>23797</v>
      </c>
      <c r="D4116" s="4">
        <v>3545.99</v>
      </c>
      <c r="E4116" s="4">
        <f t="shared" si="192"/>
        <v>3545.3319832253824</v>
      </c>
      <c r="F4116" s="1">
        <v>30</v>
      </c>
      <c r="G4116" s="4">
        <f t="shared" si="193"/>
        <v>118.19966666666666</v>
      </c>
      <c r="H4116" s="4">
        <f t="shared" si="194"/>
        <v>500.7221911724763</v>
      </c>
      <c r="I4116" s="1">
        <v>1</v>
      </c>
    </row>
    <row r="4117" spans="1:9">
      <c r="A4117" s="2">
        <v>45962</v>
      </c>
      <c r="B4117" s="1" t="s">
        <v>3246</v>
      </c>
      <c r="C4117" s="4">
        <v>20314</v>
      </c>
      <c r="D4117" s="4">
        <v>896.05</v>
      </c>
      <c r="E4117" s="4">
        <f t="shared" si="192"/>
        <v>895.39198322538255</v>
      </c>
      <c r="F4117" s="1">
        <v>30</v>
      </c>
      <c r="G4117" s="4">
        <f t="shared" si="193"/>
        <v>29.868333333333332</v>
      </c>
      <c r="H4117" s="4">
        <f t="shared" si="194"/>
        <v>126.45998679960032</v>
      </c>
      <c r="I4117" s="1">
        <v>1</v>
      </c>
    </row>
    <row r="4118" spans="1:9">
      <c r="A4118" s="2">
        <v>45962</v>
      </c>
      <c r="B4118" s="1" t="s">
        <v>3247</v>
      </c>
      <c r="C4118" s="4">
        <v>38876</v>
      </c>
      <c r="D4118" s="4">
        <v>470.41</v>
      </c>
      <c r="E4118" s="4">
        <f t="shared" si="192"/>
        <v>469.75198322538262</v>
      </c>
      <c r="F4118" s="1">
        <v>30</v>
      </c>
      <c r="G4118" s="4">
        <f t="shared" si="193"/>
        <v>15.680333333333333</v>
      </c>
      <c r="H4118" s="4">
        <f t="shared" si="194"/>
        <v>66.345054133475458</v>
      </c>
      <c r="I4118" s="1">
        <v>1</v>
      </c>
    </row>
    <row r="4119" spans="1:9">
      <c r="A4119" s="2">
        <v>45962</v>
      </c>
      <c r="B4119" s="1" t="s">
        <v>3248</v>
      </c>
      <c r="C4119" s="4">
        <v>25335</v>
      </c>
      <c r="D4119" s="4">
        <v>4793.5200000000004</v>
      </c>
      <c r="E4119" s="4">
        <f t="shared" si="192"/>
        <v>4792.8619832253835</v>
      </c>
      <c r="F4119" s="1">
        <v>30</v>
      </c>
      <c r="G4119" s="4">
        <f t="shared" si="193"/>
        <v>159.78400000000002</v>
      </c>
      <c r="H4119" s="4">
        <f t="shared" si="194"/>
        <v>676.91611549577954</v>
      </c>
      <c r="I4119" s="1">
        <v>1</v>
      </c>
    </row>
    <row r="4120" spans="1:9">
      <c r="A4120" s="2">
        <v>45962</v>
      </c>
      <c r="B4120" s="1" t="s">
        <v>3249</v>
      </c>
      <c r="C4120" s="4">
        <v>49563</v>
      </c>
      <c r="D4120" s="4">
        <v>4372.58</v>
      </c>
      <c r="E4120" s="4">
        <f t="shared" si="192"/>
        <v>4371.921983225383</v>
      </c>
      <c r="F4120" s="1">
        <v>30</v>
      </c>
      <c r="G4120" s="4">
        <f t="shared" si="193"/>
        <v>145.75266666666667</v>
      </c>
      <c r="H4120" s="4">
        <f t="shared" si="194"/>
        <v>617.46498365554226</v>
      </c>
      <c r="I4120" s="1">
        <v>1</v>
      </c>
    </row>
    <row r="4121" spans="1:9">
      <c r="A4121" s="2">
        <v>45962</v>
      </c>
      <c r="B4121" s="1" t="s">
        <v>3250</v>
      </c>
      <c r="C4121" s="4">
        <v>28290</v>
      </c>
      <c r="D4121" s="4">
        <v>105.28</v>
      </c>
      <c r="E4121" s="4">
        <f t="shared" si="192"/>
        <v>104.62198322538262</v>
      </c>
      <c r="F4121" s="1">
        <v>30</v>
      </c>
      <c r="G4121" s="4">
        <f t="shared" si="193"/>
        <v>3.5093333333333332</v>
      </c>
      <c r="H4121" s="4">
        <f t="shared" si="194"/>
        <v>14.776204015107419</v>
      </c>
      <c r="I4121" s="1">
        <v>1</v>
      </c>
    </row>
    <row r="4122" spans="1:9">
      <c r="A4122" s="2">
        <v>45962</v>
      </c>
      <c r="B4122" s="1" t="s">
        <v>3251</v>
      </c>
      <c r="C4122" s="4">
        <v>50795</v>
      </c>
      <c r="D4122" s="4">
        <v>4259.3999999999996</v>
      </c>
      <c r="E4122" s="4">
        <f t="shared" si="192"/>
        <v>4258.7419832253827</v>
      </c>
      <c r="F4122" s="1">
        <v>30</v>
      </c>
      <c r="G4122" s="4">
        <f t="shared" si="193"/>
        <v>141.97999999999999</v>
      </c>
      <c r="H4122" s="4">
        <f t="shared" si="194"/>
        <v>601.48009483129636</v>
      </c>
      <c r="I4122" s="1">
        <v>1</v>
      </c>
    </row>
    <row r="4123" spans="1:9">
      <c r="A4123" s="2">
        <v>45962</v>
      </c>
      <c r="B4123" s="1" t="s">
        <v>3252</v>
      </c>
      <c r="C4123" s="4">
        <v>16719</v>
      </c>
      <c r="D4123" s="4">
        <v>2069.5100000000002</v>
      </c>
      <c r="E4123" s="4">
        <f t="shared" si="192"/>
        <v>2068.8519832253828</v>
      </c>
      <c r="F4123" s="1">
        <v>28</v>
      </c>
      <c r="G4123" s="4">
        <f t="shared" si="193"/>
        <v>73.911071428571432</v>
      </c>
      <c r="H4123" s="4">
        <f t="shared" si="194"/>
        <v>292.19269257535188</v>
      </c>
      <c r="I4123" s="1">
        <v>1</v>
      </c>
    </row>
    <row r="4124" spans="1:9">
      <c r="A4124" s="2">
        <v>45962</v>
      </c>
      <c r="B4124" s="1" t="s">
        <v>3253</v>
      </c>
      <c r="C4124" s="4">
        <v>1343</v>
      </c>
      <c r="D4124" s="4">
        <v>423.37</v>
      </c>
      <c r="E4124" s="4">
        <f t="shared" si="192"/>
        <v>422.7119832253826</v>
      </c>
      <c r="F4124" s="1">
        <v>10</v>
      </c>
      <c r="G4124" s="4">
        <f t="shared" si="193"/>
        <v>42.337000000000003</v>
      </c>
      <c r="H4124" s="4">
        <f t="shared" si="194"/>
        <v>59.701396505868765</v>
      </c>
      <c r="I4124" s="1">
        <v>1</v>
      </c>
    </row>
    <row r="4125" spans="1:9">
      <c r="A4125" s="2">
        <v>45962</v>
      </c>
      <c r="B4125" s="1" t="s">
        <v>3254</v>
      </c>
      <c r="C4125" s="4">
        <v>24987</v>
      </c>
      <c r="D4125" s="4">
        <v>2595.34</v>
      </c>
      <c r="E4125" s="4">
        <f t="shared" si="192"/>
        <v>2594.6819832253827</v>
      </c>
      <c r="F4125" s="1">
        <v>30</v>
      </c>
      <c r="G4125" s="4">
        <f t="shared" si="193"/>
        <v>86.51133333333334</v>
      </c>
      <c r="H4125" s="4">
        <f t="shared" si="194"/>
        <v>366.457881570344</v>
      </c>
      <c r="I4125" s="1">
        <v>1</v>
      </c>
    </row>
    <row r="4126" spans="1:9">
      <c r="A4126" s="2">
        <v>45962</v>
      </c>
      <c r="B4126" s="1" t="s">
        <v>3255</v>
      </c>
      <c r="C4126" s="4">
        <v>23479</v>
      </c>
      <c r="D4126" s="4">
        <v>2296.42</v>
      </c>
      <c r="E4126" s="4">
        <f t="shared" si="192"/>
        <v>2295.7619832253827</v>
      </c>
      <c r="F4126" s="1">
        <v>30</v>
      </c>
      <c r="G4126" s="4">
        <f t="shared" si="193"/>
        <v>76.547333333333341</v>
      </c>
      <c r="H4126" s="4">
        <f t="shared" si="194"/>
        <v>324.24014904389429</v>
      </c>
      <c r="I4126" s="1">
        <v>1</v>
      </c>
    </row>
    <row r="4127" spans="1:9">
      <c r="A4127" s="2">
        <v>45962</v>
      </c>
      <c r="B4127" s="1" t="s">
        <v>3256</v>
      </c>
      <c r="C4127" s="4">
        <v>9905</v>
      </c>
      <c r="D4127" s="4">
        <v>683.73</v>
      </c>
      <c r="E4127" s="4">
        <f t="shared" si="192"/>
        <v>683.07198322538261</v>
      </c>
      <c r="F4127" s="1">
        <v>30</v>
      </c>
      <c r="G4127" s="4">
        <f t="shared" si="193"/>
        <v>22.791</v>
      </c>
      <c r="H4127" s="4">
        <f t="shared" si="194"/>
        <v>96.473137575674869</v>
      </c>
      <c r="I4127" s="1">
        <v>1</v>
      </c>
    </row>
    <row r="4128" spans="1:9">
      <c r="A4128" s="2">
        <v>45962</v>
      </c>
      <c r="B4128" s="1" t="s">
        <v>3257</v>
      </c>
      <c r="C4128" s="4">
        <v>21747</v>
      </c>
      <c r="D4128" s="4">
        <v>2153.62</v>
      </c>
      <c r="E4128" s="4">
        <f t="shared" si="192"/>
        <v>2152.9619832253825</v>
      </c>
      <c r="F4128" s="1">
        <v>30</v>
      </c>
      <c r="G4128" s="4">
        <f t="shared" si="193"/>
        <v>71.787333333333336</v>
      </c>
      <c r="H4128" s="4">
        <f t="shared" si="194"/>
        <v>304.07190267437392</v>
      </c>
      <c r="I4128" s="1">
        <v>1</v>
      </c>
    </row>
    <row r="4129" spans="1:9">
      <c r="A4129" s="2">
        <v>45962</v>
      </c>
      <c r="B4129" s="1" t="s">
        <v>3258</v>
      </c>
      <c r="C4129" s="4">
        <v>25108</v>
      </c>
      <c r="D4129" s="4">
        <v>2123.2800000000002</v>
      </c>
      <c r="E4129" s="4">
        <f t="shared" si="192"/>
        <v>2122.6219832253828</v>
      </c>
      <c r="F4129" s="1">
        <v>30</v>
      </c>
      <c r="G4129" s="4">
        <f t="shared" si="193"/>
        <v>70.77600000000001</v>
      </c>
      <c r="H4129" s="4">
        <f t="shared" si="194"/>
        <v>299.78685649194227</v>
      </c>
      <c r="I4129" s="1">
        <v>1</v>
      </c>
    </row>
    <row r="4130" spans="1:9">
      <c r="A4130" s="2">
        <v>45962</v>
      </c>
      <c r="B4130" s="1" t="s">
        <v>3259</v>
      </c>
      <c r="C4130" s="4">
        <v>1835</v>
      </c>
      <c r="D4130" s="4">
        <v>-94.53</v>
      </c>
      <c r="E4130" s="4">
        <f t="shared" si="192"/>
        <v>-95.188016774617381</v>
      </c>
      <c r="F4130" s="1">
        <v>30</v>
      </c>
      <c r="G4130" s="4">
        <f t="shared" si="193"/>
        <v>-3.1510000000000002</v>
      </c>
      <c r="H4130" s="4">
        <f t="shared" si="194"/>
        <v>-13.443805138210902</v>
      </c>
      <c r="I4130" s="1">
        <v>1</v>
      </c>
    </row>
    <row r="4131" spans="1:9">
      <c r="A4131" s="2">
        <v>45962</v>
      </c>
      <c r="B4131" s="1" t="s">
        <v>3260</v>
      </c>
      <c r="C4131" s="4">
        <v>3985</v>
      </c>
      <c r="D4131" s="4">
        <v>-333.26</v>
      </c>
      <c r="E4131" s="4">
        <f t="shared" si="192"/>
        <v>-333.9180167746174</v>
      </c>
      <c r="F4131" s="1">
        <v>30</v>
      </c>
      <c r="G4131" s="4">
        <f t="shared" si="193"/>
        <v>-11.108666666666666</v>
      </c>
      <c r="H4131" s="4">
        <f t="shared" si="194"/>
        <v>-47.16065006675143</v>
      </c>
      <c r="I4131" s="1">
        <v>1</v>
      </c>
    </row>
    <row r="4132" spans="1:9">
      <c r="A4132" s="2">
        <v>45962</v>
      </c>
      <c r="B4132" s="1" t="s">
        <v>3261</v>
      </c>
      <c r="C4132" s="4">
        <v>21632</v>
      </c>
      <c r="D4132" s="4">
        <v>1449.35</v>
      </c>
      <c r="E4132" s="4">
        <f t="shared" si="192"/>
        <v>1448.6919832253825</v>
      </c>
      <c r="F4132" s="1">
        <v>30</v>
      </c>
      <c r="G4132" s="4">
        <f t="shared" si="193"/>
        <v>48.31166666666666</v>
      </c>
      <c r="H4132" s="4">
        <f t="shared" si="194"/>
        <v>204.60487977057787</v>
      </c>
      <c r="I4132" s="1">
        <v>1</v>
      </c>
    </row>
    <row r="4133" spans="1:9">
      <c r="A4133" s="2">
        <v>45962</v>
      </c>
      <c r="B4133" s="1" t="s">
        <v>3262</v>
      </c>
      <c r="C4133" s="4">
        <v>9491</v>
      </c>
      <c r="D4133" s="4">
        <v>599.98</v>
      </c>
      <c r="E4133" s="4">
        <f t="shared" si="192"/>
        <v>599.32198322538261</v>
      </c>
      <c r="F4133" s="1">
        <v>30</v>
      </c>
      <c r="G4133" s="4">
        <f t="shared" si="193"/>
        <v>19.999333333333333</v>
      </c>
      <c r="H4133" s="4">
        <f t="shared" si="194"/>
        <v>84.644771795231406</v>
      </c>
      <c r="I4133" s="1">
        <v>1</v>
      </c>
    </row>
    <row r="4134" spans="1:9">
      <c r="A4134" s="2">
        <v>45962</v>
      </c>
      <c r="B4134" s="1" t="s">
        <v>3263</v>
      </c>
      <c r="C4134" s="4">
        <v>38908</v>
      </c>
      <c r="D4134" s="4">
        <v>4989.34</v>
      </c>
      <c r="E4134" s="4">
        <f t="shared" si="192"/>
        <v>4988.6819832253832</v>
      </c>
      <c r="F4134" s="1">
        <v>30</v>
      </c>
      <c r="G4134" s="4">
        <f t="shared" si="193"/>
        <v>166.31133333333335</v>
      </c>
      <c r="H4134" s="4">
        <f t="shared" si="194"/>
        <v>704.57260011818482</v>
      </c>
      <c r="I4134" s="1">
        <v>1</v>
      </c>
    </row>
    <row r="4135" spans="1:9">
      <c r="A4135" s="2">
        <v>45962</v>
      </c>
      <c r="B4135" s="1" t="s">
        <v>3264</v>
      </c>
      <c r="C4135" s="4">
        <v>79706</v>
      </c>
      <c r="D4135" s="4">
        <v>5348.62</v>
      </c>
      <c r="E4135" s="4">
        <f t="shared" si="192"/>
        <v>5347.9619832253829</v>
      </c>
      <c r="F4135" s="1">
        <v>30</v>
      </c>
      <c r="G4135" s="4">
        <f t="shared" si="193"/>
        <v>178.28733333333332</v>
      </c>
      <c r="H4135" s="4">
        <f t="shared" si="194"/>
        <v>755.31523005965016</v>
      </c>
      <c r="I4135" s="1">
        <v>1</v>
      </c>
    </row>
    <row r="4136" spans="1:9">
      <c r="A4136" s="2">
        <v>45962</v>
      </c>
      <c r="B4136" s="1" t="s">
        <v>3265</v>
      </c>
      <c r="C4136" s="4">
        <v>6249</v>
      </c>
      <c r="D4136" s="4">
        <v>-486.53</v>
      </c>
      <c r="E4136" s="4">
        <f t="shared" si="192"/>
        <v>-487.18801677461738</v>
      </c>
      <c r="F4136" s="1">
        <v>30</v>
      </c>
      <c r="G4136" s="4">
        <f t="shared" si="193"/>
        <v>-16.217666666666666</v>
      </c>
      <c r="H4136" s="4">
        <f t="shared" si="194"/>
        <v>-68.807618701600035</v>
      </c>
      <c r="I4136" s="1">
        <v>1</v>
      </c>
    </row>
    <row r="4137" spans="1:9">
      <c r="A4137" s="2">
        <v>45962</v>
      </c>
      <c r="B4137" s="1" t="s">
        <v>3266</v>
      </c>
      <c r="C4137" s="4">
        <v>7390</v>
      </c>
      <c r="D4137" s="4">
        <v>1740.52</v>
      </c>
      <c r="E4137" s="4">
        <f t="shared" si="192"/>
        <v>1739.8619832253826</v>
      </c>
      <c r="F4137" s="1">
        <v>30</v>
      </c>
      <c r="G4137" s="4">
        <f t="shared" si="193"/>
        <v>58.017333333333333</v>
      </c>
      <c r="H4137" s="4">
        <f t="shared" si="194"/>
        <v>245.72804710540444</v>
      </c>
      <c r="I4137" s="1">
        <v>1</v>
      </c>
    </row>
    <row r="4138" spans="1:9">
      <c r="A4138" s="2">
        <v>45962</v>
      </c>
      <c r="B4138" s="1" t="s">
        <v>3267</v>
      </c>
      <c r="C4138" s="4">
        <v>11649</v>
      </c>
      <c r="D4138" s="4">
        <v>539.66999999999996</v>
      </c>
      <c r="E4138" s="4">
        <f t="shared" si="192"/>
        <v>539.01198322538255</v>
      </c>
      <c r="F4138" s="1">
        <v>30</v>
      </c>
      <c r="G4138" s="4">
        <f t="shared" si="193"/>
        <v>17.988999999999997</v>
      </c>
      <c r="H4138" s="4">
        <f t="shared" si="194"/>
        <v>76.126936091129352</v>
      </c>
      <c r="I4138" s="1">
        <v>1</v>
      </c>
    </row>
    <row r="4139" spans="1:9">
      <c r="A4139" s="2">
        <v>45962</v>
      </c>
      <c r="B4139" s="1" t="s">
        <v>3268</v>
      </c>
      <c r="C4139" s="4">
        <v>22809</v>
      </c>
      <c r="D4139" s="4">
        <v>1193.6300000000001</v>
      </c>
      <c r="E4139" s="4">
        <f t="shared" si="192"/>
        <v>1192.9719832253827</v>
      </c>
      <c r="F4139" s="1">
        <v>30</v>
      </c>
      <c r="G4139" s="4">
        <f t="shared" si="193"/>
        <v>39.787666666666674</v>
      </c>
      <c r="H4139" s="4">
        <f t="shared" si="194"/>
        <v>168.48846547356294</v>
      </c>
      <c r="I4139" s="1">
        <v>1</v>
      </c>
    </row>
    <row r="4140" spans="1:9">
      <c r="A4140" s="2">
        <v>45962</v>
      </c>
      <c r="B4140" s="1" t="s">
        <v>3269</v>
      </c>
      <c r="C4140" s="4">
        <v>2376</v>
      </c>
      <c r="D4140" s="4">
        <v>-72.75</v>
      </c>
      <c r="E4140" s="4">
        <f t="shared" si="192"/>
        <v>-73.40801677461738</v>
      </c>
      <c r="F4140" s="1">
        <v>30</v>
      </c>
      <c r="G4140" s="4">
        <f t="shared" si="193"/>
        <v>-2.4249999999999998</v>
      </c>
      <c r="H4140" s="4">
        <f t="shared" si="194"/>
        <v>-10.36772386420423</v>
      </c>
      <c r="I4140" s="1">
        <v>1</v>
      </c>
    </row>
    <row r="4141" spans="1:9">
      <c r="A4141" s="2">
        <v>45962</v>
      </c>
      <c r="B4141" s="1" t="s">
        <v>3270</v>
      </c>
      <c r="C4141" s="4">
        <v>2371</v>
      </c>
      <c r="D4141" s="4">
        <v>50.14</v>
      </c>
      <c r="E4141" s="4">
        <f t="shared" si="192"/>
        <v>49.481983225382614</v>
      </c>
      <c r="F4141" s="1">
        <v>30</v>
      </c>
      <c r="G4141" s="4">
        <f t="shared" si="193"/>
        <v>1.6713333333333333</v>
      </c>
      <c r="H4141" s="4">
        <f t="shared" si="194"/>
        <v>6.9885492194817127</v>
      </c>
      <c r="I4141" s="1">
        <v>1</v>
      </c>
    </row>
    <row r="4142" spans="1:9">
      <c r="A4142" s="2">
        <v>45962</v>
      </c>
      <c r="B4142" s="1" t="s">
        <v>3271</v>
      </c>
      <c r="C4142" s="4">
        <v>12176</v>
      </c>
      <c r="D4142" s="4">
        <v>1102.67</v>
      </c>
      <c r="E4142" s="4">
        <f t="shared" si="192"/>
        <v>1102.0119832253827</v>
      </c>
      <c r="F4142" s="1">
        <v>30</v>
      </c>
      <c r="G4142" s="4">
        <f t="shared" si="193"/>
        <v>36.75566666666667</v>
      </c>
      <c r="H4142" s="4">
        <f t="shared" si="194"/>
        <v>155.64180097936426</v>
      </c>
      <c r="I4142" s="1">
        <v>1</v>
      </c>
    </row>
    <row r="4143" spans="1:9">
      <c r="A4143" s="2">
        <v>45962</v>
      </c>
      <c r="B4143" s="1" t="s">
        <v>3272</v>
      </c>
      <c r="C4143" s="4">
        <v>27686</v>
      </c>
      <c r="D4143" s="4">
        <v>5050.2</v>
      </c>
      <c r="E4143" s="4">
        <f t="shared" si="192"/>
        <v>5049.5419832253829</v>
      </c>
      <c r="F4143" s="1">
        <v>30</v>
      </c>
      <c r="G4143" s="4">
        <f t="shared" si="193"/>
        <v>168.34</v>
      </c>
      <c r="H4143" s="4">
        <f t="shared" si="194"/>
        <v>713.16811464233751</v>
      </c>
      <c r="I4143" s="1">
        <v>1</v>
      </c>
    </row>
    <row r="4144" spans="1:9">
      <c r="A4144" s="2">
        <v>45962</v>
      </c>
      <c r="B4144" s="1" t="s">
        <v>3273</v>
      </c>
      <c r="C4144" s="4">
        <v>33119</v>
      </c>
      <c r="D4144" s="4">
        <v>-4840.3599999999997</v>
      </c>
      <c r="E4144" s="4">
        <f t="shared" si="192"/>
        <v>-4841.0180167746166</v>
      </c>
      <c r="F4144" s="1">
        <v>30</v>
      </c>
      <c r="G4144" s="4">
        <f t="shared" si="193"/>
        <v>-161.34533333333331</v>
      </c>
      <c r="H4144" s="4">
        <f t="shared" si="194"/>
        <v>-683.71739524927978</v>
      </c>
      <c r="I4144" s="1">
        <v>1</v>
      </c>
    </row>
    <row r="4145" spans="1:9">
      <c r="A4145" s="2">
        <v>45962</v>
      </c>
      <c r="B4145" s="1" t="s">
        <v>3274</v>
      </c>
      <c r="C4145" s="4">
        <v>3113</v>
      </c>
      <c r="D4145" s="4">
        <v>292.08999999999997</v>
      </c>
      <c r="E4145" s="4">
        <f t="shared" si="192"/>
        <v>291.43198322538257</v>
      </c>
      <c r="F4145" s="1">
        <v>30</v>
      </c>
      <c r="G4145" s="4">
        <f t="shared" si="193"/>
        <v>9.7363333333333326</v>
      </c>
      <c r="H4145" s="4">
        <f t="shared" si="194"/>
        <v>41.160168330864359</v>
      </c>
      <c r="I4145" s="1">
        <v>1</v>
      </c>
    </row>
    <row r="4146" spans="1:9">
      <c r="A4146" s="2">
        <v>45962</v>
      </c>
      <c r="B4146" s="1" t="s">
        <v>3275</v>
      </c>
      <c r="C4146" s="4">
        <v>39172</v>
      </c>
      <c r="D4146" s="4">
        <v>4306.6400000000003</v>
      </c>
      <c r="E4146" s="4">
        <f t="shared" si="192"/>
        <v>4305.9819832253834</v>
      </c>
      <c r="F4146" s="1">
        <v>30</v>
      </c>
      <c r="G4146" s="4">
        <f t="shared" si="193"/>
        <v>143.55466666666669</v>
      </c>
      <c r="H4146" s="4">
        <f t="shared" si="194"/>
        <v>608.1519993025579</v>
      </c>
      <c r="I4146" s="1">
        <v>1</v>
      </c>
    </row>
    <row r="4147" spans="1:9">
      <c r="A4147" s="2">
        <v>45962</v>
      </c>
      <c r="B4147" s="1" t="s">
        <v>3276</v>
      </c>
      <c r="C4147" s="4">
        <v>44294</v>
      </c>
      <c r="D4147" s="4">
        <v>6420.74</v>
      </c>
      <c r="E4147" s="4">
        <f t="shared" si="192"/>
        <v>6420.0819832253828</v>
      </c>
      <c r="F4147" s="1">
        <v>30</v>
      </c>
      <c r="G4147" s="4">
        <f t="shared" si="193"/>
        <v>214.02466666666666</v>
      </c>
      <c r="H4147" s="4">
        <f t="shared" si="194"/>
        <v>906.73526015551943</v>
      </c>
      <c r="I4147" s="1">
        <v>1</v>
      </c>
    </row>
    <row r="4148" spans="1:9">
      <c r="A4148" s="2">
        <v>45962</v>
      </c>
      <c r="B4148" s="1" t="s">
        <v>3277</v>
      </c>
      <c r="C4148" s="4">
        <v>1763</v>
      </c>
      <c r="D4148" s="4">
        <v>768.08</v>
      </c>
      <c r="E4148" s="4">
        <f t="shared" si="192"/>
        <v>767.42198322538263</v>
      </c>
      <c r="F4148" s="1">
        <v>30</v>
      </c>
      <c r="G4148" s="4">
        <f t="shared" si="193"/>
        <v>25.602666666666668</v>
      </c>
      <c r="H4148" s="4">
        <f t="shared" si="194"/>
        <v>108.38624388708271</v>
      </c>
      <c r="I4148" s="1">
        <v>1</v>
      </c>
    </row>
    <row r="4149" spans="1:9">
      <c r="A4149" s="2">
        <v>45962</v>
      </c>
      <c r="B4149" s="1" t="s">
        <v>3278</v>
      </c>
      <c r="C4149" s="4">
        <v>1915</v>
      </c>
      <c r="D4149" s="4">
        <v>239.52</v>
      </c>
      <c r="E4149" s="4">
        <f t="shared" si="192"/>
        <v>238.86198322538263</v>
      </c>
      <c r="F4149" s="1">
        <v>30</v>
      </c>
      <c r="G4149" s="4">
        <f t="shared" si="193"/>
        <v>7.984</v>
      </c>
      <c r="H4149" s="4">
        <f t="shared" si="194"/>
        <v>33.735485476202719</v>
      </c>
      <c r="I4149" s="1">
        <v>1</v>
      </c>
    </row>
    <row r="4150" spans="1:9">
      <c r="A4150" s="2">
        <v>45962</v>
      </c>
      <c r="B4150" s="1" t="s">
        <v>3279</v>
      </c>
      <c r="C4150" s="4">
        <v>1290</v>
      </c>
      <c r="D4150" s="4">
        <v>-858.58</v>
      </c>
      <c r="E4150" s="4">
        <f t="shared" si="192"/>
        <v>-859.23801677461745</v>
      </c>
      <c r="F4150" s="1">
        <v>30</v>
      </c>
      <c r="G4150" s="4">
        <f t="shared" si="193"/>
        <v>-28.619333333333334</v>
      </c>
      <c r="H4150" s="4">
        <f t="shared" si="194"/>
        <v>-121.35380961042382</v>
      </c>
      <c r="I4150" s="1">
        <v>1</v>
      </c>
    </row>
    <row r="4151" spans="1:9">
      <c r="A4151" s="2">
        <v>45962</v>
      </c>
      <c r="B4151" s="1" t="s">
        <v>3280</v>
      </c>
      <c r="C4151" s="4">
        <v>9993</v>
      </c>
      <c r="D4151" s="4">
        <v>1030.8499999999999</v>
      </c>
      <c r="E4151" s="4">
        <f t="shared" si="192"/>
        <v>1030.1919832253825</v>
      </c>
      <c r="F4151" s="1">
        <v>30</v>
      </c>
      <c r="G4151" s="4">
        <f t="shared" si="193"/>
        <v>34.361666666666665</v>
      </c>
      <c r="H4151" s="4">
        <f t="shared" si="194"/>
        <v>145.49835942292901</v>
      </c>
      <c r="I4151" s="1">
        <v>1</v>
      </c>
    </row>
    <row r="4152" spans="1:9">
      <c r="A4152" s="2">
        <v>45962</v>
      </c>
      <c r="B4152" s="1" t="s">
        <v>3281</v>
      </c>
      <c r="C4152" s="4">
        <v>26881</v>
      </c>
      <c r="D4152" s="4">
        <v>1527.97</v>
      </c>
      <c r="E4152" s="4">
        <f t="shared" si="192"/>
        <v>1527.3119832253826</v>
      </c>
      <c r="F4152" s="1">
        <v>30</v>
      </c>
      <c r="G4152" s="4">
        <f t="shared" si="193"/>
        <v>50.932333333333332</v>
      </c>
      <c r="H4152" s="4">
        <f t="shared" si="194"/>
        <v>215.70871401127599</v>
      </c>
      <c r="I4152" s="1">
        <v>1</v>
      </c>
    </row>
    <row r="4153" spans="1:9">
      <c r="A4153" s="2">
        <v>45962</v>
      </c>
      <c r="B4153" s="1" t="s">
        <v>3282</v>
      </c>
      <c r="C4153" s="4">
        <v>1097</v>
      </c>
      <c r="D4153" s="4">
        <v>162.29</v>
      </c>
      <c r="E4153" s="4">
        <f t="shared" si="192"/>
        <v>161.63198322538261</v>
      </c>
      <c r="F4153" s="1">
        <v>30</v>
      </c>
      <c r="G4153" s="4">
        <f t="shared" si="193"/>
        <v>5.4096666666666664</v>
      </c>
      <c r="H4153" s="4">
        <f t="shared" si="194"/>
        <v>22.827966798905411</v>
      </c>
      <c r="I4153" s="1">
        <v>1</v>
      </c>
    </row>
    <row r="4154" spans="1:9">
      <c r="A4154" s="2">
        <v>45962</v>
      </c>
      <c r="B4154" s="1" t="s">
        <v>3283</v>
      </c>
      <c r="C4154" s="4">
        <v>16812</v>
      </c>
      <c r="D4154" s="4">
        <v>438.03</v>
      </c>
      <c r="E4154" s="4">
        <f t="shared" si="192"/>
        <v>437.37198322538256</v>
      </c>
      <c r="F4154" s="1">
        <v>30</v>
      </c>
      <c r="G4154" s="4">
        <f t="shared" si="193"/>
        <v>14.600999999999999</v>
      </c>
      <c r="H4154" s="4">
        <f t="shared" si="194"/>
        <v>61.771890145764893</v>
      </c>
      <c r="I4154" s="1">
        <v>1</v>
      </c>
    </row>
    <row r="4155" spans="1:9">
      <c r="A4155" s="2">
        <v>45962</v>
      </c>
      <c r="B4155" s="1" t="s">
        <v>3284</v>
      </c>
      <c r="C4155" s="4">
        <v>7656</v>
      </c>
      <c r="D4155" s="4">
        <v>237.18</v>
      </c>
      <c r="E4155" s="4">
        <f t="shared" si="192"/>
        <v>236.52198322538263</v>
      </c>
      <c r="F4155" s="1">
        <v>30</v>
      </c>
      <c r="G4155" s="4">
        <f t="shared" si="193"/>
        <v>7.9060000000000006</v>
      </c>
      <c r="H4155" s="4">
        <f t="shared" si="194"/>
        <v>33.404997405441669</v>
      </c>
      <c r="I4155" s="1">
        <v>1</v>
      </c>
    </row>
    <row r="4156" spans="1:9">
      <c r="A4156" s="2">
        <v>45962</v>
      </c>
      <c r="B4156" s="1" t="s">
        <v>3285</v>
      </c>
      <c r="C4156" s="4">
        <v>18173</v>
      </c>
      <c r="D4156" s="4">
        <v>1280</v>
      </c>
      <c r="E4156" s="4">
        <f t="shared" si="192"/>
        <v>1279.3419832253826</v>
      </c>
      <c r="F4156" s="1">
        <v>30</v>
      </c>
      <c r="G4156" s="4">
        <f t="shared" si="193"/>
        <v>42.666666666666664</v>
      </c>
      <c r="H4156" s="4">
        <f t="shared" si="194"/>
        <v>180.68686490588414</v>
      </c>
      <c r="I4156" s="1">
        <v>1</v>
      </c>
    </row>
    <row r="4157" spans="1:9">
      <c r="A4157" s="2">
        <v>45962</v>
      </c>
      <c r="B4157" s="1" t="s">
        <v>3286</v>
      </c>
      <c r="C4157" s="4">
        <v>44872</v>
      </c>
      <c r="D4157" s="4">
        <v>-864.11</v>
      </c>
      <c r="E4157" s="4">
        <f t="shared" si="192"/>
        <v>-864.76801677461742</v>
      </c>
      <c r="F4157" s="1">
        <v>30</v>
      </c>
      <c r="G4157" s="4">
        <f t="shared" si="193"/>
        <v>-28.803666666666668</v>
      </c>
      <c r="H4157" s="4">
        <f t="shared" si="194"/>
        <v>-122.13483483747878</v>
      </c>
      <c r="I4157" s="1">
        <v>1</v>
      </c>
    </row>
    <row r="4158" spans="1:9">
      <c r="A4158" s="2">
        <v>45962</v>
      </c>
      <c r="B4158" s="1" t="s">
        <v>3287</v>
      </c>
      <c r="C4158" s="4">
        <v>27678</v>
      </c>
      <c r="D4158" s="4">
        <v>-388.76</v>
      </c>
      <c r="E4158" s="4">
        <f t="shared" si="192"/>
        <v>-389.4180167746174</v>
      </c>
      <c r="F4158" s="1">
        <v>30</v>
      </c>
      <c r="G4158" s="4">
        <f t="shared" si="193"/>
        <v>-12.958666666666666</v>
      </c>
      <c r="H4158" s="4">
        <f t="shared" si="194"/>
        <v>-54.999149180955762</v>
      </c>
      <c r="I4158" s="1">
        <v>1</v>
      </c>
    </row>
    <row r="4159" spans="1:9">
      <c r="A4159" s="2">
        <v>45962</v>
      </c>
      <c r="B4159" s="1" t="s">
        <v>3288</v>
      </c>
      <c r="C4159" s="4">
        <v>16932</v>
      </c>
      <c r="D4159" s="4">
        <v>1002.18</v>
      </c>
      <c r="E4159" s="4">
        <f t="shared" si="192"/>
        <v>1001.5219832253825</v>
      </c>
      <c r="F4159" s="1">
        <v>30</v>
      </c>
      <c r="G4159" s="4">
        <f t="shared" si="193"/>
        <v>33.405999999999999</v>
      </c>
      <c r="H4159" s="4">
        <f t="shared" si="194"/>
        <v>141.44917438501483</v>
      </c>
      <c r="I4159" s="1">
        <v>1</v>
      </c>
    </row>
    <row r="4160" spans="1:9">
      <c r="A4160" s="2">
        <v>45962</v>
      </c>
      <c r="B4160" s="1" t="s">
        <v>3289</v>
      </c>
      <c r="C4160" s="4">
        <v>6601</v>
      </c>
      <c r="D4160" s="4">
        <v>461.44</v>
      </c>
      <c r="E4160" s="4">
        <f t="shared" si="192"/>
        <v>460.78198322538259</v>
      </c>
      <c r="F4160" s="1">
        <v>27</v>
      </c>
      <c r="G4160" s="4">
        <f t="shared" si="193"/>
        <v>17.090370370370369</v>
      </c>
      <c r="H4160" s="4">
        <f t="shared" si="194"/>
        <v>65.078183195558111</v>
      </c>
      <c r="I4160" s="1">
        <v>1</v>
      </c>
    </row>
    <row r="4161" spans="1:9">
      <c r="A4161" s="2">
        <v>45962</v>
      </c>
      <c r="B4161" s="1" t="s">
        <v>3290</v>
      </c>
      <c r="C4161" s="4">
        <v>26422</v>
      </c>
      <c r="D4161" s="4">
        <v>4159.82</v>
      </c>
      <c r="E4161" s="4">
        <f t="shared" si="192"/>
        <v>4159.1619832253828</v>
      </c>
      <c r="F4161" s="1">
        <v>30</v>
      </c>
      <c r="G4161" s="4">
        <f t="shared" si="193"/>
        <v>138.66066666666666</v>
      </c>
      <c r="H4161" s="4">
        <f t="shared" si="194"/>
        <v>587.41599137557614</v>
      </c>
      <c r="I4161" s="1">
        <v>1</v>
      </c>
    </row>
    <row r="4162" spans="1:9">
      <c r="A4162" s="2">
        <v>45962</v>
      </c>
      <c r="B4162" s="1" t="s">
        <v>3291</v>
      </c>
      <c r="C4162" s="4">
        <v>11598</v>
      </c>
      <c r="D4162" s="4">
        <v>1530.39</v>
      </c>
      <c r="E4162" s="4">
        <f t="shared" si="192"/>
        <v>1529.7319832253827</v>
      </c>
      <c r="F4162" s="1">
        <v>30</v>
      </c>
      <c r="G4162" s="4">
        <f t="shared" si="193"/>
        <v>51.013000000000005</v>
      </c>
      <c r="H4162" s="4">
        <f t="shared" si="194"/>
        <v>216.05050081949895</v>
      </c>
      <c r="I4162" s="1">
        <v>1</v>
      </c>
    </row>
    <row r="4163" spans="1:9">
      <c r="A4163" s="2">
        <v>45962</v>
      </c>
      <c r="B4163" s="1" t="s">
        <v>3292</v>
      </c>
      <c r="C4163" s="4">
        <v>1687</v>
      </c>
      <c r="D4163" s="4">
        <v>219.66</v>
      </c>
      <c r="E4163" s="4">
        <f t="shared" ref="E4163:E4226" si="195">D4163-$P$1</f>
        <v>219.00198322538262</v>
      </c>
      <c r="F4163" s="1">
        <v>30</v>
      </c>
      <c r="G4163" s="4">
        <f t="shared" ref="G4163:G4226" si="196">D4163/F4163</f>
        <v>7.3220000000000001</v>
      </c>
      <c r="H4163" s="4">
        <f t="shared" ref="H4163:H4226" si="197">E4163*$K$1</f>
        <v>30.930573901282031</v>
      </c>
      <c r="I4163" s="1">
        <v>1</v>
      </c>
    </row>
    <row r="4164" spans="1:9">
      <c r="A4164" s="2">
        <v>45962</v>
      </c>
      <c r="B4164" s="1" t="s">
        <v>3293</v>
      </c>
      <c r="C4164" s="4">
        <v>33954</v>
      </c>
      <c r="D4164" s="4">
        <v>-116.95</v>
      </c>
      <c r="E4164" s="4">
        <f t="shared" si="195"/>
        <v>-117.60801677461738</v>
      </c>
      <c r="F4164" s="1">
        <v>30</v>
      </c>
      <c r="G4164" s="4">
        <f t="shared" si="196"/>
        <v>-3.8983333333333334</v>
      </c>
      <c r="H4164" s="4">
        <f t="shared" si="197"/>
        <v>-16.610276311912902</v>
      </c>
      <c r="I4164" s="1">
        <v>1</v>
      </c>
    </row>
    <row r="4165" spans="1:9">
      <c r="A4165" s="2">
        <v>45962</v>
      </c>
      <c r="B4165" s="1" t="s">
        <v>3294</v>
      </c>
      <c r="C4165" s="4">
        <v>18717</v>
      </c>
      <c r="D4165" s="4">
        <v>2824.26</v>
      </c>
      <c r="E4165" s="4">
        <f t="shared" si="195"/>
        <v>2823.6019832253828</v>
      </c>
      <c r="F4165" s="1">
        <v>30</v>
      </c>
      <c r="G4165" s="4">
        <f t="shared" si="196"/>
        <v>94.14200000000001</v>
      </c>
      <c r="H4165" s="4">
        <f t="shared" si="197"/>
        <v>398.78921881761704</v>
      </c>
      <c r="I4165" s="1">
        <v>1</v>
      </c>
    </row>
    <row r="4166" spans="1:9">
      <c r="A4166" s="2">
        <v>45962</v>
      </c>
      <c r="B4166" s="1" t="s">
        <v>3295</v>
      </c>
      <c r="C4166" s="4">
        <v>15160</v>
      </c>
      <c r="D4166" s="4">
        <v>2041.68</v>
      </c>
      <c r="E4166" s="4">
        <f t="shared" si="195"/>
        <v>2041.0219832253827</v>
      </c>
      <c r="F4166" s="1">
        <v>30</v>
      </c>
      <c r="G4166" s="4">
        <f t="shared" si="196"/>
        <v>68.055999999999997</v>
      </c>
      <c r="H4166" s="4">
        <f t="shared" si="197"/>
        <v>288.26214428078782</v>
      </c>
      <c r="I4166" s="1">
        <v>1</v>
      </c>
    </row>
    <row r="4167" spans="1:9">
      <c r="A4167" s="2">
        <v>45962</v>
      </c>
      <c r="B4167" s="1" t="s">
        <v>3296</v>
      </c>
      <c r="C4167" s="4">
        <v>13878</v>
      </c>
      <c r="D4167" s="4">
        <v>1301.71</v>
      </c>
      <c r="E4167" s="4">
        <f t="shared" si="195"/>
        <v>1301.0519832253826</v>
      </c>
      <c r="F4167" s="1">
        <v>30</v>
      </c>
      <c r="G4167" s="4">
        <f t="shared" si="196"/>
        <v>43.390333333333338</v>
      </c>
      <c r="H4167" s="4">
        <f t="shared" si="197"/>
        <v>183.75305978461165</v>
      </c>
      <c r="I4167" s="1">
        <v>1</v>
      </c>
    </row>
    <row r="4168" spans="1:9">
      <c r="A4168" s="2">
        <v>45962</v>
      </c>
      <c r="B4168" s="1" t="s">
        <v>3297</v>
      </c>
      <c r="C4168" s="4">
        <v>3224</v>
      </c>
      <c r="D4168" s="4">
        <v>671.38</v>
      </c>
      <c r="E4168" s="4">
        <f t="shared" si="195"/>
        <v>670.72198322538259</v>
      </c>
      <c r="F4168" s="1">
        <v>30</v>
      </c>
      <c r="G4168" s="4">
        <f t="shared" si="196"/>
        <v>22.379333333333332</v>
      </c>
      <c r="H4168" s="4">
        <f t="shared" si="197"/>
        <v>94.728894979991566</v>
      </c>
      <c r="I4168" s="1">
        <v>1</v>
      </c>
    </row>
    <row r="4169" spans="1:9">
      <c r="A4169" s="2">
        <v>45962</v>
      </c>
      <c r="B4169" s="1" t="s">
        <v>3298</v>
      </c>
      <c r="C4169" s="4">
        <v>28941</v>
      </c>
      <c r="D4169" s="4">
        <v>1826.68</v>
      </c>
      <c r="E4169" s="4">
        <f t="shared" si="195"/>
        <v>1826.0219832253827</v>
      </c>
      <c r="F4169" s="1">
        <v>30</v>
      </c>
      <c r="G4169" s="4">
        <f t="shared" si="196"/>
        <v>60.889333333333333</v>
      </c>
      <c r="H4169" s="4">
        <f t="shared" si="197"/>
        <v>257.89678735188812</v>
      </c>
      <c r="I4169" s="1">
        <v>1</v>
      </c>
    </row>
    <row r="4170" spans="1:9">
      <c r="A4170" s="2">
        <v>45962</v>
      </c>
      <c r="B4170" s="1" t="s">
        <v>3299</v>
      </c>
      <c r="C4170" s="4">
        <v>6466</v>
      </c>
      <c r="D4170" s="4">
        <v>586.20000000000005</v>
      </c>
      <c r="E4170" s="4">
        <f t="shared" si="195"/>
        <v>585.54198322538264</v>
      </c>
      <c r="F4170" s="1">
        <v>30</v>
      </c>
      <c r="G4170" s="4">
        <f t="shared" si="196"/>
        <v>19.540000000000003</v>
      </c>
      <c r="H4170" s="4">
        <f t="shared" si="197"/>
        <v>82.698564267416344</v>
      </c>
      <c r="I4170" s="1">
        <v>1</v>
      </c>
    </row>
    <row r="4171" spans="1:9">
      <c r="A4171" s="2">
        <v>45962</v>
      </c>
      <c r="B4171" s="1" t="s">
        <v>3300</v>
      </c>
      <c r="C4171" s="4">
        <v>13910</v>
      </c>
      <c r="D4171" s="4">
        <v>520.41999999999996</v>
      </c>
      <c r="E4171" s="4">
        <f t="shared" si="195"/>
        <v>519.76198322538255</v>
      </c>
      <c r="F4171" s="1">
        <v>30</v>
      </c>
      <c r="G4171" s="4">
        <f t="shared" si="196"/>
        <v>17.347333333333331</v>
      </c>
      <c r="H4171" s="4">
        <f t="shared" si="197"/>
        <v>73.408177389355785</v>
      </c>
      <c r="I4171" s="1">
        <v>1</v>
      </c>
    </row>
    <row r="4172" spans="1:9">
      <c r="A4172" s="2">
        <v>45962</v>
      </c>
      <c r="B4172" s="1" t="s">
        <v>3301</v>
      </c>
      <c r="C4172" s="4">
        <v>547</v>
      </c>
      <c r="D4172" s="4">
        <v>14.4</v>
      </c>
      <c r="E4172" s="4">
        <f t="shared" si="195"/>
        <v>13.741983225382617</v>
      </c>
      <c r="F4172" s="1">
        <v>30</v>
      </c>
      <c r="G4172" s="4">
        <f t="shared" si="196"/>
        <v>0.48000000000000004</v>
      </c>
      <c r="H4172" s="4">
        <f t="shared" si="197"/>
        <v>1.9408382583706734</v>
      </c>
      <c r="I4172" s="1">
        <v>1</v>
      </c>
    </row>
    <row r="4173" spans="1:9">
      <c r="A4173" s="2">
        <v>45962</v>
      </c>
      <c r="B4173" s="1" t="s">
        <v>3302</v>
      </c>
      <c r="C4173" s="4">
        <v>25135</v>
      </c>
      <c r="D4173" s="4">
        <v>920.79</v>
      </c>
      <c r="E4173" s="4">
        <f t="shared" si="195"/>
        <v>920.13198322538256</v>
      </c>
      <c r="F4173" s="1">
        <v>30</v>
      </c>
      <c r="G4173" s="4">
        <f t="shared" si="196"/>
        <v>30.692999999999998</v>
      </c>
      <c r="H4173" s="4">
        <f t="shared" si="197"/>
        <v>129.95412135969789</v>
      </c>
      <c r="I4173" s="1">
        <v>1</v>
      </c>
    </row>
    <row r="4174" spans="1:9">
      <c r="A4174" s="2">
        <v>45962</v>
      </c>
      <c r="B4174" s="1" t="s">
        <v>3303</v>
      </c>
      <c r="C4174" s="4">
        <v>28351</v>
      </c>
      <c r="D4174" s="4">
        <v>1495.04</v>
      </c>
      <c r="E4174" s="4">
        <f t="shared" si="195"/>
        <v>1494.3819832253826</v>
      </c>
      <c r="F4174" s="1">
        <v>30</v>
      </c>
      <c r="G4174" s="4">
        <f t="shared" si="196"/>
        <v>49.834666666666664</v>
      </c>
      <c r="H4174" s="4">
        <f t="shared" si="197"/>
        <v>211.05787120351474</v>
      </c>
      <c r="I4174" s="1">
        <v>1</v>
      </c>
    </row>
    <row r="4175" spans="1:9">
      <c r="A4175" s="2">
        <v>45962</v>
      </c>
      <c r="B4175" s="1" t="s">
        <v>3304</v>
      </c>
      <c r="C4175" s="4">
        <v>5501</v>
      </c>
      <c r="D4175" s="4">
        <v>426.89</v>
      </c>
      <c r="E4175" s="4">
        <f t="shared" si="195"/>
        <v>426.23198322538258</v>
      </c>
      <c r="F4175" s="1">
        <v>30</v>
      </c>
      <c r="G4175" s="4">
        <f t="shared" si="196"/>
        <v>14.229666666666667</v>
      </c>
      <c r="H4175" s="4">
        <f t="shared" si="197"/>
        <v>60.198540954193071</v>
      </c>
      <c r="I4175" s="1">
        <v>1</v>
      </c>
    </row>
    <row r="4176" spans="1:9">
      <c r="A4176" s="2">
        <v>45962</v>
      </c>
      <c r="B4176" s="1" t="s">
        <v>3305</v>
      </c>
      <c r="C4176" s="4">
        <v>14555</v>
      </c>
      <c r="D4176" s="4">
        <v>1469.24</v>
      </c>
      <c r="E4176" s="4">
        <f t="shared" si="195"/>
        <v>1468.5819832253826</v>
      </c>
      <c r="F4176" s="1">
        <v>28</v>
      </c>
      <c r="G4176" s="4">
        <f t="shared" si="196"/>
        <v>52.472857142857144</v>
      </c>
      <c r="H4176" s="4">
        <f t="shared" si="197"/>
        <v>207.4140283720468</v>
      </c>
      <c r="I4176" s="1">
        <v>1</v>
      </c>
    </row>
    <row r="4177" spans="1:9">
      <c r="A4177" s="2">
        <v>45962</v>
      </c>
      <c r="B4177" s="1" t="s">
        <v>3306</v>
      </c>
      <c r="C4177" s="4">
        <v>443</v>
      </c>
      <c r="D4177" s="4">
        <v>75.5</v>
      </c>
      <c r="E4177" s="4">
        <f t="shared" si="195"/>
        <v>74.84198322538262</v>
      </c>
      <c r="F4177" s="1">
        <v>30</v>
      </c>
      <c r="G4177" s="4">
        <f t="shared" si="196"/>
        <v>2.5166666666666666</v>
      </c>
      <c r="H4177" s="4">
        <f t="shared" si="197"/>
        <v>10.570248994909132</v>
      </c>
      <c r="I4177" s="1">
        <v>1</v>
      </c>
    </row>
    <row r="4178" spans="1:9">
      <c r="A4178" s="2">
        <v>45962</v>
      </c>
      <c r="B4178" s="1" t="s">
        <v>3307</v>
      </c>
      <c r="C4178" s="4">
        <v>2227</v>
      </c>
      <c r="D4178" s="4">
        <v>818.16</v>
      </c>
      <c r="E4178" s="4">
        <f t="shared" si="195"/>
        <v>817.50198322538256</v>
      </c>
      <c r="F4178" s="1">
        <v>30</v>
      </c>
      <c r="G4178" s="4">
        <f t="shared" si="196"/>
        <v>27.271999999999998</v>
      </c>
      <c r="H4178" s="4">
        <f t="shared" si="197"/>
        <v>115.45925353824221</v>
      </c>
      <c r="I4178" s="1">
        <v>1</v>
      </c>
    </row>
    <row r="4179" spans="1:9">
      <c r="A4179" s="2">
        <v>45962</v>
      </c>
      <c r="B4179" s="1" t="s">
        <v>3308</v>
      </c>
      <c r="C4179" s="4">
        <v>14044</v>
      </c>
      <c r="D4179" s="4">
        <v>468.51</v>
      </c>
      <c r="E4179" s="4">
        <f t="shared" si="195"/>
        <v>467.85198322538258</v>
      </c>
      <c r="F4179" s="1">
        <v>30</v>
      </c>
      <c r="G4179" s="4">
        <f t="shared" si="196"/>
        <v>15.616999999999999</v>
      </c>
      <c r="H4179" s="4">
        <f t="shared" si="197"/>
        <v>66.076709118754948</v>
      </c>
      <c r="I4179" s="1">
        <v>1</v>
      </c>
    </row>
    <row r="4180" spans="1:9">
      <c r="A4180" s="2">
        <v>45962</v>
      </c>
      <c r="B4180" s="1" t="s">
        <v>3309</v>
      </c>
      <c r="C4180" s="4">
        <v>40358</v>
      </c>
      <c r="D4180" s="4">
        <v>2151.84</v>
      </c>
      <c r="E4180" s="4">
        <f t="shared" si="195"/>
        <v>2151.1819832253827</v>
      </c>
      <c r="F4180" s="1">
        <v>30</v>
      </c>
      <c r="G4180" s="4">
        <f t="shared" si="196"/>
        <v>71.728000000000009</v>
      </c>
      <c r="H4180" s="4">
        <f t="shared" si="197"/>
        <v>303.82050576584635</v>
      </c>
      <c r="I4180" s="1">
        <v>1</v>
      </c>
    </row>
    <row r="4181" spans="1:9">
      <c r="A4181" s="2">
        <v>45962</v>
      </c>
      <c r="B4181" s="1" t="s">
        <v>3310</v>
      </c>
      <c r="C4181" s="4">
        <v>21885</v>
      </c>
      <c r="D4181" s="4">
        <v>1760.02</v>
      </c>
      <c r="E4181" s="4">
        <f t="shared" si="195"/>
        <v>1759.3619832253826</v>
      </c>
      <c r="F4181" s="1">
        <v>30</v>
      </c>
      <c r="G4181" s="4">
        <f t="shared" si="196"/>
        <v>58.667333333333332</v>
      </c>
      <c r="H4181" s="4">
        <f t="shared" si="197"/>
        <v>248.48211436174651</v>
      </c>
      <c r="I4181" s="1">
        <v>1</v>
      </c>
    </row>
    <row r="4182" spans="1:9">
      <c r="A4182" s="2">
        <v>45962</v>
      </c>
      <c r="B4182" s="1" t="s">
        <v>3311</v>
      </c>
      <c r="C4182" s="4">
        <v>18079</v>
      </c>
      <c r="D4182" s="4">
        <v>1265.77</v>
      </c>
      <c r="E4182" s="4">
        <f t="shared" si="195"/>
        <v>1265.1119832253826</v>
      </c>
      <c r="F4182" s="1">
        <v>30</v>
      </c>
      <c r="G4182" s="4">
        <f t="shared" si="196"/>
        <v>42.19233333333333</v>
      </c>
      <c r="H4182" s="4">
        <f t="shared" si="197"/>
        <v>178.67710197984579</v>
      </c>
      <c r="I4182" s="1">
        <v>1</v>
      </c>
    </row>
    <row r="4183" spans="1:9">
      <c r="A4183" s="2">
        <v>45962</v>
      </c>
      <c r="B4183" s="1" t="s">
        <v>3312</v>
      </c>
      <c r="C4183" s="4">
        <v>35965</v>
      </c>
      <c r="D4183" s="4">
        <v>-210.34</v>
      </c>
      <c r="E4183" s="4">
        <f t="shared" si="195"/>
        <v>-210.99801677461738</v>
      </c>
      <c r="F4183" s="1">
        <v>30</v>
      </c>
      <c r="G4183" s="4">
        <f t="shared" si="196"/>
        <v>-7.0113333333333339</v>
      </c>
      <c r="H4183" s="4">
        <f t="shared" si="197"/>
        <v>-29.800139956517267</v>
      </c>
      <c r="I4183" s="1">
        <v>1</v>
      </c>
    </row>
    <row r="4184" spans="1:9">
      <c r="A4184" s="2">
        <v>45962</v>
      </c>
      <c r="B4184" s="1" t="s">
        <v>3313</v>
      </c>
      <c r="C4184" s="4">
        <v>30516</v>
      </c>
      <c r="D4184" s="4">
        <v>2009.33</v>
      </c>
      <c r="E4184" s="4">
        <f t="shared" si="195"/>
        <v>2008.6719832253825</v>
      </c>
      <c r="F4184" s="1">
        <v>30</v>
      </c>
      <c r="G4184" s="4">
        <f t="shared" si="196"/>
        <v>66.977666666666664</v>
      </c>
      <c r="H4184" s="4">
        <f t="shared" si="197"/>
        <v>283.69321731962543</v>
      </c>
      <c r="I4184" s="1">
        <v>1</v>
      </c>
    </row>
    <row r="4185" spans="1:9">
      <c r="A4185" s="2">
        <v>45962</v>
      </c>
      <c r="B4185" s="1" t="s">
        <v>3314</v>
      </c>
      <c r="C4185" s="4">
        <v>11365</v>
      </c>
      <c r="D4185" s="4">
        <v>1458.52</v>
      </c>
      <c r="E4185" s="4">
        <f t="shared" si="195"/>
        <v>1457.8619832253826</v>
      </c>
      <c r="F4185" s="1">
        <v>30</v>
      </c>
      <c r="G4185" s="4">
        <f t="shared" si="196"/>
        <v>48.617333333333335</v>
      </c>
      <c r="H4185" s="4">
        <f t="shared" si="197"/>
        <v>205.89999755215001</v>
      </c>
      <c r="I4185" s="1">
        <v>1</v>
      </c>
    </row>
    <row r="4186" spans="1:9">
      <c r="A4186" s="2">
        <v>45962</v>
      </c>
      <c r="B4186" s="1" t="s">
        <v>3315</v>
      </c>
      <c r="C4186" s="4">
        <v>42006</v>
      </c>
      <c r="D4186" s="4">
        <v>1616.39</v>
      </c>
      <c r="E4186" s="4">
        <f t="shared" si="195"/>
        <v>1615.7319832253827</v>
      </c>
      <c r="F4186" s="1">
        <v>30</v>
      </c>
      <c r="G4186" s="4">
        <f t="shared" si="196"/>
        <v>53.879666666666672</v>
      </c>
      <c r="H4186" s="4">
        <f t="shared" si="197"/>
        <v>228.19664359105883</v>
      </c>
      <c r="I4186" s="1">
        <v>1</v>
      </c>
    </row>
    <row r="4187" spans="1:9">
      <c r="A4187" s="2">
        <v>45962</v>
      </c>
      <c r="B4187" s="1" t="s">
        <v>3316</v>
      </c>
      <c r="C4187" s="4">
        <v>27100</v>
      </c>
      <c r="D4187" s="4">
        <v>-9083.33</v>
      </c>
      <c r="E4187" s="4">
        <f t="shared" si="195"/>
        <v>-9083.9880167746178</v>
      </c>
      <c r="F4187" s="1">
        <v>30</v>
      </c>
      <c r="G4187" s="4">
        <f t="shared" si="196"/>
        <v>-302.77766666666668</v>
      </c>
      <c r="H4187" s="4">
        <f t="shared" si="197"/>
        <v>-1282.9699463591094</v>
      </c>
      <c r="I4187" s="1">
        <v>1</v>
      </c>
    </row>
    <row r="4188" spans="1:9">
      <c r="A4188" s="2">
        <v>45962</v>
      </c>
      <c r="B4188" s="1" t="s">
        <v>3317</v>
      </c>
      <c r="C4188" s="4">
        <v>23305</v>
      </c>
      <c r="D4188" s="4">
        <v>2428.39</v>
      </c>
      <c r="E4188" s="4">
        <f t="shared" si="195"/>
        <v>2427.7319832253825</v>
      </c>
      <c r="F4188" s="1">
        <v>30</v>
      </c>
      <c r="G4188" s="4">
        <f t="shared" si="196"/>
        <v>80.946333333333328</v>
      </c>
      <c r="H4188" s="4">
        <f t="shared" si="197"/>
        <v>342.87882882950771</v>
      </c>
      <c r="I4188" s="1">
        <v>1</v>
      </c>
    </row>
    <row r="4189" spans="1:9">
      <c r="A4189" s="2">
        <v>45962</v>
      </c>
      <c r="B4189" s="1" t="s">
        <v>3318</v>
      </c>
      <c r="C4189" s="4">
        <v>19866</v>
      </c>
      <c r="D4189" s="4">
        <v>-1685</v>
      </c>
      <c r="E4189" s="4">
        <f t="shared" si="195"/>
        <v>-1685.6580167746174</v>
      </c>
      <c r="F4189" s="1">
        <v>30</v>
      </c>
      <c r="G4189" s="4">
        <f t="shared" si="196"/>
        <v>-56.166666666666664</v>
      </c>
      <c r="H4189" s="4">
        <f t="shared" si="197"/>
        <v>-238.07259227638312</v>
      </c>
      <c r="I4189" s="1">
        <v>1</v>
      </c>
    </row>
    <row r="4190" spans="1:9">
      <c r="A4190" s="2">
        <v>45962</v>
      </c>
      <c r="B4190" s="1" t="s">
        <v>3319</v>
      </c>
      <c r="C4190" s="4">
        <v>16765</v>
      </c>
      <c r="D4190" s="4">
        <v>665.09</v>
      </c>
      <c r="E4190" s="4">
        <f t="shared" si="195"/>
        <v>664.43198322538262</v>
      </c>
      <c r="F4190" s="1">
        <v>30</v>
      </c>
      <c r="G4190" s="4">
        <f t="shared" si="196"/>
        <v>22.169666666666668</v>
      </c>
      <c r="H4190" s="4">
        <f t="shared" si="197"/>
        <v>93.840531747048402</v>
      </c>
      <c r="I4190" s="1">
        <v>1</v>
      </c>
    </row>
    <row r="4191" spans="1:9">
      <c r="A4191" s="2">
        <v>45962</v>
      </c>
      <c r="B4191" s="1" t="s">
        <v>3320</v>
      </c>
      <c r="C4191" s="4">
        <v>21071</v>
      </c>
      <c r="D4191" s="4">
        <v>2680.76</v>
      </c>
      <c r="E4191" s="4">
        <f t="shared" si="195"/>
        <v>2680.1019832253828</v>
      </c>
      <c r="F4191" s="1">
        <v>30</v>
      </c>
      <c r="G4191" s="4">
        <f t="shared" si="196"/>
        <v>89.358666666666679</v>
      </c>
      <c r="H4191" s="4">
        <f t="shared" si="197"/>
        <v>378.52210849530496</v>
      </c>
      <c r="I4191" s="1">
        <v>1</v>
      </c>
    </row>
    <row r="4192" spans="1:9">
      <c r="A4192" s="2">
        <v>45962</v>
      </c>
      <c r="B4192" s="1" t="s">
        <v>3321</v>
      </c>
      <c r="C4192" s="4">
        <v>60638</v>
      </c>
      <c r="D4192" s="4">
        <v>8071.14</v>
      </c>
      <c r="E4192" s="4">
        <f t="shared" si="195"/>
        <v>8070.4819832253834</v>
      </c>
      <c r="F4192" s="1">
        <v>30</v>
      </c>
      <c r="G4192" s="4">
        <f t="shared" si="196"/>
        <v>269.03800000000001</v>
      </c>
      <c r="H4192" s="4">
        <f t="shared" si="197"/>
        <v>1139.8282139948496</v>
      </c>
      <c r="I4192" s="1">
        <v>1</v>
      </c>
    </row>
    <row r="4193" spans="1:9">
      <c r="A4193" s="2">
        <v>45962</v>
      </c>
      <c r="B4193" s="1" t="s">
        <v>3322</v>
      </c>
      <c r="C4193" s="4">
        <v>6779</v>
      </c>
      <c r="D4193" s="4">
        <v>448.72</v>
      </c>
      <c r="E4193" s="4">
        <f t="shared" si="195"/>
        <v>448.06198322538262</v>
      </c>
      <c r="F4193" s="1">
        <v>30</v>
      </c>
      <c r="G4193" s="4">
        <f t="shared" si="196"/>
        <v>14.957333333333334</v>
      </c>
      <c r="H4193" s="4">
        <f t="shared" si="197"/>
        <v>63.281683939113442</v>
      </c>
      <c r="I4193" s="1">
        <v>1</v>
      </c>
    </row>
    <row r="4194" spans="1:9">
      <c r="A4194" s="2">
        <v>45962</v>
      </c>
      <c r="B4194" s="1" t="s">
        <v>3323</v>
      </c>
      <c r="C4194" s="4">
        <v>7778</v>
      </c>
      <c r="D4194" s="4">
        <v>1348.06</v>
      </c>
      <c r="E4194" s="4">
        <f t="shared" si="195"/>
        <v>1347.4019832253825</v>
      </c>
      <c r="F4194" s="1">
        <v>30</v>
      </c>
      <c r="G4194" s="4">
        <f t="shared" si="196"/>
        <v>44.935333333333332</v>
      </c>
      <c r="H4194" s="4">
        <f t="shared" si="197"/>
        <v>190.29926580160929</v>
      </c>
      <c r="I4194" s="1">
        <v>1</v>
      </c>
    </row>
    <row r="4195" spans="1:9">
      <c r="A4195" s="2">
        <v>45962</v>
      </c>
      <c r="B4195" s="1" t="s">
        <v>3324</v>
      </c>
      <c r="C4195" s="4">
        <v>55759</v>
      </c>
      <c r="D4195" s="4">
        <v>3765.47</v>
      </c>
      <c r="E4195" s="4">
        <f t="shared" si="195"/>
        <v>3764.8119832253824</v>
      </c>
      <c r="F4195" s="1">
        <v>30</v>
      </c>
      <c r="G4195" s="4">
        <f t="shared" si="196"/>
        <v>125.51566666666666</v>
      </c>
      <c r="H4195" s="4">
        <f t="shared" si="197"/>
        <v>531.72027739924317</v>
      </c>
      <c r="I4195" s="1">
        <v>1</v>
      </c>
    </row>
    <row r="4196" spans="1:9">
      <c r="A4196" s="2">
        <v>45962</v>
      </c>
      <c r="B4196" s="1" t="s">
        <v>3325</v>
      </c>
      <c r="C4196" s="4">
        <v>194</v>
      </c>
      <c r="D4196" s="4">
        <v>-7.97</v>
      </c>
      <c r="E4196" s="4">
        <f t="shared" si="195"/>
        <v>-8.6280167746173841</v>
      </c>
      <c r="F4196" s="1">
        <v>30</v>
      </c>
      <c r="G4196" s="4">
        <f t="shared" si="196"/>
        <v>-0.26566666666666666</v>
      </c>
      <c r="H4196" s="4">
        <f t="shared" si="197"/>
        <v>-1.2185712044176298</v>
      </c>
      <c r="I4196" s="1">
        <v>1</v>
      </c>
    </row>
    <row r="4197" spans="1:9">
      <c r="A4197" s="2">
        <v>45962</v>
      </c>
      <c r="B4197" s="1" t="s">
        <v>3326</v>
      </c>
      <c r="C4197" s="4">
        <v>1762</v>
      </c>
      <c r="D4197" s="4">
        <v>331.52</v>
      </c>
      <c r="E4197" s="4">
        <f t="shared" si="195"/>
        <v>330.86198322538257</v>
      </c>
      <c r="F4197" s="1">
        <v>30</v>
      </c>
      <c r="G4197" s="4">
        <f t="shared" si="196"/>
        <v>11.050666666666666</v>
      </c>
      <c r="H4197" s="4">
        <f t="shared" si="197"/>
        <v>46.729033557406282</v>
      </c>
      <c r="I4197" s="1">
        <v>1</v>
      </c>
    </row>
    <row r="4198" spans="1:9">
      <c r="A4198" s="2">
        <v>45962</v>
      </c>
      <c r="B4198" s="1" t="s">
        <v>3327</v>
      </c>
      <c r="C4198" s="4">
        <v>3435</v>
      </c>
      <c r="D4198" s="4">
        <v>429.13</v>
      </c>
      <c r="E4198" s="4">
        <f t="shared" si="195"/>
        <v>428.47198322538259</v>
      </c>
      <c r="F4198" s="1">
        <v>30</v>
      </c>
      <c r="G4198" s="4">
        <f t="shared" si="196"/>
        <v>14.304333333333334</v>
      </c>
      <c r="H4198" s="4">
        <f t="shared" si="197"/>
        <v>60.514905603126721</v>
      </c>
      <c r="I4198" s="1">
        <v>1</v>
      </c>
    </row>
    <row r="4199" spans="1:9">
      <c r="A4199" s="2">
        <v>45962</v>
      </c>
      <c r="B4199" s="1" t="s">
        <v>3328</v>
      </c>
      <c r="C4199" s="4">
        <v>30969</v>
      </c>
      <c r="D4199" s="4">
        <v>3636.71</v>
      </c>
      <c r="E4199" s="4">
        <f t="shared" si="195"/>
        <v>3636.0519832253826</v>
      </c>
      <c r="F4199" s="1">
        <v>30</v>
      </c>
      <c r="G4199" s="4">
        <f t="shared" si="196"/>
        <v>121.22366666666667</v>
      </c>
      <c r="H4199" s="4">
        <f t="shared" si="197"/>
        <v>513.53495945428926</v>
      </c>
      <c r="I4199" s="1">
        <v>1</v>
      </c>
    </row>
    <row r="4200" spans="1:9">
      <c r="A4200" s="2">
        <v>45962</v>
      </c>
      <c r="B4200" s="1" t="s">
        <v>3329</v>
      </c>
      <c r="C4200" s="4">
        <v>62054</v>
      </c>
      <c r="D4200" s="4">
        <v>11.64</v>
      </c>
      <c r="E4200" s="4">
        <f t="shared" si="195"/>
        <v>10.981983225382617</v>
      </c>
      <c r="F4200" s="1">
        <v>30</v>
      </c>
      <c r="G4200" s="4">
        <f t="shared" si="196"/>
        <v>0.38800000000000001</v>
      </c>
      <c r="H4200" s="4">
        <f t="shared" si="197"/>
        <v>1.5510318159345664</v>
      </c>
      <c r="I4200" s="1">
        <v>1</v>
      </c>
    </row>
    <row r="4201" spans="1:9">
      <c r="A4201" s="2">
        <v>45962</v>
      </c>
      <c r="B4201" s="1" t="s">
        <v>3330</v>
      </c>
      <c r="C4201" s="4">
        <v>18837</v>
      </c>
      <c r="D4201" s="4">
        <v>1909.36</v>
      </c>
      <c r="E4201" s="4">
        <f t="shared" si="195"/>
        <v>1908.7019832253825</v>
      </c>
      <c r="F4201" s="1">
        <v>30</v>
      </c>
      <c r="G4201" s="4">
        <f t="shared" si="196"/>
        <v>63.645333333333333</v>
      </c>
      <c r="H4201" s="4">
        <f t="shared" si="197"/>
        <v>269.57403251877844</v>
      </c>
      <c r="I4201" s="1">
        <v>1</v>
      </c>
    </row>
    <row r="4202" spans="1:9">
      <c r="A4202" s="2">
        <v>45962</v>
      </c>
      <c r="B4202" s="1" t="s">
        <v>3331</v>
      </c>
      <c r="C4202" s="4">
        <v>4076</v>
      </c>
      <c r="D4202" s="4">
        <v>319.67</v>
      </c>
      <c r="E4202" s="4">
        <f t="shared" si="195"/>
        <v>319.01198322538261</v>
      </c>
      <c r="F4202" s="1">
        <v>29</v>
      </c>
      <c r="G4202" s="4">
        <f t="shared" si="196"/>
        <v>11.023103448275863</v>
      </c>
      <c r="H4202" s="4">
        <f t="shared" si="197"/>
        <v>45.055408070859954</v>
      </c>
      <c r="I4202" s="1">
        <v>1</v>
      </c>
    </row>
    <row r="4203" spans="1:9">
      <c r="A4203" s="2">
        <v>45962</v>
      </c>
      <c r="B4203" s="1" t="s">
        <v>3332</v>
      </c>
      <c r="C4203" s="4">
        <v>5738</v>
      </c>
      <c r="D4203" s="4">
        <v>458.33</v>
      </c>
      <c r="E4203" s="4">
        <f t="shared" si="195"/>
        <v>457.67198322538258</v>
      </c>
      <c r="F4203" s="1">
        <v>30</v>
      </c>
      <c r="G4203" s="4">
        <f t="shared" si="196"/>
        <v>15.277666666666667</v>
      </c>
      <c r="H4203" s="4">
        <f t="shared" si="197"/>
        <v>64.63894477672612</v>
      </c>
      <c r="I4203" s="1">
        <v>1</v>
      </c>
    </row>
    <row r="4204" spans="1:9">
      <c r="A4204" s="2">
        <v>45962</v>
      </c>
      <c r="B4204" s="1" t="s">
        <v>3333</v>
      </c>
      <c r="C4204" s="4">
        <v>20096</v>
      </c>
      <c r="D4204" s="4">
        <v>1570.34</v>
      </c>
      <c r="E4204" s="4">
        <f t="shared" si="195"/>
        <v>1569.6819832253825</v>
      </c>
      <c r="F4204" s="1">
        <v>30</v>
      </c>
      <c r="G4204" s="4">
        <f t="shared" si="196"/>
        <v>52.344666666666662</v>
      </c>
      <c r="H4204" s="4">
        <f t="shared" si="197"/>
        <v>221.69280783954332</v>
      </c>
      <c r="I4204" s="1">
        <v>1</v>
      </c>
    </row>
    <row r="4205" spans="1:9">
      <c r="A4205" s="2">
        <v>45962</v>
      </c>
      <c r="B4205" s="1" t="s">
        <v>3334</v>
      </c>
      <c r="C4205" s="4">
        <v>4575</v>
      </c>
      <c r="D4205" s="4">
        <v>1325.06</v>
      </c>
      <c r="E4205" s="4">
        <f t="shared" si="195"/>
        <v>1324.4019832253825</v>
      </c>
      <c r="F4205" s="1">
        <v>30</v>
      </c>
      <c r="G4205" s="4">
        <f t="shared" si="196"/>
        <v>44.168666666666667</v>
      </c>
      <c r="H4205" s="4">
        <f t="shared" si="197"/>
        <v>187.0508787813084</v>
      </c>
      <c r="I4205" s="1">
        <v>1</v>
      </c>
    </row>
    <row r="4206" spans="1:9">
      <c r="A4206" s="2">
        <v>45962</v>
      </c>
      <c r="B4206" s="1" t="s">
        <v>3335</v>
      </c>
      <c r="C4206" s="4">
        <v>70850</v>
      </c>
      <c r="D4206" s="4">
        <v>11890.35</v>
      </c>
      <c r="E4206" s="4">
        <f t="shared" si="195"/>
        <v>11889.691983225383</v>
      </c>
      <c r="F4206" s="1">
        <v>30</v>
      </c>
      <c r="G4206" s="4">
        <f t="shared" si="196"/>
        <v>396.34500000000003</v>
      </c>
      <c r="H4206" s="4">
        <f t="shared" si="197"/>
        <v>1679.2313527689091</v>
      </c>
      <c r="I4206" s="1">
        <v>1</v>
      </c>
    </row>
    <row r="4207" spans="1:9">
      <c r="A4207" s="2">
        <v>45962</v>
      </c>
      <c r="B4207" s="1" t="s">
        <v>3336</v>
      </c>
      <c r="C4207" s="4">
        <v>14555</v>
      </c>
      <c r="D4207" s="4">
        <v>1142.1199999999999</v>
      </c>
      <c r="E4207" s="4">
        <f t="shared" si="195"/>
        <v>1141.4619832253825</v>
      </c>
      <c r="F4207" s="1">
        <v>30</v>
      </c>
      <c r="G4207" s="4">
        <f t="shared" si="196"/>
        <v>38.070666666666661</v>
      </c>
      <c r="H4207" s="4">
        <f t="shared" si="197"/>
        <v>161.21349089027163</v>
      </c>
      <c r="I4207" s="1">
        <v>1</v>
      </c>
    </row>
    <row r="4208" spans="1:9">
      <c r="A4208" s="2">
        <v>45962</v>
      </c>
      <c r="B4208" s="1" t="s">
        <v>3337</v>
      </c>
      <c r="C4208" s="4">
        <v>2246</v>
      </c>
      <c r="D4208" s="4">
        <v>508.92</v>
      </c>
      <c r="E4208" s="4">
        <f t="shared" si="195"/>
        <v>508.26198322538261</v>
      </c>
      <c r="F4208" s="1">
        <v>30</v>
      </c>
      <c r="G4208" s="4">
        <f t="shared" si="196"/>
        <v>16.964000000000002</v>
      </c>
      <c r="H4208" s="4">
        <f t="shared" si="197"/>
        <v>71.783983879205337</v>
      </c>
      <c r="I4208" s="1">
        <v>1</v>
      </c>
    </row>
    <row r="4209" spans="1:9">
      <c r="A4209" s="2">
        <v>45962</v>
      </c>
      <c r="B4209" s="1" t="s">
        <v>3338</v>
      </c>
      <c r="C4209" s="4">
        <v>30561</v>
      </c>
      <c r="D4209" s="4">
        <v>4805.99</v>
      </c>
      <c r="E4209" s="4">
        <f t="shared" si="195"/>
        <v>4805.3319832253828</v>
      </c>
      <c r="F4209" s="1">
        <v>30</v>
      </c>
      <c r="G4209" s="4">
        <f t="shared" si="196"/>
        <v>160.19966666666667</v>
      </c>
      <c r="H4209" s="4">
        <f t="shared" si="197"/>
        <v>678.67730619765564</v>
      </c>
      <c r="I4209" s="1">
        <v>1</v>
      </c>
    </row>
    <row r="4210" spans="1:9">
      <c r="A4210" s="2">
        <v>45962</v>
      </c>
      <c r="B4210" s="1" t="s">
        <v>3339</v>
      </c>
      <c r="C4210" s="4">
        <v>42354</v>
      </c>
      <c r="D4210" s="4">
        <v>-860.03</v>
      </c>
      <c r="E4210" s="4">
        <f t="shared" si="195"/>
        <v>-860.68801677461738</v>
      </c>
      <c r="F4210" s="1">
        <v>30</v>
      </c>
      <c r="G4210" s="4">
        <f t="shared" si="196"/>
        <v>-28.667666666666666</v>
      </c>
      <c r="H4210" s="4">
        <f t="shared" si="197"/>
        <v>-121.55859922692105</v>
      </c>
      <c r="I4210" s="1">
        <v>1</v>
      </c>
    </row>
    <row r="4211" spans="1:9">
      <c r="A4211" s="2">
        <v>45962</v>
      </c>
      <c r="B4211" s="1" t="s">
        <v>3340</v>
      </c>
      <c r="C4211" s="4">
        <v>27850</v>
      </c>
      <c r="D4211" s="4">
        <v>2292.92</v>
      </c>
      <c r="E4211" s="4">
        <f t="shared" si="195"/>
        <v>2292.2619832253827</v>
      </c>
      <c r="F4211" s="1">
        <v>30</v>
      </c>
      <c r="G4211" s="4">
        <f t="shared" si="196"/>
        <v>76.430666666666667</v>
      </c>
      <c r="H4211" s="4">
        <f t="shared" si="197"/>
        <v>323.74582927993544</v>
      </c>
      <c r="I4211" s="1">
        <v>1</v>
      </c>
    </row>
    <row r="4212" spans="1:9">
      <c r="A4212" s="2">
        <v>45962</v>
      </c>
      <c r="B4212" s="1" t="s">
        <v>3341</v>
      </c>
      <c r="C4212" s="4">
        <v>20247</v>
      </c>
      <c r="D4212" s="4">
        <v>2032.81</v>
      </c>
      <c r="E4212" s="4">
        <f t="shared" si="195"/>
        <v>2032.1519832253825</v>
      </c>
      <c r="F4212" s="1">
        <v>30</v>
      </c>
      <c r="G4212" s="4">
        <f t="shared" si="196"/>
        <v>67.760333333333335</v>
      </c>
      <c r="H4212" s="4">
        <f t="shared" si="197"/>
        <v>287.00939676469784</v>
      </c>
      <c r="I4212" s="1">
        <v>1</v>
      </c>
    </row>
    <row r="4213" spans="1:9">
      <c r="A4213" s="2">
        <v>45962</v>
      </c>
      <c r="B4213" s="1" t="s">
        <v>3342</v>
      </c>
      <c r="C4213" s="4">
        <v>10050</v>
      </c>
      <c r="D4213" s="4">
        <v>-703.07</v>
      </c>
      <c r="E4213" s="4">
        <f t="shared" si="195"/>
        <v>-703.72801677461746</v>
      </c>
      <c r="F4213" s="1">
        <v>29</v>
      </c>
      <c r="G4213" s="4">
        <f t="shared" si="196"/>
        <v>-24.243793103448276</v>
      </c>
      <c r="H4213" s="4">
        <f t="shared" si="197"/>
        <v>-99.390476326641576</v>
      </c>
      <c r="I4213" s="1">
        <v>1</v>
      </c>
    </row>
    <row r="4214" spans="1:9">
      <c r="A4214" s="2">
        <v>45962</v>
      </c>
      <c r="B4214" s="1" t="s">
        <v>3343</v>
      </c>
      <c r="C4214" s="4">
        <v>0</v>
      </c>
      <c r="E4214" s="4">
        <f t="shared" si="195"/>
        <v>-0.65801677461738373</v>
      </c>
      <c r="F4214" s="1">
        <v>1</v>
      </c>
      <c r="G4214" s="4">
        <f t="shared" si="196"/>
        <v>0</v>
      </c>
      <c r="H4214" s="4">
        <f t="shared" si="197"/>
        <v>-9.2934484774233356E-2</v>
      </c>
      <c r="I4214" s="1">
        <v>1</v>
      </c>
    </row>
    <row r="4215" spans="1:9">
      <c r="A4215" s="2">
        <v>45962</v>
      </c>
      <c r="B4215" s="1" t="s">
        <v>3344</v>
      </c>
      <c r="C4215" s="4">
        <v>65654</v>
      </c>
      <c r="D4215" s="4">
        <v>2202.0100000000002</v>
      </c>
      <c r="E4215" s="4">
        <f t="shared" si="195"/>
        <v>2201.3519832253828</v>
      </c>
      <c r="F4215" s="1">
        <v>30</v>
      </c>
      <c r="G4215" s="4">
        <f t="shared" si="196"/>
        <v>73.400333333333336</v>
      </c>
      <c r="H4215" s="4">
        <f t="shared" si="197"/>
        <v>310.9062264966505</v>
      </c>
      <c r="I4215" s="1">
        <v>1</v>
      </c>
    </row>
    <row r="4216" spans="1:9">
      <c r="A4216" s="2">
        <v>45962</v>
      </c>
      <c r="B4216" s="1" t="s">
        <v>3345</v>
      </c>
      <c r="C4216" s="4">
        <v>31321</v>
      </c>
      <c r="D4216" s="4">
        <v>4256.3599999999997</v>
      </c>
      <c r="E4216" s="4">
        <f t="shared" si="195"/>
        <v>4255.7019832253827</v>
      </c>
      <c r="F4216" s="1">
        <v>30</v>
      </c>
      <c r="G4216" s="4">
        <f t="shared" si="196"/>
        <v>141.87866666666665</v>
      </c>
      <c r="H4216" s="4">
        <f t="shared" si="197"/>
        <v>601.05074280774352</v>
      </c>
      <c r="I4216" s="1">
        <v>1</v>
      </c>
    </row>
    <row r="4217" spans="1:9">
      <c r="A4217" s="2">
        <v>45962</v>
      </c>
      <c r="B4217" s="1" t="s">
        <v>3346</v>
      </c>
      <c r="C4217" s="4">
        <v>44856</v>
      </c>
      <c r="D4217" s="4">
        <v>3393.36</v>
      </c>
      <c r="E4217" s="4">
        <f t="shared" si="195"/>
        <v>3392.7019832253827</v>
      </c>
      <c r="F4217" s="1">
        <v>30</v>
      </c>
      <c r="G4217" s="4">
        <f t="shared" si="196"/>
        <v>113.11200000000001</v>
      </c>
      <c r="H4217" s="4">
        <f t="shared" si="197"/>
        <v>479.16561243732303</v>
      </c>
      <c r="I4217" s="1">
        <v>1</v>
      </c>
    </row>
    <row r="4218" spans="1:9">
      <c r="A4218" s="2">
        <v>45962</v>
      </c>
      <c r="B4218" s="1" t="s">
        <v>3347</v>
      </c>
      <c r="C4218" s="4">
        <v>8049</v>
      </c>
      <c r="D4218" s="4">
        <v>-347.07</v>
      </c>
      <c r="E4218" s="4">
        <f t="shared" si="195"/>
        <v>-347.7280167746174</v>
      </c>
      <c r="F4218" s="1">
        <v>30</v>
      </c>
      <c r="G4218" s="4">
        <f t="shared" si="196"/>
        <v>-11.568999999999999</v>
      </c>
      <c r="H4218" s="4">
        <f t="shared" si="197"/>
        <v>-49.111094621114709</v>
      </c>
      <c r="I4218" s="1">
        <v>1</v>
      </c>
    </row>
    <row r="4219" spans="1:9">
      <c r="A4219" s="2">
        <v>45962</v>
      </c>
      <c r="B4219" s="1" t="s">
        <v>3348</v>
      </c>
      <c r="C4219" s="4">
        <v>46416</v>
      </c>
      <c r="D4219" s="4">
        <v>3152.97</v>
      </c>
      <c r="E4219" s="4">
        <f t="shared" si="195"/>
        <v>3152.3119832253824</v>
      </c>
      <c r="F4219" s="1">
        <v>30</v>
      </c>
      <c r="G4219" s="4">
        <f t="shared" si="196"/>
        <v>105.09899999999999</v>
      </c>
      <c r="H4219" s="4">
        <f t="shared" si="197"/>
        <v>445.21431870644773</v>
      </c>
      <c r="I4219" s="1">
        <v>1</v>
      </c>
    </row>
    <row r="4220" spans="1:9">
      <c r="A4220" s="2">
        <v>45962</v>
      </c>
      <c r="B4220" s="1" t="s">
        <v>3349</v>
      </c>
      <c r="C4220" s="4">
        <v>44627</v>
      </c>
      <c r="D4220" s="4">
        <v>2423.41</v>
      </c>
      <c r="E4220" s="4">
        <f t="shared" si="195"/>
        <v>2422.7519832253824</v>
      </c>
      <c r="F4220" s="1">
        <v>30</v>
      </c>
      <c r="G4220" s="4">
        <f t="shared" si="196"/>
        <v>80.780333333333331</v>
      </c>
      <c r="H4220" s="4">
        <f t="shared" si="197"/>
        <v>342.17548242250342</v>
      </c>
      <c r="I4220" s="1">
        <v>1</v>
      </c>
    </row>
    <row r="4221" spans="1:9">
      <c r="A4221" s="2">
        <v>45962</v>
      </c>
      <c r="B4221" s="1" t="s">
        <v>3350</v>
      </c>
      <c r="C4221" s="4">
        <v>26689</v>
      </c>
      <c r="D4221" s="4">
        <v>2392.65</v>
      </c>
      <c r="E4221" s="4">
        <f t="shared" si="195"/>
        <v>2391.9919832253827</v>
      </c>
      <c r="F4221" s="1">
        <v>30</v>
      </c>
      <c r="G4221" s="4">
        <f t="shared" si="196"/>
        <v>79.75500000000001</v>
      </c>
      <c r="H4221" s="4">
        <f t="shared" si="197"/>
        <v>337.83111786839669</v>
      </c>
      <c r="I4221" s="1">
        <v>1</v>
      </c>
    </row>
    <row r="4222" spans="1:9">
      <c r="A4222" s="2">
        <v>45962</v>
      </c>
      <c r="B4222" s="1" t="s">
        <v>3351</v>
      </c>
      <c r="C4222" s="4">
        <v>10760</v>
      </c>
      <c r="D4222" s="4">
        <v>3165.21</v>
      </c>
      <c r="E4222" s="4">
        <f t="shared" si="195"/>
        <v>3164.5519832253826</v>
      </c>
      <c r="F4222" s="1">
        <v>30</v>
      </c>
      <c r="G4222" s="4">
        <f t="shared" si="196"/>
        <v>105.50700000000001</v>
      </c>
      <c r="H4222" s="4">
        <f t="shared" si="197"/>
        <v>446.94302553812093</v>
      </c>
      <c r="I4222" s="1">
        <v>1</v>
      </c>
    </row>
    <row r="4223" spans="1:9">
      <c r="A4223" s="2">
        <v>45962</v>
      </c>
      <c r="B4223" s="1" t="s">
        <v>3352</v>
      </c>
      <c r="C4223" s="4">
        <v>8451</v>
      </c>
      <c r="D4223" s="4">
        <v>-178.32</v>
      </c>
      <c r="E4223" s="4">
        <f t="shared" si="195"/>
        <v>-178.97801677461737</v>
      </c>
      <c r="F4223" s="1">
        <v>30</v>
      </c>
      <c r="G4223" s="4">
        <f t="shared" si="196"/>
        <v>-5.944</v>
      </c>
      <c r="H4223" s="4">
        <f t="shared" si="197"/>
        <v>-25.277820287385328</v>
      </c>
      <c r="I4223" s="1">
        <v>1</v>
      </c>
    </row>
    <row r="4224" spans="1:9">
      <c r="A4224" s="2">
        <v>45962</v>
      </c>
      <c r="B4224" s="1" t="s">
        <v>3353</v>
      </c>
      <c r="C4224" s="4">
        <v>48359</v>
      </c>
      <c r="D4224" s="4">
        <v>5516.8</v>
      </c>
      <c r="E4224" s="4">
        <f t="shared" si="195"/>
        <v>5516.1419832253832</v>
      </c>
      <c r="F4224" s="1">
        <v>30</v>
      </c>
      <c r="G4224" s="4">
        <f t="shared" si="196"/>
        <v>183.89333333333335</v>
      </c>
      <c r="H4224" s="4">
        <f t="shared" si="197"/>
        <v>779.06800088896341</v>
      </c>
      <c r="I4224" s="1">
        <v>1</v>
      </c>
    </row>
    <row r="4225" spans="1:9">
      <c r="A4225" s="2">
        <v>45962</v>
      </c>
      <c r="B4225" s="1" t="s">
        <v>3354</v>
      </c>
      <c r="C4225" s="4">
        <v>4676</v>
      </c>
      <c r="D4225" s="4">
        <v>-162.24</v>
      </c>
      <c r="E4225" s="4">
        <f t="shared" si="195"/>
        <v>-162.89801677461739</v>
      </c>
      <c r="F4225" s="1">
        <v>30</v>
      </c>
      <c r="G4225" s="4">
        <f t="shared" si="196"/>
        <v>-5.4080000000000004</v>
      </c>
      <c r="H4225" s="4">
        <f t="shared" si="197"/>
        <v>-23.006774057540184</v>
      </c>
      <c r="I4225" s="1">
        <v>1</v>
      </c>
    </row>
    <row r="4226" spans="1:9">
      <c r="A4226" s="2">
        <v>45962</v>
      </c>
      <c r="B4226" s="1" t="s">
        <v>3355</v>
      </c>
      <c r="C4226" s="4">
        <v>32804</v>
      </c>
      <c r="D4226" s="4">
        <v>-221.09</v>
      </c>
      <c r="E4226" s="4">
        <f t="shared" si="195"/>
        <v>-221.74801677461738</v>
      </c>
      <c r="F4226" s="1">
        <v>30</v>
      </c>
      <c r="G4226" s="4">
        <f t="shared" si="196"/>
        <v>-7.3696666666666664</v>
      </c>
      <c r="H4226" s="4">
        <f t="shared" si="197"/>
        <v>-31.318407802962248</v>
      </c>
      <c r="I4226" s="1">
        <v>1</v>
      </c>
    </row>
    <row r="4227" spans="1:9">
      <c r="A4227" s="2">
        <v>45962</v>
      </c>
      <c r="B4227" s="1" t="s">
        <v>3356</v>
      </c>
      <c r="C4227" s="4">
        <v>19780</v>
      </c>
      <c r="D4227" s="4">
        <v>-285.93</v>
      </c>
      <c r="E4227" s="4">
        <f t="shared" ref="E4227:E4290" si="198">D4227-$P$1</f>
        <v>-286.58801677461742</v>
      </c>
      <c r="F4227" s="1">
        <v>30</v>
      </c>
      <c r="G4227" s="4">
        <f t="shared" ref="G4227:G4290" si="199">D4227/F4227</f>
        <v>-9.5310000000000006</v>
      </c>
      <c r="H4227" s="4">
        <f t="shared" ref="H4227:H4290" si="200">E4227*$K$1</f>
        <v>-40.476034515845292</v>
      </c>
      <c r="I4227" s="1">
        <v>1</v>
      </c>
    </row>
    <row r="4228" spans="1:9">
      <c r="A4228" s="2">
        <v>45962</v>
      </c>
      <c r="B4228" s="1" t="s">
        <v>3357</v>
      </c>
      <c r="C4228" s="4">
        <v>1262</v>
      </c>
      <c r="D4228" s="4">
        <v>331.73</v>
      </c>
      <c r="E4228" s="4">
        <f t="shared" si="198"/>
        <v>331.07198322538261</v>
      </c>
      <c r="F4228" s="1">
        <v>30</v>
      </c>
      <c r="G4228" s="4">
        <f t="shared" si="199"/>
        <v>11.057666666666668</v>
      </c>
      <c r="H4228" s="4">
        <f t="shared" si="200"/>
        <v>46.758692743243813</v>
      </c>
      <c r="I4228" s="1">
        <v>1</v>
      </c>
    </row>
    <row r="4229" spans="1:9">
      <c r="A4229" s="2">
        <v>45962</v>
      </c>
      <c r="B4229" s="1" t="s">
        <v>3358</v>
      </c>
      <c r="C4229" s="4">
        <v>24410</v>
      </c>
      <c r="D4229" s="4">
        <v>6187.17</v>
      </c>
      <c r="E4229" s="4">
        <f t="shared" si="198"/>
        <v>6186.5119832253831</v>
      </c>
      <c r="F4229" s="1">
        <v>30</v>
      </c>
      <c r="G4229" s="4">
        <f t="shared" si="199"/>
        <v>206.239</v>
      </c>
      <c r="H4229" s="4">
        <f t="shared" si="200"/>
        <v>873.7471837932726</v>
      </c>
      <c r="I4229" s="1">
        <v>1</v>
      </c>
    </row>
    <row r="4230" spans="1:9">
      <c r="A4230" s="2">
        <v>45962</v>
      </c>
      <c r="B4230" s="1" t="s">
        <v>3359</v>
      </c>
      <c r="C4230" s="4">
        <v>28527</v>
      </c>
      <c r="D4230" s="4">
        <v>1413.83</v>
      </c>
      <c r="E4230" s="4">
        <f t="shared" si="198"/>
        <v>1413.1719832253825</v>
      </c>
      <c r="F4230" s="1">
        <v>30</v>
      </c>
      <c r="G4230" s="4">
        <f t="shared" si="199"/>
        <v>47.127666666666663</v>
      </c>
      <c r="H4230" s="4">
        <f t="shared" si="200"/>
        <v>199.58824033748709</v>
      </c>
      <c r="I4230" s="1">
        <v>1</v>
      </c>
    </row>
    <row r="4231" spans="1:9">
      <c r="A4231" s="2">
        <v>45962</v>
      </c>
      <c r="B4231" s="1" t="s">
        <v>3360</v>
      </c>
      <c r="C4231" s="4">
        <v>54353</v>
      </c>
      <c r="D4231" s="4">
        <v>2783.05</v>
      </c>
      <c r="E4231" s="4">
        <f t="shared" si="198"/>
        <v>2782.3919832253828</v>
      </c>
      <c r="F4231" s="1">
        <v>30</v>
      </c>
      <c r="G4231" s="4">
        <f t="shared" si="199"/>
        <v>92.768333333333345</v>
      </c>
      <c r="H4231" s="4">
        <f t="shared" si="200"/>
        <v>392.96895668254751</v>
      </c>
      <c r="I4231" s="1">
        <v>1</v>
      </c>
    </row>
    <row r="4232" spans="1:9">
      <c r="A4232" s="2">
        <v>45962</v>
      </c>
      <c r="B4232" s="1" t="s">
        <v>3361</v>
      </c>
      <c r="C4232" s="4">
        <v>39541</v>
      </c>
      <c r="D4232" s="4">
        <v>-2661.61</v>
      </c>
      <c r="E4232" s="4">
        <f t="shared" si="198"/>
        <v>-2662.2680167746175</v>
      </c>
      <c r="F4232" s="1">
        <v>30</v>
      </c>
      <c r="G4232" s="4">
        <f t="shared" si="199"/>
        <v>-88.720333333333343</v>
      </c>
      <c r="H4232" s="4">
        <f t="shared" si="200"/>
        <v>-376.00334218490724</v>
      </c>
      <c r="I4232" s="1">
        <v>1</v>
      </c>
    </row>
    <row r="4233" spans="1:9">
      <c r="A4233" s="2">
        <v>45962</v>
      </c>
      <c r="B4233" s="1" t="s">
        <v>3362</v>
      </c>
      <c r="C4233" s="4">
        <v>20728</v>
      </c>
      <c r="D4233" s="4">
        <v>3993.34</v>
      </c>
      <c r="E4233" s="4">
        <f t="shared" si="198"/>
        <v>3992.6819832253827</v>
      </c>
      <c r="F4233" s="1">
        <v>30</v>
      </c>
      <c r="G4233" s="4">
        <f t="shared" si="199"/>
        <v>133.11133333333333</v>
      </c>
      <c r="H4233" s="4">
        <f t="shared" si="200"/>
        <v>563.90331871732872</v>
      </c>
      <c r="I4233" s="1">
        <v>1</v>
      </c>
    </row>
    <row r="4234" spans="1:9">
      <c r="A4234" s="2">
        <v>45962</v>
      </c>
      <c r="B4234" s="1" t="s">
        <v>3363</v>
      </c>
      <c r="C4234" s="4">
        <v>54906</v>
      </c>
      <c r="D4234" s="4">
        <v>7231</v>
      </c>
      <c r="E4234" s="4">
        <f t="shared" si="198"/>
        <v>7230.341983225383</v>
      </c>
      <c r="F4234" s="1">
        <v>30</v>
      </c>
      <c r="G4234" s="4">
        <f t="shared" si="199"/>
        <v>241.03333333333333</v>
      </c>
      <c r="H4234" s="4">
        <f t="shared" si="200"/>
        <v>1021.1716978541717</v>
      </c>
      <c r="I4234" s="1">
        <v>1</v>
      </c>
    </row>
    <row r="4235" spans="1:9">
      <c r="A4235" s="2">
        <v>45962</v>
      </c>
      <c r="B4235" s="1" t="s">
        <v>3364</v>
      </c>
      <c r="C4235" s="4">
        <v>48532</v>
      </c>
      <c r="D4235" s="4">
        <v>6320.63</v>
      </c>
      <c r="E4235" s="4">
        <f t="shared" si="198"/>
        <v>6319.9719832253832</v>
      </c>
      <c r="F4235" s="1">
        <v>30</v>
      </c>
      <c r="G4235" s="4">
        <f t="shared" si="199"/>
        <v>210.68766666666667</v>
      </c>
      <c r="H4235" s="4">
        <f t="shared" si="200"/>
        <v>892.59630256411413</v>
      </c>
      <c r="I4235" s="1">
        <v>1</v>
      </c>
    </row>
    <row r="4236" spans="1:9">
      <c r="A4236" s="2">
        <v>45962</v>
      </c>
      <c r="B4236" s="1" t="s">
        <v>3365</v>
      </c>
      <c r="C4236" s="4">
        <v>35593</v>
      </c>
      <c r="D4236" s="4">
        <v>3312.86</v>
      </c>
      <c r="E4236" s="4">
        <f t="shared" si="198"/>
        <v>3312.2019832253827</v>
      </c>
      <c r="F4236" s="1">
        <v>30</v>
      </c>
      <c r="G4236" s="4">
        <f t="shared" si="199"/>
        <v>110.42866666666667</v>
      </c>
      <c r="H4236" s="4">
        <f t="shared" si="200"/>
        <v>467.79625786626991</v>
      </c>
      <c r="I4236" s="1">
        <v>1</v>
      </c>
    </row>
    <row r="4237" spans="1:9">
      <c r="A4237" s="2">
        <v>45962</v>
      </c>
      <c r="B4237" s="1" t="s">
        <v>3366</v>
      </c>
      <c r="C4237" s="4">
        <v>35219</v>
      </c>
      <c r="D4237" s="4">
        <v>5348.78</v>
      </c>
      <c r="E4237" s="4">
        <f t="shared" si="198"/>
        <v>5348.1219832253828</v>
      </c>
      <c r="F4237" s="1">
        <v>30</v>
      </c>
      <c r="G4237" s="4">
        <f t="shared" si="199"/>
        <v>178.29266666666666</v>
      </c>
      <c r="H4237" s="4">
        <f t="shared" si="200"/>
        <v>755.33782753457399</v>
      </c>
      <c r="I4237" s="1">
        <v>1</v>
      </c>
    </row>
    <row r="4238" spans="1:9">
      <c r="A4238" s="2">
        <v>45962</v>
      </c>
      <c r="B4238" s="1" t="s">
        <v>3367</v>
      </c>
      <c r="C4238" s="4">
        <v>6138</v>
      </c>
      <c r="D4238" s="4">
        <v>-322.33</v>
      </c>
      <c r="E4238" s="4">
        <f t="shared" si="198"/>
        <v>-322.98801677461739</v>
      </c>
      <c r="F4238" s="1">
        <v>30</v>
      </c>
      <c r="G4238" s="4">
        <f t="shared" si="199"/>
        <v>-10.744333333333334</v>
      </c>
      <c r="H4238" s="4">
        <f t="shared" si="200"/>
        <v>-45.616960061017139</v>
      </c>
      <c r="I4238" s="1">
        <v>1</v>
      </c>
    </row>
    <row r="4239" spans="1:9">
      <c r="A4239" s="2">
        <v>45962</v>
      </c>
      <c r="B4239" s="1" t="s">
        <v>3368</v>
      </c>
      <c r="C4239" s="4">
        <v>27901</v>
      </c>
      <c r="D4239" s="4">
        <v>633.41</v>
      </c>
      <c r="E4239" s="4">
        <f t="shared" si="198"/>
        <v>632.75198322538256</v>
      </c>
      <c r="F4239" s="1">
        <v>30</v>
      </c>
      <c r="G4239" s="4">
        <f t="shared" si="199"/>
        <v>21.113666666666667</v>
      </c>
      <c r="H4239" s="4">
        <f t="shared" si="200"/>
        <v>89.366231712129604</v>
      </c>
      <c r="I4239" s="1">
        <v>1</v>
      </c>
    </row>
    <row r="4240" spans="1:9">
      <c r="A4240" s="2">
        <v>45962</v>
      </c>
      <c r="B4240" s="1" t="s">
        <v>3369</v>
      </c>
      <c r="C4240" s="4">
        <v>0</v>
      </c>
      <c r="E4240" s="4">
        <f t="shared" si="198"/>
        <v>-0.65801677461738373</v>
      </c>
      <c r="F4240" s="1">
        <v>30</v>
      </c>
      <c r="G4240" s="4">
        <f t="shared" si="199"/>
        <v>0</v>
      </c>
      <c r="H4240" s="4">
        <f t="shared" si="200"/>
        <v>-9.2934484774233356E-2</v>
      </c>
      <c r="I4240" s="1">
        <v>1</v>
      </c>
    </row>
    <row r="4241" spans="1:9">
      <c r="A4241" s="2">
        <v>45962</v>
      </c>
      <c r="B4241" s="1" t="s">
        <v>3370</v>
      </c>
      <c r="C4241" s="4">
        <v>3620</v>
      </c>
      <c r="D4241" s="4">
        <v>396.03</v>
      </c>
      <c r="E4241" s="4">
        <f t="shared" si="198"/>
        <v>395.37198322538256</v>
      </c>
      <c r="F4241" s="1">
        <v>30</v>
      </c>
      <c r="G4241" s="4">
        <f t="shared" si="199"/>
        <v>13.200999999999999</v>
      </c>
      <c r="H4241" s="4">
        <f t="shared" si="200"/>
        <v>55.84005297825891</v>
      </c>
      <c r="I4241" s="1">
        <v>1</v>
      </c>
    </row>
    <row r="4242" spans="1:9">
      <c r="A4242" s="2">
        <v>45962</v>
      </c>
      <c r="B4242" s="1" t="s">
        <v>3371</v>
      </c>
      <c r="C4242" s="4">
        <v>24857</v>
      </c>
      <c r="D4242" s="4">
        <v>1179.22</v>
      </c>
      <c r="E4242" s="4">
        <f t="shared" si="198"/>
        <v>1178.5619832253826</v>
      </c>
      <c r="F4242" s="1">
        <v>30</v>
      </c>
      <c r="G4242" s="4">
        <f t="shared" si="199"/>
        <v>39.307333333333332</v>
      </c>
      <c r="H4242" s="4">
        <f t="shared" si="200"/>
        <v>166.45328038823527</v>
      </c>
      <c r="I4242" s="1">
        <v>1</v>
      </c>
    </row>
    <row r="4243" spans="1:9">
      <c r="A4243" s="2">
        <v>45962</v>
      </c>
      <c r="B4243" s="1" t="s">
        <v>3372</v>
      </c>
      <c r="C4243" s="4">
        <v>52180</v>
      </c>
      <c r="D4243" s="4">
        <v>2945.53</v>
      </c>
      <c r="E4243" s="4">
        <f t="shared" si="198"/>
        <v>2944.8719832253828</v>
      </c>
      <c r="F4243" s="1">
        <v>30</v>
      </c>
      <c r="G4243" s="4">
        <f t="shared" si="199"/>
        <v>98.184333333333342</v>
      </c>
      <c r="H4243" s="4">
        <f t="shared" si="200"/>
        <v>415.91669246769919</v>
      </c>
      <c r="I4243" s="1">
        <v>1</v>
      </c>
    </row>
    <row r="4244" spans="1:9">
      <c r="A4244" s="2">
        <v>45962</v>
      </c>
      <c r="B4244" s="1" t="s">
        <v>3373</v>
      </c>
      <c r="C4244" s="4">
        <v>7695</v>
      </c>
      <c r="D4244" s="4">
        <v>325.60000000000002</v>
      </c>
      <c r="E4244" s="4">
        <f t="shared" si="198"/>
        <v>324.94198322538261</v>
      </c>
      <c r="F4244" s="1">
        <v>30</v>
      </c>
      <c r="G4244" s="4">
        <f t="shared" si="199"/>
        <v>10.853333333333333</v>
      </c>
      <c r="H4244" s="4">
        <f t="shared" si="200"/>
        <v>45.892926985224491</v>
      </c>
      <c r="I4244" s="1">
        <v>1</v>
      </c>
    </row>
    <row r="4245" spans="1:9">
      <c r="A4245" s="2">
        <v>45962</v>
      </c>
      <c r="B4245" s="1" t="s">
        <v>3374</v>
      </c>
      <c r="C4245" s="4">
        <v>51601</v>
      </c>
      <c r="D4245" s="4">
        <v>851.9</v>
      </c>
      <c r="E4245" s="4">
        <f t="shared" si="198"/>
        <v>851.24198322538257</v>
      </c>
      <c r="F4245" s="1">
        <v>30</v>
      </c>
      <c r="G4245" s="4">
        <f t="shared" si="199"/>
        <v>28.396666666666665</v>
      </c>
      <c r="H4245" s="4">
        <f t="shared" si="200"/>
        <v>120.22449606280534</v>
      </c>
      <c r="I4245" s="1">
        <v>1</v>
      </c>
    </row>
    <row r="4246" spans="1:9">
      <c r="A4246" s="2">
        <v>45962</v>
      </c>
      <c r="B4246" s="1" t="s">
        <v>3375</v>
      </c>
      <c r="C4246" s="4">
        <v>38901</v>
      </c>
      <c r="D4246" s="4">
        <v>245.25</v>
      </c>
      <c r="E4246" s="4">
        <f t="shared" si="198"/>
        <v>244.59198322538262</v>
      </c>
      <c r="F4246" s="1">
        <v>30</v>
      </c>
      <c r="G4246" s="4">
        <f t="shared" si="199"/>
        <v>8.1750000000000007</v>
      </c>
      <c r="H4246" s="4">
        <f t="shared" si="200"/>
        <v>34.544757546912457</v>
      </c>
      <c r="I4246" s="1">
        <v>1</v>
      </c>
    </row>
    <row r="4247" spans="1:9">
      <c r="A4247" s="2">
        <v>45962</v>
      </c>
      <c r="B4247" s="1" t="s">
        <v>3376</v>
      </c>
      <c r="C4247" s="4">
        <v>26690</v>
      </c>
      <c r="D4247" s="4">
        <v>1072.3</v>
      </c>
      <c r="E4247" s="4">
        <f t="shared" si="198"/>
        <v>1071.6419832253825</v>
      </c>
      <c r="F4247" s="1">
        <v>30</v>
      </c>
      <c r="G4247" s="4">
        <f t="shared" si="199"/>
        <v>35.743333333333332</v>
      </c>
      <c r="H4247" s="4">
        <f t="shared" si="200"/>
        <v>151.35251777038434</v>
      </c>
      <c r="I4247" s="1">
        <v>1</v>
      </c>
    </row>
    <row r="4248" spans="1:9">
      <c r="A4248" s="2">
        <v>45962</v>
      </c>
      <c r="B4248" s="1" t="s">
        <v>3377</v>
      </c>
      <c r="C4248" s="4">
        <v>23348</v>
      </c>
      <c r="D4248" s="4">
        <v>1550.68</v>
      </c>
      <c r="E4248" s="4">
        <f t="shared" si="198"/>
        <v>1550.0219832253827</v>
      </c>
      <c r="F4248" s="1">
        <v>30</v>
      </c>
      <c r="G4248" s="4">
        <f t="shared" si="199"/>
        <v>51.689333333333337</v>
      </c>
      <c r="H4248" s="4">
        <f t="shared" si="200"/>
        <v>218.91614310827742</v>
      </c>
      <c r="I4248" s="1">
        <v>1</v>
      </c>
    </row>
    <row r="4249" spans="1:9">
      <c r="A4249" s="2">
        <v>45962</v>
      </c>
      <c r="B4249" s="1" t="s">
        <v>3378</v>
      </c>
      <c r="C4249" s="4">
        <v>5033</v>
      </c>
      <c r="D4249" s="4">
        <v>760.18</v>
      </c>
      <c r="E4249" s="4">
        <f t="shared" si="198"/>
        <v>759.52198322538254</v>
      </c>
      <c r="F4249" s="1">
        <v>30</v>
      </c>
      <c r="G4249" s="4">
        <f t="shared" si="199"/>
        <v>25.339333333333332</v>
      </c>
      <c r="H4249" s="4">
        <f t="shared" si="200"/>
        <v>107.27049356271847</v>
      </c>
      <c r="I4249" s="1">
        <v>1</v>
      </c>
    </row>
    <row r="4250" spans="1:9">
      <c r="A4250" s="2">
        <v>45962</v>
      </c>
      <c r="B4250" s="1" t="s">
        <v>3379</v>
      </c>
      <c r="C4250" s="4">
        <v>15049</v>
      </c>
      <c r="D4250" s="4">
        <v>1604.87</v>
      </c>
      <c r="E4250" s="4">
        <f t="shared" si="198"/>
        <v>1604.2119832253825</v>
      </c>
      <c r="F4250" s="1">
        <v>30</v>
      </c>
      <c r="G4250" s="4">
        <f t="shared" si="199"/>
        <v>53.495666666666665</v>
      </c>
      <c r="H4250" s="4">
        <f t="shared" si="200"/>
        <v>226.56962539654288</v>
      </c>
      <c r="I4250" s="1">
        <v>1</v>
      </c>
    </row>
    <row r="4251" spans="1:9">
      <c r="A4251" s="2">
        <v>45962</v>
      </c>
      <c r="B4251" s="1" t="s">
        <v>3380</v>
      </c>
      <c r="C4251" s="4">
        <v>22287</v>
      </c>
      <c r="D4251" s="4">
        <v>1878.73</v>
      </c>
      <c r="E4251" s="4">
        <f t="shared" si="198"/>
        <v>1878.0719832253826</v>
      </c>
      <c r="F4251" s="1">
        <v>30</v>
      </c>
      <c r="G4251" s="4">
        <f t="shared" si="199"/>
        <v>62.624333333333333</v>
      </c>
      <c r="H4251" s="4">
        <f t="shared" si="200"/>
        <v>265.24802841304734</v>
      </c>
      <c r="I4251" s="1">
        <v>1</v>
      </c>
    </row>
    <row r="4252" spans="1:9">
      <c r="A4252" s="2">
        <v>45962</v>
      </c>
      <c r="B4252" s="1" t="s">
        <v>3381</v>
      </c>
      <c r="C4252" s="4">
        <v>18934</v>
      </c>
      <c r="D4252" s="4">
        <v>2791.54</v>
      </c>
      <c r="E4252" s="4">
        <f t="shared" si="198"/>
        <v>2790.8819832253826</v>
      </c>
      <c r="F4252" s="1">
        <v>30</v>
      </c>
      <c r="G4252" s="4">
        <f t="shared" si="199"/>
        <v>93.051333333333332</v>
      </c>
      <c r="H4252" s="4">
        <f t="shared" si="200"/>
        <v>394.16803519569334</v>
      </c>
      <c r="I4252" s="1">
        <v>1</v>
      </c>
    </row>
    <row r="4253" spans="1:9">
      <c r="A4253" s="2">
        <v>45962</v>
      </c>
      <c r="B4253" s="1" t="s">
        <v>3382</v>
      </c>
      <c r="C4253" s="4">
        <v>54679</v>
      </c>
      <c r="D4253" s="4">
        <v>1407.74</v>
      </c>
      <c r="E4253" s="4">
        <f t="shared" si="198"/>
        <v>1407.0819832253826</v>
      </c>
      <c r="F4253" s="1">
        <v>30</v>
      </c>
      <c r="G4253" s="4">
        <f t="shared" si="199"/>
        <v>46.924666666666667</v>
      </c>
      <c r="H4253" s="4">
        <f t="shared" si="200"/>
        <v>198.72812394819874</v>
      </c>
      <c r="I4253" s="1">
        <v>1</v>
      </c>
    </row>
    <row r="4254" spans="1:9">
      <c r="A4254" s="2">
        <v>45962</v>
      </c>
      <c r="B4254" s="1" t="s">
        <v>3383</v>
      </c>
      <c r="C4254" s="4">
        <v>9311</v>
      </c>
      <c r="D4254" s="4">
        <v>1011.86</v>
      </c>
      <c r="E4254" s="4">
        <f t="shared" si="198"/>
        <v>1011.2019832253826</v>
      </c>
      <c r="F4254" s="1">
        <v>30</v>
      </c>
      <c r="G4254" s="4">
        <f t="shared" si="199"/>
        <v>33.728666666666669</v>
      </c>
      <c r="H4254" s="4">
        <f t="shared" si="200"/>
        <v>142.81632161790668</v>
      </c>
      <c r="I4254" s="1">
        <v>1</v>
      </c>
    </row>
    <row r="4255" spans="1:9">
      <c r="A4255" s="2">
        <v>45962</v>
      </c>
      <c r="B4255" s="1" t="s">
        <v>3384</v>
      </c>
      <c r="C4255" s="4">
        <v>9097</v>
      </c>
      <c r="D4255" s="4">
        <v>1314.16</v>
      </c>
      <c r="E4255" s="4">
        <f t="shared" si="198"/>
        <v>1313.5019832253827</v>
      </c>
      <c r="F4255" s="1">
        <v>30</v>
      </c>
      <c r="G4255" s="4">
        <f t="shared" si="199"/>
        <v>43.805333333333337</v>
      </c>
      <c r="H4255" s="4">
        <f t="shared" si="200"/>
        <v>185.51142580212235</v>
      </c>
      <c r="I4255" s="1">
        <v>1</v>
      </c>
    </row>
    <row r="4256" spans="1:9">
      <c r="A4256" s="2">
        <v>45962</v>
      </c>
      <c r="B4256" s="1" t="s">
        <v>3385</v>
      </c>
      <c r="C4256" s="4">
        <v>0</v>
      </c>
      <c r="E4256" s="4">
        <f t="shared" si="198"/>
        <v>-0.65801677461738373</v>
      </c>
      <c r="F4256" s="1">
        <v>30</v>
      </c>
      <c r="G4256" s="4">
        <f t="shared" si="199"/>
        <v>0</v>
      </c>
      <c r="H4256" s="4">
        <f t="shared" si="200"/>
        <v>-9.2934484774233356E-2</v>
      </c>
      <c r="I4256" s="1">
        <v>1</v>
      </c>
    </row>
    <row r="4257" spans="1:9">
      <c r="A4257" s="2">
        <v>45962</v>
      </c>
      <c r="B4257" s="1" t="s">
        <v>3386</v>
      </c>
      <c r="C4257" s="4">
        <v>12722</v>
      </c>
      <c r="D4257" s="4">
        <v>478.89</v>
      </c>
      <c r="E4257" s="4">
        <f t="shared" si="198"/>
        <v>478.23198322538258</v>
      </c>
      <c r="F4257" s="1">
        <v>30</v>
      </c>
      <c r="G4257" s="4">
        <f t="shared" si="199"/>
        <v>15.962999999999999</v>
      </c>
      <c r="H4257" s="4">
        <f t="shared" si="200"/>
        <v>67.542720304438561</v>
      </c>
      <c r="I4257" s="1">
        <v>1</v>
      </c>
    </row>
    <row r="4258" spans="1:9">
      <c r="A4258" s="2">
        <v>45962</v>
      </c>
      <c r="B4258" s="1" t="s">
        <v>3387</v>
      </c>
      <c r="C4258" s="4">
        <v>48464</v>
      </c>
      <c r="D4258" s="4">
        <v>9753.31</v>
      </c>
      <c r="E4258" s="4">
        <f t="shared" si="198"/>
        <v>9752.6519832253816</v>
      </c>
      <c r="F4258" s="1">
        <v>30</v>
      </c>
      <c r="G4258" s="4">
        <f t="shared" si="199"/>
        <v>325.1103333333333</v>
      </c>
      <c r="H4258" s="4">
        <f t="shared" si="200"/>
        <v>1377.4081789487429</v>
      </c>
      <c r="I4258" s="1">
        <v>1</v>
      </c>
    </row>
    <row r="4259" spans="1:9">
      <c r="A4259" s="2">
        <v>45962</v>
      </c>
      <c r="B4259" s="1" t="s">
        <v>3388</v>
      </c>
      <c r="C4259" s="4">
        <v>17010</v>
      </c>
      <c r="D4259" s="4">
        <v>728.99</v>
      </c>
      <c r="E4259" s="4">
        <f t="shared" si="198"/>
        <v>728.3319832253826</v>
      </c>
      <c r="F4259" s="1">
        <v>30</v>
      </c>
      <c r="G4259" s="4">
        <f t="shared" si="199"/>
        <v>24.299666666666667</v>
      </c>
      <c r="H4259" s="4">
        <f t="shared" si="200"/>
        <v>102.86539829475393</v>
      </c>
      <c r="I4259" s="1">
        <v>1</v>
      </c>
    </row>
    <row r="4260" spans="1:9">
      <c r="A4260" s="2">
        <v>45962</v>
      </c>
      <c r="B4260" s="1" t="s">
        <v>3389</v>
      </c>
      <c r="C4260" s="4">
        <v>2402</v>
      </c>
      <c r="D4260" s="4">
        <v>826.42</v>
      </c>
      <c r="E4260" s="4">
        <f t="shared" si="198"/>
        <v>825.76198322538255</v>
      </c>
      <c r="F4260" s="1">
        <v>30</v>
      </c>
      <c r="G4260" s="4">
        <f t="shared" si="199"/>
        <v>27.547333333333331</v>
      </c>
      <c r="H4260" s="4">
        <f t="shared" si="200"/>
        <v>116.62584818118505</v>
      </c>
      <c r="I4260" s="1">
        <v>1</v>
      </c>
    </row>
    <row r="4261" spans="1:9">
      <c r="A4261" s="2">
        <v>45962</v>
      </c>
      <c r="B4261" s="1" t="s">
        <v>3390</v>
      </c>
      <c r="C4261" s="4">
        <v>24537</v>
      </c>
      <c r="D4261" s="4">
        <v>3395.94</v>
      </c>
      <c r="E4261" s="4">
        <f t="shared" si="198"/>
        <v>3395.2819832253826</v>
      </c>
      <c r="F4261" s="1">
        <v>30</v>
      </c>
      <c r="G4261" s="4">
        <f t="shared" si="199"/>
        <v>113.19800000000001</v>
      </c>
      <c r="H4261" s="4">
        <f t="shared" si="200"/>
        <v>479.52999672046985</v>
      </c>
      <c r="I4261" s="1">
        <v>1</v>
      </c>
    </row>
    <row r="4262" spans="1:9">
      <c r="A4262" s="2">
        <v>45962</v>
      </c>
      <c r="B4262" s="1" t="s">
        <v>3391</v>
      </c>
      <c r="C4262" s="4">
        <v>11459</v>
      </c>
      <c r="D4262" s="4">
        <v>-731.89</v>
      </c>
      <c r="E4262" s="4">
        <f t="shared" si="198"/>
        <v>-732.54801677461739</v>
      </c>
      <c r="F4262" s="1">
        <v>29</v>
      </c>
      <c r="G4262" s="4">
        <f t="shared" si="199"/>
        <v>-25.237586206896552</v>
      </c>
      <c r="H4262" s="4">
        <f t="shared" si="200"/>
        <v>-103.46084649729686</v>
      </c>
      <c r="I4262" s="1">
        <v>1</v>
      </c>
    </row>
    <row r="4263" spans="1:9">
      <c r="A4263" s="2">
        <v>45962</v>
      </c>
      <c r="B4263" s="1" t="s">
        <v>3392</v>
      </c>
      <c r="C4263" s="4">
        <v>5933</v>
      </c>
      <c r="D4263" s="4">
        <v>900.28</v>
      </c>
      <c r="E4263" s="4">
        <f t="shared" si="198"/>
        <v>899.62198322538256</v>
      </c>
      <c r="F4263" s="1">
        <v>26</v>
      </c>
      <c r="G4263" s="4">
        <f t="shared" si="199"/>
        <v>34.626153846153848</v>
      </c>
      <c r="H4263" s="4">
        <f t="shared" si="200"/>
        <v>127.05740754289914</v>
      </c>
      <c r="I4263" s="1">
        <v>1</v>
      </c>
    </row>
    <row r="4264" spans="1:9">
      <c r="A4264" s="2">
        <v>45962</v>
      </c>
      <c r="B4264" s="1" t="s">
        <v>3393</v>
      </c>
      <c r="C4264" s="4">
        <v>8761</v>
      </c>
      <c r="D4264" s="4">
        <v>64.569999999999993</v>
      </c>
      <c r="E4264" s="4">
        <f t="shared" si="198"/>
        <v>63.911983225382606</v>
      </c>
      <c r="F4264" s="1">
        <v>30</v>
      </c>
      <c r="G4264" s="4">
        <f t="shared" si="199"/>
        <v>2.152333333333333</v>
      </c>
      <c r="H4264" s="4">
        <f t="shared" si="200"/>
        <v>9.0265589891748359</v>
      </c>
      <c r="I4264" s="1">
        <v>1</v>
      </c>
    </row>
    <row r="4265" spans="1:9">
      <c r="A4265" s="2">
        <v>45962</v>
      </c>
      <c r="B4265" s="1" t="s">
        <v>3394</v>
      </c>
      <c r="C4265" s="4">
        <v>3458</v>
      </c>
      <c r="D4265" s="4">
        <v>284.73</v>
      </c>
      <c r="E4265" s="4">
        <f t="shared" si="198"/>
        <v>284.07198322538261</v>
      </c>
      <c r="F4265" s="1">
        <v>30</v>
      </c>
      <c r="G4265" s="4">
        <f t="shared" si="199"/>
        <v>9.4910000000000014</v>
      </c>
      <c r="H4265" s="4">
        <f t="shared" si="200"/>
        <v>40.120684484368077</v>
      </c>
      <c r="I4265" s="1">
        <v>1</v>
      </c>
    </row>
    <row r="4266" spans="1:9">
      <c r="A4266" s="2">
        <v>45962</v>
      </c>
      <c r="B4266" s="1" t="s">
        <v>3395</v>
      </c>
      <c r="C4266" s="4">
        <v>6591</v>
      </c>
      <c r="D4266" s="4">
        <v>-438.02</v>
      </c>
      <c r="E4266" s="4">
        <f t="shared" si="198"/>
        <v>-438.67801677461739</v>
      </c>
      <c r="F4266" s="1">
        <v>24</v>
      </c>
      <c r="G4266" s="4">
        <f t="shared" si="199"/>
        <v>-18.250833333333333</v>
      </c>
      <c r="H4266" s="4">
        <f t="shared" si="200"/>
        <v>-61.956346773130626</v>
      </c>
      <c r="I4266" s="1">
        <v>1</v>
      </c>
    </row>
    <row r="4267" spans="1:9">
      <c r="A4267" s="2">
        <v>45962</v>
      </c>
      <c r="B4267" s="1" t="s">
        <v>3396</v>
      </c>
      <c r="C4267" s="4">
        <v>23084</v>
      </c>
      <c r="D4267" s="4">
        <v>-969.25</v>
      </c>
      <c r="E4267" s="4">
        <f t="shared" si="198"/>
        <v>-969.90801677461741</v>
      </c>
      <c r="F4267" s="1">
        <v>30</v>
      </c>
      <c r="G4267" s="4">
        <f t="shared" si="199"/>
        <v>-32.30833333333333</v>
      </c>
      <c r="H4267" s="4">
        <f t="shared" si="200"/>
        <v>-136.98420054680207</v>
      </c>
      <c r="I4267" s="1">
        <v>1</v>
      </c>
    </row>
    <row r="4268" spans="1:9">
      <c r="A4268" s="2">
        <v>45962</v>
      </c>
      <c r="B4268" s="1" t="s">
        <v>3397</v>
      </c>
      <c r="C4268" s="4">
        <v>7116</v>
      </c>
      <c r="D4268" s="4">
        <v>891.07</v>
      </c>
      <c r="E4268" s="4">
        <f t="shared" si="198"/>
        <v>890.41198322538264</v>
      </c>
      <c r="F4268" s="1">
        <v>30</v>
      </c>
      <c r="G4268" s="4">
        <f t="shared" si="199"/>
        <v>29.702333333333335</v>
      </c>
      <c r="H4268" s="4">
        <f t="shared" si="200"/>
        <v>125.75664039259605</v>
      </c>
      <c r="I4268" s="1">
        <v>1</v>
      </c>
    </row>
    <row r="4269" spans="1:9">
      <c r="A4269" s="2">
        <v>45962</v>
      </c>
      <c r="B4269" s="1" t="s">
        <v>3398</v>
      </c>
      <c r="C4269" s="4">
        <v>24693</v>
      </c>
      <c r="D4269" s="4">
        <v>2394.58</v>
      </c>
      <c r="E4269" s="4">
        <f t="shared" si="198"/>
        <v>2393.9219832253825</v>
      </c>
      <c r="F4269" s="1">
        <v>30</v>
      </c>
      <c r="G4269" s="4">
        <f t="shared" si="199"/>
        <v>79.819333333333333</v>
      </c>
      <c r="H4269" s="4">
        <f t="shared" si="200"/>
        <v>338.10369990966541</v>
      </c>
      <c r="I4269" s="1">
        <v>1</v>
      </c>
    </row>
    <row r="4270" spans="1:9">
      <c r="A4270" s="2">
        <v>45962</v>
      </c>
      <c r="B4270" s="1" t="s">
        <v>3399</v>
      </c>
      <c r="C4270" s="4">
        <v>18615</v>
      </c>
      <c r="D4270" s="4">
        <v>1635.96</v>
      </c>
      <c r="E4270" s="4">
        <f t="shared" si="198"/>
        <v>1635.3019832253826</v>
      </c>
      <c r="F4270" s="1">
        <v>30</v>
      </c>
      <c r="G4270" s="4">
        <f t="shared" si="199"/>
        <v>54.532000000000004</v>
      </c>
      <c r="H4270" s="4">
        <f t="shared" si="200"/>
        <v>230.96059724268005</v>
      </c>
      <c r="I4270" s="1">
        <v>1</v>
      </c>
    </row>
    <row r="4271" spans="1:9">
      <c r="A4271" s="2">
        <v>45962</v>
      </c>
      <c r="B4271" s="1" t="s">
        <v>3400</v>
      </c>
      <c r="C4271" s="4">
        <v>34838</v>
      </c>
      <c r="D4271" s="4">
        <v>2306.29</v>
      </c>
      <c r="E4271" s="4">
        <f t="shared" si="198"/>
        <v>2305.6319832253826</v>
      </c>
      <c r="F4271" s="1">
        <v>30</v>
      </c>
      <c r="G4271" s="4">
        <f t="shared" si="199"/>
        <v>76.876333333333335</v>
      </c>
      <c r="H4271" s="4">
        <f t="shared" si="200"/>
        <v>325.63413077825817</v>
      </c>
      <c r="I4271" s="1">
        <v>1</v>
      </c>
    </row>
    <row r="4272" spans="1:9">
      <c r="A4272" s="2">
        <v>45962</v>
      </c>
      <c r="B4272" s="1" t="s">
        <v>3401</v>
      </c>
      <c r="C4272" s="4">
        <v>31391</v>
      </c>
      <c r="D4272" s="4">
        <v>1054.24</v>
      </c>
      <c r="E4272" s="4">
        <f t="shared" si="198"/>
        <v>1053.5819832253826</v>
      </c>
      <c r="F4272" s="1">
        <v>30</v>
      </c>
      <c r="G4272" s="4">
        <f t="shared" si="199"/>
        <v>35.141333333333336</v>
      </c>
      <c r="H4272" s="4">
        <f t="shared" si="200"/>
        <v>148.80182778835677</v>
      </c>
      <c r="I4272" s="1">
        <v>1</v>
      </c>
    </row>
    <row r="4273" spans="1:9">
      <c r="A4273" s="2">
        <v>45962</v>
      </c>
      <c r="B4273" s="1" t="s">
        <v>3402</v>
      </c>
      <c r="C4273" s="4">
        <v>45580</v>
      </c>
      <c r="D4273" s="4">
        <v>6515.85</v>
      </c>
      <c r="E4273" s="4">
        <f t="shared" si="198"/>
        <v>6515.1919832253834</v>
      </c>
      <c r="F4273" s="1">
        <v>30</v>
      </c>
      <c r="G4273" s="4">
        <f t="shared" si="199"/>
        <v>217.19500000000002</v>
      </c>
      <c r="H4273" s="4">
        <f t="shared" si="200"/>
        <v>920.16804665555503</v>
      </c>
      <c r="I4273" s="1">
        <v>1</v>
      </c>
    </row>
    <row r="4274" spans="1:9">
      <c r="A4274" s="2">
        <v>45962</v>
      </c>
      <c r="B4274" s="1" t="s">
        <v>3403</v>
      </c>
      <c r="C4274" s="4">
        <v>866</v>
      </c>
      <c r="D4274" s="4">
        <v>-572.02</v>
      </c>
      <c r="E4274" s="4">
        <f t="shared" si="198"/>
        <v>-572.67801677461739</v>
      </c>
      <c r="F4274" s="1">
        <v>30</v>
      </c>
      <c r="G4274" s="4">
        <f t="shared" si="199"/>
        <v>-19.067333333333334</v>
      </c>
      <c r="H4274" s="4">
        <f t="shared" si="200"/>
        <v>-80.881732021840179</v>
      </c>
      <c r="I4274" s="1">
        <v>1</v>
      </c>
    </row>
    <row r="4275" spans="1:9">
      <c r="A4275" s="2">
        <v>45962</v>
      </c>
      <c r="B4275" s="1" t="s">
        <v>3404</v>
      </c>
      <c r="C4275" s="4">
        <v>183</v>
      </c>
      <c r="D4275" s="4">
        <v>109.73</v>
      </c>
      <c r="E4275" s="4">
        <f t="shared" si="198"/>
        <v>109.07198322538262</v>
      </c>
      <c r="F4275" s="1">
        <v>30</v>
      </c>
      <c r="G4275" s="4">
        <f t="shared" si="199"/>
        <v>3.6576666666666666</v>
      </c>
      <c r="H4275" s="4">
        <f t="shared" si="200"/>
        <v>15.404696286426505</v>
      </c>
      <c r="I4275" s="1">
        <v>1</v>
      </c>
    </row>
    <row r="4276" spans="1:9">
      <c r="A4276" s="2">
        <v>45962</v>
      </c>
      <c r="B4276" s="1" t="s">
        <v>3405</v>
      </c>
      <c r="C4276" s="4">
        <v>18405</v>
      </c>
      <c r="D4276" s="4">
        <v>1395.88</v>
      </c>
      <c r="E4276" s="4">
        <f t="shared" si="198"/>
        <v>1395.2219832253827</v>
      </c>
      <c r="F4276" s="1">
        <v>30</v>
      </c>
      <c r="G4276" s="4">
        <f t="shared" si="199"/>
        <v>46.529333333333334</v>
      </c>
      <c r="H4276" s="4">
        <f t="shared" si="200"/>
        <v>197.0530861194697</v>
      </c>
      <c r="I4276" s="1">
        <v>1</v>
      </c>
    </row>
    <row r="4277" spans="1:9">
      <c r="A4277" s="2">
        <v>45962</v>
      </c>
      <c r="B4277" s="1" t="s">
        <v>3406</v>
      </c>
      <c r="C4277" s="4">
        <v>8579</v>
      </c>
      <c r="D4277" s="4">
        <v>698.78</v>
      </c>
      <c r="E4277" s="4">
        <f t="shared" si="198"/>
        <v>698.12198322538256</v>
      </c>
      <c r="F4277" s="1">
        <v>30</v>
      </c>
      <c r="G4277" s="4">
        <f t="shared" si="199"/>
        <v>23.292666666666666</v>
      </c>
      <c r="H4277" s="4">
        <f t="shared" si="200"/>
        <v>98.598712560697834</v>
      </c>
      <c r="I4277" s="1">
        <v>1</v>
      </c>
    </row>
    <row r="4278" spans="1:9">
      <c r="A4278" s="2">
        <v>45962</v>
      </c>
      <c r="B4278" s="1" t="s">
        <v>3407</v>
      </c>
      <c r="C4278" s="4">
        <v>51156</v>
      </c>
      <c r="D4278" s="4">
        <v>3367.89</v>
      </c>
      <c r="E4278" s="4">
        <f t="shared" si="198"/>
        <v>3367.2319832253825</v>
      </c>
      <c r="F4278" s="1">
        <v>30</v>
      </c>
      <c r="G4278" s="4">
        <f t="shared" si="199"/>
        <v>112.26299999999999</v>
      </c>
      <c r="H4278" s="4">
        <f t="shared" si="200"/>
        <v>475.56837689788546</v>
      </c>
      <c r="I4278" s="1">
        <v>1</v>
      </c>
    </row>
    <row r="4279" spans="1:9">
      <c r="A4279" s="2">
        <v>45962</v>
      </c>
      <c r="B4279" s="1" t="s">
        <v>3408</v>
      </c>
      <c r="C4279" s="4">
        <v>12662</v>
      </c>
      <c r="D4279" s="4">
        <v>2007.67</v>
      </c>
      <c r="E4279" s="4">
        <f t="shared" si="198"/>
        <v>2007.0119832253827</v>
      </c>
      <c r="F4279" s="1">
        <v>30</v>
      </c>
      <c r="G4279" s="4">
        <f t="shared" si="199"/>
        <v>66.922333333333341</v>
      </c>
      <c r="H4279" s="4">
        <f t="shared" si="200"/>
        <v>283.45876851729071</v>
      </c>
      <c r="I4279" s="1">
        <v>1</v>
      </c>
    </row>
    <row r="4280" spans="1:9">
      <c r="A4280" s="2">
        <v>45962</v>
      </c>
      <c r="B4280" s="1" t="s">
        <v>3409</v>
      </c>
      <c r="C4280" s="4">
        <v>11219</v>
      </c>
      <c r="D4280" s="4">
        <v>3058.75</v>
      </c>
      <c r="E4280" s="4">
        <f t="shared" si="198"/>
        <v>3058.0919832253826</v>
      </c>
      <c r="F4280" s="1">
        <v>30</v>
      </c>
      <c r="G4280" s="4">
        <f t="shared" si="199"/>
        <v>101.95833333333333</v>
      </c>
      <c r="H4280" s="4">
        <f t="shared" si="200"/>
        <v>431.90723066067602</v>
      </c>
      <c r="I4280" s="1">
        <v>1</v>
      </c>
    </row>
    <row r="4281" spans="1:9">
      <c r="A4281" s="2">
        <v>45962</v>
      </c>
      <c r="B4281" s="1" t="s">
        <v>3410</v>
      </c>
      <c r="C4281" s="4">
        <v>66157</v>
      </c>
      <c r="D4281" s="4">
        <v>7009.7</v>
      </c>
      <c r="E4281" s="4">
        <f t="shared" si="198"/>
        <v>7009.0419832253829</v>
      </c>
      <c r="F4281" s="1">
        <v>30</v>
      </c>
      <c r="G4281" s="4">
        <f t="shared" si="199"/>
        <v>233.65666666666667</v>
      </c>
      <c r="H4281" s="4">
        <f t="shared" si="200"/>
        <v>989.91656535014613</v>
      </c>
      <c r="I4281" s="1">
        <v>1</v>
      </c>
    </row>
    <row r="4282" spans="1:9">
      <c r="A4282" s="2">
        <v>45962</v>
      </c>
      <c r="B4282" s="1" t="s">
        <v>3411</v>
      </c>
      <c r="C4282" s="4">
        <v>10735</v>
      </c>
      <c r="D4282" s="4">
        <v>1393.2</v>
      </c>
      <c r="E4282" s="4">
        <f t="shared" si="198"/>
        <v>1392.5419832253826</v>
      </c>
      <c r="F4282" s="1">
        <v>25</v>
      </c>
      <c r="G4282" s="4">
        <f t="shared" si="199"/>
        <v>55.728000000000002</v>
      </c>
      <c r="H4282" s="4">
        <f t="shared" si="200"/>
        <v>196.6745784144955</v>
      </c>
      <c r="I4282" s="1">
        <v>1</v>
      </c>
    </row>
    <row r="4283" spans="1:9">
      <c r="A4283" s="2">
        <v>45962</v>
      </c>
      <c r="B4283" s="1" t="s">
        <v>3412</v>
      </c>
      <c r="C4283" s="4">
        <v>14142</v>
      </c>
      <c r="D4283" s="4">
        <v>620.54999999999995</v>
      </c>
      <c r="E4283" s="4">
        <f t="shared" si="198"/>
        <v>619.89198322538255</v>
      </c>
      <c r="F4283" s="1">
        <v>30</v>
      </c>
      <c r="G4283" s="4">
        <f t="shared" si="199"/>
        <v>20.684999999999999</v>
      </c>
      <c r="H4283" s="4">
        <f t="shared" si="200"/>
        <v>87.549959665126579</v>
      </c>
      <c r="I4283" s="1">
        <v>1</v>
      </c>
    </row>
    <row r="4284" spans="1:9">
      <c r="A4284" s="2">
        <v>45962</v>
      </c>
      <c r="B4284" s="1" t="s">
        <v>3413</v>
      </c>
      <c r="C4284" s="4">
        <v>5208</v>
      </c>
      <c r="D4284" s="4">
        <v>-291.75</v>
      </c>
      <c r="E4284" s="4">
        <f t="shared" si="198"/>
        <v>-292.40801677461741</v>
      </c>
      <c r="F4284" s="1">
        <v>30</v>
      </c>
      <c r="G4284" s="4">
        <f t="shared" si="199"/>
        <v>-9.7249999999999996</v>
      </c>
      <c r="H4284" s="4">
        <f t="shared" si="200"/>
        <v>-41.298017666199691</v>
      </c>
      <c r="I4284" s="1">
        <v>1</v>
      </c>
    </row>
    <row r="4285" spans="1:9">
      <c r="A4285" s="2">
        <v>45962</v>
      </c>
      <c r="B4285" s="1" t="s">
        <v>3414</v>
      </c>
      <c r="C4285" s="4">
        <v>38283</v>
      </c>
      <c r="D4285" s="4">
        <v>822.07</v>
      </c>
      <c r="E4285" s="4">
        <f t="shared" si="198"/>
        <v>821.41198322538264</v>
      </c>
      <c r="F4285" s="1">
        <v>30</v>
      </c>
      <c r="G4285" s="4">
        <f t="shared" si="199"/>
        <v>27.402333333333335</v>
      </c>
      <c r="H4285" s="4">
        <f t="shared" si="200"/>
        <v>116.01147933169337</v>
      </c>
      <c r="I4285" s="1">
        <v>1</v>
      </c>
    </row>
    <row r="4286" spans="1:9">
      <c r="A4286" s="2">
        <v>45962</v>
      </c>
      <c r="B4286" s="1" t="s">
        <v>3415</v>
      </c>
      <c r="C4286" s="4">
        <v>1292</v>
      </c>
      <c r="D4286" s="4">
        <v>357.79</v>
      </c>
      <c r="E4286" s="4">
        <f t="shared" si="198"/>
        <v>357.13198322538261</v>
      </c>
      <c r="F4286" s="1">
        <v>30</v>
      </c>
      <c r="G4286" s="4">
        <f t="shared" si="199"/>
        <v>11.926333333333334</v>
      </c>
      <c r="H4286" s="4">
        <f t="shared" si="200"/>
        <v>50.439256471463004</v>
      </c>
      <c r="I4286" s="1">
        <v>1</v>
      </c>
    </row>
    <row r="4287" spans="1:9">
      <c r="A4287" s="2">
        <v>45962</v>
      </c>
      <c r="B4287" s="1" t="s">
        <v>3416</v>
      </c>
      <c r="C4287" s="4">
        <v>10640</v>
      </c>
      <c r="D4287" s="4">
        <v>53.72</v>
      </c>
      <c r="E4287" s="4">
        <f t="shared" si="198"/>
        <v>53.061983225382612</v>
      </c>
      <c r="F4287" s="1">
        <v>30</v>
      </c>
      <c r="G4287" s="4">
        <f t="shared" si="199"/>
        <v>1.7906666666666666</v>
      </c>
      <c r="H4287" s="4">
        <f t="shared" si="200"/>
        <v>7.4941677209024595</v>
      </c>
      <c r="I4287" s="1">
        <v>1</v>
      </c>
    </row>
    <row r="4288" spans="1:9">
      <c r="A4288" s="2">
        <v>45962</v>
      </c>
      <c r="B4288" s="1" t="s">
        <v>3417</v>
      </c>
      <c r="C4288" s="4">
        <v>38684</v>
      </c>
      <c r="D4288" s="4">
        <v>4277.6000000000004</v>
      </c>
      <c r="E4288" s="4">
        <f t="shared" si="198"/>
        <v>4276.9419832253834</v>
      </c>
      <c r="F4288" s="1">
        <v>30</v>
      </c>
      <c r="G4288" s="4">
        <f t="shared" si="199"/>
        <v>142.58666666666667</v>
      </c>
      <c r="H4288" s="4">
        <f t="shared" si="200"/>
        <v>604.05055760388234</v>
      </c>
      <c r="I4288" s="1">
        <v>1</v>
      </c>
    </row>
    <row r="4289" spans="1:9">
      <c r="A4289" s="2">
        <v>45962</v>
      </c>
      <c r="B4289" s="1" t="s">
        <v>3418</v>
      </c>
      <c r="C4289" s="4">
        <v>14963</v>
      </c>
      <c r="D4289" s="4">
        <v>1071.5999999999999</v>
      </c>
      <c r="E4289" s="4">
        <f t="shared" si="198"/>
        <v>1070.9419832253825</v>
      </c>
      <c r="F4289" s="1">
        <v>30</v>
      </c>
      <c r="G4289" s="4">
        <f t="shared" si="199"/>
        <v>35.72</v>
      </c>
      <c r="H4289" s="4">
        <f t="shared" si="200"/>
        <v>151.25365381759255</v>
      </c>
      <c r="I4289" s="1">
        <v>1</v>
      </c>
    </row>
    <row r="4290" spans="1:9">
      <c r="A4290" s="2">
        <v>45962</v>
      </c>
      <c r="B4290" s="1" t="s">
        <v>3419</v>
      </c>
      <c r="C4290" s="4">
        <v>24009</v>
      </c>
      <c r="D4290" s="4">
        <v>-2769.95</v>
      </c>
      <c r="E4290" s="4">
        <f t="shared" si="198"/>
        <v>-2770.6080167746172</v>
      </c>
      <c r="F4290" s="1">
        <v>30</v>
      </c>
      <c r="G4290" s="4">
        <f t="shared" si="199"/>
        <v>-92.331666666666663</v>
      </c>
      <c r="H4290" s="4">
        <f t="shared" si="200"/>
        <v>-391.30465739270716</v>
      </c>
      <c r="I4290" s="1">
        <v>1</v>
      </c>
    </row>
    <row r="4291" spans="1:9">
      <c r="A4291" s="2">
        <v>45962</v>
      </c>
      <c r="B4291" s="1" t="s">
        <v>3420</v>
      </c>
      <c r="C4291" s="4">
        <v>37603</v>
      </c>
      <c r="D4291" s="4">
        <v>4554.22</v>
      </c>
      <c r="E4291" s="4">
        <f t="shared" ref="E4291:E4354" si="201">D4291-$P$1</f>
        <v>4553.5619832253833</v>
      </c>
      <c r="F4291" s="1">
        <v>30</v>
      </c>
      <c r="G4291" s="4">
        <f t="shared" ref="G4291:G4354" si="202">D4291/F4291</f>
        <v>151.80733333333333</v>
      </c>
      <c r="H4291" s="4">
        <f t="shared" ref="H4291:H4354" si="203">E4291*$K$1</f>
        <v>643.11876706282294</v>
      </c>
      <c r="I4291" s="1">
        <v>1</v>
      </c>
    </row>
    <row r="4292" spans="1:9">
      <c r="A4292" s="2">
        <v>45962</v>
      </c>
      <c r="B4292" s="1" t="s">
        <v>3421</v>
      </c>
      <c r="C4292" s="4">
        <v>10466</v>
      </c>
      <c r="D4292" s="4">
        <v>70.13</v>
      </c>
      <c r="E4292" s="4">
        <f t="shared" si="201"/>
        <v>69.471983225382616</v>
      </c>
      <c r="F4292" s="1">
        <v>30</v>
      </c>
      <c r="G4292" s="4">
        <f t="shared" si="202"/>
        <v>2.3376666666666663</v>
      </c>
      <c r="H4292" s="4">
        <f t="shared" si="203"/>
        <v>9.8118212427780094</v>
      </c>
      <c r="I4292" s="1">
        <v>1</v>
      </c>
    </row>
    <row r="4293" spans="1:9">
      <c r="A4293" s="2">
        <v>45962</v>
      </c>
      <c r="B4293" s="1" t="s">
        <v>3422</v>
      </c>
      <c r="C4293" s="4">
        <v>1804</v>
      </c>
      <c r="D4293" s="4">
        <v>373.26</v>
      </c>
      <c r="E4293" s="4">
        <f t="shared" si="201"/>
        <v>372.60198322538258</v>
      </c>
      <c r="F4293" s="1">
        <v>30</v>
      </c>
      <c r="G4293" s="4">
        <f t="shared" si="202"/>
        <v>12.442</v>
      </c>
      <c r="H4293" s="4">
        <f t="shared" si="203"/>
        <v>52.62414982816103</v>
      </c>
      <c r="I4293" s="1">
        <v>1</v>
      </c>
    </row>
    <row r="4294" spans="1:9">
      <c r="A4294" s="2">
        <v>45962</v>
      </c>
      <c r="B4294" s="1" t="s">
        <v>3423</v>
      </c>
      <c r="C4294" s="4">
        <v>33414</v>
      </c>
      <c r="D4294" s="4">
        <v>3267.56</v>
      </c>
      <c r="E4294" s="4">
        <f t="shared" si="201"/>
        <v>3266.9019832253825</v>
      </c>
      <c r="F4294" s="1">
        <v>30</v>
      </c>
      <c r="G4294" s="4">
        <f t="shared" si="202"/>
        <v>108.91866666666667</v>
      </c>
      <c r="H4294" s="4">
        <f t="shared" si="203"/>
        <v>461.39834777845988</v>
      </c>
      <c r="I4294" s="1">
        <v>1</v>
      </c>
    </row>
    <row r="4295" spans="1:9">
      <c r="A4295" s="2">
        <v>45962</v>
      </c>
      <c r="B4295" s="1" t="s">
        <v>3424</v>
      </c>
      <c r="C4295" s="4">
        <v>431</v>
      </c>
      <c r="D4295" s="4">
        <v>-151.12</v>
      </c>
      <c r="E4295" s="4">
        <f t="shared" si="201"/>
        <v>-151.77801677461738</v>
      </c>
      <c r="F4295" s="1">
        <v>19</v>
      </c>
      <c r="G4295" s="4">
        <f t="shared" si="202"/>
        <v>-7.9536842105263164</v>
      </c>
      <c r="H4295" s="4">
        <f t="shared" si="203"/>
        <v>-21.436249550333837</v>
      </c>
      <c r="I4295" s="1">
        <v>1</v>
      </c>
    </row>
    <row r="4296" spans="1:9">
      <c r="A4296" s="2">
        <v>45962</v>
      </c>
      <c r="B4296" s="1" t="s">
        <v>3425</v>
      </c>
      <c r="C4296" s="4">
        <v>31825</v>
      </c>
      <c r="D4296" s="4">
        <v>1493.93</v>
      </c>
      <c r="E4296" s="4">
        <f t="shared" si="201"/>
        <v>1493.2719832253827</v>
      </c>
      <c r="F4296" s="1">
        <v>30</v>
      </c>
      <c r="G4296" s="4">
        <f t="shared" si="202"/>
        <v>49.797666666666672</v>
      </c>
      <c r="H4296" s="4">
        <f t="shared" si="203"/>
        <v>210.90110122123068</v>
      </c>
      <c r="I4296" s="1">
        <v>1</v>
      </c>
    </row>
    <row r="4297" spans="1:9">
      <c r="A4297" s="2">
        <v>45962</v>
      </c>
      <c r="B4297" s="1" t="s">
        <v>3426</v>
      </c>
      <c r="C4297" s="4">
        <v>1280</v>
      </c>
      <c r="D4297" s="4">
        <v>119.46</v>
      </c>
      <c r="E4297" s="4">
        <f t="shared" si="201"/>
        <v>118.80198322538261</v>
      </c>
      <c r="F4297" s="1">
        <v>19</v>
      </c>
      <c r="G4297" s="4">
        <f t="shared" si="202"/>
        <v>6.2873684210526308</v>
      </c>
      <c r="H4297" s="4">
        <f t="shared" si="203"/>
        <v>16.778905230232056</v>
      </c>
      <c r="I4297" s="1">
        <v>1</v>
      </c>
    </row>
    <row r="4298" spans="1:9">
      <c r="A4298" s="2">
        <v>45962</v>
      </c>
      <c r="B4298" s="1" t="s">
        <v>3427</v>
      </c>
      <c r="C4298" s="4">
        <v>12510</v>
      </c>
      <c r="D4298" s="4">
        <v>1518.08</v>
      </c>
      <c r="E4298" s="4">
        <f t="shared" si="201"/>
        <v>1517.4219832253825</v>
      </c>
      <c r="F4298" s="1">
        <v>30</v>
      </c>
      <c r="G4298" s="4">
        <f t="shared" si="202"/>
        <v>50.602666666666664</v>
      </c>
      <c r="H4298" s="4">
        <f t="shared" si="203"/>
        <v>214.31190759254659</v>
      </c>
      <c r="I4298" s="1">
        <v>1</v>
      </c>
    </row>
    <row r="4299" spans="1:9">
      <c r="A4299" s="2">
        <v>45962</v>
      </c>
      <c r="B4299" s="1" t="s">
        <v>3428</v>
      </c>
      <c r="C4299" s="4">
        <v>42517</v>
      </c>
      <c r="D4299" s="4">
        <v>4456.6000000000004</v>
      </c>
      <c r="E4299" s="4">
        <f t="shared" si="201"/>
        <v>4455.9419832253834</v>
      </c>
      <c r="F4299" s="1">
        <v>30</v>
      </c>
      <c r="G4299" s="4">
        <f t="shared" si="202"/>
        <v>148.55333333333334</v>
      </c>
      <c r="H4299" s="4">
        <f t="shared" si="203"/>
        <v>629.3314826749197</v>
      </c>
      <c r="I4299" s="1">
        <v>1</v>
      </c>
    </row>
    <row r="4300" spans="1:9">
      <c r="A4300" s="2">
        <v>45962</v>
      </c>
      <c r="B4300" s="1" t="s">
        <v>3429</v>
      </c>
      <c r="C4300" s="4">
        <v>22714</v>
      </c>
      <c r="D4300" s="4">
        <v>759.88</v>
      </c>
      <c r="E4300" s="4">
        <f t="shared" si="201"/>
        <v>759.22198322538259</v>
      </c>
      <c r="F4300" s="1">
        <v>30</v>
      </c>
      <c r="G4300" s="4">
        <f t="shared" si="202"/>
        <v>25.329333333333334</v>
      </c>
      <c r="H4300" s="4">
        <f t="shared" si="203"/>
        <v>107.22812329723629</v>
      </c>
      <c r="I4300" s="1">
        <v>1</v>
      </c>
    </row>
    <row r="4301" spans="1:9">
      <c r="A4301" s="2">
        <v>45962</v>
      </c>
      <c r="B4301" s="1" t="s">
        <v>3430</v>
      </c>
      <c r="C4301" s="4">
        <v>25543</v>
      </c>
      <c r="D4301" s="4">
        <v>1982.86</v>
      </c>
      <c r="E4301" s="4">
        <f t="shared" si="201"/>
        <v>1982.2019832253825</v>
      </c>
      <c r="F4301" s="1">
        <v>30</v>
      </c>
      <c r="G4301" s="4">
        <f t="shared" si="202"/>
        <v>66.095333333333329</v>
      </c>
      <c r="H4301" s="4">
        <f t="shared" si="203"/>
        <v>279.9547475619139</v>
      </c>
      <c r="I4301" s="1">
        <v>1</v>
      </c>
    </row>
    <row r="4302" spans="1:9">
      <c r="A4302" s="2">
        <v>45962</v>
      </c>
      <c r="B4302" s="1" t="s">
        <v>3431</v>
      </c>
      <c r="C4302" s="4">
        <v>12857</v>
      </c>
      <c r="D4302" s="4">
        <v>-44.57</v>
      </c>
      <c r="E4302" s="4">
        <f t="shared" si="201"/>
        <v>-45.228016774617387</v>
      </c>
      <c r="F4302" s="1">
        <v>30</v>
      </c>
      <c r="G4302" s="4">
        <f t="shared" si="202"/>
        <v>-1.4856666666666667</v>
      </c>
      <c r="H4302" s="4">
        <f t="shared" si="203"/>
        <v>-6.3877435932442683</v>
      </c>
      <c r="I4302" s="1">
        <v>1</v>
      </c>
    </row>
    <row r="4303" spans="1:9">
      <c r="A4303" s="2">
        <v>45962</v>
      </c>
      <c r="B4303" s="1" t="s">
        <v>3432</v>
      </c>
      <c r="C4303" s="4">
        <v>4402</v>
      </c>
      <c r="D4303" s="4">
        <v>343.6</v>
      </c>
      <c r="E4303" s="4">
        <f t="shared" si="201"/>
        <v>342.94198322538261</v>
      </c>
      <c r="F4303" s="1">
        <v>30</v>
      </c>
      <c r="G4303" s="4">
        <f t="shared" si="202"/>
        <v>11.453333333333335</v>
      </c>
      <c r="H4303" s="4">
        <f t="shared" si="203"/>
        <v>48.435142914155627</v>
      </c>
      <c r="I4303" s="1">
        <v>1</v>
      </c>
    </row>
    <row r="4304" spans="1:9">
      <c r="A4304" s="2">
        <v>45962</v>
      </c>
      <c r="B4304" s="1" t="s">
        <v>3433</v>
      </c>
      <c r="C4304" s="4">
        <v>7966</v>
      </c>
      <c r="D4304" s="4">
        <v>212.8</v>
      </c>
      <c r="E4304" s="4">
        <f t="shared" si="201"/>
        <v>212.14198322538263</v>
      </c>
      <c r="F4304" s="1">
        <v>30</v>
      </c>
      <c r="G4304" s="4">
        <f t="shared" si="202"/>
        <v>7.0933333333333337</v>
      </c>
      <c r="H4304" s="4">
        <f t="shared" si="203"/>
        <v>29.961707163922725</v>
      </c>
      <c r="I4304" s="1">
        <v>1</v>
      </c>
    </row>
    <row r="4305" spans="1:9">
      <c r="A4305" s="2">
        <v>45962</v>
      </c>
      <c r="B4305" s="1" t="s">
        <v>3434</v>
      </c>
      <c r="C4305" s="4">
        <v>39686</v>
      </c>
      <c r="D4305" s="4">
        <v>3215.37</v>
      </c>
      <c r="E4305" s="4">
        <f t="shared" si="201"/>
        <v>3214.7119832253825</v>
      </c>
      <c r="F4305" s="1">
        <v>30</v>
      </c>
      <c r="G4305" s="4">
        <f t="shared" si="202"/>
        <v>107.179</v>
      </c>
      <c r="H4305" s="4">
        <f t="shared" si="203"/>
        <v>454.0273339267423</v>
      </c>
      <c r="I4305" s="1">
        <v>1</v>
      </c>
    </row>
    <row r="4306" spans="1:9">
      <c r="A4306" s="2">
        <v>45962</v>
      </c>
      <c r="B4306" s="1" t="s">
        <v>3435</v>
      </c>
      <c r="C4306" s="4">
        <v>40450</v>
      </c>
      <c r="D4306" s="4">
        <v>3968.47</v>
      </c>
      <c r="E4306" s="4">
        <f t="shared" si="201"/>
        <v>3967.8119832253824</v>
      </c>
      <c r="F4306" s="1">
        <v>30</v>
      </c>
      <c r="G4306" s="4">
        <f t="shared" si="202"/>
        <v>132.28233333333333</v>
      </c>
      <c r="H4306" s="4">
        <f t="shared" si="203"/>
        <v>560.39082370885546</v>
      </c>
      <c r="I4306" s="1">
        <v>1</v>
      </c>
    </row>
    <row r="4307" spans="1:9">
      <c r="A4307" s="2">
        <v>45962</v>
      </c>
      <c r="B4307" s="1" t="s">
        <v>3436</v>
      </c>
      <c r="C4307" s="4">
        <v>75779</v>
      </c>
      <c r="D4307" s="4">
        <v>2188.42</v>
      </c>
      <c r="E4307" s="4">
        <f t="shared" si="201"/>
        <v>2187.7619832253827</v>
      </c>
      <c r="F4307" s="1">
        <v>30</v>
      </c>
      <c r="G4307" s="4">
        <f t="shared" si="202"/>
        <v>72.947333333333333</v>
      </c>
      <c r="H4307" s="4">
        <f t="shared" si="203"/>
        <v>308.98685347030749</v>
      </c>
      <c r="I4307" s="1">
        <v>1</v>
      </c>
    </row>
    <row r="4308" spans="1:9">
      <c r="A4308" s="2">
        <v>45962</v>
      </c>
      <c r="B4308" s="1" t="s">
        <v>3437</v>
      </c>
      <c r="C4308" s="4">
        <v>33097</v>
      </c>
      <c r="D4308" s="4">
        <v>2437.79</v>
      </c>
      <c r="E4308" s="4">
        <f t="shared" si="201"/>
        <v>2437.1319832253826</v>
      </c>
      <c r="F4308" s="1">
        <v>30</v>
      </c>
      <c r="G4308" s="4">
        <f t="shared" si="202"/>
        <v>81.259666666666661</v>
      </c>
      <c r="H4308" s="4">
        <f t="shared" si="203"/>
        <v>344.20643048128284</v>
      </c>
      <c r="I4308" s="1">
        <v>1</v>
      </c>
    </row>
    <row r="4309" spans="1:9">
      <c r="A4309" s="2">
        <v>45962</v>
      </c>
      <c r="B4309" s="1" t="s">
        <v>3438</v>
      </c>
      <c r="C4309" s="4">
        <v>28495</v>
      </c>
      <c r="D4309" s="4">
        <v>1329.73</v>
      </c>
      <c r="E4309" s="4">
        <f t="shared" si="201"/>
        <v>1329.0719832253826</v>
      </c>
      <c r="F4309" s="1">
        <v>30</v>
      </c>
      <c r="G4309" s="4">
        <f t="shared" si="202"/>
        <v>44.324333333333335</v>
      </c>
      <c r="H4309" s="4">
        <f t="shared" si="203"/>
        <v>187.71044258064776</v>
      </c>
      <c r="I4309" s="1">
        <v>1</v>
      </c>
    </row>
    <row r="4310" spans="1:9">
      <c r="A4310" s="2">
        <v>45962</v>
      </c>
      <c r="B4310" s="1" t="s">
        <v>3439</v>
      </c>
      <c r="C4310" s="4">
        <v>34624</v>
      </c>
      <c r="D4310" s="4">
        <v>2429.23</v>
      </c>
      <c r="E4310" s="4">
        <f t="shared" si="201"/>
        <v>2428.5719832253826</v>
      </c>
      <c r="F4310" s="1">
        <v>30</v>
      </c>
      <c r="G4310" s="4">
        <f t="shared" si="202"/>
        <v>80.974333333333334</v>
      </c>
      <c r="H4310" s="4">
        <f t="shared" si="203"/>
        <v>342.99746557285783</v>
      </c>
      <c r="I4310" s="1">
        <v>1</v>
      </c>
    </row>
    <row r="4311" spans="1:9">
      <c r="A4311" s="2">
        <v>45962</v>
      </c>
      <c r="B4311" s="1" t="s">
        <v>3440</v>
      </c>
      <c r="C4311" s="4">
        <v>83831</v>
      </c>
      <c r="D4311" s="4">
        <v>5587.82</v>
      </c>
      <c r="E4311" s="4">
        <f t="shared" si="201"/>
        <v>5587.1619832253828</v>
      </c>
      <c r="F4311" s="1">
        <v>30</v>
      </c>
      <c r="G4311" s="4">
        <f t="shared" si="202"/>
        <v>186.26066666666665</v>
      </c>
      <c r="H4311" s="4">
        <f t="shared" si="203"/>
        <v>789.09845507077944</v>
      </c>
      <c r="I4311" s="1">
        <v>1</v>
      </c>
    </row>
    <row r="4312" spans="1:9">
      <c r="A4312" s="2">
        <v>45962</v>
      </c>
      <c r="B4312" s="1" t="s">
        <v>3441</v>
      </c>
      <c r="C4312" s="4">
        <v>33528</v>
      </c>
      <c r="D4312" s="4">
        <v>2121.83</v>
      </c>
      <c r="E4312" s="4">
        <f t="shared" si="201"/>
        <v>2121.1719832253825</v>
      </c>
      <c r="F4312" s="1">
        <v>30</v>
      </c>
      <c r="G4312" s="4">
        <f t="shared" si="202"/>
        <v>70.727666666666664</v>
      </c>
      <c r="H4312" s="4">
        <f t="shared" si="203"/>
        <v>299.58206687544504</v>
      </c>
      <c r="I4312" s="1">
        <v>1</v>
      </c>
    </row>
    <row r="4313" spans="1:9">
      <c r="A4313" s="2">
        <v>45962</v>
      </c>
      <c r="B4313" s="1" t="s">
        <v>3442</v>
      </c>
      <c r="C4313" s="4">
        <v>43325</v>
      </c>
      <c r="D4313" s="4">
        <v>2229.62</v>
      </c>
      <c r="E4313" s="4">
        <f t="shared" si="201"/>
        <v>2228.9619832253825</v>
      </c>
      <c r="F4313" s="1">
        <v>30</v>
      </c>
      <c r="G4313" s="4">
        <f t="shared" si="202"/>
        <v>74.320666666666668</v>
      </c>
      <c r="H4313" s="4">
        <f t="shared" si="203"/>
        <v>314.80570326319429</v>
      </c>
      <c r="I4313" s="1">
        <v>1</v>
      </c>
    </row>
    <row r="4314" spans="1:9">
      <c r="A4314" s="2">
        <v>45962</v>
      </c>
      <c r="B4314" s="1" t="s">
        <v>3443</v>
      </c>
      <c r="C4314" s="4">
        <v>33214</v>
      </c>
      <c r="D4314" s="4">
        <v>837.5</v>
      </c>
      <c r="E4314" s="4">
        <f t="shared" si="201"/>
        <v>836.84198322538259</v>
      </c>
      <c r="F4314" s="1">
        <v>30</v>
      </c>
      <c r="G4314" s="4">
        <f t="shared" si="202"/>
        <v>27.916666666666668</v>
      </c>
      <c r="H4314" s="4">
        <f t="shared" si="203"/>
        <v>118.19072331966045</v>
      </c>
      <c r="I4314" s="1">
        <v>1</v>
      </c>
    </row>
    <row r="4315" spans="1:9">
      <c r="A4315" s="2">
        <v>45962</v>
      </c>
      <c r="B4315" s="1" t="s">
        <v>3444</v>
      </c>
      <c r="C4315" s="4">
        <v>65254</v>
      </c>
      <c r="D4315" s="4">
        <v>4288.0600000000004</v>
      </c>
      <c r="E4315" s="4">
        <f t="shared" si="201"/>
        <v>4287.4019832253834</v>
      </c>
      <c r="F4315" s="1">
        <v>30</v>
      </c>
      <c r="G4315" s="4">
        <f t="shared" si="202"/>
        <v>142.93533333333335</v>
      </c>
      <c r="H4315" s="4">
        <f t="shared" si="203"/>
        <v>605.52786752702787</v>
      </c>
      <c r="I4315" s="1">
        <v>1</v>
      </c>
    </row>
    <row r="4316" spans="1:9">
      <c r="A4316" s="2">
        <v>45962</v>
      </c>
      <c r="B4316" s="1" t="s">
        <v>3445</v>
      </c>
      <c r="C4316" s="4">
        <v>38678</v>
      </c>
      <c r="D4316" s="4">
        <v>3484.38</v>
      </c>
      <c r="E4316" s="4">
        <f t="shared" si="201"/>
        <v>3483.7219832253827</v>
      </c>
      <c r="F4316" s="1">
        <v>30</v>
      </c>
      <c r="G4316" s="4">
        <f t="shared" si="202"/>
        <v>116.146</v>
      </c>
      <c r="H4316" s="4">
        <f t="shared" si="203"/>
        <v>492.02075098461813</v>
      </c>
      <c r="I4316" s="1">
        <v>1</v>
      </c>
    </row>
    <row r="4317" spans="1:9">
      <c r="A4317" s="2">
        <v>45962</v>
      </c>
      <c r="B4317" s="1" t="s">
        <v>3446</v>
      </c>
      <c r="C4317" s="4">
        <v>37758</v>
      </c>
      <c r="D4317" s="4">
        <v>262.54000000000002</v>
      </c>
      <c r="E4317" s="4">
        <f t="shared" si="201"/>
        <v>261.88198322538261</v>
      </c>
      <c r="F4317" s="1">
        <v>30</v>
      </c>
      <c r="G4317" s="4">
        <f t="shared" si="202"/>
        <v>8.7513333333333332</v>
      </c>
      <c r="H4317" s="4">
        <f t="shared" si="203"/>
        <v>36.986697180869086</v>
      </c>
      <c r="I4317" s="1">
        <v>1</v>
      </c>
    </row>
    <row r="4318" spans="1:9">
      <c r="A4318" s="2">
        <v>45962</v>
      </c>
      <c r="B4318" s="1" t="s">
        <v>3447</v>
      </c>
      <c r="C4318" s="4">
        <v>12369</v>
      </c>
      <c r="D4318" s="4">
        <v>-160.02000000000001</v>
      </c>
      <c r="E4318" s="4">
        <f t="shared" si="201"/>
        <v>-160.67801677461739</v>
      </c>
      <c r="F4318" s="1">
        <v>30</v>
      </c>
      <c r="G4318" s="4">
        <f t="shared" si="202"/>
        <v>-5.3340000000000005</v>
      </c>
      <c r="H4318" s="4">
        <f t="shared" si="203"/>
        <v>-22.693234092972009</v>
      </c>
      <c r="I4318" s="1">
        <v>1</v>
      </c>
    </row>
    <row r="4319" spans="1:9">
      <c r="A4319" s="2">
        <v>45962</v>
      </c>
      <c r="B4319" s="1" t="s">
        <v>3448</v>
      </c>
      <c r="C4319" s="4">
        <v>26850</v>
      </c>
      <c r="D4319" s="4">
        <v>1473.06</v>
      </c>
      <c r="E4319" s="4">
        <f t="shared" si="201"/>
        <v>1472.4019832253825</v>
      </c>
      <c r="F4319" s="1">
        <v>30</v>
      </c>
      <c r="G4319" s="4">
        <f t="shared" si="202"/>
        <v>49.101999999999997</v>
      </c>
      <c r="H4319" s="4">
        <f t="shared" si="203"/>
        <v>207.95354308585328</v>
      </c>
      <c r="I4319" s="1">
        <v>1</v>
      </c>
    </row>
    <row r="4320" spans="1:9">
      <c r="A4320" s="2">
        <v>45962</v>
      </c>
      <c r="B4320" s="1" t="s">
        <v>3449</v>
      </c>
      <c r="C4320" s="4">
        <v>20636</v>
      </c>
      <c r="D4320" s="4">
        <v>594.67999999999995</v>
      </c>
      <c r="E4320" s="4">
        <f t="shared" si="201"/>
        <v>594.02198322538254</v>
      </c>
      <c r="F4320" s="1">
        <v>30</v>
      </c>
      <c r="G4320" s="4">
        <f t="shared" si="202"/>
        <v>19.822666666666667</v>
      </c>
      <c r="H4320" s="4">
        <f t="shared" si="203"/>
        <v>83.896230438379447</v>
      </c>
      <c r="I4320" s="1">
        <v>1</v>
      </c>
    </row>
    <row r="4321" spans="1:9">
      <c r="A4321" s="2">
        <v>45962</v>
      </c>
      <c r="B4321" s="1" t="s">
        <v>3450</v>
      </c>
      <c r="C4321" s="4">
        <v>31232</v>
      </c>
      <c r="D4321" s="4">
        <v>2952.56</v>
      </c>
      <c r="E4321" s="4">
        <f t="shared" si="201"/>
        <v>2951.9019832253825</v>
      </c>
      <c r="F4321" s="1">
        <v>30</v>
      </c>
      <c r="G4321" s="4">
        <f t="shared" si="202"/>
        <v>98.418666666666667</v>
      </c>
      <c r="H4321" s="4">
        <f t="shared" si="203"/>
        <v>416.90956902216504</v>
      </c>
      <c r="I4321" s="1">
        <v>1</v>
      </c>
    </row>
    <row r="4322" spans="1:9">
      <c r="A4322" s="2">
        <v>45962</v>
      </c>
      <c r="B4322" s="1" t="s">
        <v>3451</v>
      </c>
      <c r="C4322" s="4">
        <v>5404</v>
      </c>
      <c r="D4322" s="4">
        <v>27.15</v>
      </c>
      <c r="E4322" s="4">
        <f t="shared" si="201"/>
        <v>26.491983225382615</v>
      </c>
      <c r="F4322" s="1">
        <v>30</v>
      </c>
      <c r="G4322" s="4">
        <f t="shared" si="202"/>
        <v>0.90499999999999992</v>
      </c>
      <c r="H4322" s="4">
        <f t="shared" si="203"/>
        <v>3.7415745413635593</v>
      </c>
      <c r="I4322" s="1">
        <v>1</v>
      </c>
    </row>
    <row r="4323" spans="1:9">
      <c r="A4323" s="2">
        <v>45962</v>
      </c>
      <c r="B4323" s="1" t="s">
        <v>3452</v>
      </c>
      <c r="C4323" s="4">
        <v>15173</v>
      </c>
      <c r="D4323" s="4">
        <v>1888.83</v>
      </c>
      <c r="E4323" s="4">
        <f t="shared" si="201"/>
        <v>1888.1719832253825</v>
      </c>
      <c r="F4323" s="1">
        <v>30</v>
      </c>
      <c r="G4323" s="4">
        <f t="shared" si="202"/>
        <v>62.960999999999999</v>
      </c>
      <c r="H4323" s="4">
        <f t="shared" si="203"/>
        <v>266.67449401761422</v>
      </c>
      <c r="I4323" s="1">
        <v>1</v>
      </c>
    </row>
    <row r="4324" spans="1:9">
      <c r="A4324" s="2">
        <v>45962</v>
      </c>
      <c r="B4324" s="1" t="s">
        <v>3453</v>
      </c>
      <c r="C4324" s="4">
        <v>40590</v>
      </c>
      <c r="D4324" s="4">
        <v>853.52</v>
      </c>
      <c r="E4324" s="4">
        <f t="shared" si="201"/>
        <v>852.86198322538257</v>
      </c>
      <c r="F4324" s="1">
        <v>30</v>
      </c>
      <c r="G4324" s="4">
        <f t="shared" si="202"/>
        <v>28.450666666666667</v>
      </c>
      <c r="H4324" s="4">
        <f t="shared" si="203"/>
        <v>120.45329549640915</v>
      </c>
      <c r="I4324" s="1">
        <v>1</v>
      </c>
    </row>
    <row r="4325" spans="1:9">
      <c r="A4325" s="2">
        <v>45962</v>
      </c>
      <c r="B4325" s="1" t="s">
        <v>3454</v>
      </c>
      <c r="C4325" s="4">
        <v>25839</v>
      </c>
      <c r="D4325" s="4">
        <v>1676.83</v>
      </c>
      <c r="E4325" s="4">
        <f t="shared" si="201"/>
        <v>1676.1719832253825</v>
      </c>
      <c r="F4325" s="1">
        <v>30</v>
      </c>
      <c r="G4325" s="4">
        <f t="shared" si="202"/>
        <v>55.894333333333329</v>
      </c>
      <c r="H4325" s="4">
        <f t="shared" si="203"/>
        <v>236.73283974353643</v>
      </c>
      <c r="I4325" s="1">
        <v>1</v>
      </c>
    </row>
    <row r="4326" spans="1:9">
      <c r="A4326" s="2">
        <v>45962</v>
      </c>
      <c r="B4326" s="1" t="s">
        <v>3455</v>
      </c>
      <c r="C4326" s="4">
        <v>28695</v>
      </c>
      <c r="D4326" s="4">
        <v>2756.83</v>
      </c>
      <c r="E4326" s="4">
        <f t="shared" si="201"/>
        <v>2756.1719832253825</v>
      </c>
      <c r="F4326" s="1">
        <v>30</v>
      </c>
      <c r="G4326" s="4">
        <f t="shared" si="202"/>
        <v>91.894333333333336</v>
      </c>
      <c r="H4326" s="4">
        <f t="shared" si="203"/>
        <v>389.26579547940446</v>
      </c>
      <c r="I4326" s="1">
        <v>1</v>
      </c>
    </row>
    <row r="4327" spans="1:9">
      <c r="A4327" s="2">
        <v>45962</v>
      </c>
      <c r="B4327" s="1" t="s">
        <v>3456</v>
      </c>
      <c r="C4327" s="4">
        <v>42518</v>
      </c>
      <c r="D4327" s="4">
        <v>5797.89</v>
      </c>
      <c r="E4327" s="4">
        <f t="shared" si="201"/>
        <v>5797.2319832253834</v>
      </c>
      <c r="F4327" s="1">
        <v>30</v>
      </c>
      <c r="G4327" s="4">
        <f t="shared" si="202"/>
        <v>193.26300000000001</v>
      </c>
      <c r="H4327" s="4">
        <f t="shared" si="203"/>
        <v>818.76752730358862</v>
      </c>
      <c r="I4327" s="1">
        <v>1</v>
      </c>
    </row>
    <row r="4328" spans="1:9">
      <c r="A4328" s="2">
        <v>45962</v>
      </c>
      <c r="B4328" s="1" t="s">
        <v>3457</v>
      </c>
      <c r="C4328" s="4">
        <v>30159</v>
      </c>
      <c r="D4328" s="4">
        <v>4449.5600000000004</v>
      </c>
      <c r="E4328" s="4">
        <f t="shared" si="201"/>
        <v>4448.9019832253834</v>
      </c>
      <c r="F4328" s="1">
        <v>30</v>
      </c>
      <c r="G4328" s="4">
        <f t="shared" si="202"/>
        <v>148.31866666666667</v>
      </c>
      <c r="H4328" s="4">
        <f t="shared" si="203"/>
        <v>628.33719377827106</v>
      </c>
      <c r="I4328" s="1">
        <v>1</v>
      </c>
    </row>
    <row r="4329" spans="1:9">
      <c r="A4329" s="2">
        <v>45962</v>
      </c>
      <c r="B4329" s="1" t="s">
        <v>3458</v>
      </c>
      <c r="C4329" s="4">
        <v>27079</v>
      </c>
      <c r="D4329" s="4">
        <v>448.4</v>
      </c>
      <c r="E4329" s="4">
        <f t="shared" si="201"/>
        <v>447.74198322538257</v>
      </c>
      <c r="F4329" s="1">
        <v>30</v>
      </c>
      <c r="G4329" s="4">
        <f t="shared" si="202"/>
        <v>14.946666666666665</v>
      </c>
      <c r="H4329" s="4">
        <f t="shared" si="203"/>
        <v>63.236488989265773</v>
      </c>
      <c r="I4329" s="1">
        <v>1</v>
      </c>
    </row>
    <row r="4330" spans="1:9">
      <c r="A4330" s="2">
        <v>45962</v>
      </c>
      <c r="B4330" s="1" t="s">
        <v>3459</v>
      </c>
      <c r="C4330" s="4">
        <v>30350</v>
      </c>
      <c r="D4330" s="4">
        <v>2728.91</v>
      </c>
      <c r="E4330" s="4">
        <f t="shared" si="201"/>
        <v>2728.2519832253824</v>
      </c>
      <c r="F4330" s="1">
        <v>30</v>
      </c>
      <c r="G4330" s="4">
        <f t="shared" si="202"/>
        <v>90.963666666666668</v>
      </c>
      <c r="H4330" s="4">
        <f t="shared" si="203"/>
        <v>385.3225361051957</v>
      </c>
      <c r="I4330" s="1">
        <v>1</v>
      </c>
    </row>
    <row r="4331" spans="1:9">
      <c r="A4331" s="2">
        <v>45962</v>
      </c>
      <c r="B4331" s="1" t="s">
        <v>3460</v>
      </c>
      <c r="C4331" s="4">
        <v>43391</v>
      </c>
      <c r="D4331" s="4">
        <v>-1541.97</v>
      </c>
      <c r="E4331" s="4">
        <f t="shared" si="201"/>
        <v>-1542.6280167746174</v>
      </c>
      <c r="F4331" s="1">
        <v>30</v>
      </c>
      <c r="G4331" s="4">
        <f t="shared" si="202"/>
        <v>-51.399000000000001</v>
      </c>
      <c r="H4331" s="4">
        <f t="shared" si="203"/>
        <v>-217.87186203665979</v>
      </c>
      <c r="I4331" s="1">
        <v>1</v>
      </c>
    </row>
    <row r="4332" spans="1:9">
      <c r="A4332" s="2">
        <v>45962</v>
      </c>
      <c r="B4332" s="1" t="s">
        <v>3461</v>
      </c>
      <c r="C4332" s="4">
        <v>11237</v>
      </c>
      <c r="D4332" s="4">
        <v>1234.77</v>
      </c>
      <c r="E4332" s="4">
        <f t="shared" si="201"/>
        <v>1234.1119832253826</v>
      </c>
      <c r="F4332" s="1">
        <v>30</v>
      </c>
      <c r="G4332" s="4">
        <f t="shared" si="202"/>
        <v>41.158999999999999</v>
      </c>
      <c r="H4332" s="4">
        <f t="shared" si="203"/>
        <v>174.29884121335328</v>
      </c>
      <c r="I4332" s="1">
        <v>1</v>
      </c>
    </row>
    <row r="4333" spans="1:9">
      <c r="A4333" s="2">
        <v>45962</v>
      </c>
      <c r="B4333" s="1" t="s">
        <v>3462</v>
      </c>
      <c r="C4333" s="4">
        <v>50415</v>
      </c>
      <c r="D4333" s="4">
        <v>4375.0600000000004</v>
      </c>
      <c r="E4333" s="4">
        <f t="shared" si="201"/>
        <v>4374.4019832253834</v>
      </c>
      <c r="F4333" s="1">
        <v>30</v>
      </c>
      <c r="G4333" s="4">
        <f t="shared" si="202"/>
        <v>145.83533333333335</v>
      </c>
      <c r="H4333" s="4">
        <f t="shared" si="203"/>
        <v>617.81524451686164</v>
      </c>
      <c r="I4333" s="1">
        <v>1</v>
      </c>
    </row>
    <row r="4334" spans="1:9">
      <c r="A4334" s="2">
        <v>45962</v>
      </c>
      <c r="B4334" s="1" t="s">
        <v>3463</v>
      </c>
      <c r="C4334" s="4">
        <v>47857</v>
      </c>
      <c r="D4334" s="4">
        <v>2272.15</v>
      </c>
      <c r="E4334" s="4">
        <f t="shared" si="201"/>
        <v>2271.4919832253827</v>
      </c>
      <c r="F4334" s="1">
        <v>30</v>
      </c>
      <c r="G4334" s="4">
        <f t="shared" si="202"/>
        <v>75.73833333333333</v>
      </c>
      <c r="H4334" s="4">
        <f t="shared" si="203"/>
        <v>320.81239456638548</v>
      </c>
      <c r="I4334" s="1">
        <v>1</v>
      </c>
    </row>
    <row r="4335" spans="1:9">
      <c r="A4335" s="2">
        <v>45962</v>
      </c>
      <c r="B4335" s="1" t="s">
        <v>3464</v>
      </c>
      <c r="C4335" s="4">
        <v>48262</v>
      </c>
      <c r="D4335" s="4">
        <v>5172.96</v>
      </c>
      <c r="E4335" s="4">
        <f t="shared" si="201"/>
        <v>5172.3019832253831</v>
      </c>
      <c r="F4335" s="1">
        <v>30</v>
      </c>
      <c r="G4335" s="4">
        <f t="shared" si="202"/>
        <v>172.43199999999999</v>
      </c>
      <c r="H4335" s="4">
        <f t="shared" si="203"/>
        <v>730.50602727764783</v>
      </c>
      <c r="I4335" s="1">
        <v>1</v>
      </c>
    </row>
    <row r="4336" spans="1:9">
      <c r="A4336" s="2">
        <v>45962</v>
      </c>
      <c r="B4336" s="1" t="s">
        <v>3465</v>
      </c>
      <c r="C4336" s="4">
        <v>85083</v>
      </c>
      <c r="D4336" s="4">
        <v>4472.26</v>
      </c>
      <c r="E4336" s="4">
        <f t="shared" si="201"/>
        <v>4471.6019832253833</v>
      </c>
      <c r="F4336" s="1">
        <v>30</v>
      </c>
      <c r="G4336" s="4">
        <f t="shared" si="202"/>
        <v>149.07533333333333</v>
      </c>
      <c r="H4336" s="4">
        <f t="shared" si="203"/>
        <v>631.54321053308979</v>
      </c>
      <c r="I4336" s="1">
        <v>1</v>
      </c>
    </row>
    <row r="4337" spans="1:9">
      <c r="A4337" s="2">
        <v>45962</v>
      </c>
      <c r="B4337" s="1" t="s">
        <v>3466</v>
      </c>
      <c r="C4337" s="4">
        <v>41621</v>
      </c>
      <c r="D4337" s="4">
        <v>3446.68</v>
      </c>
      <c r="E4337" s="4">
        <f t="shared" si="201"/>
        <v>3446.0219832253824</v>
      </c>
      <c r="F4337" s="1">
        <v>30</v>
      </c>
      <c r="G4337" s="4">
        <f t="shared" si="202"/>
        <v>114.88933333333333</v>
      </c>
      <c r="H4337" s="4">
        <f t="shared" si="203"/>
        <v>486.69622095569014</v>
      </c>
      <c r="I4337" s="1">
        <v>1</v>
      </c>
    </row>
    <row r="4338" spans="1:9">
      <c r="A4338" s="2">
        <v>45962</v>
      </c>
      <c r="B4338" s="1" t="s">
        <v>3467</v>
      </c>
      <c r="C4338" s="4">
        <v>31723</v>
      </c>
      <c r="D4338" s="4">
        <v>4728.45</v>
      </c>
      <c r="E4338" s="4">
        <f t="shared" si="201"/>
        <v>4727.7919832253829</v>
      </c>
      <c r="F4338" s="1">
        <v>30</v>
      </c>
      <c r="G4338" s="4">
        <f t="shared" si="202"/>
        <v>157.61499999999998</v>
      </c>
      <c r="H4338" s="4">
        <f t="shared" si="203"/>
        <v>667.7260049126935</v>
      </c>
      <c r="I4338" s="1">
        <v>1</v>
      </c>
    </row>
    <row r="4339" spans="1:9">
      <c r="A4339" s="2">
        <v>45962</v>
      </c>
      <c r="B4339" s="1" t="s">
        <v>3468</v>
      </c>
      <c r="C4339" s="4">
        <v>40328</v>
      </c>
      <c r="D4339" s="4">
        <v>6216.6</v>
      </c>
      <c r="E4339" s="4">
        <f t="shared" si="201"/>
        <v>6215.9419832253834</v>
      </c>
      <c r="F4339" s="1">
        <v>30</v>
      </c>
      <c r="G4339" s="4">
        <f t="shared" si="202"/>
        <v>207.22</v>
      </c>
      <c r="H4339" s="4">
        <f t="shared" si="203"/>
        <v>877.90370683707499</v>
      </c>
      <c r="I4339" s="1">
        <v>1</v>
      </c>
    </row>
    <row r="4340" spans="1:9">
      <c r="A4340" s="2">
        <v>45962</v>
      </c>
      <c r="B4340" s="1" t="s">
        <v>3469</v>
      </c>
      <c r="C4340" s="4">
        <v>43529</v>
      </c>
      <c r="D4340" s="4">
        <v>5030.8100000000004</v>
      </c>
      <c r="E4340" s="4">
        <f t="shared" si="201"/>
        <v>5030.1519832253834</v>
      </c>
      <c r="F4340" s="1">
        <v>30</v>
      </c>
      <c r="G4340" s="4">
        <f t="shared" si="202"/>
        <v>167.69366666666667</v>
      </c>
      <c r="H4340" s="4">
        <f t="shared" si="203"/>
        <v>710.42958315000567</v>
      </c>
      <c r="I4340" s="1">
        <v>1</v>
      </c>
    </row>
    <row r="4341" spans="1:9">
      <c r="A4341" s="2">
        <v>45962</v>
      </c>
      <c r="B4341" s="1" t="s">
        <v>3470</v>
      </c>
      <c r="C4341" s="4">
        <v>48708</v>
      </c>
      <c r="D4341" s="4">
        <v>1075.6300000000001</v>
      </c>
      <c r="E4341" s="4">
        <f t="shared" si="201"/>
        <v>1074.9719832253827</v>
      </c>
      <c r="F4341" s="1">
        <v>30</v>
      </c>
      <c r="G4341" s="4">
        <f t="shared" si="202"/>
        <v>35.854333333333336</v>
      </c>
      <c r="H4341" s="4">
        <f t="shared" si="203"/>
        <v>151.82282771723661</v>
      </c>
      <c r="I4341" s="1">
        <v>1</v>
      </c>
    </row>
    <row r="4342" spans="1:9">
      <c r="A4342" s="2">
        <v>45962</v>
      </c>
      <c r="B4342" s="1" t="s">
        <v>3471</v>
      </c>
      <c r="C4342" s="4">
        <v>55035</v>
      </c>
      <c r="D4342" s="4">
        <v>8888.8799999999992</v>
      </c>
      <c r="E4342" s="4">
        <f t="shared" si="201"/>
        <v>8888.2219832253813</v>
      </c>
      <c r="F4342" s="1">
        <v>30</v>
      </c>
      <c r="G4342" s="4">
        <f t="shared" si="202"/>
        <v>296.29599999999999</v>
      </c>
      <c r="H4342" s="4">
        <f t="shared" si="203"/>
        <v>1255.3210836461908</v>
      </c>
      <c r="I4342" s="1">
        <v>1</v>
      </c>
    </row>
    <row r="4343" spans="1:9">
      <c r="A4343" s="2">
        <v>45962</v>
      </c>
      <c r="B4343" s="1" t="s">
        <v>3472</v>
      </c>
      <c r="C4343" s="4">
        <v>7817</v>
      </c>
      <c r="D4343" s="4">
        <v>654.70000000000005</v>
      </c>
      <c r="E4343" s="4">
        <f t="shared" si="201"/>
        <v>654.04198322538264</v>
      </c>
      <c r="F4343" s="1">
        <v>30</v>
      </c>
      <c r="G4343" s="4">
        <f t="shared" si="202"/>
        <v>21.823333333333334</v>
      </c>
      <c r="H4343" s="4">
        <f t="shared" si="203"/>
        <v>92.373108219182043</v>
      </c>
      <c r="I4343" s="1">
        <v>1</v>
      </c>
    </row>
    <row r="4344" spans="1:9">
      <c r="A4344" s="2">
        <v>45962</v>
      </c>
      <c r="B4344" s="1" t="s">
        <v>3473</v>
      </c>
      <c r="C4344" s="4">
        <v>46854</v>
      </c>
      <c r="D4344" s="4">
        <v>3327.85</v>
      </c>
      <c r="E4344" s="4">
        <f t="shared" si="201"/>
        <v>3327.1919832253825</v>
      </c>
      <c r="F4344" s="1">
        <v>13</v>
      </c>
      <c r="G4344" s="4">
        <f t="shared" si="202"/>
        <v>255.98846153846154</v>
      </c>
      <c r="H4344" s="4">
        <f t="shared" si="203"/>
        <v>469.91335879819644</v>
      </c>
      <c r="I4344" s="1">
        <v>1</v>
      </c>
    </row>
    <row r="4345" spans="1:9">
      <c r="A4345" s="2">
        <v>45962</v>
      </c>
      <c r="B4345" s="1" t="s">
        <v>3474</v>
      </c>
      <c r="C4345" s="4">
        <v>4788</v>
      </c>
      <c r="D4345" s="4">
        <v>453.04</v>
      </c>
      <c r="E4345" s="4">
        <f t="shared" si="201"/>
        <v>452.38198322538261</v>
      </c>
      <c r="F4345" s="1">
        <v>30</v>
      </c>
      <c r="G4345" s="4">
        <f t="shared" si="202"/>
        <v>15.101333333333335</v>
      </c>
      <c r="H4345" s="4">
        <f t="shared" si="203"/>
        <v>63.891815762056915</v>
      </c>
      <c r="I4345" s="1">
        <v>1</v>
      </c>
    </row>
    <row r="4346" spans="1:9">
      <c r="A4346" s="2">
        <v>45962</v>
      </c>
      <c r="B4346" s="1" t="s">
        <v>3475</v>
      </c>
      <c r="C4346" s="4">
        <v>59432</v>
      </c>
      <c r="D4346" s="4">
        <v>2767.85</v>
      </c>
      <c r="E4346" s="4">
        <f t="shared" si="201"/>
        <v>2767.1919832253825</v>
      </c>
      <c r="F4346" s="1">
        <v>30</v>
      </c>
      <c r="G4346" s="4">
        <f t="shared" si="202"/>
        <v>92.26166666666667</v>
      </c>
      <c r="H4346" s="4">
        <f t="shared" si="203"/>
        <v>390.82219656478338</v>
      </c>
      <c r="I4346" s="1">
        <v>1</v>
      </c>
    </row>
    <row r="4347" spans="1:9">
      <c r="A4347" s="2">
        <v>45962</v>
      </c>
      <c r="B4347" s="1" t="s">
        <v>3476</v>
      </c>
      <c r="C4347" s="4">
        <v>73425</v>
      </c>
      <c r="D4347" s="4">
        <v>4064.67</v>
      </c>
      <c r="E4347" s="4">
        <f t="shared" si="201"/>
        <v>4064.0119832253827</v>
      </c>
      <c r="F4347" s="1">
        <v>30</v>
      </c>
      <c r="G4347" s="4">
        <f t="shared" si="202"/>
        <v>135.489</v>
      </c>
      <c r="H4347" s="4">
        <f t="shared" si="203"/>
        <v>573.97755550680961</v>
      </c>
      <c r="I4347" s="1">
        <v>1</v>
      </c>
    </row>
    <row r="4348" spans="1:9">
      <c r="A4348" s="2">
        <v>45962</v>
      </c>
      <c r="B4348" s="1" t="s">
        <v>3477</v>
      </c>
      <c r="C4348" s="4">
        <v>19876</v>
      </c>
      <c r="D4348" s="4">
        <v>-2512.66</v>
      </c>
      <c r="E4348" s="4">
        <f t="shared" si="201"/>
        <v>-2513.3180167746173</v>
      </c>
      <c r="F4348" s="1">
        <v>30</v>
      </c>
      <c r="G4348" s="4">
        <f t="shared" si="202"/>
        <v>-83.755333333333326</v>
      </c>
      <c r="H4348" s="4">
        <f t="shared" si="203"/>
        <v>-354.96650537300206</v>
      </c>
      <c r="I4348" s="1">
        <v>1</v>
      </c>
    </row>
    <row r="4349" spans="1:9">
      <c r="A4349" s="2">
        <v>45962</v>
      </c>
      <c r="B4349" s="1" t="s">
        <v>3478</v>
      </c>
      <c r="C4349" s="4">
        <v>10821</v>
      </c>
      <c r="D4349" s="4">
        <v>1479.23</v>
      </c>
      <c r="E4349" s="4">
        <f t="shared" si="201"/>
        <v>1478.5719832253826</v>
      </c>
      <c r="F4349" s="1">
        <v>29</v>
      </c>
      <c r="G4349" s="4">
        <f t="shared" si="202"/>
        <v>51.007931034482759</v>
      </c>
      <c r="H4349" s="4">
        <f t="shared" si="203"/>
        <v>208.82495821260358</v>
      </c>
      <c r="I4349" s="1">
        <v>1</v>
      </c>
    </row>
    <row r="4350" spans="1:9">
      <c r="A4350" s="2">
        <v>45962</v>
      </c>
      <c r="B4350" s="1" t="s">
        <v>3479</v>
      </c>
      <c r="C4350" s="4">
        <v>30015</v>
      </c>
      <c r="D4350" s="4">
        <v>1358.06</v>
      </c>
      <c r="E4350" s="4">
        <f t="shared" si="201"/>
        <v>1357.4019832253825</v>
      </c>
      <c r="F4350" s="1">
        <v>30</v>
      </c>
      <c r="G4350" s="4">
        <f t="shared" si="202"/>
        <v>45.268666666666668</v>
      </c>
      <c r="H4350" s="4">
        <f t="shared" si="203"/>
        <v>191.7116079843488</v>
      </c>
      <c r="I4350" s="1">
        <v>1</v>
      </c>
    </row>
    <row r="4351" spans="1:9">
      <c r="A4351" s="2">
        <v>45962</v>
      </c>
      <c r="B4351" s="1" t="s">
        <v>3480</v>
      </c>
      <c r="C4351" s="4">
        <v>52590</v>
      </c>
      <c r="D4351" s="4">
        <v>6956.88</v>
      </c>
      <c r="E4351" s="4">
        <f t="shared" si="201"/>
        <v>6956.2219832253832</v>
      </c>
      <c r="F4351" s="1">
        <v>30</v>
      </c>
      <c r="G4351" s="4">
        <f t="shared" si="202"/>
        <v>231.89600000000002</v>
      </c>
      <c r="H4351" s="4">
        <f t="shared" si="203"/>
        <v>982.45657394091609</v>
      </c>
      <c r="I4351" s="1">
        <v>1</v>
      </c>
    </row>
    <row r="4352" spans="1:9">
      <c r="A4352" s="2">
        <v>45962</v>
      </c>
      <c r="B4352" s="1" t="s">
        <v>3481</v>
      </c>
      <c r="C4352" s="4">
        <v>24000</v>
      </c>
      <c r="D4352" s="4">
        <v>3595.92</v>
      </c>
      <c r="E4352" s="4">
        <f t="shared" si="201"/>
        <v>3595.2619832253827</v>
      </c>
      <c r="F4352" s="1">
        <v>30</v>
      </c>
      <c r="G4352" s="4">
        <f t="shared" si="202"/>
        <v>119.864</v>
      </c>
      <c r="H4352" s="4">
        <f t="shared" si="203"/>
        <v>507.77401569089471</v>
      </c>
      <c r="I4352" s="1">
        <v>1</v>
      </c>
    </row>
    <row r="4353" spans="1:9">
      <c r="A4353" s="2">
        <v>45962</v>
      </c>
      <c r="B4353" s="1" t="s">
        <v>3482</v>
      </c>
      <c r="C4353" s="4">
        <v>3192</v>
      </c>
      <c r="D4353" s="4">
        <v>509.82</v>
      </c>
      <c r="E4353" s="4">
        <f t="shared" si="201"/>
        <v>509.16198322538258</v>
      </c>
      <c r="F4353" s="1">
        <v>30</v>
      </c>
      <c r="G4353" s="4">
        <f t="shared" si="202"/>
        <v>16.994</v>
      </c>
      <c r="H4353" s="4">
        <f t="shared" si="203"/>
        <v>71.911094675651896</v>
      </c>
      <c r="I4353" s="1">
        <v>1</v>
      </c>
    </row>
    <row r="4354" spans="1:9">
      <c r="A4354" s="2">
        <v>45962</v>
      </c>
      <c r="B4354" s="1" t="s">
        <v>3483</v>
      </c>
      <c r="C4354" s="4">
        <v>2810</v>
      </c>
      <c r="D4354" s="4">
        <v>-435.42</v>
      </c>
      <c r="E4354" s="4">
        <f t="shared" si="201"/>
        <v>-436.07801677461742</v>
      </c>
      <c r="F4354" s="1">
        <v>30</v>
      </c>
      <c r="G4354" s="4">
        <f t="shared" si="202"/>
        <v>-14.514000000000001</v>
      </c>
      <c r="H4354" s="4">
        <f t="shared" si="203"/>
        <v>-61.589137805618357</v>
      </c>
      <c r="I4354" s="1">
        <v>1</v>
      </c>
    </row>
    <row r="4355" spans="1:9">
      <c r="A4355" s="2">
        <v>45962</v>
      </c>
      <c r="B4355" s="1" t="s">
        <v>3484</v>
      </c>
      <c r="C4355" s="4">
        <v>22052</v>
      </c>
      <c r="D4355" s="4">
        <v>923.37</v>
      </c>
      <c r="E4355" s="4">
        <f t="shared" ref="E4355:E4418" si="204">D4355-$P$1</f>
        <v>922.7119832253826</v>
      </c>
      <c r="F4355" s="1">
        <v>30</v>
      </c>
      <c r="G4355" s="4">
        <f t="shared" ref="G4355:G4418" si="205">D4355/F4355</f>
        <v>30.779</v>
      </c>
      <c r="H4355" s="4">
        <f t="shared" ref="H4355:H4418" si="206">E4355*$K$1</f>
        <v>130.31850564284468</v>
      </c>
      <c r="I4355" s="1">
        <v>1</v>
      </c>
    </row>
    <row r="4356" spans="1:9">
      <c r="A4356" s="2">
        <v>45962</v>
      </c>
      <c r="B4356" s="1" t="s">
        <v>3485</v>
      </c>
      <c r="C4356" s="4">
        <v>11036</v>
      </c>
      <c r="D4356" s="4">
        <v>1828.23</v>
      </c>
      <c r="E4356" s="4">
        <f t="shared" si="204"/>
        <v>1827.5719832253826</v>
      </c>
      <c r="F4356" s="1">
        <v>30</v>
      </c>
      <c r="G4356" s="4">
        <f t="shared" si="205"/>
        <v>60.941000000000003</v>
      </c>
      <c r="H4356" s="4">
        <f t="shared" si="206"/>
        <v>258.11570039021279</v>
      </c>
      <c r="I4356" s="1">
        <v>1</v>
      </c>
    </row>
    <row r="4357" spans="1:9">
      <c r="A4357" s="2">
        <v>45962</v>
      </c>
      <c r="B4357" s="1" t="s">
        <v>3486</v>
      </c>
      <c r="C4357" s="4">
        <v>19428</v>
      </c>
      <c r="D4357" s="4">
        <v>884.79</v>
      </c>
      <c r="E4357" s="4">
        <f t="shared" si="204"/>
        <v>884.13198322538256</v>
      </c>
      <c r="F4357" s="1">
        <v>30</v>
      </c>
      <c r="G4357" s="4">
        <f t="shared" si="205"/>
        <v>29.492999999999999</v>
      </c>
      <c r="H4357" s="4">
        <f t="shared" si="206"/>
        <v>124.86968950183562</v>
      </c>
      <c r="I4357" s="1">
        <v>1</v>
      </c>
    </row>
    <row r="4358" spans="1:9">
      <c r="A4358" s="2">
        <v>45962</v>
      </c>
      <c r="B4358" s="1" t="s">
        <v>3487</v>
      </c>
      <c r="C4358" s="4">
        <v>13244</v>
      </c>
      <c r="D4358" s="4">
        <v>-2426.7600000000002</v>
      </c>
      <c r="E4358" s="4">
        <f t="shared" si="204"/>
        <v>-2427.4180167746176</v>
      </c>
      <c r="F4358" s="1">
        <v>29</v>
      </c>
      <c r="G4358" s="4">
        <f t="shared" si="205"/>
        <v>-83.681379310344838</v>
      </c>
      <c r="H4358" s="4">
        <f t="shared" si="206"/>
        <v>-342.83448602326968</v>
      </c>
      <c r="I4358" s="1">
        <v>1</v>
      </c>
    </row>
    <row r="4359" spans="1:9">
      <c r="A4359" s="2">
        <v>45962</v>
      </c>
      <c r="B4359" s="1" t="s">
        <v>3488</v>
      </c>
      <c r="C4359" s="4">
        <v>13140</v>
      </c>
      <c r="D4359" s="4">
        <v>851.85</v>
      </c>
      <c r="E4359" s="4">
        <f t="shared" si="204"/>
        <v>851.19198322538261</v>
      </c>
      <c r="F4359" s="1">
        <v>30</v>
      </c>
      <c r="G4359" s="4">
        <f t="shared" si="205"/>
        <v>28.395</v>
      </c>
      <c r="H4359" s="4">
        <f t="shared" si="206"/>
        <v>120.21743435189165</v>
      </c>
      <c r="I4359" s="1">
        <v>1</v>
      </c>
    </row>
    <row r="4360" spans="1:9">
      <c r="A4360" s="2">
        <v>45962</v>
      </c>
      <c r="B4360" s="1" t="s">
        <v>3489</v>
      </c>
      <c r="C4360" s="4">
        <v>28777</v>
      </c>
      <c r="D4360" s="4">
        <v>-452.42</v>
      </c>
      <c r="E4360" s="4">
        <f t="shared" si="204"/>
        <v>-453.07801677461742</v>
      </c>
      <c r="F4360" s="1">
        <v>30</v>
      </c>
      <c r="G4360" s="4">
        <f t="shared" si="205"/>
        <v>-15.080666666666668</v>
      </c>
      <c r="H4360" s="4">
        <f t="shared" si="206"/>
        <v>-63.990119516275534</v>
      </c>
      <c r="I4360" s="1">
        <v>1</v>
      </c>
    </row>
    <row r="4361" spans="1:9">
      <c r="A4361" s="2">
        <v>45962</v>
      </c>
      <c r="B4361" s="1" t="s">
        <v>3490</v>
      </c>
      <c r="C4361" s="4">
        <v>23678</v>
      </c>
      <c r="D4361" s="4">
        <v>2951.84</v>
      </c>
      <c r="E4361" s="4">
        <f t="shared" si="204"/>
        <v>2951.1819832253827</v>
      </c>
      <c r="F4361" s="1">
        <v>30</v>
      </c>
      <c r="G4361" s="4">
        <f t="shared" si="205"/>
        <v>98.394666666666666</v>
      </c>
      <c r="H4361" s="4">
        <f t="shared" si="206"/>
        <v>416.80788038500782</v>
      </c>
      <c r="I4361" s="1">
        <v>1</v>
      </c>
    </row>
    <row r="4362" spans="1:9">
      <c r="A4362" s="2">
        <v>45962</v>
      </c>
      <c r="B4362" s="1" t="s">
        <v>3491</v>
      </c>
      <c r="C4362" s="4">
        <v>7578</v>
      </c>
      <c r="D4362" s="4">
        <v>33.86</v>
      </c>
      <c r="E4362" s="4">
        <f t="shared" si="204"/>
        <v>33.201983225382612</v>
      </c>
      <c r="F4362" s="1">
        <v>30</v>
      </c>
      <c r="G4362" s="4">
        <f t="shared" si="205"/>
        <v>1.1286666666666667</v>
      </c>
      <c r="H4362" s="4">
        <f t="shared" si="206"/>
        <v>4.6892561459817763</v>
      </c>
      <c r="I4362" s="1">
        <v>1</v>
      </c>
    </row>
    <row r="4363" spans="1:9">
      <c r="A4363" s="2">
        <v>45962</v>
      </c>
      <c r="B4363" s="1" t="s">
        <v>3492</v>
      </c>
      <c r="C4363" s="4">
        <v>3693</v>
      </c>
      <c r="D4363" s="4">
        <v>609.51</v>
      </c>
      <c r="E4363" s="4">
        <f t="shared" si="204"/>
        <v>608.85198322538258</v>
      </c>
      <c r="F4363" s="1">
        <v>30</v>
      </c>
      <c r="G4363" s="4">
        <f t="shared" si="205"/>
        <v>20.317</v>
      </c>
      <c r="H4363" s="4">
        <f t="shared" si="206"/>
        <v>85.990733895382164</v>
      </c>
      <c r="I4363" s="1">
        <v>1</v>
      </c>
    </row>
    <row r="4364" spans="1:9">
      <c r="A4364" s="2">
        <v>45962</v>
      </c>
      <c r="B4364" s="1" t="s">
        <v>3493</v>
      </c>
      <c r="C4364" s="4">
        <v>801</v>
      </c>
      <c r="D4364" s="4">
        <v>378.1</v>
      </c>
      <c r="E4364" s="4">
        <f t="shared" si="204"/>
        <v>377.44198322538261</v>
      </c>
      <c r="F4364" s="1">
        <v>30</v>
      </c>
      <c r="G4364" s="4">
        <f t="shared" si="205"/>
        <v>12.603333333333333</v>
      </c>
      <c r="H4364" s="4">
        <f t="shared" si="206"/>
        <v>53.307723444606964</v>
      </c>
      <c r="I4364" s="1">
        <v>1</v>
      </c>
    </row>
    <row r="4365" spans="1:9">
      <c r="A4365" s="2">
        <v>45962</v>
      </c>
      <c r="B4365" s="1" t="s">
        <v>3494</v>
      </c>
      <c r="C4365" s="4">
        <v>4655</v>
      </c>
      <c r="D4365" s="4">
        <v>637.76</v>
      </c>
      <c r="E4365" s="4">
        <f t="shared" si="204"/>
        <v>637.10198322538258</v>
      </c>
      <c r="F4365" s="1">
        <v>30</v>
      </c>
      <c r="G4365" s="4">
        <f t="shared" si="205"/>
        <v>21.258666666666667</v>
      </c>
      <c r="H4365" s="4">
        <f t="shared" si="206"/>
        <v>89.980600561621301</v>
      </c>
      <c r="I4365" s="1">
        <v>1</v>
      </c>
    </row>
    <row r="4366" spans="1:9">
      <c r="A4366" s="2">
        <v>45962</v>
      </c>
      <c r="B4366" s="1" t="s">
        <v>3495</v>
      </c>
      <c r="C4366" s="4">
        <v>24992</v>
      </c>
      <c r="D4366" s="4">
        <v>2241.12</v>
      </c>
      <c r="E4366" s="4">
        <f t="shared" si="204"/>
        <v>2240.4619832253825</v>
      </c>
      <c r="F4366" s="1">
        <v>30</v>
      </c>
      <c r="G4366" s="4">
        <f t="shared" si="205"/>
        <v>74.703999999999994</v>
      </c>
      <c r="H4366" s="4">
        <f t="shared" si="206"/>
        <v>316.42989677334475</v>
      </c>
      <c r="I4366" s="1">
        <v>1</v>
      </c>
    </row>
    <row r="4367" spans="1:9">
      <c r="A4367" s="2">
        <v>45962</v>
      </c>
      <c r="B4367" s="1" t="s">
        <v>3496</v>
      </c>
      <c r="C4367" s="4">
        <v>54105</v>
      </c>
      <c r="D4367" s="4">
        <v>7105.05</v>
      </c>
      <c r="E4367" s="4">
        <f t="shared" si="204"/>
        <v>7104.3919832253832</v>
      </c>
      <c r="F4367" s="1">
        <v>30</v>
      </c>
      <c r="G4367" s="4">
        <f t="shared" si="205"/>
        <v>236.83500000000001</v>
      </c>
      <c r="H4367" s="4">
        <f t="shared" si="206"/>
        <v>1003.3832480625675</v>
      </c>
      <c r="I4367" s="1">
        <v>1</v>
      </c>
    </row>
    <row r="4368" spans="1:9">
      <c r="A4368" s="2">
        <v>45962</v>
      </c>
      <c r="B4368" s="1" t="s">
        <v>3497</v>
      </c>
      <c r="C4368" s="4">
        <v>20494</v>
      </c>
      <c r="D4368" s="4">
        <v>1397.55</v>
      </c>
      <c r="E4368" s="4">
        <f t="shared" si="204"/>
        <v>1396.8919832253825</v>
      </c>
      <c r="F4368" s="1">
        <v>30</v>
      </c>
      <c r="G4368" s="4">
        <f t="shared" si="205"/>
        <v>46.585000000000001</v>
      </c>
      <c r="H4368" s="4">
        <f t="shared" si="206"/>
        <v>197.28894726398718</v>
      </c>
      <c r="I4368" s="1">
        <v>1</v>
      </c>
    </row>
    <row r="4369" spans="1:9">
      <c r="A4369" s="2">
        <v>45962</v>
      </c>
      <c r="B4369" s="1" t="s">
        <v>3498</v>
      </c>
      <c r="C4369" s="4">
        <v>23592</v>
      </c>
      <c r="D4369" s="4">
        <v>2057.13</v>
      </c>
      <c r="E4369" s="4">
        <f t="shared" si="204"/>
        <v>2056.4719832253827</v>
      </c>
      <c r="F4369" s="1">
        <v>30</v>
      </c>
      <c r="G4369" s="4">
        <f t="shared" si="205"/>
        <v>68.570999999999998</v>
      </c>
      <c r="H4369" s="4">
        <f t="shared" si="206"/>
        <v>290.44421295312037</v>
      </c>
      <c r="I4369" s="1">
        <v>1</v>
      </c>
    </row>
    <row r="4370" spans="1:9">
      <c r="A4370" s="2">
        <v>45962</v>
      </c>
      <c r="B4370" s="1" t="s">
        <v>3499</v>
      </c>
      <c r="C4370" s="4">
        <v>4448</v>
      </c>
      <c r="D4370" s="4">
        <v>-621.95000000000005</v>
      </c>
      <c r="E4370" s="4">
        <f t="shared" si="204"/>
        <v>-622.60801677461745</v>
      </c>
      <c r="F4370" s="1">
        <v>30</v>
      </c>
      <c r="G4370" s="4">
        <f t="shared" si="205"/>
        <v>-20.731666666666669</v>
      </c>
      <c r="H4370" s="4">
        <f t="shared" si="206"/>
        <v>-87.933556540258607</v>
      </c>
      <c r="I4370" s="1">
        <v>1</v>
      </c>
    </row>
    <row r="4371" spans="1:9">
      <c r="A4371" s="2">
        <v>45962</v>
      </c>
      <c r="B4371" s="1" t="s">
        <v>3500</v>
      </c>
      <c r="C4371" s="4">
        <v>11627</v>
      </c>
      <c r="D4371" s="4">
        <v>1709.97</v>
      </c>
      <c r="E4371" s="4">
        <f t="shared" si="204"/>
        <v>1709.3119832253826</v>
      </c>
      <c r="F4371" s="1">
        <v>30</v>
      </c>
      <c r="G4371" s="4">
        <f t="shared" si="205"/>
        <v>56.999000000000002</v>
      </c>
      <c r="H4371" s="4">
        <f t="shared" si="206"/>
        <v>241.41334173713523</v>
      </c>
      <c r="I4371" s="1">
        <v>1</v>
      </c>
    </row>
    <row r="4372" spans="1:9">
      <c r="A4372" s="2">
        <v>45962</v>
      </c>
      <c r="B4372" s="1" t="s">
        <v>3501</v>
      </c>
      <c r="C4372" s="4">
        <v>5125</v>
      </c>
      <c r="D4372" s="4">
        <v>-455.09</v>
      </c>
      <c r="E4372" s="4">
        <f t="shared" si="204"/>
        <v>-455.74801677461738</v>
      </c>
      <c r="F4372" s="1">
        <v>30</v>
      </c>
      <c r="G4372" s="4">
        <f t="shared" si="205"/>
        <v>-15.169666666666666</v>
      </c>
      <c r="H4372" s="4">
        <f t="shared" si="206"/>
        <v>-64.367214879066978</v>
      </c>
      <c r="I4372" s="1">
        <v>1</v>
      </c>
    </row>
    <row r="4373" spans="1:9">
      <c r="A4373" s="2">
        <v>45962</v>
      </c>
      <c r="B4373" s="1" t="s">
        <v>3502</v>
      </c>
      <c r="C4373" s="4">
        <v>11098</v>
      </c>
      <c r="D4373" s="4">
        <v>-338.75</v>
      </c>
      <c r="E4373" s="4">
        <f t="shared" si="204"/>
        <v>-339.40801677461741</v>
      </c>
      <c r="F4373" s="1">
        <v>30</v>
      </c>
      <c r="G4373" s="4">
        <f t="shared" si="205"/>
        <v>-11.291666666666666</v>
      </c>
      <c r="H4373" s="4">
        <f t="shared" si="206"/>
        <v>-47.936025925075427</v>
      </c>
      <c r="I4373" s="1">
        <v>1</v>
      </c>
    </row>
    <row r="4374" spans="1:9">
      <c r="A4374" s="2">
        <v>45962</v>
      </c>
      <c r="B4374" s="1" t="s">
        <v>3503</v>
      </c>
      <c r="C4374" s="4">
        <v>36432</v>
      </c>
      <c r="D4374" s="4">
        <v>1575.75</v>
      </c>
      <c r="E4374" s="4">
        <f t="shared" si="204"/>
        <v>1575.0919832253826</v>
      </c>
      <c r="F4374" s="1">
        <v>30</v>
      </c>
      <c r="G4374" s="4">
        <f t="shared" si="205"/>
        <v>52.524999999999999</v>
      </c>
      <c r="H4374" s="4">
        <f t="shared" si="206"/>
        <v>222.4568849604054</v>
      </c>
      <c r="I4374" s="1">
        <v>1</v>
      </c>
    </row>
    <row r="4375" spans="1:9">
      <c r="A4375" s="2">
        <v>45962</v>
      </c>
      <c r="B4375" s="1" t="s">
        <v>3504</v>
      </c>
      <c r="C4375" s="4">
        <v>14854</v>
      </c>
      <c r="D4375" s="4">
        <v>1215.98</v>
      </c>
      <c r="E4375" s="4">
        <f t="shared" si="204"/>
        <v>1215.3219832253826</v>
      </c>
      <c r="F4375" s="1">
        <v>30</v>
      </c>
      <c r="G4375" s="4">
        <f t="shared" si="205"/>
        <v>40.532666666666664</v>
      </c>
      <c r="H4375" s="4">
        <f t="shared" si="206"/>
        <v>171.64505025198574</v>
      </c>
      <c r="I4375" s="1">
        <v>1</v>
      </c>
    </row>
    <row r="4376" spans="1:9">
      <c r="A4376" s="2">
        <v>45962</v>
      </c>
      <c r="B4376" s="1" t="s">
        <v>3505</v>
      </c>
      <c r="C4376" s="4">
        <v>7869</v>
      </c>
      <c r="D4376" s="4">
        <v>140.69</v>
      </c>
      <c r="E4376" s="4">
        <f t="shared" si="204"/>
        <v>140.03198322538262</v>
      </c>
      <c r="F4376" s="1">
        <v>30</v>
      </c>
      <c r="G4376" s="4">
        <f t="shared" si="205"/>
        <v>4.6896666666666667</v>
      </c>
      <c r="H4376" s="4">
        <f t="shared" si="206"/>
        <v>19.777307684188052</v>
      </c>
      <c r="I4376" s="1">
        <v>1</v>
      </c>
    </row>
    <row r="4377" spans="1:9">
      <c r="A4377" s="2">
        <v>45962</v>
      </c>
      <c r="B4377" s="1" t="s">
        <v>3506</v>
      </c>
      <c r="C4377" s="4">
        <v>8019</v>
      </c>
      <c r="D4377" s="4">
        <v>-1081.2</v>
      </c>
      <c r="E4377" s="4">
        <f t="shared" si="204"/>
        <v>-1081.8580167746175</v>
      </c>
      <c r="F4377" s="1">
        <v>29</v>
      </c>
      <c r="G4377" s="4">
        <f t="shared" si="205"/>
        <v>-37.282758620689656</v>
      </c>
      <c r="H4377" s="4">
        <f t="shared" si="206"/>
        <v>-152.79537128257098</v>
      </c>
      <c r="I4377" s="1">
        <v>1</v>
      </c>
    </row>
    <row r="4378" spans="1:9">
      <c r="A4378" s="2">
        <v>45962</v>
      </c>
      <c r="B4378" s="1" t="s">
        <v>3507</v>
      </c>
      <c r="C4378" s="4">
        <v>21943</v>
      </c>
      <c r="D4378" s="4">
        <v>2432.9499999999998</v>
      </c>
      <c r="E4378" s="4">
        <f t="shared" si="204"/>
        <v>2432.2919832253824</v>
      </c>
      <c r="F4378" s="1">
        <v>30</v>
      </c>
      <c r="G4378" s="4">
        <f t="shared" si="205"/>
        <v>81.098333333333329</v>
      </c>
      <c r="H4378" s="4">
        <f t="shared" si="206"/>
        <v>343.52285686483691</v>
      </c>
      <c r="I4378" s="1">
        <v>1</v>
      </c>
    </row>
    <row r="4379" spans="1:9">
      <c r="A4379" s="2">
        <v>45962</v>
      </c>
      <c r="B4379" s="1" t="s">
        <v>3508</v>
      </c>
      <c r="C4379" s="4">
        <v>9516</v>
      </c>
      <c r="D4379" s="4">
        <v>165.69</v>
      </c>
      <c r="E4379" s="4">
        <f t="shared" si="204"/>
        <v>165.03198322538262</v>
      </c>
      <c r="F4379" s="1">
        <v>30</v>
      </c>
      <c r="G4379" s="4">
        <f t="shared" si="205"/>
        <v>5.5229999999999997</v>
      </c>
      <c r="H4379" s="4">
        <f t="shared" si="206"/>
        <v>23.30816314103685</v>
      </c>
      <c r="I4379" s="1">
        <v>1</v>
      </c>
    </row>
    <row r="4380" spans="1:9">
      <c r="A4380" s="2">
        <v>45962</v>
      </c>
      <c r="B4380" s="1" t="s">
        <v>3509</v>
      </c>
      <c r="C4380" s="4">
        <v>48601</v>
      </c>
      <c r="D4380" s="4">
        <v>4034.67</v>
      </c>
      <c r="E4380" s="4">
        <f t="shared" si="204"/>
        <v>4034.0119832253827</v>
      </c>
      <c r="F4380" s="1">
        <v>30</v>
      </c>
      <c r="G4380" s="4">
        <f t="shared" si="205"/>
        <v>134.489</v>
      </c>
      <c r="H4380" s="4">
        <f t="shared" si="206"/>
        <v>569.74052895859109</v>
      </c>
      <c r="I4380" s="1">
        <v>1</v>
      </c>
    </row>
    <row r="4381" spans="1:9">
      <c r="A4381" s="2">
        <v>45962</v>
      </c>
      <c r="B4381" s="1" t="s">
        <v>3510</v>
      </c>
      <c r="C4381" s="4">
        <v>31556</v>
      </c>
      <c r="D4381" s="4">
        <v>1260.6099999999999</v>
      </c>
      <c r="E4381" s="4">
        <f t="shared" si="204"/>
        <v>1259.9519832253825</v>
      </c>
      <c r="F4381" s="1">
        <v>30</v>
      </c>
      <c r="G4381" s="4">
        <f t="shared" si="205"/>
        <v>42.020333333333333</v>
      </c>
      <c r="H4381" s="4">
        <f t="shared" si="206"/>
        <v>177.94833341355221</v>
      </c>
      <c r="I4381" s="1">
        <v>1</v>
      </c>
    </row>
    <row r="4382" spans="1:9">
      <c r="A4382" s="2">
        <v>45962</v>
      </c>
      <c r="B4382" s="1" t="s">
        <v>3511</v>
      </c>
      <c r="C4382" s="4">
        <v>3812</v>
      </c>
      <c r="D4382" s="4">
        <v>211.96</v>
      </c>
      <c r="E4382" s="4">
        <f t="shared" si="204"/>
        <v>211.30198322538263</v>
      </c>
      <c r="F4382" s="1">
        <v>30</v>
      </c>
      <c r="G4382" s="4">
        <f t="shared" si="205"/>
        <v>7.0653333333333332</v>
      </c>
      <c r="H4382" s="4">
        <f t="shared" si="206"/>
        <v>29.843070420572605</v>
      </c>
      <c r="I4382" s="1">
        <v>1</v>
      </c>
    </row>
    <row r="4383" spans="1:9">
      <c r="A4383" s="2">
        <v>45962</v>
      </c>
      <c r="B4383" s="1" t="s">
        <v>3512</v>
      </c>
      <c r="C4383" s="4">
        <v>42745</v>
      </c>
      <c r="D4383" s="4">
        <v>4829.21</v>
      </c>
      <c r="E4383" s="4">
        <f t="shared" si="204"/>
        <v>4828.5519832253831</v>
      </c>
      <c r="F4383" s="1">
        <v>30</v>
      </c>
      <c r="G4383" s="4">
        <f t="shared" si="205"/>
        <v>160.97366666666667</v>
      </c>
      <c r="H4383" s="4">
        <f t="shared" si="206"/>
        <v>681.9567647459769</v>
      </c>
      <c r="I4383" s="1">
        <v>1</v>
      </c>
    </row>
    <row r="4384" spans="1:9">
      <c r="A4384" s="2">
        <v>45962</v>
      </c>
      <c r="B4384" s="1" t="s">
        <v>3513</v>
      </c>
      <c r="C4384" s="4">
        <v>19927</v>
      </c>
      <c r="D4384" s="4">
        <v>1423.11</v>
      </c>
      <c r="E4384" s="4">
        <f t="shared" si="204"/>
        <v>1422.4519832253825</v>
      </c>
      <c r="F4384" s="1">
        <v>30</v>
      </c>
      <c r="G4384" s="4">
        <f t="shared" si="205"/>
        <v>47.436999999999998</v>
      </c>
      <c r="H4384" s="4">
        <f t="shared" si="206"/>
        <v>200.89889388306938</v>
      </c>
      <c r="I4384" s="1">
        <v>1</v>
      </c>
    </row>
    <row r="4385" spans="1:9">
      <c r="A4385" s="2">
        <v>45962</v>
      </c>
      <c r="B4385" s="1" t="s">
        <v>3514</v>
      </c>
      <c r="C4385" s="4">
        <v>10518</v>
      </c>
      <c r="D4385" s="4">
        <v>1342.07</v>
      </c>
      <c r="E4385" s="4">
        <f t="shared" si="204"/>
        <v>1341.4119832253825</v>
      </c>
      <c r="F4385" s="1">
        <v>30</v>
      </c>
      <c r="G4385" s="4">
        <f t="shared" si="205"/>
        <v>44.735666666666667</v>
      </c>
      <c r="H4385" s="4">
        <f t="shared" si="206"/>
        <v>189.45327283414832</v>
      </c>
      <c r="I4385" s="1">
        <v>1</v>
      </c>
    </row>
    <row r="4386" spans="1:9">
      <c r="A4386" s="2">
        <v>45962</v>
      </c>
      <c r="B4386" s="1" t="s">
        <v>3515</v>
      </c>
      <c r="C4386" s="4">
        <v>14144</v>
      </c>
      <c r="D4386" s="4">
        <v>-3132.33</v>
      </c>
      <c r="E4386" s="4">
        <f t="shared" si="204"/>
        <v>-3132.9880167746173</v>
      </c>
      <c r="F4386" s="1">
        <v>30</v>
      </c>
      <c r="G4386" s="4">
        <f t="shared" si="205"/>
        <v>-104.411</v>
      </c>
      <c r="H4386" s="4">
        <f t="shared" si="206"/>
        <v>-442.48511341082184</v>
      </c>
      <c r="I4386" s="1">
        <v>1</v>
      </c>
    </row>
    <row r="4387" spans="1:9">
      <c r="A4387" s="2">
        <v>45962</v>
      </c>
      <c r="B4387" s="1" t="s">
        <v>3516</v>
      </c>
      <c r="C4387" s="4">
        <v>17487</v>
      </c>
      <c r="D4387" s="4">
        <v>2278.91</v>
      </c>
      <c r="E4387" s="4">
        <f t="shared" si="204"/>
        <v>2278.2519832253824</v>
      </c>
      <c r="F4387" s="1">
        <v>30</v>
      </c>
      <c r="G4387" s="4">
        <f t="shared" si="205"/>
        <v>75.963666666666668</v>
      </c>
      <c r="H4387" s="4">
        <f t="shared" si="206"/>
        <v>321.76713788191739</v>
      </c>
      <c r="I4387" s="1">
        <v>1</v>
      </c>
    </row>
    <row r="4388" spans="1:9">
      <c r="A4388" s="2">
        <v>45962</v>
      </c>
      <c r="B4388" s="1" t="s">
        <v>3517</v>
      </c>
      <c r="C4388" s="4">
        <v>19693</v>
      </c>
      <c r="D4388" s="4">
        <v>590.77</v>
      </c>
      <c r="E4388" s="4">
        <f t="shared" si="204"/>
        <v>590.11198322538257</v>
      </c>
      <c r="F4388" s="1">
        <v>30</v>
      </c>
      <c r="G4388" s="4">
        <f t="shared" si="205"/>
        <v>19.692333333333334</v>
      </c>
      <c r="H4388" s="4">
        <f t="shared" si="206"/>
        <v>83.344004644928305</v>
      </c>
      <c r="I4388" s="1">
        <v>1</v>
      </c>
    </row>
    <row r="4389" spans="1:9">
      <c r="A4389" s="2">
        <v>45962</v>
      </c>
      <c r="B4389" s="1" t="s">
        <v>3518</v>
      </c>
      <c r="C4389" s="4">
        <v>13114</v>
      </c>
      <c r="D4389" s="4">
        <v>1525.15</v>
      </c>
      <c r="E4389" s="4">
        <f t="shared" si="204"/>
        <v>1524.4919832253827</v>
      </c>
      <c r="F4389" s="1">
        <v>30</v>
      </c>
      <c r="G4389" s="4">
        <f t="shared" si="205"/>
        <v>50.838333333333338</v>
      </c>
      <c r="H4389" s="4">
        <f t="shared" si="206"/>
        <v>215.31043351574345</v>
      </c>
      <c r="I4389" s="1">
        <v>1</v>
      </c>
    </row>
    <row r="4390" spans="1:9">
      <c r="A4390" s="2">
        <v>45962</v>
      </c>
      <c r="B4390" s="1" t="s">
        <v>3519</v>
      </c>
      <c r="C4390" s="4">
        <v>29450</v>
      </c>
      <c r="D4390" s="4">
        <v>757.18</v>
      </c>
      <c r="E4390" s="4">
        <f t="shared" si="204"/>
        <v>756.52198322538254</v>
      </c>
      <c r="F4390" s="1">
        <v>30</v>
      </c>
      <c r="G4390" s="4">
        <f t="shared" si="205"/>
        <v>25.239333333333331</v>
      </c>
      <c r="H4390" s="4">
        <f t="shared" si="206"/>
        <v>106.84679090789662</v>
      </c>
      <c r="I4390" s="1">
        <v>1</v>
      </c>
    </row>
    <row r="4391" spans="1:9">
      <c r="A4391" s="2">
        <v>45962</v>
      </c>
      <c r="B4391" s="1" t="s">
        <v>3520</v>
      </c>
      <c r="C4391" s="4">
        <v>13326</v>
      </c>
      <c r="D4391" s="4">
        <v>456.99</v>
      </c>
      <c r="E4391" s="4">
        <f t="shared" si="204"/>
        <v>456.3319832253826</v>
      </c>
      <c r="F4391" s="1">
        <v>30</v>
      </c>
      <c r="G4391" s="4">
        <f t="shared" si="205"/>
        <v>15.233000000000001</v>
      </c>
      <c r="H4391" s="4">
        <f t="shared" si="206"/>
        <v>64.449690924239022</v>
      </c>
      <c r="I4391" s="1">
        <v>1</v>
      </c>
    </row>
    <row r="4392" spans="1:9">
      <c r="A4392" s="2">
        <v>45962</v>
      </c>
      <c r="B4392" s="1" t="s">
        <v>3521</v>
      </c>
      <c r="C4392" s="4">
        <v>8390</v>
      </c>
      <c r="D4392" s="4">
        <v>408.28</v>
      </c>
      <c r="E4392" s="4">
        <f t="shared" si="204"/>
        <v>407.62198322538256</v>
      </c>
      <c r="F4392" s="1">
        <v>30</v>
      </c>
      <c r="G4392" s="4">
        <f t="shared" si="205"/>
        <v>13.609333333333332</v>
      </c>
      <c r="H4392" s="4">
        <f t="shared" si="206"/>
        <v>57.570172152114822</v>
      </c>
      <c r="I4392" s="1">
        <v>1</v>
      </c>
    </row>
    <row r="4393" spans="1:9">
      <c r="A4393" s="2">
        <v>45962</v>
      </c>
      <c r="B4393" s="1" t="s">
        <v>3522</v>
      </c>
      <c r="C4393" s="4">
        <v>12556</v>
      </c>
      <c r="D4393" s="4">
        <v>3090.79</v>
      </c>
      <c r="E4393" s="4">
        <f t="shared" si="204"/>
        <v>3090.1319832253826</v>
      </c>
      <c r="F4393" s="1">
        <v>30</v>
      </c>
      <c r="G4393" s="4">
        <f t="shared" si="205"/>
        <v>103.02633333333333</v>
      </c>
      <c r="H4393" s="4">
        <f t="shared" si="206"/>
        <v>436.43237501417343</v>
      </c>
      <c r="I4393" s="1">
        <v>1</v>
      </c>
    </row>
    <row r="4394" spans="1:9">
      <c r="A4394" s="2">
        <v>45962</v>
      </c>
      <c r="B4394" s="1" t="s">
        <v>3523</v>
      </c>
      <c r="C4394" s="4">
        <v>20398</v>
      </c>
      <c r="D4394" s="4">
        <v>623.29</v>
      </c>
      <c r="E4394" s="4">
        <f t="shared" si="204"/>
        <v>622.63198322538256</v>
      </c>
      <c r="F4394" s="1">
        <v>30</v>
      </c>
      <c r="G4394" s="4">
        <f t="shared" si="205"/>
        <v>20.776333333333334</v>
      </c>
      <c r="H4394" s="4">
        <f t="shared" si="206"/>
        <v>87.936941423197212</v>
      </c>
      <c r="I4394" s="1">
        <v>1</v>
      </c>
    </row>
    <row r="4395" spans="1:9">
      <c r="A4395" s="2">
        <v>45962</v>
      </c>
      <c r="B4395" s="1" t="s">
        <v>3524</v>
      </c>
      <c r="C4395" s="4">
        <v>15708</v>
      </c>
      <c r="D4395" s="4">
        <v>1318.92</v>
      </c>
      <c r="E4395" s="4">
        <f t="shared" si="204"/>
        <v>1318.2619832253827</v>
      </c>
      <c r="F4395" s="1">
        <v>30</v>
      </c>
      <c r="G4395" s="4">
        <f t="shared" si="205"/>
        <v>43.964000000000006</v>
      </c>
      <c r="H4395" s="4">
        <f t="shared" si="206"/>
        <v>186.18370068110636</v>
      </c>
      <c r="I4395" s="1">
        <v>1</v>
      </c>
    </row>
    <row r="4396" spans="1:9">
      <c r="A4396" s="2">
        <v>45962</v>
      </c>
      <c r="B4396" s="1" t="s">
        <v>3525</v>
      </c>
      <c r="C4396" s="4">
        <v>16651</v>
      </c>
      <c r="D4396" s="4">
        <v>1442.74</v>
      </c>
      <c r="E4396" s="4">
        <f t="shared" si="204"/>
        <v>1442.0819832253826</v>
      </c>
      <c r="F4396" s="1">
        <v>30</v>
      </c>
      <c r="G4396" s="4">
        <f t="shared" si="205"/>
        <v>48.091333333333331</v>
      </c>
      <c r="H4396" s="4">
        <f t="shared" si="206"/>
        <v>203.67132158778708</v>
      </c>
      <c r="I4396" s="1">
        <v>1</v>
      </c>
    </row>
    <row r="4397" spans="1:9">
      <c r="A4397" s="2">
        <v>45962</v>
      </c>
      <c r="B4397" s="1" t="s">
        <v>3526</v>
      </c>
      <c r="C4397" s="4">
        <v>35724</v>
      </c>
      <c r="D4397" s="4">
        <v>4041.72</v>
      </c>
      <c r="E4397" s="4">
        <f t="shared" si="204"/>
        <v>4041.0619832253824</v>
      </c>
      <c r="F4397" s="1">
        <v>30</v>
      </c>
      <c r="G4397" s="4">
        <f t="shared" si="205"/>
        <v>134.72399999999999</v>
      </c>
      <c r="H4397" s="4">
        <f t="shared" si="206"/>
        <v>570.7362301974224</v>
      </c>
      <c r="I4397" s="1">
        <v>1</v>
      </c>
    </row>
    <row r="4398" spans="1:9">
      <c r="A4398" s="2">
        <v>45962</v>
      </c>
      <c r="B4398" s="1" t="s">
        <v>3527</v>
      </c>
      <c r="C4398" s="4">
        <v>15082</v>
      </c>
      <c r="D4398" s="4">
        <v>1771.73</v>
      </c>
      <c r="E4398" s="4">
        <f t="shared" si="204"/>
        <v>1771.0719832253826</v>
      </c>
      <c r="F4398" s="1">
        <v>30</v>
      </c>
      <c r="G4398" s="4">
        <f t="shared" si="205"/>
        <v>59.05766666666667</v>
      </c>
      <c r="H4398" s="4">
        <f t="shared" si="206"/>
        <v>250.13596705773449</v>
      </c>
      <c r="I4398" s="1">
        <v>1</v>
      </c>
    </row>
    <row r="4399" spans="1:9">
      <c r="A4399" s="2">
        <v>45962</v>
      </c>
      <c r="B4399" s="1" t="s">
        <v>3528</v>
      </c>
      <c r="C4399" s="4">
        <v>61478</v>
      </c>
      <c r="D4399" s="4">
        <v>6679.64</v>
      </c>
      <c r="E4399" s="4">
        <f t="shared" si="204"/>
        <v>6678.9819832253834</v>
      </c>
      <c r="F4399" s="1">
        <v>30</v>
      </c>
      <c r="G4399" s="4">
        <f t="shared" si="205"/>
        <v>222.65466666666669</v>
      </c>
      <c r="H4399" s="4">
        <f t="shared" si="206"/>
        <v>943.30079926664564</v>
      </c>
      <c r="I4399" s="1">
        <v>1</v>
      </c>
    </row>
    <row r="4400" spans="1:9">
      <c r="A4400" s="2">
        <v>45962</v>
      </c>
      <c r="B4400" s="1" t="s">
        <v>3529</v>
      </c>
      <c r="C4400" s="4">
        <v>22204</v>
      </c>
      <c r="D4400" s="4">
        <v>1430.64</v>
      </c>
      <c r="E4400" s="4">
        <f t="shared" si="204"/>
        <v>1429.9819832253827</v>
      </c>
      <c r="F4400" s="1">
        <v>30</v>
      </c>
      <c r="G4400" s="4">
        <f t="shared" si="205"/>
        <v>47.688000000000002</v>
      </c>
      <c r="H4400" s="4">
        <f t="shared" si="206"/>
        <v>201.96238754667226</v>
      </c>
      <c r="I4400" s="1">
        <v>1</v>
      </c>
    </row>
    <row r="4401" spans="1:9">
      <c r="A4401" s="2">
        <v>45962</v>
      </c>
      <c r="B4401" s="1" t="s">
        <v>3530</v>
      </c>
      <c r="C4401" s="4">
        <v>15136</v>
      </c>
      <c r="D4401" s="4">
        <v>433.61</v>
      </c>
      <c r="E4401" s="4">
        <f t="shared" si="204"/>
        <v>432.95198322538261</v>
      </c>
      <c r="F4401" s="1">
        <v>28</v>
      </c>
      <c r="G4401" s="4">
        <f t="shared" si="205"/>
        <v>15.48607142857143</v>
      </c>
      <c r="H4401" s="4">
        <f t="shared" si="206"/>
        <v>61.147634900994028</v>
      </c>
      <c r="I4401" s="1">
        <v>1</v>
      </c>
    </row>
    <row r="4402" spans="1:9">
      <c r="A4402" s="2">
        <v>45962</v>
      </c>
      <c r="B4402" s="1" t="s">
        <v>3531</v>
      </c>
      <c r="C4402" s="4">
        <v>14828</v>
      </c>
      <c r="D4402" s="4">
        <v>2411.56</v>
      </c>
      <c r="E4402" s="4">
        <f t="shared" si="204"/>
        <v>2410.9019832253825</v>
      </c>
      <c r="F4402" s="1">
        <v>30</v>
      </c>
      <c r="G4402" s="4">
        <f t="shared" si="205"/>
        <v>80.385333333333335</v>
      </c>
      <c r="H4402" s="4">
        <f t="shared" si="206"/>
        <v>340.50185693595711</v>
      </c>
      <c r="I4402" s="1">
        <v>1</v>
      </c>
    </row>
    <row r="4403" spans="1:9">
      <c r="A4403" s="2">
        <v>45962</v>
      </c>
      <c r="B4403" s="1" t="s">
        <v>3532</v>
      </c>
      <c r="C4403" s="4">
        <v>37506</v>
      </c>
      <c r="D4403" s="4">
        <v>-70.959999999999994</v>
      </c>
      <c r="E4403" s="4">
        <f t="shared" si="204"/>
        <v>-71.618016774617374</v>
      </c>
      <c r="F4403" s="1">
        <v>30</v>
      </c>
      <c r="G4403" s="4">
        <f t="shared" si="205"/>
        <v>-2.3653333333333331</v>
      </c>
      <c r="H4403" s="4">
        <f t="shared" si="206"/>
        <v>-10.114914613493855</v>
      </c>
      <c r="I4403" s="1">
        <v>1</v>
      </c>
    </row>
    <row r="4404" spans="1:9">
      <c r="A4404" s="2">
        <v>45962</v>
      </c>
      <c r="B4404" s="1" t="s">
        <v>3533</v>
      </c>
      <c r="C4404" s="4">
        <v>18923</v>
      </c>
      <c r="D4404" s="4">
        <v>763.74</v>
      </c>
      <c r="E4404" s="4">
        <f t="shared" si="204"/>
        <v>763.0819832253826</v>
      </c>
      <c r="F4404" s="1">
        <v>30</v>
      </c>
      <c r="G4404" s="4">
        <f t="shared" si="205"/>
        <v>25.458000000000002</v>
      </c>
      <c r="H4404" s="4">
        <f t="shared" si="206"/>
        <v>107.77328737977375</v>
      </c>
      <c r="I4404" s="1">
        <v>1</v>
      </c>
    </row>
    <row r="4405" spans="1:9">
      <c r="A4405" s="2">
        <v>45962</v>
      </c>
      <c r="B4405" s="1" t="s">
        <v>3534</v>
      </c>
      <c r="C4405" s="4">
        <v>17636</v>
      </c>
      <c r="D4405" s="4">
        <v>1237.22</v>
      </c>
      <c r="E4405" s="4">
        <f t="shared" si="204"/>
        <v>1236.5619832253826</v>
      </c>
      <c r="F4405" s="1">
        <v>30</v>
      </c>
      <c r="G4405" s="4">
        <f t="shared" si="205"/>
        <v>41.240666666666669</v>
      </c>
      <c r="H4405" s="4">
        <f t="shared" si="206"/>
        <v>174.64486504812447</v>
      </c>
      <c r="I4405" s="1">
        <v>1</v>
      </c>
    </row>
    <row r="4406" spans="1:9">
      <c r="A4406" s="2">
        <v>45962</v>
      </c>
      <c r="B4406" s="1" t="s">
        <v>3535</v>
      </c>
      <c r="C4406" s="4">
        <v>7067</v>
      </c>
      <c r="D4406" s="4">
        <v>-831.23</v>
      </c>
      <c r="E4406" s="4">
        <f t="shared" si="204"/>
        <v>-831.88801677461743</v>
      </c>
      <c r="F4406" s="1">
        <v>30</v>
      </c>
      <c r="G4406" s="4">
        <f t="shared" si="205"/>
        <v>-27.707666666666668</v>
      </c>
      <c r="H4406" s="4">
        <f t="shared" si="206"/>
        <v>-117.49105374063124</v>
      </c>
      <c r="I4406" s="1">
        <v>1</v>
      </c>
    </row>
    <row r="4407" spans="1:9">
      <c r="A4407" s="2">
        <v>45962</v>
      </c>
      <c r="B4407" s="1" t="s">
        <v>3536</v>
      </c>
      <c r="C4407" s="4">
        <v>13834</v>
      </c>
      <c r="D4407" s="4">
        <v>786.39</v>
      </c>
      <c r="E4407" s="4">
        <f t="shared" si="204"/>
        <v>785.73198322538258</v>
      </c>
      <c r="F4407" s="1">
        <v>30</v>
      </c>
      <c r="G4407" s="4">
        <f t="shared" si="205"/>
        <v>26.213000000000001</v>
      </c>
      <c r="H4407" s="4">
        <f t="shared" si="206"/>
        <v>110.97224242367876</v>
      </c>
      <c r="I4407" s="1">
        <v>1</v>
      </c>
    </row>
    <row r="4408" spans="1:9">
      <c r="A4408" s="2">
        <v>45962</v>
      </c>
      <c r="B4408" s="1" t="s">
        <v>3537</v>
      </c>
      <c r="C4408" s="4">
        <v>18106</v>
      </c>
      <c r="D4408" s="4">
        <v>-3544.47</v>
      </c>
      <c r="E4408" s="4">
        <f t="shared" si="204"/>
        <v>-3545.1280167746172</v>
      </c>
      <c r="F4408" s="1">
        <v>30</v>
      </c>
      <c r="G4408" s="4">
        <f t="shared" si="205"/>
        <v>-118.14899999999999</v>
      </c>
      <c r="H4408" s="4">
        <f t="shared" si="206"/>
        <v>-500.69338413024832</v>
      </c>
      <c r="I4408" s="1">
        <v>1</v>
      </c>
    </row>
    <row r="4409" spans="1:9">
      <c r="A4409" s="2">
        <v>45962</v>
      </c>
      <c r="B4409" s="1" t="s">
        <v>3538</v>
      </c>
      <c r="C4409" s="4">
        <v>5395</v>
      </c>
      <c r="D4409" s="4">
        <v>987.25</v>
      </c>
      <c r="E4409" s="4">
        <f t="shared" si="204"/>
        <v>986.59198322538259</v>
      </c>
      <c r="F4409" s="1">
        <v>30</v>
      </c>
      <c r="G4409" s="4">
        <f t="shared" si="205"/>
        <v>32.908333333333331</v>
      </c>
      <c r="H4409" s="4">
        <f t="shared" si="206"/>
        <v>139.34054750618472</v>
      </c>
      <c r="I4409" s="1">
        <v>1</v>
      </c>
    </row>
    <row r="4410" spans="1:9">
      <c r="A4410" s="2">
        <v>45962</v>
      </c>
      <c r="B4410" s="1" t="s">
        <v>3539</v>
      </c>
      <c r="C4410" s="4">
        <v>40798</v>
      </c>
      <c r="D4410" s="4">
        <v>2186.34</v>
      </c>
      <c r="E4410" s="4">
        <f t="shared" si="204"/>
        <v>2185.6819832253827</v>
      </c>
      <c r="F4410" s="1">
        <v>30</v>
      </c>
      <c r="G4410" s="4">
        <f t="shared" si="205"/>
        <v>72.878</v>
      </c>
      <c r="H4410" s="4">
        <f t="shared" si="206"/>
        <v>308.69308629629768</v>
      </c>
      <c r="I4410" s="1">
        <v>1</v>
      </c>
    </row>
    <row r="4411" spans="1:9">
      <c r="A4411" s="2">
        <v>45962</v>
      </c>
      <c r="B4411" s="1" t="s">
        <v>3540</v>
      </c>
      <c r="C4411" s="4">
        <v>517</v>
      </c>
      <c r="D4411" s="4">
        <v>116.11</v>
      </c>
      <c r="E4411" s="4">
        <f t="shared" si="204"/>
        <v>115.45198322538262</v>
      </c>
      <c r="F4411" s="1">
        <v>29</v>
      </c>
      <c r="G4411" s="4">
        <f t="shared" si="205"/>
        <v>4.0037931034482757</v>
      </c>
      <c r="H4411" s="4">
        <f t="shared" si="206"/>
        <v>16.305770599014316</v>
      </c>
      <c r="I4411" s="1">
        <v>1</v>
      </c>
    </row>
    <row r="4412" spans="1:9">
      <c r="A4412" s="2">
        <v>45962</v>
      </c>
      <c r="B4412" s="1" t="s">
        <v>3541</v>
      </c>
      <c r="C4412" s="4">
        <v>20562</v>
      </c>
      <c r="D4412" s="4">
        <v>1191.72</v>
      </c>
      <c r="E4412" s="4">
        <f t="shared" si="204"/>
        <v>1191.0619832253826</v>
      </c>
      <c r="F4412" s="1">
        <v>30</v>
      </c>
      <c r="G4412" s="4">
        <f t="shared" si="205"/>
        <v>39.724000000000004</v>
      </c>
      <c r="H4412" s="4">
        <f t="shared" si="206"/>
        <v>168.21870811665968</v>
      </c>
      <c r="I4412" s="1">
        <v>1</v>
      </c>
    </row>
    <row r="4413" spans="1:9">
      <c r="A4413" s="2">
        <v>45962</v>
      </c>
      <c r="B4413" s="1" t="s">
        <v>3542</v>
      </c>
      <c r="C4413" s="4">
        <v>24602</v>
      </c>
      <c r="D4413" s="4">
        <v>3443.84</v>
      </c>
      <c r="E4413" s="4">
        <f t="shared" si="204"/>
        <v>3443.1819832253827</v>
      </c>
      <c r="F4413" s="1">
        <v>30</v>
      </c>
      <c r="G4413" s="4">
        <f t="shared" si="205"/>
        <v>114.79466666666667</v>
      </c>
      <c r="H4413" s="4">
        <f t="shared" si="206"/>
        <v>486.29511577579217</v>
      </c>
      <c r="I4413" s="1">
        <v>1</v>
      </c>
    </row>
    <row r="4414" spans="1:9">
      <c r="A4414" s="2">
        <v>45962</v>
      </c>
      <c r="B4414" s="1" t="s">
        <v>3543</v>
      </c>
      <c r="C4414" s="4">
        <v>16657</v>
      </c>
      <c r="D4414" s="4">
        <v>347.68</v>
      </c>
      <c r="E4414" s="4">
        <f t="shared" si="204"/>
        <v>347.0219832253826</v>
      </c>
      <c r="F4414" s="1">
        <v>30</v>
      </c>
      <c r="G4414" s="4">
        <f t="shared" si="205"/>
        <v>11.589333333333334</v>
      </c>
      <c r="H4414" s="4">
        <f t="shared" si="206"/>
        <v>49.011378524713344</v>
      </c>
      <c r="I4414" s="1">
        <v>1</v>
      </c>
    </row>
    <row r="4415" spans="1:9">
      <c r="A4415" s="2">
        <v>45962</v>
      </c>
      <c r="B4415" s="1" t="s">
        <v>3544</v>
      </c>
      <c r="C4415" s="4">
        <v>0</v>
      </c>
      <c r="E4415" s="4">
        <f t="shared" si="204"/>
        <v>-0.65801677461738373</v>
      </c>
      <c r="F4415" s="1">
        <v>30</v>
      </c>
      <c r="G4415" s="4">
        <f t="shared" si="205"/>
        <v>0</v>
      </c>
      <c r="H4415" s="4">
        <f t="shared" si="206"/>
        <v>-9.2934484774233356E-2</v>
      </c>
      <c r="I4415" s="1">
        <v>1</v>
      </c>
    </row>
    <row r="4416" spans="1:9">
      <c r="A4416" s="2">
        <v>45962</v>
      </c>
      <c r="B4416" s="1" t="s">
        <v>3545</v>
      </c>
      <c r="C4416" s="4">
        <v>9716</v>
      </c>
      <c r="D4416" s="4">
        <v>1024.93</v>
      </c>
      <c r="E4416" s="4">
        <f t="shared" si="204"/>
        <v>1024.2719832253827</v>
      </c>
      <c r="F4416" s="1">
        <v>30</v>
      </c>
      <c r="G4416" s="4">
        <f t="shared" si="205"/>
        <v>34.164333333333339</v>
      </c>
      <c r="H4416" s="4">
        <f t="shared" si="206"/>
        <v>144.66225285074725</v>
      </c>
      <c r="I4416" s="1">
        <v>1</v>
      </c>
    </row>
    <row r="4417" spans="1:9">
      <c r="A4417" s="2">
        <v>45962</v>
      </c>
      <c r="B4417" s="1" t="s">
        <v>3546</v>
      </c>
      <c r="C4417" s="4">
        <v>0</v>
      </c>
      <c r="E4417" s="4">
        <f t="shared" si="204"/>
        <v>-0.65801677461738373</v>
      </c>
      <c r="F4417" s="1">
        <v>30</v>
      </c>
      <c r="G4417" s="4">
        <f t="shared" si="205"/>
        <v>0</v>
      </c>
      <c r="H4417" s="4">
        <f t="shared" si="206"/>
        <v>-9.2934484774233356E-2</v>
      </c>
      <c r="I4417" s="1">
        <v>1</v>
      </c>
    </row>
    <row r="4418" spans="1:9">
      <c r="A4418" s="2">
        <v>45962</v>
      </c>
      <c r="B4418" s="1" t="s">
        <v>3547</v>
      </c>
      <c r="C4418" s="4">
        <v>0</v>
      </c>
      <c r="E4418" s="4">
        <f t="shared" si="204"/>
        <v>-0.65801677461738373</v>
      </c>
      <c r="F4418" s="1">
        <v>24</v>
      </c>
      <c r="G4418" s="4">
        <f t="shared" si="205"/>
        <v>0</v>
      </c>
      <c r="H4418" s="4">
        <f t="shared" si="206"/>
        <v>-9.2934484774233356E-2</v>
      </c>
      <c r="I4418" s="1">
        <v>1</v>
      </c>
    </row>
    <row r="4419" spans="1:9">
      <c r="A4419" s="2">
        <v>45962</v>
      </c>
      <c r="B4419" s="1" t="s">
        <v>3548</v>
      </c>
      <c r="C4419" s="4">
        <v>8668</v>
      </c>
      <c r="D4419" s="4">
        <v>842.07</v>
      </c>
      <c r="E4419" s="4">
        <f t="shared" ref="E4419:E4482" si="207">D4419-$P$1</f>
        <v>841.41198322538264</v>
      </c>
      <c r="F4419" s="1">
        <v>30</v>
      </c>
      <c r="G4419" s="4">
        <f t="shared" ref="G4419:G4482" si="208">D4419/F4419</f>
        <v>28.069000000000003</v>
      </c>
      <c r="H4419" s="4">
        <f t="shared" ref="H4419:H4482" si="209">E4419*$K$1</f>
        <v>118.83616369717241</v>
      </c>
      <c r="I4419" s="1">
        <v>1</v>
      </c>
    </row>
    <row r="4420" spans="1:9">
      <c r="A4420" s="2">
        <v>45962</v>
      </c>
      <c r="B4420" s="1" t="s">
        <v>3549</v>
      </c>
      <c r="C4420" s="4">
        <v>43729</v>
      </c>
      <c r="D4420" s="4">
        <v>4543.04</v>
      </c>
      <c r="E4420" s="4">
        <f t="shared" si="207"/>
        <v>4542.381983225383</v>
      </c>
      <c r="F4420" s="1">
        <v>30</v>
      </c>
      <c r="G4420" s="4">
        <f t="shared" si="208"/>
        <v>151.43466666666666</v>
      </c>
      <c r="H4420" s="4">
        <f t="shared" si="209"/>
        <v>641.53976850252002</v>
      </c>
      <c r="I4420" s="1">
        <v>1</v>
      </c>
    </row>
    <row r="4421" spans="1:9">
      <c r="A4421" s="2">
        <v>45962</v>
      </c>
      <c r="B4421" s="1" t="s">
        <v>3550</v>
      </c>
      <c r="C4421" s="4">
        <v>3896</v>
      </c>
      <c r="D4421" s="4">
        <v>775.49</v>
      </c>
      <c r="E4421" s="4">
        <f t="shared" si="207"/>
        <v>774.8319832253826</v>
      </c>
      <c r="F4421" s="1">
        <v>30</v>
      </c>
      <c r="G4421" s="4">
        <f t="shared" si="208"/>
        <v>25.849666666666668</v>
      </c>
      <c r="H4421" s="4">
        <f t="shared" si="209"/>
        <v>109.43278944449268</v>
      </c>
      <c r="I4421" s="1">
        <v>1</v>
      </c>
    </row>
    <row r="4422" spans="1:9">
      <c r="A4422" s="2">
        <v>45962</v>
      </c>
      <c r="B4422" s="1" t="s">
        <v>3551</v>
      </c>
      <c r="C4422" s="4">
        <v>421</v>
      </c>
      <c r="D4422" s="4">
        <v>86.06</v>
      </c>
      <c r="E4422" s="4">
        <f t="shared" si="207"/>
        <v>85.401983225382622</v>
      </c>
      <c r="F4422" s="1">
        <v>29</v>
      </c>
      <c r="G4422" s="4">
        <f t="shared" si="208"/>
        <v>2.9675862068965517</v>
      </c>
      <c r="H4422" s="4">
        <f t="shared" si="209"/>
        <v>12.061682339882065</v>
      </c>
      <c r="I4422" s="1">
        <v>1</v>
      </c>
    </row>
    <row r="4423" spans="1:9">
      <c r="A4423" s="2">
        <v>45962</v>
      </c>
      <c r="B4423" s="1" t="s">
        <v>3552</v>
      </c>
      <c r="C4423" s="4">
        <v>0</v>
      </c>
      <c r="E4423" s="4">
        <f t="shared" si="207"/>
        <v>-0.65801677461738373</v>
      </c>
      <c r="F4423" s="1">
        <v>30</v>
      </c>
      <c r="G4423" s="4">
        <f t="shared" si="208"/>
        <v>0</v>
      </c>
      <c r="H4423" s="4">
        <f t="shared" si="209"/>
        <v>-9.2934484774233356E-2</v>
      </c>
      <c r="I4423" s="1">
        <v>1</v>
      </c>
    </row>
    <row r="4424" spans="1:9">
      <c r="A4424" s="2">
        <v>45962</v>
      </c>
      <c r="B4424" s="1" t="s">
        <v>3553</v>
      </c>
      <c r="C4424" s="4">
        <v>23613</v>
      </c>
      <c r="D4424" s="4">
        <v>1061.22</v>
      </c>
      <c r="E4424" s="4">
        <f t="shared" si="207"/>
        <v>1060.5619832253826</v>
      </c>
      <c r="F4424" s="1">
        <v>30</v>
      </c>
      <c r="G4424" s="4">
        <f t="shared" si="208"/>
        <v>35.374000000000002</v>
      </c>
      <c r="H4424" s="4">
        <f t="shared" si="209"/>
        <v>149.78764263190897</v>
      </c>
      <c r="I4424" s="1">
        <v>1</v>
      </c>
    </row>
    <row r="4425" spans="1:9">
      <c r="A4425" s="2">
        <v>45962</v>
      </c>
      <c r="B4425" s="1" t="s">
        <v>3554</v>
      </c>
      <c r="C4425" s="4">
        <v>72554</v>
      </c>
      <c r="D4425" s="4">
        <v>5032.47</v>
      </c>
      <c r="E4425" s="4">
        <f t="shared" si="207"/>
        <v>5031.8119832253833</v>
      </c>
      <c r="F4425" s="1">
        <v>30</v>
      </c>
      <c r="G4425" s="4">
        <f t="shared" si="208"/>
        <v>167.749</v>
      </c>
      <c r="H4425" s="4">
        <f t="shared" si="209"/>
        <v>710.66403195234034</v>
      </c>
      <c r="I4425" s="1">
        <v>1</v>
      </c>
    </row>
    <row r="4426" spans="1:9">
      <c r="A4426" s="2">
        <v>45962</v>
      </c>
      <c r="B4426" s="1" t="s">
        <v>3555</v>
      </c>
      <c r="C4426" s="4">
        <v>2482</v>
      </c>
      <c r="D4426" s="4">
        <v>201.17</v>
      </c>
      <c r="E4426" s="4">
        <f t="shared" si="207"/>
        <v>200.51198322538261</v>
      </c>
      <c r="F4426" s="1">
        <v>30</v>
      </c>
      <c r="G4426" s="4">
        <f t="shared" si="208"/>
        <v>6.7056666666666667</v>
      </c>
      <c r="H4426" s="4">
        <f t="shared" si="209"/>
        <v>28.31915320539666</v>
      </c>
      <c r="I4426" s="1">
        <v>1</v>
      </c>
    </row>
    <row r="4427" spans="1:9">
      <c r="A4427" s="2">
        <v>45962</v>
      </c>
      <c r="B4427" s="1" t="s">
        <v>3556</v>
      </c>
      <c r="C4427" s="4">
        <v>24628</v>
      </c>
      <c r="D4427" s="4">
        <v>3063.16</v>
      </c>
      <c r="E4427" s="4">
        <f t="shared" si="207"/>
        <v>3062.5019832253824</v>
      </c>
      <c r="F4427" s="1">
        <v>26</v>
      </c>
      <c r="G4427" s="4">
        <f t="shared" si="208"/>
        <v>117.81384615384614</v>
      </c>
      <c r="H4427" s="4">
        <f t="shared" si="209"/>
        <v>432.53007356326412</v>
      </c>
      <c r="I4427" s="1">
        <v>1</v>
      </c>
    </row>
    <row r="4428" spans="1:9">
      <c r="A4428" s="2">
        <v>45962</v>
      </c>
      <c r="B4428" s="1" t="s">
        <v>3557</v>
      </c>
      <c r="C4428" s="4">
        <v>58765</v>
      </c>
      <c r="D4428" s="4">
        <v>6074.36</v>
      </c>
      <c r="E4428" s="4">
        <f t="shared" si="207"/>
        <v>6073.7019832253827</v>
      </c>
      <c r="F4428" s="1">
        <v>30</v>
      </c>
      <c r="G4428" s="4">
        <f t="shared" si="208"/>
        <v>202.47866666666667</v>
      </c>
      <c r="H4428" s="4">
        <f t="shared" si="209"/>
        <v>857.81455162978796</v>
      </c>
      <c r="I4428" s="1">
        <v>1</v>
      </c>
    </row>
    <row r="4429" spans="1:9">
      <c r="A4429" s="2">
        <v>45962</v>
      </c>
      <c r="B4429" s="1" t="s">
        <v>3558</v>
      </c>
      <c r="C4429" s="4">
        <v>38611</v>
      </c>
      <c r="D4429" s="4">
        <v>4891.93</v>
      </c>
      <c r="E4429" s="4">
        <f t="shared" si="207"/>
        <v>4891.2719832253833</v>
      </c>
      <c r="F4429" s="1">
        <v>30</v>
      </c>
      <c r="G4429" s="4">
        <f t="shared" si="208"/>
        <v>163.06433333333334</v>
      </c>
      <c r="H4429" s="4">
        <f t="shared" si="209"/>
        <v>690.81497491611913</v>
      </c>
      <c r="I4429" s="1">
        <v>1</v>
      </c>
    </row>
    <row r="4430" spans="1:9">
      <c r="A4430" s="2">
        <v>45962</v>
      </c>
      <c r="B4430" s="1" t="s">
        <v>3559</v>
      </c>
      <c r="C4430" s="4">
        <v>26558</v>
      </c>
      <c r="D4430" s="4">
        <v>2951.23</v>
      </c>
      <c r="E4430" s="4">
        <f t="shared" si="207"/>
        <v>2950.5719832253826</v>
      </c>
      <c r="F4430" s="1">
        <v>30</v>
      </c>
      <c r="G4430" s="4">
        <f t="shared" si="208"/>
        <v>98.37433333333334</v>
      </c>
      <c r="H4430" s="4">
        <f t="shared" si="209"/>
        <v>416.72172751186071</v>
      </c>
      <c r="I4430" s="1">
        <v>1</v>
      </c>
    </row>
    <row r="4431" spans="1:9">
      <c r="A4431" s="2">
        <v>45962</v>
      </c>
      <c r="B4431" s="1" t="s">
        <v>3560</v>
      </c>
      <c r="C4431" s="4">
        <v>34714</v>
      </c>
      <c r="D4431" s="4">
        <v>3156.08</v>
      </c>
      <c r="E4431" s="4">
        <f t="shared" si="207"/>
        <v>3155.4219832253825</v>
      </c>
      <c r="F4431" s="1">
        <v>20</v>
      </c>
      <c r="G4431" s="4">
        <f t="shared" si="208"/>
        <v>157.804</v>
      </c>
      <c r="H4431" s="4">
        <f t="shared" si="209"/>
        <v>445.65355712527975</v>
      </c>
      <c r="I4431" s="1">
        <v>1</v>
      </c>
    </row>
    <row r="4432" spans="1:9">
      <c r="A4432" s="2">
        <v>45962</v>
      </c>
      <c r="B4432" s="1" t="s">
        <v>3561</v>
      </c>
      <c r="C4432" s="4">
        <v>12309</v>
      </c>
      <c r="D4432" s="4">
        <v>-309.77999999999997</v>
      </c>
      <c r="E4432" s="4">
        <f t="shared" si="207"/>
        <v>-310.43801677461738</v>
      </c>
      <c r="F4432" s="1">
        <v>30</v>
      </c>
      <c r="G4432" s="4">
        <f t="shared" si="208"/>
        <v>-10.325999999999999</v>
      </c>
      <c r="H4432" s="4">
        <f t="shared" si="209"/>
        <v>-43.844470621679037</v>
      </c>
      <c r="I4432" s="1">
        <v>1</v>
      </c>
    </row>
    <row r="4433" spans="1:9">
      <c r="A4433" s="2">
        <v>45962</v>
      </c>
      <c r="B4433" s="1" t="s">
        <v>3562</v>
      </c>
      <c r="C4433" s="4">
        <v>15492</v>
      </c>
      <c r="D4433" s="4">
        <v>1218.8900000000001</v>
      </c>
      <c r="E4433" s="4">
        <f t="shared" si="207"/>
        <v>1218.2319832253827</v>
      </c>
      <c r="F4433" s="1">
        <v>30</v>
      </c>
      <c r="G4433" s="4">
        <f t="shared" si="208"/>
        <v>40.629666666666672</v>
      </c>
      <c r="H4433" s="4">
        <f t="shared" si="209"/>
        <v>172.05604182716294</v>
      </c>
      <c r="I4433" s="1">
        <v>1</v>
      </c>
    </row>
    <row r="4434" spans="1:9">
      <c r="A4434" s="2">
        <v>45962</v>
      </c>
      <c r="B4434" s="1" t="s">
        <v>3563</v>
      </c>
      <c r="C4434" s="4">
        <v>10392</v>
      </c>
      <c r="D4434" s="4">
        <v>1977.75</v>
      </c>
      <c r="E4434" s="4">
        <f t="shared" si="207"/>
        <v>1977.0919832253826</v>
      </c>
      <c r="F4434" s="1">
        <v>30</v>
      </c>
      <c r="G4434" s="4">
        <f t="shared" si="208"/>
        <v>65.924999999999997</v>
      </c>
      <c r="H4434" s="4">
        <f t="shared" si="209"/>
        <v>279.23304070653404</v>
      </c>
      <c r="I4434" s="1">
        <v>1</v>
      </c>
    </row>
    <row r="4435" spans="1:9">
      <c r="A4435" s="2">
        <v>45962</v>
      </c>
      <c r="B4435" s="1" t="s">
        <v>3564</v>
      </c>
      <c r="C4435" s="4">
        <v>4543</v>
      </c>
      <c r="D4435" s="4">
        <v>-926.82</v>
      </c>
      <c r="E4435" s="4">
        <f t="shared" si="207"/>
        <v>-927.47801677461746</v>
      </c>
      <c r="F4435" s="1">
        <v>27</v>
      </c>
      <c r="G4435" s="4">
        <f t="shared" si="208"/>
        <v>-34.326666666666668</v>
      </c>
      <c r="H4435" s="4">
        <f t="shared" si="209"/>
        <v>-130.99163266543832</v>
      </c>
      <c r="I4435" s="1">
        <v>1</v>
      </c>
    </row>
    <row r="4436" spans="1:9">
      <c r="A4436" s="2">
        <v>45962</v>
      </c>
      <c r="B4436" s="1" t="s">
        <v>3565</v>
      </c>
      <c r="C4436" s="4">
        <v>310</v>
      </c>
      <c r="D4436" s="4">
        <v>-22.59</v>
      </c>
      <c r="E4436" s="4">
        <f t="shared" si="207"/>
        <v>-23.248016774617383</v>
      </c>
      <c r="F4436" s="1">
        <v>30</v>
      </c>
      <c r="G4436" s="4">
        <f t="shared" si="208"/>
        <v>-0.753</v>
      </c>
      <c r="H4436" s="4">
        <f t="shared" si="209"/>
        <v>-3.2834154755828058</v>
      </c>
      <c r="I4436" s="1">
        <v>1</v>
      </c>
    </row>
    <row r="4437" spans="1:9">
      <c r="A4437" s="2">
        <v>45962</v>
      </c>
      <c r="B4437" s="1" t="s">
        <v>3566</v>
      </c>
      <c r="C4437" s="4">
        <v>24995</v>
      </c>
      <c r="D4437" s="4">
        <v>2368.08</v>
      </c>
      <c r="E4437" s="4">
        <f t="shared" si="207"/>
        <v>2367.4219832253825</v>
      </c>
      <c r="F4437" s="1">
        <v>29</v>
      </c>
      <c r="G4437" s="4">
        <f t="shared" si="208"/>
        <v>81.657931034482758</v>
      </c>
      <c r="H4437" s="4">
        <f t="shared" si="209"/>
        <v>334.36099312540568</v>
      </c>
      <c r="I4437" s="1">
        <v>1</v>
      </c>
    </row>
    <row r="4438" spans="1:9">
      <c r="A4438" s="2">
        <v>45962</v>
      </c>
      <c r="B4438" s="1" t="s">
        <v>3567</v>
      </c>
      <c r="C4438" s="4">
        <v>30457</v>
      </c>
      <c r="D4438" s="4">
        <v>876.49</v>
      </c>
      <c r="E4438" s="4">
        <f t="shared" si="207"/>
        <v>875.8319832253826</v>
      </c>
      <c r="F4438" s="1">
        <v>30</v>
      </c>
      <c r="G4438" s="4">
        <f t="shared" si="208"/>
        <v>29.216333333333335</v>
      </c>
      <c r="H4438" s="4">
        <f t="shared" si="209"/>
        <v>123.69744549016183</v>
      </c>
      <c r="I4438" s="1">
        <v>1</v>
      </c>
    </row>
    <row r="4439" spans="1:9">
      <c r="A4439" s="2">
        <v>45962</v>
      </c>
      <c r="B4439" s="1" t="s">
        <v>3568</v>
      </c>
      <c r="C4439" s="4">
        <v>34846</v>
      </c>
      <c r="D4439" s="4">
        <v>290.12</v>
      </c>
      <c r="E4439" s="4">
        <f t="shared" si="207"/>
        <v>289.4619832253826</v>
      </c>
      <c r="F4439" s="1">
        <v>30</v>
      </c>
      <c r="G4439" s="4">
        <f t="shared" si="208"/>
        <v>9.6706666666666674</v>
      </c>
      <c r="H4439" s="4">
        <f t="shared" si="209"/>
        <v>40.881936920864675</v>
      </c>
      <c r="I4439" s="1">
        <v>1</v>
      </c>
    </row>
    <row r="4440" spans="1:9">
      <c r="A4440" s="2">
        <v>45962</v>
      </c>
      <c r="B4440" s="1" t="s">
        <v>3569</v>
      </c>
      <c r="C4440" s="4">
        <v>4121</v>
      </c>
      <c r="D4440" s="4">
        <v>453.91</v>
      </c>
      <c r="E4440" s="4">
        <f t="shared" si="207"/>
        <v>453.25198322538262</v>
      </c>
      <c r="F4440" s="1">
        <v>30</v>
      </c>
      <c r="G4440" s="4">
        <f t="shared" si="208"/>
        <v>15.130333333333335</v>
      </c>
      <c r="H4440" s="4">
        <f t="shared" si="209"/>
        <v>64.014689531955256</v>
      </c>
      <c r="I4440" s="1">
        <v>1</v>
      </c>
    </row>
    <row r="4441" spans="1:9">
      <c r="A4441" s="2">
        <v>45962</v>
      </c>
      <c r="B4441" s="1" t="s">
        <v>3570</v>
      </c>
      <c r="C4441" s="4">
        <v>13657</v>
      </c>
      <c r="D4441" s="4">
        <v>1744.88</v>
      </c>
      <c r="E4441" s="4">
        <f t="shared" si="207"/>
        <v>1744.2219832253827</v>
      </c>
      <c r="F4441" s="1">
        <v>30</v>
      </c>
      <c r="G4441" s="4">
        <f t="shared" si="208"/>
        <v>58.162666666666674</v>
      </c>
      <c r="H4441" s="4">
        <f t="shared" si="209"/>
        <v>246.34382829707889</v>
      </c>
      <c r="I4441" s="1">
        <v>1</v>
      </c>
    </row>
    <row r="4442" spans="1:9">
      <c r="A4442" s="2">
        <v>45962</v>
      </c>
      <c r="B4442" s="1" t="s">
        <v>3571</v>
      </c>
      <c r="C4442" s="4">
        <v>15469</v>
      </c>
      <c r="D4442" s="4">
        <v>2060.8200000000002</v>
      </c>
      <c r="E4442" s="4">
        <f t="shared" si="207"/>
        <v>2060.1619832253828</v>
      </c>
      <c r="F4442" s="1">
        <v>30</v>
      </c>
      <c r="G4442" s="4">
        <f t="shared" si="208"/>
        <v>68.694000000000003</v>
      </c>
      <c r="H4442" s="4">
        <f t="shared" si="209"/>
        <v>290.96536721855125</v>
      </c>
      <c r="I4442" s="1">
        <v>1</v>
      </c>
    </row>
    <row r="4443" spans="1:9">
      <c r="A4443" s="2">
        <v>45962</v>
      </c>
      <c r="B4443" s="1" t="s">
        <v>3572</v>
      </c>
      <c r="C4443" s="4">
        <v>13859</v>
      </c>
      <c r="D4443" s="4">
        <v>1909.97</v>
      </c>
      <c r="E4443" s="4">
        <f t="shared" si="207"/>
        <v>1909.3119832253826</v>
      </c>
      <c r="F4443" s="1">
        <v>30</v>
      </c>
      <c r="G4443" s="4">
        <f t="shared" si="208"/>
        <v>63.665666666666667</v>
      </c>
      <c r="H4443" s="4">
        <f t="shared" si="209"/>
        <v>269.66018539192561</v>
      </c>
      <c r="I4443" s="1">
        <v>1</v>
      </c>
    </row>
    <row r="4444" spans="1:9">
      <c r="A4444" s="2">
        <v>45962</v>
      </c>
      <c r="B4444" s="1" t="s">
        <v>3573</v>
      </c>
      <c r="C4444" s="4">
        <v>10568</v>
      </c>
      <c r="D4444" s="4">
        <v>3574.72</v>
      </c>
      <c r="E4444" s="4">
        <f t="shared" si="207"/>
        <v>3574.0619832253824</v>
      </c>
      <c r="F4444" s="1">
        <v>30</v>
      </c>
      <c r="G4444" s="4">
        <f t="shared" si="208"/>
        <v>119.15733333333333</v>
      </c>
      <c r="H4444" s="4">
        <f t="shared" si="209"/>
        <v>504.77985026348694</v>
      </c>
      <c r="I4444" s="1">
        <v>1</v>
      </c>
    </row>
    <row r="4445" spans="1:9">
      <c r="A4445" s="2">
        <v>45962</v>
      </c>
      <c r="B4445" s="1" t="s">
        <v>3574</v>
      </c>
      <c r="C4445" s="4">
        <v>11689</v>
      </c>
      <c r="D4445" s="4">
        <v>2307.3200000000002</v>
      </c>
      <c r="E4445" s="4">
        <f t="shared" si="207"/>
        <v>2306.6619832253828</v>
      </c>
      <c r="F4445" s="1">
        <v>30</v>
      </c>
      <c r="G4445" s="4">
        <f t="shared" si="208"/>
        <v>76.910666666666671</v>
      </c>
      <c r="H4445" s="4">
        <f t="shared" si="209"/>
        <v>325.77960202308037</v>
      </c>
      <c r="I4445" s="1">
        <v>1</v>
      </c>
    </row>
    <row r="4446" spans="1:9">
      <c r="A4446" s="2">
        <v>45962</v>
      </c>
      <c r="B4446" s="1" t="s">
        <v>3575</v>
      </c>
      <c r="C4446" s="4">
        <v>26095</v>
      </c>
      <c r="D4446" s="4">
        <v>-389.29</v>
      </c>
      <c r="E4446" s="4">
        <f t="shared" si="207"/>
        <v>-389.94801677461743</v>
      </c>
      <c r="F4446" s="1">
        <v>30</v>
      </c>
      <c r="G4446" s="4">
        <f t="shared" si="208"/>
        <v>-12.976333333333335</v>
      </c>
      <c r="H4446" s="4">
        <f t="shared" si="209"/>
        <v>-55.074003316640955</v>
      </c>
      <c r="I4446" s="1">
        <v>1</v>
      </c>
    </row>
    <row r="4447" spans="1:9">
      <c r="A4447" s="2">
        <v>45962</v>
      </c>
      <c r="B4447" s="1" t="s">
        <v>3576</v>
      </c>
      <c r="C4447" s="4">
        <v>0</v>
      </c>
      <c r="E4447" s="4">
        <f t="shared" si="207"/>
        <v>-0.65801677461738373</v>
      </c>
      <c r="F4447" s="1">
        <v>30</v>
      </c>
      <c r="G4447" s="4">
        <f t="shared" si="208"/>
        <v>0</v>
      </c>
      <c r="H4447" s="4">
        <f t="shared" si="209"/>
        <v>-9.2934484774233356E-2</v>
      </c>
      <c r="I4447" s="1">
        <v>1</v>
      </c>
    </row>
    <row r="4448" spans="1:9">
      <c r="A4448" s="2">
        <v>45962</v>
      </c>
      <c r="B4448" s="1" t="s">
        <v>3577</v>
      </c>
      <c r="C4448" s="4">
        <v>26384</v>
      </c>
      <c r="D4448" s="4">
        <v>1408.88</v>
      </c>
      <c r="E4448" s="4">
        <f t="shared" si="207"/>
        <v>1408.2219832253827</v>
      </c>
      <c r="F4448" s="1">
        <v>30</v>
      </c>
      <c r="G4448" s="4">
        <f t="shared" si="208"/>
        <v>46.962666666666671</v>
      </c>
      <c r="H4448" s="4">
        <f t="shared" si="209"/>
        <v>198.88913095703106</v>
      </c>
      <c r="I4448" s="1">
        <v>1</v>
      </c>
    </row>
    <row r="4449" spans="1:9">
      <c r="A4449" s="2">
        <v>45962</v>
      </c>
      <c r="B4449" s="1" t="s">
        <v>3578</v>
      </c>
      <c r="C4449" s="4">
        <v>31273</v>
      </c>
      <c r="D4449" s="4">
        <v>2508.81</v>
      </c>
      <c r="E4449" s="4">
        <f t="shared" si="207"/>
        <v>2508.1519832253825</v>
      </c>
      <c r="F4449" s="1">
        <v>30</v>
      </c>
      <c r="G4449" s="4">
        <f t="shared" si="208"/>
        <v>83.626999999999995</v>
      </c>
      <c r="H4449" s="4">
        <f t="shared" si="209"/>
        <v>354.23688466309892</v>
      </c>
      <c r="I4449" s="1">
        <v>1</v>
      </c>
    </row>
    <row r="4450" spans="1:9">
      <c r="A4450" s="2">
        <v>45962</v>
      </c>
      <c r="B4450" s="1" t="s">
        <v>3579</v>
      </c>
      <c r="C4450" s="4">
        <v>308</v>
      </c>
      <c r="D4450" s="4">
        <v>125.21</v>
      </c>
      <c r="E4450" s="4">
        <f t="shared" si="207"/>
        <v>124.55198322538261</v>
      </c>
      <c r="F4450" s="1">
        <v>30</v>
      </c>
      <c r="G4450" s="4">
        <f t="shared" si="208"/>
        <v>4.1736666666666666</v>
      </c>
      <c r="H4450" s="4">
        <f t="shared" si="209"/>
        <v>17.59100198530728</v>
      </c>
      <c r="I4450" s="1">
        <v>1</v>
      </c>
    </row>
    <row r="4451" spans="1:9">
      <c r="A4451" s="2">
        <v>45962</v>
      </c>
      <c r="B4451" s="1" t="s">
        <v>3580</v>
      </c>
      <c r="C4451" s="4">
        <v>4738</v>
      </c>
      <c r="D4451" s="4">
        <v>1761.68</v>
      </c>
      <c r="E4451" s="4">
        <f t="shared" si="207"/>
        <v>1761.0219832253827</v>
      </c>
      <c r="F4451" s="1">
        <v>30</v>
      </c>
      <c r="G4451" s="4">
        <f t="shared" si="208"/>
        <v>58.722666666666669</v>
      </c>
      <c r="H4451" s="4">
        <f t="shared" si="209"/>
        <v>248.71656316408126</v>
      </c>
      <c r="I4451" s="1">
        <v>1</v>
      </c>
    </row>
    <row r="4452" spans="1:9">
      <c r="A4452" s="2">
        <v>45962</v>
      </c>
      <c r="B4452" s="1" t="s">
        <v>3581</v>
      </c>
      <c r="C4452" s="4">
        <v>19576</v>
      </c>
      <c r="D4452" s="4">
        <v>1884.59</v>
      </c>
      <c r="E4452" s="4">
        <f t="shared" si="207"/>
        <v>1883.9319832253825</v>
      </c>
      <c r="F4452" s="1">
        <v>30</v>
      </c>
      <c r="G4452" s="4">
        <f t="shared" si="208"/>
        <v>62.819666666666663</v>
      </c>
      <c r="H4452" s="4">
        <f t="shared" si="209"/>
        <v>266.07566093213268</v>
      </c>
      <c r="I4452" s="1">
        <v>1</v>
      </c>
    </row>
    <row r="4453" spans="1:9">
      <c r="A4453" s="2">
        <v>45962</v>
      </c>
      <c r="B4453" s="1" t="s">
        <v>3582</v>
      </c>
      <c r="C4453" s="4">
        <v>4364</v>
      </c>
      <c r="D4453" s="4">
        <v>194.28</v>
      </c>
      <c r="E4453" s="4">
        <f t="shared" si="207"/>
        <v>193.62198322538262</v>
      </c>
      <c r="F4453" s="1">
        <v>30</v>
      </c>
      <c r="G4453" s="4">
        <f t="shared" si="208"/>
        <v>6.476</v>
      </c>
      <c r="H4453" s="4">
        <f t="shared" si="209"/>
        <v>27.346049441489132</v>
      </c>
      <c r="I4453" s="1">
        <v>1</v>
      </c>
    </row>
    <row r="4454" spans="1:9">
      <c r="A4454" s="2">
        <v>45962</v>
      </c>
      <c r="B4454" s="1" t="s">
        <v>3583</v>
      </c>
      <c r="C4454" s="4">
        <v>17071</v>
      </c>
      <c r="D4454" s="4">
        <v>431.58</v>
      </c>
      <c r="E4454" s="4">
        <f t="shared" si="207"/>
        <v>430.92198322538258</v>
      </c>
      <c r="F4454" s="1">
        <v>30</v>
      </c>
      <c r="G4454" s="4">
        <f t="shared" si="208"/>
        <v>14.385999999999999</v>
      </c>
      <c r="H4454" s="4">
        <f t="shared" si="209"/>
        <v>60.860929437897902</v>
      </c>
      <c r="I4454" s="1">
        <v>1</v>
      </c>
    </row>
    <row r="4455" spans="1:9">
      <c r="A4455" s="2">
        <v>45962</v>
      </c>
      <c r="B4455" s="1" t="s">
        <v>3584</v>
      </c>
      <c r="C4455" s="4">
        <v>10184</v>
      </c>
      <c r="D4455" s="4">
        <v>1164.71</v>
      </c>
      <c r="E4455" s="4">
        <f t="shared" si="207"/>
        <v>1164.0519832253826</v>
      </c>
      <c r="F4455" s="1">
        <v>16</v>
      </c>
      <c r="G4455" s="4">
        <f t="shared" si="208"/>
        <v>72.794375000000002</v>
      </c>
      <c r="H4455" s="4">
        <f t="shared" si="209"/>
        <v>164.40397188108022</v>
      </c>
      <c r="I4455" s="1">
        <v>1</v>
      </c>
    </row>
    <row r="4456" spans="1:9">
      <c r="A4456" s="2">
        <v>45962</v>
      </c>
      <c r="B4456" s="1" t="s">
        <v>3585</v>
      </c>
      <c r="C4456" s="4">
        <v>2610</v>
      </c>
      <c r="D4456" s="4">
        <v>365.53</v>
      </c>
      <c r="E4456" s="4">
        <f t="shared" si="207"/>
        <v>364.87198322538256</v>
      </c>
      <c r="F4456" s="1">
        <v>24</v>
      </c>
      <c r="G4456" s="4">
        <f t="shared" si="208"/>
        <v>15.230416666666665</v>
      </c>
      <c r="H4456" s="4">
        <f t="shared" si="209"/>
        <v>51.532409320903383</v>
      </c>
      <c r="I4456" s="1">
        <v>1</v>
      </c>
    </row>
    <row r="4457" spans="1:9">
      <c r="A4457" s="2">
        <v>45962</v>
      </c>
      <c r="B4457" s="1" t="s">
        <v>3586</v>
      </c>
      <c r="C4457" s="4">
        <v>3820</v>
      </c>
      <c r="D4457" s="4">
        <v>313.02</v>
      </c>
      <c r="E4457" s="4">
        <f t="shared" si="207"/>
        <v>312.36198322538257</v>
      </c>
      <c r="F4457" s="1">
        <v>30</v>
      </c>
      <c r="G4457" s="4">
        <f t="shared" si="208"/>
        <v>10.433999999999999</v>
      </c>
      <c r="H4457" s="4">
        <f t="shared" si="209"/>
        <v>44.116200519338172</v>
      </c>
      <c r="I4457" s="1">
        <v>1</v>
      </c>
    </row>
    <row r="4458" spans="1:9">
      <c r="A4458" s="2">
        <v>45962</v>
      </c>
      <c r="B4458" s="1" t="s">
        <v>3587</v>
      </c>
      <c r="C4458" s="4">
        <v>3771</v>
      </c>
      <c r="D4458" s="4">
        <v>334.85</v>
      </c>
      <c r="E4458" s="4">
        <f t="shared" si="207"/>
        <v>334.19198322538261</v>
      </c>
      <c r="F4458" s="1">
        <v>30</v>
      </c>
      <c r="G4458" s="4">
        <f t="shared" si="208"/>
        <v>11.161666666666667</v>
      </c>
      <c r="H4458" s="4">
        <f t="shared" si="209"/>
        <v>47.199343504258543</v>
      </c>
      <c r="I4458" s="1">
        <v>1</v>
      </c>
    </row>
    <row r="4459" spans="1:9">
      <c r="A4459" s="2">
        <v>45962</v>
      </c>
      <c r="B4459" s="1" t="s">
        <v>3588</v>
      </c>
      <c r="C4459" s="4">
        <v>170</v>
      </c>
      <c r="D4459" s="4">
        <v>-26.43</v>
      </c>
      <c r="E4459" s="4">
        <f t="shared" si="207"/>
        <v>-27.088016774617383</v>
      </c>
      <c r="F4459" s="1">
        <v>30</v>
      </c>
      <c r="G4459" s="4">
        <f t="shared" si="208"/>
        <v>-0.88100000000000001</v>
      </c>
      <c r="H4459" s="4">
        <f t="shared" si="209"/>
        <v>-3.8257548737547808</v>
      </c>
      <c r="I4459" s="1">
        <v>1</v>
      </c>
    </row>
    <row r="4460" spans="1:9">
      <c r="A4460" s="2">
        <v>45962</v>
      </c>
      <c r="B4460" s="1" t="s">
        <v>3589</v>
      </c>
      <c r="C4460" s="4">
        <v>19781</v>
      </c>
      <c r="D4460" s="4">
        <v>1404.81</v>
      </c>
      <c r="E4460" s="4">
        <f t="shared" si="207"/>
        <v>1404.1519832253825</v>
      </c>
      <c r="F4460" s="1">
        <v>30</v>
      </c>
      <c r="G4460" s="4">
        <f t="shared" si="208"/>
        <v>46.826999999999998</v>
      </c>
      <c r="H4460" s="4">
        <f t="shared" si="209"/>
        <v>198.31430768865607</v>
      </c>
      <c r="I4460" s="1">
        <v>1</v>
      </c>
    </row>
    <row r="4461" spans="1:9">
      <c r="A4461" s="2">
        <v>45962</v>
      </c>
      <c r="B4461" s="1" t="s">
        <v>3590</v>
      </c>
      <c r="C4461" s="4">
        <v>6044</v>
      </c>
      <c r="D4461" s="4">
        <v>408.64</v>
      </c>
      <c r="E4461" s="4">
        <f t="shared" si="207"/>
        <v>407.98198322538258</v>
      </c>
      <c r="F4461" s="1">
        <v>30</v>
      </c>
      <c r="G4461" s="4">
        <f t="shared" si="208"/>
        <v>13.621333333333332</v>
      </c>
      <c r="H4461" s="4">
        <f t="shared" si="209"/>
        <v>57.621016470693448</v>
      </c>
      <c r="I4461" s="1">
        <v>1</v>
      </c>
    </row>
    <row r="4462" spans="1:9">
      <c r="A4462" s="2">
        <v>45962</v>
      </c>
      <c r="B4462" s="1" t="s">
        <v>3591</v>
      </c>
      <c r="C4462" s="4">
        <v>59384</v>
      </c>
      <c r="D4462" s="4">
        <v>-4778.92</v>
      </c>
      <c r="E4462" s="4">
        <f t="shared" si="207"/>
        <v>-4779.578016774617</v>
      </c>
      <c r="F4462" s="1">
        <v>30</v>
      </c>
      <c r="G4462" s="4">
        <f t="shared" si="208"/>
        <v>-159.29733333333334</v>
      </c>
      <c r="H4462" s="4">
        <f t="shared" si="209"/>
        <v>-675.03996487852817</v>
      </c>
      <c r="I4462" s="1">
        <v>1</v>
      </c>
    </row>
    <row r="4463" spans="1:9">
      <c r="A4463" s="2">
        <v>45962</v>
      </c>
      <c r="B4463" s="1" t="s">
        <v>3592</v>
      </c>
      <c r="C4463" s="4">
        <v>8420</v>
      </c>
      <c r="D4463" s="4">
        <v>1809.35</v>
      </c>
      <c r="E4463" s="4">
        <f t="shared" si="207"/>
        <v>1808.6919832253825</v>
      </c>
      <c r="F4463" s="1">
        <v>30</v>
      </c>
      <c r="G4463" s="4">
        <f t="shared" si="208"/>
        <v>60.31166666666666</v>
      </c>
      <c r="H4463" s="4">
        <f t="shared" si="209"/>
        <v>255.44919834920054</v>
      </c>
      <c r="I4463" s="1">
        <v>1</v>
      </c>
    </row>
    <row r="4464" spans="1:9">
      <c r="A4464" s="2">
        <v>45962</v>
      </c>
      <c r="B4464" s="1" t="s">
        <v>3593</v>
      </c>
      <c r="C4464" s="4">
        <v>11980</v>
      </c>
      <c r="D4464" s="4">
        <v>-312.25</v>
      </c>
      <c r="E4464" s="4">
        <f t="shared" si="207"/>
        <v>-312.90801677461741</v>
      </c>
      <c r="F4464" s="1">
        <v>30</v>
      </c>
      <c r="G4464" s="4">
        <f t="shared" si="208"/>
        <v>-10.408333333333333</v>
      </c>
      <c r="H4464" s="4">
        <f t="shared" si="209"/>
        <v>-44.193319140815703</v>
      </c>
      <c r="I4464" s="1">
        <v>1</v>
      </c>
    </row>
    <row r="4465" spans="1:9">
      <c r="A4465" s="2">
        <v>45962</v>
      </c>
      <c r="B4465" s="1" t="s">
        <v>3594</v>
      </c>
      <c r="C4465" s="4">
        <v>22301</v>
      </c>
      <c r="D4465" s="4">
        <v>1838.28</v>
      </c>
      <c r="E4465" s="4">
        <f t="shared" si="207"/>
        <v>1837.6219832253826</v>
      </c>
      <c r="F4465" s="1">
        <v>30</v>
      </c>
      <c r="G4465" s="4">
        <f t="shared" si="208"/>
        <v>61.275999999999996</v>
      </c>
      <c r="H4465" s="4">
        <f t="shared" si="209"/>
        <v>259.53510428386596</v>
      </c>
      <c r="I4465" s="1">
        <v>1</v>
      </c>
    </row>
    <row r="4466" spans="1:9">
      <c r="A4466" s="2">
        <v>45962</v>
      </c>
      <c r="B4466" s="1" t="s">
        <v>3595</v>
      </c>
      <c r="C4466" s="4">
        <v>9025</v>
      </c>
      <c r="D4466" s="4">
        <v>1338.85</v>
      </c>
      <c r="E4466" s="4">
        <f t="shared" si="207"/>
        <v>1338.1919832253825</v>
      </c>
      <c r="F4466" s="1">
        <v>30</v>
      </c>
      <c r="G4466" s="4">
        <f t="shared" si="208"/>
        <v>44.62833333333333</v>
      </c>
      <c r="H4466" s="4">
        <f t="shared" si="209"/>
        <v>188.99849865130619</v>
      </c>
      <c r="I4466" s="1">
        <v>1</v>
      </c>
    </row>
    <row r="4467" spans="1:9">
      <c r="A4467" s="2">
        <v>45962</v>
      </c>
      <c r="B4467" s="1" t="s">
        <v>3596</v>
      </c>
      <c r="C4467" s="4">
        <v>4345</v>
      </c>
      <c r="D4467" s="4">
        <v>745.92</v>
      </c>
      <c r="E4467" s="4">
        <f t="shared" si="207"/>
        <v>745.26198322538255</v>
      </c>
      <c r="F4467" s="1">
        <v>22</v>
      </c>
      <c r="G4467" s="4">
        <f t="shared" si="208"/>
        <v>33.905454545454546</v>
      </c>
      <c r="H4467" s="4">
        <f t="shared" si="209"/>
        <v>105.25649361013193</v>
      </c>
      <c r="I4467" s="1">
        <v>1</v>
      </c>
    </row>
    <row r="4468" spans="1:9">
      <c r="A4468" s="2">
        <v>45962</v>
      </c>
      <c r="B4468" s="1" t="s">
        <v>3597</v>
      </c>
      <c r="C4468" s="4">
        <v>4673</v>
      </c>
      <c r="D4468" s="4">
        <v>450.54</v>
      </c>
      <c r="E4468" s="4">
        <f t="shared" si="207"/>
        <v>449.88198322538261</v>
      </c>
      <c r="F4468" s="1">
        <v>30</v>
      </c>
      <c r="G4468" s="4">
        <f t="shared" si="208"/>
        <v>15.018000000000001</v>
      </c>
      <c r="H4468" s="4">
        <f t="shared" si="209"/>
        <v>63.538730216372038</v>
      </c>
      <c r="I4468" s="1">
        <v>1</v>
      </c>
    </row>
    <row r="4469" spans="1:9">
      <c r="A4469" s="2">
        <v>45962</v>
      </c>
      <c r="B4469" s="1" t="s">
        <v>3598</v>
      </c>
      <c r="C4469" s="4">
        <v>28062</v>
      </c>
      <c r="D4469" s="4">
        <v>1481.11</v>
      </c>
      <c r="E4469" s="4">
        <f t="shared" si="207"/>
        <v>1480.4519832253825</v>
      </c>
      <c r="F4469" s="1">
        <v>30</v>
      </c>
      <c r="G4469" s="4">
        <f t="shared" si="208"/>
        <v>49.370333333333328</v>
      </c>
      <c r="H4469" s="4">
        <f t="shared" si="209"/>
        <v>209.09047854295858</v>
      </c>
      <c r="I4469" s="1">
        <v>1</v>
      </c>
    </row>
    <row r="4470" spans="1:9">
      <c r="A4470" s="2">
        <v>45962</v>
      </c>
      <c r="B4470" s="1" t="s">
        <v>3599</v>
      </c>
      <c r="C4470" s="4">
        <v>10043</v>
      </c>
      <c r="D4470" s="4">
        <v>-163.22999999999999</v>
      </c>
      <c r="E4470" s="4">
        <f t="shared" si="207"/>
        <v>-163.88801677461737</v>
      </c>
      <c r="F4470" s="1">
        <v>30</v>
      </c>
      <c r="G4470" s="4">
        <f t="shared" si="208"/>
        <v>-5.4409999999999998</v>
      </c>
      <c r="H4470" s="4">
        <f t="shared" si="209"/>
        <v>-23.146595933631392</v>
      </c>
      <c r="I4470" s="1">
        <v>1</v>
      </c>
    </row>
    <row r="4471" spans="1:9">
      <c r="A4471" s="2">
        <v>45962</v>
      </c>
      <c r="B4471" s="1" t="s">
        <v>3600</v>
      </c>
      <c r="C4471" s="4">
        <v>7383</v>
      </c>
      <c r="D4471" s="4">
        <v>576.89</v>
      </c>
      <c r="E4471" s="4">
        <f t="shared" si="207"/>
        <v>576.23198322538258</v>
      </c>
      <c r="F4471" s="1">
        <v>30</v>
      </c>
      <c r="G4471" s="4">
        <f t="shared" si="208"/>
        <v>19.229666666666667</v>
      </c>
      <c r="H4471" s="4">
        <f t="shared" si="209"/>
        <v>81.38367369528585</v>
      </c>
      <c r="I4471" s="1">
        <v>1</v>
      </c>
    </row>
    <row r="4472" spans="1:9">
      <c r="A4472" s="2">
        <v>45962</v>
      </c>
      <c r="B4472" s="1" t="s">
        <v>3601</v>
      </c>
      <c r="C4472" s="4">
        <v>390</v>
      </c>
      <c r="D4472" s="4">
        <v>-39.6</v>
      </c>
      <c r="E4472" s="4">
        <f t="shared" si="207"/>
        <v>-40.258016774617388</v>
      </c>
      <c r="F4472" s="1">
        <v>30</v>
      </c>
      <c r="G4472" s="4">
        <f t="shared" si="208"/>
        <v>-1.32</v>
      </c>
      <c r="H4472" s="4">
        <f t="shared" si="209"/>
        <v>-5.6858095284227277</v>
      </c>
      <c r="I4472" s="1">
        <v>1</v>
      </c>
    </row>
    <row r="4473" spans="1:9">
      <c r="A4473" s="2">
        <v>45962</v>
      </c>
      <c r="B4473" s="1" t="s">
        <v>3602</v>
      </c>
      <c r="C4473" s="4">
        <v>31512</v>
      </c>
      <c r="D4473" s="4">
        <v>210.16</v>
      </c>
      <c r="E4473" s="4">
        <f t="shared" si="207"/>
        <v>209.50198322538262</v>
      </c>
      <c r="F4473" s="1">
        <v>30</v>
      </c>
      <c r="G4473" s="4">
        <f t="shared" si="208"/>
        <v>7.0053333333333336</v>
      </c>
      <c r="H4473" s="4">
        <f t="shared" si="209"/>
        <v>29.588848827679488</v>
      </c>
      <c r="I4473" s="1">
        <v>1</v>
      </c>
    </row>
    <row r="4474" spans="1:9">
      <c r="A4474" s="2">
        <v>45962</v>
      </c>
      <c r="B4474" s="1" t="s">
        <v>3603</v>
      </c>
      <c r="C4474" s="4">
        <v>34288</v>
      </c>
      <c r="D4474" s="4">
        <v>3627.2</v>
      </c>
      <c r="E4474" s="4">
        <f t="shared" si="207"/>
        <v>3626.5419832253824</v>
      </c>
      <c r="F4474" s="1">
        <v>30</v>
      </c>
      <c r="G4474" s="4">
        <f t="shared" si="208"/>
        <v>120.90666666666667</v>
      </c>
      <c r="H4474" s="4">
        <f t="shared" si="209"/>
        <v>512.19182203850391</v>
      </c>
      <c r="I4474" s="1">
        <v>1</v>
      </c>
    </row>
    <row r="4475" spans="1:9">
      <c r="A4475" s="2">
        <v>45962</v>
      </c>
      <c r="B4475" s="1" t="s">
        <v>3604</v>
      </c>
      <c r="C4475" s="4">
        <v>44761</v>
      </c>
      <c r="D4475" s="4">
        <v>2454.98</v>
      </c>
      <c r="E4475" s="4">
        <f t="shared" si="207"/>
        <v>2454.3219832253826</v>
      </c>
      <c r="F4475" s="1">
        <v>30</v>
      </c>
      <c r="G4475" s="4">
        <f t="shared" si="208"/>
        <v>81.832666666666668</v>
      </c>
      <c r="H4475" s="4">
        <f t="shared" si="209"/>
        <v>346.63424669341208</v>
      </c>
      <c r="I4475" s="1">
        <v>1</v>
      </c>
    </row>
    <row r="4476" spans="1:9">
      <c r="A4476" s="2">
        <v>45962</v>
      </c>
      <c r="B4476" s="1" t="s">
        <v>3605</v>
      </c>
      <c r="C4476" s="4">
        <v>44140</v>
      </c>
      <c r="D4476" s="4">
        <v>5327.51</v>
      </c>
      <c r="E4476" s="4">
        <f t="shared" si="207"/>
        <v>5326.8519832253833</v>
      </c>
      <c r="F4476" s="1">
        <v>30</v>
      </c>
      <c r="G4476" s="4">
        <f t="shared" si="208"/>
        <v>177.58366666666669</v>
      </c>
      <c r="H4476" s="4">
        <f t="shared" si="209"/>
        <v>752.33377571188714</v>
      </c>
      <c r="I4476" s="1">
        <v>1</v>
      </c>
    </row>
    <row r="4477" spans="1:9">
      <c r="A4477" s="2">
        <v>45962</v>
      </c>
      <c r="B4477" s="1" t="s">
        <v>3606</v>
      </c>
      <c r="C4477" s="4">
        <v>24733</v>
      </c>
      <c r="D4477" s="4">
        <v>-1446.14</v>
      </c>
      <c r="E4477" s="4">
        <f t="shared" si="207"/>
        <v>-1446.7980167746175</v>
      </c>
      <c r="F4477" s="1">
        <v>30</v>
      </c>
      <c r="G4477" s="4">
        <f t="shared" si="208"/>
        <v>-48.204666666666668</v>
      </c>
      <c r="H4477" s="4">
        <f t="shared" si="209"/>
        <v>-204.33738689946699</v>
      </c>
      <c r="I4477" s="1">
        <v>1</v>
      </c>
    </row>
    <row r="4478" spans="1:9">
      <c r="A4478" s="2">
        <v>45962</v>
      </c>
      <c r="B4478" s="1" t="s">
        <v>3607</v>
      </c>
      <c r="C4478" s="4">
        <v>72982</v>
      </c>
      <c r="D4478" s="4">
        <v>-2068.3200000000002</v>
      </c>
      <c r="E4478" s="4">
        <f t="shared" si="207"/>
        <v>-2068.9780167746176</v>
      </c>
      <c r="F4478" s="1">
        <v>30</v>
      </c>
      <c r="G4478" s="4">
        <f t="shared" si="208"/>
        <v>-68.944000000000003</v>
      </c>
      <c r="H4478" s="4">
        <f t="shared" si="209"/>
        <v>-292.21049282515435</v>
      </c>
      <c r="I4478" s="1">
        <v>1</v>
      </c>
    </row>
    <row r="4479" spans="1:9">
      <c r="A4479" s="2">
        <v>45962</v>
      </c>
      <c r="B4479" s="1" t="s">
        <v>3608</v>
      </c>
      <c r="C4479" s="4">
        <v>21018</v>
      </c>
      <c r="D4479" s="4">
        <v>1255.1099999999999</v>
      </c>
      <c r="E4479" s="4">
        <f t="shared" si="207"/>
        <v>1254.4519832253825</v>
      </c>
      <c r="F4479" s="1">
        <v>30</v>
      </c>
      <c r="G4479" s="4">
        <f t="shared" si="208"/>
        <v>41.836999999999996</v>
      </c>
      <c r="H4479" s="4">
        <f t="shared" si="209"/>
        <v>177.17154521304548</v>
      </c>
      <c r="I4479" s="1">
        <v>1</v>
      </c>
    </row>
    <row r="4480" spans="1:9">
      <c r="A4480" s="2">
        <v>45962</v>
      </c>
      <c r="B4480" s="1" t="s">
        <v>3609</v>
      </c>
      <c r="C4480" s="4">
        <v>49371</v>
      </c>
      <c r="D4480" s="4">
        <v>-44.6</v>
      </c>
      <c r="E4480" s="4">
        <f t="shared" si="207"/>
        <v>-45.258016774617388</v>
      </c>
      <c r="F4480" s="1">
        <v>30</v>
      </c>
      <c r="G4480" s="4">
        <f t="shared" si="208"/>
        <v>-1.4866666666666668</v>
      </c>
      <c r="H4480" s="4">
        <f t="shared" si="209"/>
        <v>-6.3919806197924869</v>
      </c>
      <c r="I4480" s="1">
        <v>1</v>
      </c>
    </row>
    <row r="4481" spans="1:9">
      <c r="A4481" s="2">
        <v>45962</v>
      </c>
      <c r="B4481" s="1" t="s">
        <v>3610</v>
      </c>
      <c r="C4481" s="4">
        <v>45875</v>
      </c>
      <c r="D4481" s="4">
        <v>3085.32</v>
      </c>
      <c r="E4481" s="4">
        <f t="shared" si="207"/>
        <v>3084.6619832253828</v>
      </c>
      <c r="F4481" s="1">
        <v>30</v>
      </c>
      <c r="G4481" s="4">
        <f t="shared" si="208"/>
        <v>102.84400000000001</v>
      </c>
      <c r="H4481" s="4">
        <f t="shared" si="209"/>
        <v>435.65982384021493</v>
      </c>
      <c r="I4481" s="1">
        <v>1</v>
      </c>
    </row>
    <row r="4482" spans="1:9">
      <c r="A4482" s="2">
        <v>45962</v>
      </c>
      <c r="B4482" s="1" t="s">
        <v>3611</v>
      </c>
      <c r="C4482" s="4">
        <v>64899</v>
      </c>
      <c r="D4482" s="4">
        <v>6178.04</v>
      </c>
      <c r="E4482" s="4">
        <f t="shared" si="207"/>
        <v>6177.381983225383</v>
      </c>
      <c r="F4482" s="1">
        <v>30</v>
      </c>
      <c r="G4482" s="4">
        <f t="shared" si="208"/>
        <v>205.93466666666666</v>
      </c>
      <c r="H4482" s="4">
        <f t="shared" si="209"/>
        <v>872.4577153804313</v>
      </c>
      <c r="I4482" s="1">
        <v>1</v>
      </c>
    </row>
    <row r="4483" spans="1:9">
      <c r="A4483" s="2">
        <v>45962</v>
      </c>
      <c r="B4483" s="1" t="s">
        <v>3612</v>
      </c>
      <c r="C4483" s="4">
        <v>42048</v>
      </c>
      <c r="D4483" s="4">
        <v>3839.3</v>
      </c>
      <c r="E4483" s="4">
        <f t="shared" ref="E4483:E4546" si="210">D4483-$P$1</f>
        <v>3838.6419832253828</v>
      </c>
      <c r="F4483" s="1">
        <v>30</v>
      </c>
      <c r="G4483" s="4">
        <f t="shared" ref="G4483:G4546" si="211">D4483/F4483</f>
        <v>127.97666666666667</v>
      </c>
      <c r="H4483" s="4">
        <f t="shared" ref="H4483:H4546" si="212">E4483*$K$1</f>
        <v>542.14759973440914</v>
      </c>
      <c r="I4483" s="1">
        <v>1</v>
      </c>
    </row>
    <row r="4484" spans="1:9">
      <c r="A4484" s="2">
        <v>45962</v>
      </c>
      <c r="B4484" s="1" t="s">
        <v>3613</v>
      </c>
      <c r="C4484" s="4">
        <v>37775</v>
      </c>
      <c r="D4484" s="4">
        <v>2614.5300000000002</v>
      </c>
      <c r="E4484" s="4">
        <f t="shared" si="210"/>
        <v>2613.8719832253828</v>
      </c>
      <c r="F4484" s="1">
        <v>30</v>
      </c>
      <c r="G4484" s="4">
        <f t="shared" si="211"/>
        <v>87.15100000000001</v>
      </c>
      <c r="H4484" s="4">
        <f t="shared" si="212"/>
        <v>369.16816621902115</v>
      </c>
      <c r="I4484" s="1">
        <v>1</v>
      </c>
    </row>
    <row r="4485" spans="1:9">
      <c r="A4485" s="2">
        <v>45962</v>
      </c>
      <c r="B4485" s="1" t="s">
        <v>3614</v>
      </c>
      <c r="C4485" s="4">
        <v>44762</v>
      </c>
      <c r="D4485" s="4">
        <v>3334.36</v>
      </c>
      <c r="E4485" s="4">
        <f t="shared" si="210"/>
        <v>3333.7019832253827</v>
      </c>
      <c r="F4485" s="1">
        <v>30</v>
      </c>
      <c r="G4485" s="4">
        <f t="shared" si="211"/>
        <v>111.14533333333334</v>
      </c>
      <c r="H4485" s="4">
        <f t="shared" si="212"/>
        <v>470.83279355915988</v>
      </c>
      <c r="I4485" s="1">
        <v>1</v>
      </c>
    </row>
    <row r="4486" spans="1:9">
      <c r="A4486" s="2">
        <v>45962</v>
      </c>
      <c r="B4486" s="1" t="s">
        <v>3615</v>
      </c>
      <c r="C4486" s="4">
        <v>29392</v>
      </c>
      <c r="D4486" s="4">
        <v>1418.85</v>
      </c>
      <c r="E4486" s="4">
        <f t="shared" si="210"/>
        <v>1418.1919832253825</v>
      </c>
      <c r="F4486" s="1">
        <v>30</v>
      </c>
      <c r="G4486" s="4">
        <f t="shared" si="211"/>
        <v>47.294999999999995</v>
      </c>
      <c r="H4486" s="4">
        <f t="shared" si="212"/>
        <v>200.29723611322234</v>
      </c>
      <c r="I4486" s="1">
        <v>1</v>
      </c>
    </row>
    <row r="4487" spans="1:9">
      <c r="A4487" s="2">
        <v>45962</v>
      </c>
      <c r="B4487" s="1" t="s">
        <v>3616</v>
      </c>
      <c r="C4487" s="4">
        <v>10734</v>
      </c>
      <c r="D4487" s="4">
        <v>472.96</v>
      </c>
      <c r="E4487" s="4">
        <f t="shared" si="210"/>
        <v>472.30198322538257</v>
      </c>
      <c r="F4487" s="1">
        <v>30</v>
      </c>
      <c r="G4487" s="4">
        <f t="shared" si="211"/>
        <v>15.765333333333333</v>
      </c>
      <c r="H4487" s="4">
        <f t="shared" si="212"/>
        <v>66.705201390074023</v>
      </c>
      <c r="I4487" s="1">
        <v>1</v>
      </c>
    </row>
    <row r="4488" spans="1:9">
      <c r="A4488" s="2">
        <v>45962</v>
      </c>
      <c r="B4488" s="1" t="s">
        <v>3617</v>
      </c>
      <c r="C4488" s="4">
        <v>67104</v>
      </c>
      <c r="D4488" s="4">
        <v>4435.0200000000004</v>
      </c>
      <c r="E4488" s="4">
        <f t="shared" si="210"/>
        <v>4434.3619832253835</v>
      </c>
      <c r="F4488" s="1">
        <v>30</v>
      </c>
      <c r="G4488" s="4">
        <f t="shared" si="211"/>
        <v>147.834</v>
      </c>
      <c r="H4488" s="4">
        <f t="shared" si="212"/>
        <v>626.28364824456787</v>
      </c>
      <c r="I4488" s="1">
        <v>1</v>
      </c>
    </row>
    <row r="4489" spans="1:9">
      <c r="A4489" s="2">
        <v>45962</v>
      </c>
      <c r="B4489" s="1" t="s">
        <v>3618</v>
      </c>
      <c r="C4489" s="4">
        <v>47673</v>
      </c>
      <c r="D4489" s="4">
        <v>2591.35</v>
      </c>
      <c r="E4489" s="4">
        <f t="shared" si="210"/>
        <v>2590.6919832253825</v>
      </c>
      <c r="F4489" s="1">
        <v>30</v>
      </c>
      <c r="G4489" s="4">
        <f t="shared" si="211"/>
        <v>86.37833333333333</v>
      </c>
      <c r="H4489" s="4">
        <f t="shared" si="212"/>
        <v>365.89435703943087</v>
      </c>
      <c r="I4489" s="1">
        <v>1</v>
      </c>
    </row>
    <row r="4490" spans="1:9">
      <c r="A4490" s="2">
        <v>45962</v>
      </c>
      <c r="B4490" s="1" t="s">
        <v>3619</v>
      </c>
      <c r="C4490" s="4">
        <v>8806</v>
      </c>
      <c r="D4490" s="4">
        <v>-5.66</v>
      </c>
      <c r="E4490" s="4">
        <f t="shared" si="210"/>
        <v>-6.3180167746173836</v>
      </c>
      <c r="F4490" s="1">
        <v>30</v>
      </c>
      <c r="G4490" s="4">
        <f t="shared" si="211"/>
        <v>-0.18866666666666668</v>
      </c>
      <c r="H4490" s="4">
        <f t="shared" si="212"/>
        <v>-0.89232016020480087</v>
      </c>
      <c r="I4490" s="1">
        <v>1</v>
      </c>
    </row>
    <row r="4491" spans="1:9">
      <c r="A4491" s="2">
        <v>45962</v>
      </c>
      <c r="B4491" s="1" t="s">
        <v>3620</v>
      </c>
      <c r="C4491" s="4">
        <v>45042</v>
      </c>
      <c r="D4491" s="4">
        <v>967.03</v>
      </c>
      <c r="E4491" s="4">
        <f t="shared" si="210"/>
        <v>966.37198322538256</v>
      </c>
      <c r="F4491" s="1">
        <v>30</v>
      </c>
      <c r="G4491" s="4">
        <f t="shared" si="211"/>
        <v>32.234333333333332</v>
      </c>
      <c r="H4491" s="4">
        <f t="shared" si="212"/>
        <v>136.48479161268543</v>
      </c>
      <c r="I4491" s="1">
        <v>1</v>
      </c>
    </row>
    <row r="4492" spans="1:9">
      <c r="A4492" s="2">
        <v>45962</v>
      </c>
      <c r="B4492" s="1" t="s">
        <v>3621</v>
      </c>
      <c r="C4492" s="4">
        <v>29567</v>
      </c>
      <c r="D4492" s="4">
        <v>2381.77</v>
      </c>
      <c r="E4492" s="4">
        <f t="shared" si="210"/>
        <v>2381.1119832253826</v>
      </c>
      <c r="F4492" s="1">
        <v>30</v>
      </c>
      <c r="G4492" s="4">
        <f t="shared" si="211"/>
        <v>79.392333333333326</v>
      </c>
      <c r="H4492" s="4">
        <f t="shared" si="212"/>
        <v>336.29448957357607</v>
      </c>
      <c r="I4492" s="1">
        <v>1</v>
      </c>
    </row>
    <row r="4493" spans="1:9">
      <c r="A4493" s="2">
        <v>45962</v>
      </c>
      <c r="B4493" s="1" t="s">
        <v>3622</v>
      </c>
      <c r="C4493" s="4">
        <v>29002</v>
      </c>
      <c r="D4493" s="4">
        <v>3924.45</v>
      </c>
      <c r="E4493" s="4">
        <f t="shared" si="210"/>
        <v>3923.7919832253824</v>
      </c>
      <c r="F4493" s="1">
        <v>30</v>
      </c>
      <c r="G4493" s="4">
        <f t="shared" si="211"/>
        <v>130.815</v>
      </c>
      <c r="H4493" s="4">
        <f t="shared" si="212"/>
        <v>554.17369342043605</v>
      </c>
      <c r="I4493" s="1">
        <v>1</v>
      </c>
    </row>
    <row r="4494" spans="1:9">
      <c r="A4494" s="2">
        <v>45962</v>
      </c>
      <c r="B4494" s="1" t="s">
        <v>3623</v>
      </c>
      <c r="C4494" s="4">
        <v>20305</v>
      </c>
      <c r="D4494" s="4">
        <v>1991.14</v>
      </c>
      <c r="E4494" s="4">
        <f t="shared" si="210"/>
        <v>1990.4819832253827</v>
      </c>
      <c r="F4494" s="1">
        <v>30</v>
      </c>
      <c r="G4494" s="4">
        <f t="shared" si="211"/>
        <v>66.37133333333334</v>
      </c>
      <c r="H4494" s="4">
        <f t="shared" si="212"/>
        <v>281.12416688922229</v>
      </c>
      <c r="I4494" s="1">
        <v>1</v>
      </c>
    </row>
    <row r="4495" spans="1:9">
      <c r="A4495" s="2">
        <v>45962</v>
      </c>
      <c r="B4495" s="1" t="s">
        <v>3624</v>
      </c>
      <c r="C4495" s="4">
        <v>32765</v>
      </c>
      <c r="D4495" s="4">
        <v>959</v>
      </c>
      <c r="E4495" s="4">
        <f t="shared" si="210"/>
        <v>958.34198322538259</v>
      </c>
      <c r="F4495" s="1">
        <v>30</v>
      </c>
      <c r="G4495" s="4">
        <f t="shared" si="211"/>
        <v>31.966666666666665</v>
      </c>
      <c r="H4495" s="4">
        <f t="shared" si="212"/>
        <v>135.3506808399456</v>
      </c>
      <c r="I4495" s="1">
        <v>1</v>
      </c>
    </row>
    <row r="4496" spans="1:9">
      <c r="A4496" s="2">
        <v>45962</v>
      </c>
      <c r="B4496" s="1" t="s">
        <v>3625</v>
      </c>
      <c r="C4496" s="4">
        <v>53188</v>
      </c>
      <c r="D4496" s="4">
        <v>3762.87</v>
      </c>
      <c r="E4496" s="4">
        <f t="shared" si="210"/>
        <v>3762.2119832253825</v>
      </c>
      <c r="F4496" s="1">
        <v>30</v>
      </c>
      <c r="G4496" s="4">
        <f t="shared" si="211"/>
        <v>125.429</v>
      </c>
      <c r="H4496" s="4">
        <f t="shared" si="212"/>
        <v>531.353068431731</v>
      </c>
      <c r="I4496" s="1">
        <v>1</v>
      </c>
    </row>
    <row r="4497" spans="1:9">
      <c r="A4497" s="2">
        <v>45962</v>
      </c>
      <c r="B4497" s="1" t="s">
        <v>3626</v>
      </c>
      <c r="C4497" s="4">
        <v>48243</v>
      </c>
      <c r="D4497" s="4">
        <v>4844.79</v>
      </c>
      <c r="E4497" s="4">
        <f t="shared" si="210"/>
        <v>4844.131983225383</v>
      </c>
      <c r="F4497" s="1">
        <v>30</v>
      </c>
      <c r="G4497" s="4">
        <f t="shared" si="211"/>
        <v>161.49299999999999</v>
      </c>
      <c r="H4497" s="4">
        <f t="shared" si="212"/>
        <v>684.15719386668502</v>
      </c>
      <c r="I4497" s="1">
        <v>1</v>
      </c>
    </row>
    <row r="4498" spans="1:9">
      <c r="A4498" s="2">
        <v>45962</v>
      </c>
      <c r="B4498" s="1" t="s">
        <v>3627</v>
      </c>
      <c r="C4498" s="4">
        <v>42985</v>
      </c>
      <c r="D4498" s="4">
        <v>3397.76</v>
      </c>
      <c r="E4498" s="4">
        <f t="shared" si="210"/>
        <v>3397.1019832253828</v>
      </c>
      <c r="F4498" s="1">
        <v>30</v>
      </c>
      <c r="G4498" s="4">
        <f t="shared" si="211"/>
        <v>113.25866666666667</v>
      </c>
      <c r="H4498" s="4">
        <f t="shared" si="212"/>
        <v>479.78704299772846</v>
      </c>
      <c r="I4498" s="1">
        <v>1</v>
      </c>
    </row>
    <row r="4499" spans="1:9">
      <c r="A4499" s="2">
        <v>45962</v>
      </c>
      <c r="B4499" s="1" t="s">
        <v>3628</v>
      </c>
      <c r="C4499" s="4">
        <v>29841</v>
      </c>
      <c r="D4499" s="4">
        <v>3910.19</v>
      </c>
      <c r="E4499" s="4">
        <f t="shared" si="210"/>
        <v>3909.5319832253826</v>
      </c>
      <c r="F4499" s="1">
        <v>30</v>
      </c>
      <c r="G4499" s="4">
        <f t="shared" si="211"/>
        <v>130.33966666666666</v>
      </c>
      <c r="H4499" s="4">
        <f t="shared" si="212"/>
        <v>552.15969346784959</v>
      </c>
      <c r="I4499" s="1">
        <v>1</v>
      </c>
    </row>
    <row r="4500" spans="1:9">
      <c r="A4500" s="2">
        <v>45962</v>
      </c>
      <c r="B4500" s="1" t="s">
        <v>3629</v>
      </c>
      <c r="C4500" s="4">
        <v>37370</v>
      </c>
      <c r="D4500" s="4">
        <v>353.06</v>
      </c>
      <c r="E4500" s="4">
        <f t="shared" si="210"/>
        <v>352.40198322538259</v>
      </c>
      <c r="F4500" s="1">
        <v>30</v>
      </c>
      <c r="G4500" s="4">
        <f t="shared" si="211"/>
        <v>11.768666666666666</v>
      </c>
      <c r="H4500" s="4">
        <f t="shared" si="212"/>
        <v>49.771218619027209</v>
      </c>
      <c r="I4500" s="1">
        <v>1</v>
      </c>
    </row>
    <row r="4501" spans="1:9">
      <c r="A4501" s="2">
        <v>45962</v>
      </c>
      <c r="B4501" s="1" t="s">
        <v>3630</v>
      </c>
      <c r="C4501" s="4">
        <v>39373</v>
      </c>
      <c r="D4501" s="4">
        <v>5123.1099999999997</v>
      </c>
      <c r="E4501" s="4">
        <f t="shared" si="210"/>
        <v>5122.4519832253827</v>
      </c>
      <c r="F4501" s="1">
        <v>30</v>
      </c>
      <c r="G4501" s="4">
        <f t="shared" si="211"/>
        <v>170.77033333333333</v>
      </c>
      <c r="H4501" s="4">
        <f t="shared" si="212"/>
        <v>723.46550149669122</v>
      </c>
      <c r="I4501" s="1">
        <v>1</v>
      </c>
    </row>
    <row r="4502" spans="1:9">
      <c r="A4502" s="2">
        <v>45962</v>
      </c>
      <c r="B4502" s="1" t="s">
        <v>3631</v>
      </c>
      <c r="C4502" s="4">
        <v>32715</v>
      </c>
      <c r="D4502" s="4">
        <v>1984.95</v>
      </c>
      <c r="E4502" s="4">
        <f t="shared" si="210"/>
        <v>1984.2919832253826</v>
      </c>
      <c r="F4502" s="1">
        <v>30</v>
      </c>
      <c r="G4502" s="4">
        <f t="shared" si="211"/>
        <v>66.165000000000006</v>
      </c>
      <c r="H4502" s="4">
        <f t="shared" si="212"/>
        <v>280.24992707810651</v>
      </c>
      <c r="I4502" s="1">
        <v>1</v>
      </c>
    </row>
    <row r="4503" spans="1:9">
      <c r="A4503" s="2">
        <v>45962</v>
      </c>
      <c r="B4503" s="1" t="s">
        <v>3632</v>
      </c>
      <c r="C4503" s="4">
        <v>48076</v>
      </c>
      <c r="D4503" s="4">
        <v>3632.29</v>
      </c>
      <c r="E4503" s="4">
        <f t="shared" si="210"/>
        <v>3631.6319832253826</v>
      </c>
      <c r="F4503" s="1">
        <v>30</v>
      </c>
      <c r="G4503" s="4">
        <f t="shared" si="211"/>
        <v>121.07633333333334</v>
      </c>
      <c r="H4503" s="4">
        <f t="shared" si="212"/>
        <v>512.91070420951837</v>
      </c>
      <c r="I4503" s="1">
        <v>1</v>
      </c>
    </row>
    <row r="4504" spans="1:9">
      <c r="A4504" s="2">
        <v>45962</v>
      </c>
      <c r="B4504" s="1" t="s">
        <v>3633</v>
      </c>
      <c r="C4504" s="4">
        <v>13976</v>
      </c>
      <c r="D4504" s="4">
        <v>1325.82</v>
      </c>
      <c r="E4504" s="4">
        <f t="shared" si="210"/>
        <v>1325.1619832253825</v>
      </c>
      <c r="F4504" s="1">
        <v>30</v>
      </c>
      <c r="G4504" s="4">
        <f t="shared" si="211"/>
        <v>44.193999999999996</v>
      </c>
      <c r="H4504" s="4">
        <f t="shared" si="212"/>
        <v>187.15821678719661</v>
      </c>
      <c r="I4504" s="1">
        <v>1</v>
      </c>
    </row>
    <row r="4505" spans="1:9">
      <c r="A4505" s="2">
        <v>45962</v>
      </c>
      <c r="B4505" s="1" t="s">
        <v>3634</v>
      </c>
      <c r="C4505" s="4">
        <v>26895</v>
      </c>
      <c r="D4505" s="4">
        <v>1819.8</v>
      </c>
      <c r="E4505" s="4">
        <f t="shared" si="210"/>
        <v>1819.1419832253825</v>
      </c>
      <c r="F4505" s="1">
        <v>30</v>
      </c>
      <c r="G4505" s="4">
        <f t="shared" si="211"/>
        <v>60.66</v>
      </c>
      <c r="H4505" s="4">
        <f t="shared" si="212"/>
        <v>256.92509593016337</v>
      </c>
      <c r="I4505" s="1">
        <v>1</v>
      </c>
    </row>
    <row r="4506" spans="1:9">
      <c r="A4506" s="2">
        <v>45962</v>
      </c>
      <c r="B4506" s="1" t="s">
        <v>3635</v>
      </c>
      <c r="C4506" s="4">
        <v>27393</v>
      </c>
      <c r="D4506" s="4">
        <v>5030.38</v>
      </c>
      <c r="E4506" s="4">
        <f t="shared" si="210"/>
        <v>5029.7219832253832</v>
      </c>
      <c r="F4506" s="1">
        <v>30</v>
      </c>
      <c r="G4506" s="4">
        <f t="shared" si="211"/>
        <v>167.67933333333335</v>
      </c>
      <c r="H4506" s="4">
        <f t="shared" si="212"/>
        <v>710.36885243614779</v>
      </c>
      <c r="I4506" s="1">
        <v>1</v>
      </c>
    </row>
    <row r="4507" spans="1:9">
      <c r="A4507" s="2">
        <v>45962</v>
      </c>
      <c r="B4507" s="1" t="s">
        <v>3636</v>
      </c>
      <c r="C4507" s="4">
        <v>51227</v>
      </c>
      <c r="D4507" s="4">
        <v>3157.47</v>
      </c>
      <c r="E4507" s="4">
        <f t="shared" si="210"/>
        <v>3156.8119832253824</v>
      </c>
      <c r="F4507" s="1">
        <v>30</v>
      </c>
      <c r="G4507" s="4">
        <f t="shared" si="211"/>
        <v>105.249</v>
      </c>
      <c r="H4507" s="4">
        <f t="shared" si="212"/>
        <v>445.84987268868048</v>
      </c>
      <c r="I4507" s="1">
        <v>1</v>
      </c>
    </row>
    <row r="4508" spans="1:9">
      <c r="A4508" s="2">
        <v>45962</v>
      </c>
      <c r="B4508" s="1" t="s">
        <v>3637</v>
      </c>
      <c r="C4508" s="4">
        <v>35911</v>
      </c>
      <c r="D4508" s="4">
        <v>3807.49</v>
      </c>
      <c r="E4508" s="4">
        <f t="shared" si="210"/>
        <v>3806.8319832253824</v>
      </c>
      <c r="F4508" s="1">
        <v>30</v>
      </c>
      <c r="G4508" s="4">
        <f t="shared" si="211"/>
        <v>126.91633333333333</v>
      </c>
      <c r="H4508" s="4">
        <f t="shared" si="212"/>
        <v>537.65493925111468</v>
      </c>
      <c r="I4508" s="1">
        <v>1</v>
      </c>
    </row>
    <row r="4509" spans="1:9">
      <c r="A4509" s="2">
        <v>45962</v>
      </c>
      <c r="B4509" s="1" t="s">
        <v>3638</v>
      </c>
      <c r="C4509" s="4">
        <v>11592</v>
      </c>
      <c r="D4509" s="4">
        <v>352.44</v>
      </c>
      <c r="E4509" s="4">
        <f t="shared" si="210"/>
        <v>351.78198322538259</v>
      </c>
      <c r="F4509" s="1">
        <v>30</v>
      </c>
      <c r="G4509" s="4">
        <f t="shared" si="211"/>
        <v>11.747999999999999</v>
      </c>
      <c r="H4509" s="4">
        <f t="shared" si="212"/>
        <v>49.683653403697356</v>
      </c>
      <c r="I4509" s="1">
        <v>1</v>
      </c>
    </row>
    <row r="4510" spans="1:9">
      <c r="A4510" s="2">
        <v>45962</v>
      </c>
      <c r="B4510" s="1" t="s">
        <v>3639</v>
      </c>
      <c r="C4510" s="4">
        <v>25896</v>
      </c>
      <c r="D4510" s="4">
        <v>827.93</v>
      </c>
      <c r="E4510" s="4">
        <f t="shared" si="210"/>
        <v>827.27198322538254</v>
      </c>
      <c r="F4510" s="1">
        <v>30</v>
      </c>
      <c r="G4510" s="4">
        <f t="shared" si="211"/>
        <v>27.597666666666665</v>
      </c>
      <c r="H4510" s="4">
        <f t="shared" si="212"/>
        <v>116.83911185077872</v>
      </c>
      <c r="I4510" s="1">
        <v>1</v>
      </c>
    </row>
    <row r="4511" spans="1:9">
      <c r="A4511" s="2">
        <v>45962</v>
      </c>
      <c r="B4511" s="1" t="s">
        <v>3640</v>
      </c>
      <c r="C4511" s="4">
        <v>41059</v>
      </c>
      <c r="D4511" s="4">
        <v>6074.68</v>
      </c>
      <c r="E4511" s="4">
        <f t="shared" si="210"/>
        <v>6074.0219832253833</v>
      </c>
      <c r="F4511" s="1">
        <v>30</v>
      </c>
      <c r="G4511" s="4">
        <f t="shared" si="211"/>
        <v>202.48933333333335</v>
      </c>
      <c r="H4511" s="4">
        <f t="shared" si="212"/>
        <v>857.85974657963573</v>
      </c>
      <c r="I4511" s="1">
        <v>1</v>
      </c>
    </row>
    <row r="4512" spans="1:9">
      <c r="A4512" s="2">
        <v>45962</v>
      </c>
      <c r="B4512" s="1" t="s">
        <v>3641</v>
      </c>
      <c r="C4512" s="4">
        <v>21026</v>
      </c>
      <c r="D4512" s="4">
        <v>-1779.61</v>
      </c>
      <c r="E4512" s="4">
        <f t="shared" si="210"/>
        <v>-1780.2680167746173</v>
      </c>
      <c r="F4512" s="1">
        <v>30</v>
      </c>
      <c r="G4512" s="4">
        <f t="shared" si="211"/>
        <v>-59.32033333333333</v>
      </c>
      <c r="H4512" s="4">
        <f t="shared" si="212"/>
        <v>-251.43476166728169</v>
      </c>
      <c r="I4512" s="1">
        <v>1</v>
      </c>
    </row>
    <row r="4513" spans="1:9">
      <c r="A4513" s="2">
        <v>45962</v>
      </c>
      <c r="B4513" s="1" t="s">
        <v>3642</v>
      </c>
      <c r="C4513" s="4">
        <v>22347</v>
      </c>
      <c r="D4513" s="4">
        <v>2175.9899999999998</v>
      </c>
      <c r="E4513" s="4">
        <f t="shared" si="210"/>
        <v>2175.3319832253824</v>
      </c>
      <c r="F4513" s="1">
        <v>30</v>
      </c>
      <c r="G4513" s="4">
        <f t="shared" si="211"/>
        <v>72.532999999999987</v>
      </c>
      <c r="H4513" s="4">
        <f t="shared" si="212"/>
        <v>307.23131213716221</v>
      </c>
      <c r="I4513" s="1">
        <v>1</v>
      </c>
    </row>
    <row r="4514" spans="1:9">
      <c r="A4514" s="2">
        <v>45962</v>
      </c>
      <c r="B4514" s="1" t="s">
        <v>3643</v>
      </c>
      <c r="C4514" s="4">
        <v>23678</v>
      </c>
      <c r="D4514" s="4">
        <v>973.53</v>
      </c>
      <c r="E4514" s="4">
        <f t="shared" si="210"/>
        <v>972.87198322538256</v>
      </c>
      <c r="F4514" s="1">
        <v>30</v>
      </c>
      <c r="G4514" s="4">
        <f t="shared" si="211"/>
        <v>32.451000000000001</v>
      </c>
      <c r="H4514" s="4">
        <f t="shared" si="212"/>
        <v>137.40281403146611</v>
      </c>
      <c r="I4514" s="1">
        <v>1</v>
      </c>
    </row>
    <row r="4515" spans="1:9">
      <c r="A4515" s="2">
        <v>45962</v>
      </c>
      <c r="B4515" s="1" t="s">
        <v>3644</v>
      </c>
      <c r="C4515" s="4">
        <v>18163</v>
      </c>
      <c r="D4515" s="4">
        <v>1634.11</v>
      </c>
      <c r="E4515" s="4">
        <f t="shared" si="210"/>
        <v>1633.4519832253825</v>
      </c>
      <c r="F4515" s="1">
        <v>30</v>
      </c>
      <c r="G4515" s="4">
        <f t="shared" si="211"/>
        <v>54.470333333333329</v>
      </c>
      <c r="H4515" s="4">
        <f t="shared" si="212"/>
        <v>230.69931393887322</v>
      </c>
      <c r="I4515" s="1">
        <v>1</v>
      </c>
    </row>
    <row r="4516" spans="1:9">
      <c r="A4516" s="2">
        <v>45962</v>
      </c>
      <c r="B4516" s="1" t="s">
        <v>3645</v>
      </c>
      <c r="C4516" s="4">
        <v>84888</v>
      </c>
      <c r="D4516" s="4">
        <v>7050.99</v>
      </c>
      <c r="E4516" s="4">
        <f t="shared" si="210"/>
        <v>7050.3319832253828</v>
      </c>
      <c r="F4516" s="1">
        <v>30</v>
      </c>
      <c r="G4516" s="4">
        <f t="shared" si="211"/>
        <v>235.03299999999999</v>
      </c>
      <c r="H4516" s="4">
        <f t="shared" si="212"/>
        <v>995.74812622267757</v>
      </c>
      <c r="I4516" s="1">
        <v>1</v>
      </c>
    </row>
    <row r="4517" spans="1:9">
      <c r="A4517" s="2">
        <v>45962</v>
      </c>
      <c r="B4517" s="1" t="s">
        <v>3646</v>
      </c>
      <c r="C4517" s="4">
        <v>54596</v>
      </c>
      <c r="D4517" s="4">
        <v>1915.31</v>
      </c>
      <c r="E4517" s="4">
        <f t="shared" si="210"/>
        <v>1914.6519832253825</v>
      </c>
      <c r="F4517" s="1">
        <v>30</v>
      </c>
      <c r="G4517" s="4">
        <f t="shared" si="211"/>
        <v>63.843666666666664</v>
      </c>
      <c r="H4517" s="4">
        <f t="shared" si="212"/>
        <v>270.41437611750848</v>
      </c>
      <c r="I4517" s="1">
        <v>1</v>
      </c>
    </row>
    <row r="4518" spans="1:9">
      <c r="A4518" s="2">
        <v>45962</v>
      </c>
      <c r="B4518" s="1" t="s">
        <v>3647</v>
      </c>
      <c r="C4518" s="4">
        <v>45102</v>
      </c>
      <c r="D4518" s="4">
        <v>3963.12</v>
      </c>
      <c r="E4518" s="4">
        <f t="shared" si="210"/>
        <v>3962.4619832253825</v>
      </c>
      <c r="F4518" s="1">
        <v>30</v>
      </c>
      <c r="G4518" s="4">
        <f t="shared" si="211"/>
        <v>132.10399999999998</v>
      </c>
      <c r="H4518" s="4">
        <f t="shared" si="212"/>
        <v>559.63522064108986</v>
      </c>
      <c r="I4518" s="1">
        <v>1</v>
      </c>
    </row>
    <row r="4519" spans="1:9">
      <c r="A4519" s="2">
        <v>45962</v>
      </c>
      <c r="B4519" s="1" t="s">
        <v>3648</v>
      </c>
      <c r="C4519" s="4">
        <v>50611</v>
      </c>
      <c r="D4519" s="4">
        <v>1167.1099999999999</v>
      </c>
      <c r="E4519" s="4">
        <f t="shared" si="210"/>
        <v>1166.4519832253825</v>
      </c>
      <c r="F4519" s="1">
        <v>30</v>
      </c>
      <c r="G4519" s="4">
        <f t="shared" si="211"/>
        <v>38.903666666666666</v>
      </c>
      <c r="H4519" s="4">
        <f t="shared" si="212"/>
        <v>164.74293400493769</v>
      </c>
      <c r="I4519" s="1">
        <v>1</v>
      </c>
    </row>
    <row r="4520" spans="1:9">
      <c r="A4520" s="2">
        <v>45962</v>
      </c>
      <c r="B4520" s="1" t="s">
        <v>3649</v>
      </c>
      <c r="C4520" s="4">
        <v>45445</v>
      </c>
      <c r="D4520" s="4">
        <v>2421.14</v>
      </c>
      <c r="E4520" s="4">
        <f t="shared" si="210"/>
        <v>2420.4819832253825</v>
      </c>
      <c r="F4520" s="1">
        <v>30</v>
      </c>
      <c r="G4520" s="4">
        <f t="shared" si="211"/>
        <v>80.704666666666668</v>
      </c>
      <c r="H4520" s="4">
        <f t="shared" si="212"/>
        <v>341.85488074702153</v>
      </c>
      <c r="I4520" s="1">
        <v>1</v>
      </c>
    </row>
    <row r="4521" spans="1:9">
      <c r="A4521" s="2">
        <v>45962</v>
      </c>
      <c r="B4521" s="1" t="s">
        <v>3650</v>
      </c>
      <c r="C4521" s="4">
        <v>25250</v>
      </c>
      <c r="D4521" s="4">
        <v>2612.37</v>
      </c>
      <c r="E4521" s="4">
        <f t="shared" si="210"/>
        <v>2611.7119832253825</v>
      </c>
      <c r="F4521" s="1">
        <v>30</v>
      </c>
      <c r="G4521" s="4">
        <f t="shared" si="211"/>
        <v>87.078999999999994</v>
      </c>
      <c r="H4521" s="4">
        <f t="shared" si="212"/>
        <v>368.86310030754936</v>
      </c>
      <c r="I4521" s="1">
        <v>1</v>
      </c>
    </row>
    <row r="4522" spans="1:9">
      <c r="A4522" s="2">
        <v>45962</v>
      </c>
      <c r="B4522" s="1" t="s">
        <v>3651</v>
      </c>
      <c r="C4522" s="4">
        <v>18519</v>
      </c>
      <c r="D4522" s="4">
        <v>2105.5500000000002</v>
      </c>
      <c r="E4522" s="4">
        <f t="shared" si="210"/>
        <v>2104.8919832253828</v>
      </c>
      <c r="F4522" s="1">
        <v>30</v>
      </c>
      <c r="G4522" s="4">
        <f t="shared" si="211"/>
        <v>70.185000000000002</v>
      </c>
      <c r="H4522" s="4">
        <f t="shared" si="212"/>
        <v>297.2827738019451</v>
      </c>
      <c r="I4522" s="1">
        <v>1</v>
      </c>
    </row>
    <row r="4523" spans="1:9">
      <c r="A4523" s="2">
        <v>45962</v>
      </c>
      <c r="B4523" s="1" t="s">
        <v>3652</v>
      </c>
      <c r="C4523" s="4">
        <v>50033</v>
      </c>
      <c r="D4523" s="4">
        <v>-140.54</v>
      </c>
      <c r="E4523" s="4">
        <f t="shared" si="210"/>
        <v>-141.19801677461737</v>
      </c>
      <c r="F4523" s="1">
        <v>30</v>
      </c>
      <c r="G4523" s="4">
        <f t="shared" si="211"/>
        <v>-4.6846666666666668</v>
      </c>
      <c r="H4523" s="4">
        <f t="shared" si="212"/>
        <v>-19.941991520995426</v>
      </c>
      <c r="I4523" s="1">
        <v>1</v>
      </c>
    </row>
    <row r="4524" spans="1:9">
      <c r="A4524" s="2">
        <v>45962</v>
      </c>
      <c r="B4524" s="1" t="s">
        <v>3653</v>
      </c>
      <c r="C4524" s="4">
        <v>20253</v>
      </c>
      <c r="D4524" s="4">
        <v>536.16</v>
      </c>
      <c r="E4524" s="4">
        <f t="shared" si="210"/>
        <v>535.50198322538256</v>
      </c>
      <c r="F4524" s="1">
        <v>30</v>
      </c>
      <c r="G4524" s="4">
        <f t="shared" si="211"/>
        <v>17.872</v>
      </c>
      <c r="H4524" s="4">
        <f t="shared" si="212"/>
        <v>75.631203984987792</v>
      </c>
      <c r="I4524" s="1">
        <v>1</v>
      </c>
    </row>
    <row r="4525" spans="1:9">
      <c r="A4525" s="2">
        <v>45962</v>
      </c>
      <c r="B4525" s="1" t="s">
        <v>3654</v>
      </c>
      <c r="C4525" s="4">
        <v>38999</v>
      </c>
      <c r="D4525" s="4">
        <v>321.89</v>
      </c>
      <c r="E4525" s="4">
        <f t="shared" si="210"/>
        <v>321.23198322538258</v>
      </c>
      <c r="F4525" s="1">
        <v>30</v>
      </c>
      <c r="G4525" s="4">
        <f t="shared" si="211"/>
        <v>10.729666666666667</v>
      </c>
      <c r="H4525" s="4">
        <f t="shared" si="212"/>
        <v>45.368948035428126</v>
      </c>
      <c r="I4525" s="1">
        <v>1</v>
      </c>
    </row>
    <row r="4526" spans="1:9">
      <c r="A4526" s="2">
        <v>45962</v>
      </c>
      <c r="B4526" s="1" t="s">
        <v>3655</v>
      </c>
      <c r="C4526" s="4">
        <v>32635</v>
      </c>
      <c r="D4526" s="4">
        <v>-968.46</v>
      </c>
      <c r="E4526" s="4">
        <f t="shared" si="210"/>
        <v>-969.11801677461744</v>
      </c>
      <c r="F4526" s="1">
        <v>30</v>
      </c>
      <c r="G4526" s="4">
        <f t="shared" si="211"/>
        <v>-32.282000000000004</v>
      </c>
      <c r="H4526" s="4">
        <f t="shared" si="212"/>
        <v>-136.87262551436567</v>
      </c>
      <c r="I4526" s="1">
        <v>1</v>
      </c>
    </row>
    <row r="4527" spans="1:9">
      <c r="A4527" s="2">
        <v>45962</v>
      </c>
      <c r="B4527" s="1" t="s">
        <v>3656</v>
      </c>
      <c r="C4527" s="4">
        <v>36403</v>
      </c>
      <c r="D4527" s="4">
        <v>-752.57</v>
      </c>
      <c r="E4527" s="4">
        <f t="shared" si="210"/>
        <v>-753.22801677461746</v>
      </c>
      <c r="F4527" s="1">
        <v>30</v>
      </c>
      <c r="G4527" s="4">
        <f t="shared" si="211"/>
        <v>-25.085666666666668</v>
      </c>
      <c r="H4527" s="4">
        <f t="shared" si="212"/>
        <v>-106.3815701312022</v>
      </c>
      <c r="I4527" s="1">
        <v>1</v>
      </c>
    </row>
    <row r="4528" spans="1:9">
      <c r="A4528" s="2">
        <v>45962</v>
      </c>
      <c r="B4528" s="1" t="s">
        <v>3657</v>
      </c>
      <c r="C4528" s="4">
        <v>15520</v>
      </c>
      <c r="D4528" s="4">
        <v>-1217.6199999999999</v>
      </c>
      <c r="E4528" s="4">
        <f t="shared" si="210"/>
        <v>-1218.2780167746173</v>
      </c>
      <c r="F4528" s="1">
        <v>30</v>
      </c>
      <c r="G4528" s="4">
        <f t="shared" si="211"/>
        <v>-40.587333333333326</v>
      </c>
      <c r="H4528" s="4">
        <f t="shared" si="212"/>
        <v>-172.06254333950349</v>
      </c>
      <c r="I4528" s="1">
        <v>1</v>
      </c>
    </row>
    <row r="4529" spans="1:9">
      <c r="A4529" s="2">
        <v>45962</v>
      </c>
      <c r="B4529" s="1" t="s">
        <v>3658</v>
      </c>
      <c r="C4529" s="4">
        <v>1230</v>
      </c>
      <c r="D4529" s="4">
        <v>208.16</v>
      </c>
      <c r="E4529" s="4">
        <f t="shared" si="210"/>
        <v>207.50198322538262</v>
      </c>
      <c r="F4529" s="1">
        <v>18</v>
      </c>
      <c r="G4529" s="4">
        <f t="shared" si="211"/>
        <v>11.564444444444444</v>
      </c>
      <c r="H4529" s="4">
        <f t="shared" si="212"/>
        <v>29.306380391131587</v>
      </c>
      <c r="I4529" s="1">
        <v>1</v>
      </c>
    </row>
    <row r="4530" spans="1:9">
      <c r="A4530" s="2">
        <v>45962</v>
      </c>
      <c r="B4530" s="1" t="s">
        <v>3659</v>
      </c>
      <c r="C4530" s="4">
        <v>8554</v>
      </c>
      <c r="D4530" s="4">
        <v>891.26</v>
      </c>
      <c r="E4530" s="4">
        <f t="shared" si="210"/>
        <v>890.60198322538258</v>
      </c>
      <c r="F4530" s="1">
        <v>30</v>
      </c>
      <c r="G4530" s="4">
        <f t="shared" si="211"/>
        <v>29.708666666666666</v>
      </c>
      <c r="H4530" s="4">
        <f t="shared" si="212"/>
        <v>125.78347489406809</v>
      </c>
      <c r="I4530" s="1">
        <v>1</v>
      </c>
    </row>
    <row r="4531" spans="1:9">
      <c r="A4531" s="2">
        <v>45962</v>
      </c>
      <c r="B4531" s="1" t="s">
        <v>3660</v>
      </c>
      <c r="C4531" s="4">
        <v>6103</v>
      </c>
      <c r="D4531" s="4">
        <v>1154.2</v>
      </c>
      <c r="E4531" s="4">
        <f t="shared" si="210"/>
        <v>1153.5419832253826</v>
      </c>
      <c r="F4531" s="1">
        <v>30</v>
      </c>
      <c r="G4531" s="4">
        <f t="shared" si="211"/>
        <v>38.473333333333336</v>
      </c>
      <c r="H4531" s="4">
        <f t="shared" si="212"/>
        <v>162.91960024702101</v>
      </c>
      <c r="I4531" s="1">
        <v>1</v>
      </c>
    </row>
    <row r="4532" spans="1:9">
      <c r="A4532" s="2">
        <v>45962</v>
      </c>
      <c r="B4532" s="1" t="s">
        <v>3661</v>
      </c>
      <c r="C4532" s="4">
        <v>10664</v>
      </c>
      <c r="D4532" s="4">
        <v>2087.9</v>
      </c>
      <c r="E4532" s="4">
        <f t="shared" si="210"/>
        <v>2087.2419832253827</v>
      </c>
      <c r="F4532" s="1">
        <v>30</v>
      </c>
      <c r="G4532" s="4">
        <f t="shared" si="211"/>
        <v>69.596666666666664</v>
      </c>
      <c r="H4532" s="4">
        <f t="shared" si="212"/>
        <v>294.78998984940984</v>
      </c>
      <c r="I4532" s="1">
        <v>1</v>
      </c>
    </row>
    <row r="4533" spans="1:9">
      <c r="A4533" s="2">
        <v>45962</v>
      </c>
      <c r="B4533" s="1" t="s">
        <v>3662</v>
      </c>
      <c r="C4533" s="4">
        <v>35113</v>
      </c>
      <c r="D4533" s="4">
        <v>6769.45</v>
      </c>
      <c r="E4533" s="4">
        <f t="shared" si="210"/>
        <v>6768.7919832253829</v>
      </c>
      <c r="F4533" s="1">
        <v>30</v>
      </c>
      <c r="G4533" s="4">
        <f t="shared" si="211"/>
        <v>225.64833333333334</v>
      </c>
      <c r="H4533" s="4">
        <f t="shared" si="212"/>
        <v>955.98504440982924</v>
      </c>
      <c r="I4533" s="1">
        <v>1</v>
      </c>
    </row>
    <row r="4534" spans="1:9">
      <c r="A4534" s="2">
        <v>45962</v>
      </c>
      <c r="B4534" s="1" t="s">
        <v>3663</v>
      </c>
      <c r="C4534" s="4">
        <v>9300</v>
      </c>
      <c r="D4534" s="4">
        <v>1153.3800000000001</v>
      </c>
      <c r="E4534" s="4">
        <f t="shared" si="210"/>
        <v>1152.7219832253827</v>
      </c>
      <c r="F4534" s="1">
        <v>30</v>
      </c>
      <c r="G4534" s="4">
        <f t="shared" si="211"/>
        <v>38.446000000000005</v>
      </c>
      <c r="H4534" s="4">
        <f t="shared" si="212"/>
        <v>162.80378818803638</v>
      </c>
      <c r="I4534" s="1">
        <v>1</v>
      </c>
    </row>
    <row r="4535" spans="1:9">
      <c r="A4535" s="2">
        <v>45962</v>
      </c>
      <c r="B4535" s="1" t="s">
        <v>3664</v>
      </c>
      <c r="C4535" s="4">
        <v>528</v>
      </c>
      <c r="D4535" s="4">
        <v>124.82</v>
      </c>
      <c r="E4535" s="4">
        <f t="shared" si="210"/>
        <v>124.16198322538261</v>
      </c>
      <c r="F4535" s="1">
        <v>29</v>
      </c>
      <c r="G4535" s="4">
        <f t="shared" si="211"/>
        <v>4.3041379310344823</v>
      </c>
      <c r="H4535" s="4">
        <f t="shared" si="212"/>
        <v>17.535920640180436</v>
      </c>
      <c r="I4535" s="1">
        <v>1</v>
      </c>
    </row>
    <row r="4536" spans="1:9">
      <c r="A4536" s="2">
        <v>45962</v>
      </c>
      <c r="B4536" s="1" t="s">
        <v>3665</v>
      </c>
      <c r="C4536" s="4">
        <v>0</v>
      </c>
      <c r="E4536" s="4">
        <f t="shared" si="210"/>
        <v>-0.65801677461738373</v>
      </c>
      <c r="F4536" s="1">
        <v>30</v>
      </c>
      <c r="G4536" s="4">
        <f t="shared" si="211"/>
        <v>0</v>
      </c>
      <c r="H4536" s="4">
        <f t="shared" si="212"/>
        <v>-9.2934484774233356E-2</v>
      </c>
      <c r="I4536" s="1">
        <v>1</v>
      </c>
    </row>
    <row r="4537" spans="1:9">
      <c r="A4537" s="2">
        <v>45962</v>
      </c>
      <c r="B4537" s="1" t="s">
        <v>3666</v>
      </c>
      <c r="C4537" s="4">
        <v>51740</v>
      </c>
      <c r="D4537" s="4">
        <v>4110.8599999999997</v>
      </c>
      <c r="E4537" s="4">
        <f t="shared" si="210"/>
        <v>4110.2019832253827</v>
      </c>
      <c r="F4537" s="1">
        <v>30</v>
      </c>
      <c r="G4537" s="4">
        <f t="shared" si="211"/>
        <v>137.02866666666665</v>
      </c>
      <c r="H4537" s="4">
        <f t="shared" si="212"/>
        <v>580.50116404888354</v>
      </c>
      <c r="I4537" s="1">
        <v>1</v>
      </c>
    </row>
    <row r="4538" spans="1:9">
      <c r="A4538" s="2">
        <v>45962</v>
      </c>
      <c r="B4538" s="1" t="s">
        <v>3667</v>
      </c>
      <c r="C4538" s="4">
        <v>7469</v>
      </c>
      <c r="D4538" s="4">
        <v>244.55</v>
      </c>
      <c r="E4538" s="4">
        <f t="shared" si="210"/>
        <v>243.89198322538263</v>
      </c>
      <c r="F4538" s="1">
        <v>30</v>
      </c>
      <c r="G4538" s="4">
        <f t="shared" si="211"/>
        <v>8.1516666666666673</v>
      </c>
      <c r="H4538" s="4">
        <f t="shared" si="212"/>
        <v>34.445893594120697</v>
      </c>
      <c r="I4538" s="1">
        <v>1</v>
      </c>
    </row>
    <row r="4539" spans="1:9">
      <c r="A4539" s="2">
        <v>45962</v>
      </c>
      <c r="B4539" s="1" t="s">
        <v>3668</v>
      </c>
      <c r="C4539" s="4">
        <v>12444</v>
      </c>
      <c r="D4539" s="4">
        <v>951.82</v>
      </c>
      <c r="E4539" s="4">
        <f t="shared" si="210"/>
        <v>951.16198322538264</v>
      </c>
      <c r="F4539" s="1">
        <v>30</v>
      </c>
      <c r="G4539" s="4">
        <f t="shared" si="211"/>
        <v>31.727333333333334</v>
      </c>
      <c r="H4539" s="4">
        <f t="shared" si="212"/>
        <v>134.33661915273862</v>
      </c>
      <c r="I4539" s="1">
        <v>1</v>
      </c>
    </row>
    <row r="4540" spans="1:9">
      <c r="A4540" s="2">
        <v>45962</v>
      </c>
      <c r="B4540" s="1" t="s">
        <v>3669</v>
      </c>
      <c r="C4540" s="4">
        <v>5643</v>
      </c>
      <c r="D4540" s="4">
        <v>-685.68</v>
      </c>
      <c r="E4540" s="4">
        <f t="shared" si="210"/>
        <v>-686.33801677461736</v>
      </c>
      <c r="F4540" s="1">
        <v>29</v>
      </c>
      <c r="G4540" s="4">
        <f t="shared" si="211"/>
        <v>-23.644137931034482</v>
      </c>
      <c r="H4540" s="4">
        <f t="shared" si="212"/>
        <v>-96.934413270857533</v>
      </c>
      <c r="I4540" s="1">
        <v>1</v>
      </c>
    </row>
    <row r="4541" spans="1:9">
      <c r="A4541" s="2">
        <v>45962</v>
      </c>
      <c r="B4541" s="1" t="s">
        <v>3670</v>
      </c>
      <c r="C4541" s="4">
        <v>30443</v>
      </c>
      <c r="D4541" s="4">
        <v>2033.16</v>
      </c>
      <c r="E4541" s="4">
        <f t="shared" si="210"/>
        <v>2032.5019832253827</v>
      </c>
      <c r="F4541" s="1">
        <v>30</v>
      </c>
      <c r="G4541" s="4">
        <f t="shared" si="211"/>
        <v>67.772000000000006</v>
      </c>
      <c r="H4541" s="4">
        <f t="shared" si="212"/>
        <v>287.05882874109375</v>
      </c>
      <c r="I4541" s="1">
        <v>1</v>
      </c>
    </row>
    <row r="4542" spans="1:9">
      <c r="A4542" s="2">
        <v>45962</v>
      </c>
      <c r="B4542" s="1" t="s">
        <v>3671</v>
      </c>
      <c r="C4542" s="4">
        <v>20332</v>
      </c>
      <c r="D4542" s="4">
        <v>2320.8200000000002</v>
      </c>
      <c r="E4542" s="4">
        <f t="shared" si="210"/>
        <v>2320.1619832253828</v>
      </c>
      <c r="F4542" s="1">
        <v>30</v>
      </c>
      <c r="G4542" s="4">
        <f t="shared" si="211"/>
        <v>77.360666666666674</v>
      </c>
      <c r="H4542" s="4">
        <f t="shared" si="212"/>
        <v>327.68626396977874</v>
      </c>
      <c r="I4542" s="1">
        <v>1</v>
      </c>
    </row>
    <row r="4543" spans="1:9">
      <c r="A4543" s="2">
        <v>45962</v>
      </c>
      <c r="B4543" s="1" t="s">
        <v>3672</v>
      </c>
      <c r="C4543" s="4">
        <v>0</v>
      </c>
      <c r="E4543" s="4">
        <f t="shared" si="210"/>
        <v>-0.65801677461738373</v>
      </c>
      <c r="F4543" s="1">
        <v>30</v>
      </c>
      <c r="G4543" s="4">
        <f t="shared" si="211"/>
        <v>0</v>
      </c>
      <c r="H4543" s="4">
        <f t="shared" si="212"/>
        <v>-9.2934484774233356E-2</v>
      </c>
      <c r="I4543" s="1">
        <v>1</v>
      </c>
    </row>
    <row r="4544" spans="1:9">
      <c r="A4544" s="2">
        <v>45962</v>
      </c>
      <c r="B4544" s="1" t="s">
        <v>3673</v>
      </c>
      <c r="C4544" s="4">
        <v>68655</v>
      </c>
      <c r="D4544" s="4">
        <v>-2211.81</v>
      </c>
      <c r="E4544" s="4">
        <f t="shared" si="210"/>
        <v>-2212.4680167746174</v>
      </c>
      <c r="F4544" s="1">
        <v>30</v>
      </c>
      <c r="G4544" s="4">
        <f t="shared" si="211"/>
        <v>-73.727000000000004</v>
      </c>
      <c r="H4544" s="4">
        <f t="shared" si="212"/>
        <v>-312.47619080528369</v>
      </c>
      <c r="I4544" s="1">
        <v>1</v>
      </c>
    </row>
    <row r="4545" spans="1:9">
      <c r="A4545" s="2">
        <v>45962</v>
      </c>
      <c r="B4545" s="1" t="s">
        <v>3674</v>
      </c>
      <c r="C4545" s="4">
        <v>14815</v>
      </c>
      <c r="D4545" s="4">
        <v>2150.89</v>
      </c>
      <c r="E4545" s="4">
        <f t="shared" si="210"/>
        <v>2150.2319832253825</v>
      </c>
      <c r="F4545" s="1">
        <v>30</v>
      </c>
      <c r="G4545" s="4">
        <f t="shared" si="211"/>
        <v>71.696333333333328</v>
      </c>
      <c r="H4545" s="4">
        <f t="shared" si="212"/>
        <v>303.68633325848606</v>
      </c>
      <c r="I4545" s="1">
        <v>1</v>
      </c>
    </row>
    <row r="4546" spans="1:9">
      <c r="A4546" s="2">
        <v>45962</v>
      </c>
      <c r="B4546" s="1" t="s">
        <v>3675</v>
      </c>
      <c r="C4546" s="4">
        <v>32</v>
      </c>
      <c r="D4546" s="4">
        <v>25.27</v>
      </c>
      <c r="E4546" s="4">
        <f t="shared" si="210"/>
        <v>24.611983225382616</v>
      </c>
      <c r="F4546" s="1">
        <v>30</v>
      </c>
      <c r="G4546" s="4">
        <f t="shared" si="211"/>
        <v>0.84233333333333327</v>
      </c>
      <c r="H4546" s="4">
        <f t="shared" si="212"/>
        <v>3.4760542110085302</v>
      </c>
      <c r="I4546" s="1">
        <v>1</v>
      </c>
    </row>
    <row r="4547" spans="1:9">
      <c r="A4547" s="2">
        <v>45962</v>
      </c>
      <c r="B4547" s="1" t="s">
        <v>3676</v>
      </c>
      <c r="C4547" s="4">
        <v>0</v>
      </c>
      <c r="E4547" s="4">
        <f t="shared" ref="E4547:E4610" si="213">D4547-$P$1</f>
        <v>-0.65801677461738373</v>
      </c>
      <c r="F4547" s="1">
        <v>30</v>
      </c>
      <c r="G4547" s="4">
        <f t="shared" ref="G4547:G4610" si="214">D4547/F4547</f>
        <v>0</v>
      </c>
      <c r="H4547" s="4">
        <f t="shared" ref="H4547:H4610" si="215">E4547*$K$1</f>
        <v>-9.2934484774233356E-2</v>
      </c>
      <c r="I4547" s="1">
        <v>1</v>
      </c>
    </row>
    <row r="4548" spans="1:9">
      <c r="A4548" s="2">
        <v>45962</v>
      </c>
      <c r="B4548" s="1" t="s">
        <v>3677</v>
      </c>
      <c r="C4548" s="4">
        <v>7598</v>
      </c>
      <c r="D4548" s="4">
        <v>1260.54</v>
      </c>
      <c r="E4548" s="4">
        <f t="shared" si="213"/>
        <v>1259.8819832253826</v>
      </c>
      <c r="F4548" s="1">
        <v>30</v>
      </c>
      <c r="G4548" s="4">
        <f t="shared" si="214"/>
        <v>42.018000000000001</v>
      </c>
      <c r="H4548" s="4">
        <f t="shared" si="215"/>
        <v>177.93844701827302</v>
      </c>
      <c r="I4548" s="1">
        <v>1</v>
      </c>
    </row>
    <row r="4549" spans="1:9">
      <c r="A4549" s="2">
        <v>45962</v>
      </c>
      <c r="B4549" s="1" t="s">
        <v>3678</v>
      </c>
      <c r="C4549" s="4">
        <v>5086</v>
      </c>
      <c r="D4549" s="4">
        <v>605.52</v>
      </c>
      <c r="E4549" s="4">
        <f t="shared" si="213"/>
        <v>604.86198322538257</v>
      </c>
      <c r="F4549" s="1">
        <v>26</v>
      </c>
      <c r="G4549" s="4">
        <f t="shared" si="214"/>
        <v>23.28923076923077</v>
      </c>
      <c r="H4549" s="4">
        <f t="shared" si="215"/>
        <v>85.427209364469093</v>
      </c>
      <c r="I4549" s="1">
        <v>1</v>
      </c>
    </row>
    <row r="4550" spans="1:9">
      <c r="A4550" s="2">
        <v>45962</v>
      </c>
      <c r="B4550" s="1" t="s">
        <v>3679</v>
      </c>
      <c r="C4550" s="4">
        <v>16788</v>
      </c>
      <c r="D4550" s="4">
        <v>-397.96</v>
      </c>
      <c r="E4550" s="4">
        <f t="shared" si="213"/>
        <v>-398.61801677461739</v>
      </c>
      <c r="F4550" s="1">
        <v>30</v>
      </c>
      <c r="G4550" s="4">
        <f t="shared" si="214"/>
        <v>-13.265333333333333</v>
      </c>
      <c r="H4550" s="4">
        <f t="shared" si="215"/>
        <v>-56.298503989076117</v>
      </c>
      <c r="I4550" s="1">
        <v>1</v>
      </c>
    </row>
    <row r="4551" spans="1:9">
      <c r="A4551" s="2">
        <v>45962</v>
      </c>
      <c r="B4551" s="1" t="s">
        <v>3680</v>
      </c>
      <c r="C4551" s="4">
        <v>32818</v>
      </c>
      <c r="D4551" s="4">
        <v>-1690.27</v>
      </c>
      <c r="E4551" s="4">
        <f t="shared" si="213"/>
        <v>-1690.9280167746174</v>
      </c>
      <c r="F4551" s="1">
        <v>30</v>
      </c>
      <c r="G4551" s="4">
        <f t="shared" si="214"/>
        <v>-56.342333333333336</v>
      </c>
      <c r="H4551" s="4">
        <f t="shared" si="215"/>
        <v>-238.81689660668684</v>
      </c>
      <c r="I4551" s="1">
        <v>1</v>
      </c>
    </row>
    <row r="4552" spans="1:9">
      <c r="A4552" s="2">
        <v>45962</v>
      </c>
      <c r="B4552" s="1" t="s">
        <v>3681</v>
      </c>
      <c r="C4552" s="4">
        <v>19669</v>
      </c>
      <c r="D4552" s="4">
        <v>1595.69</v>
      </c>
      <c r="E4552" s="4">
        <f t="shared" si="213"/>
        <v>1595.0319832253826</v>
      </c>
      <c r="F4552" s="1">
        <v>30</v>
      </c>
      <c r="G4552" s="4">
        <f t="shared" si="214"/>
        <v>53.189666666666668</v>
      </c>
      <c r="H4552" s="4">
        <f t="shared" si="215"/>
        <v>225.273095272788</v>
      </c>
      <c r="I4552" s="1">
        <v>1</v>
      </c>
    </row>
    <row r="4553" spans="1:9">
      <c r="A4553" s="2">
        <v>45962</v>
      </c>
      <c r="B4553" s="1" t="s">
        <v>3682</v>
      </c>
      <c r="C4553" s="4">
        <v>8401</v>
      </c>
      <c r="D4553" s="4">
        <v>1374.9</v>
      </c>
      <c r="E4553" s="4">
        <f t="shared" si="213"/>
        <v>1374.2419832253827</v>
      </c>
      <c r="F4553" s="1">
        <v>30</v>
      </c>
      <c r="G4553" s="4">
        <f t="shared" si="214"/>
        <v>45.830000000000005</v>
      </c>
      <c r="H4553" s="4">
        <f t="shared" si="215"/>
        <v>194.08999222008219</v>
      </c>
      <c r="I4553" s="1">
        <v>1</v>
      </c>
    </row>
    <row r="4554" spans="1:9">
      <c r="A4554" s="2">
        <v>45962</v>
      </c>
      <c r="B4554" s="1" t="s">
        <v>3683</v>
      </c>
      <c r="C4554" s="4">
        <v>25207</v>
      </c>
      <c r="D4554" s="4">
        <v>1864.72</v>
      </c>
      <c r="E4554" s="4">
        <f t="shared" si="213"/>
        <v>1864.0619832253826</v>
      </c>
      <c r="F4554" s="1">
        <v>30</v>
      </c>
      <c r="G4554" s="4">
        <f t="shared" si="214"/>
        <v>62.157333333333334</v>
      </c>
      <c r="H4554" s="4">
        <f t="shared" si="215"/>
        <v>263.26933701502929</v>
      </c>
      <c r="I4554" s="1">
        <v>1</v>
      </c>
    </row>
    <row r="4555" spans="1:9">
      <c r="A4555" s="2">
        <v>45962</v>
      </c>
      <c r="B4555" s="1" t="s">
        <v>3684</v>
      </c>
      <c r="C4555" s="4">
        <v>3793</v>
      </c>
      <c r="D4555" s="4">
        <v>-74.400000000000006</v>
      </c>
      <c r="E4555" s="4">
        <f t="shared" si="213"/>
        <v>-75.058016774617386</v>
      </c>
      <c r="F4555" s="1">
        <v>30</v>
      </c>
      <c r="G4555" s="4">
        <f t="shared" si="214"/>
        <v>-2.48</v>
      </c>
      <c r="H4555" s="4">
        <f t="shared" si="215"/>
        <v>-10.600760324356251</v>
      </c>
      <c r="I4555" s="1">
        <v>1</v>
      </c>
    </row>
    <row r="4556" spans="1:9">
      <c r="A4556" s="2">
        <v>45962</v>
      </c>
      <c r="B4556" s="1" t="s">
        <v>3685</v>
      </c>
      <c r="C4556" s="4">
        <v>27462</v>
      </c>
      <c r="D4556" s="4">
        <v>2542.48</v>
      </c>
      <c r="E4556" s="4">
        <f t="shared" si="213"/>
        <v>2541.8219832253826</v>
      </c>
      <c r="F4556" s="1">
        <v>30</v>
      </c>
      <c r="G4556" s="4">
        <f t="shared" si="214"/>
        <v>84.74933333333334</v>
      </c>
      <c r="H4556" s="4">
        <f t="shared" si="215"/>
        <v>358.99224079238286</v>
      </c>
      <c r="I4556" s="1">
        <v>1</v>
      </c>
    </row>
    <row r="4557" spans="1:9">
      <c r="A4557" s="2">
        <v>45962</v>
      </c>
      <c r="B4557" s="1" t="s">
        <v>3686</v>
      </c>
      <c r="C4557" s="4">
        <v>16957</v>
      </c>
      <c r="D4557" s="4">
        <v>1550.9</v>
      </c>
      <c r="E4557" s="4">
        <f t="shared" si="213"/>
        <v>1550.2419832253827</v>
      </c>
      <c r="F4557" s="1">
        <v>30</v>
      </c>
      <c r="G4557" s="4">
        <f t="shared" si="214"/>
        <v>51.696666666666673</v>
      </c>
      <c r="H4557" s="4">
        <f t="shared" si="215"/>
        <v>218.9472146362977</v>
      </c>
      <c r="I4557" s="1">
        <v>1</v>
      </c>
    </row>
    <row r="4558" spans="1:9">
      <c r="A4558" s="2">
        <v>45962</v>
      </c>
      <c r="B4558" s="1" t="s">
        <v>3687</v>
      </c>
      <c r="C4558" s="4">
        <v>15150</v>
      </c>
      <c r="D4558" s="4">
        <v>1182.1199999999999</v>
      </c>
      <c r="E4558" s="4">
        <f t="shared" si="213"/>
        <v>1181.4619832253825</v>
      </c>
      <c r="F4558" s="1">
        <v>30</v>
      </c>
      <c r="G4558" s="4">
        <f t="shared" si="214"/>
        <v>39.403999999999996</v>
      </c>
      <c r="H4558" s="4">
        <f t="shared" si="215"/>
        <v>166.86285962122972</v>
      </c>
      <c r="I4558" s="1">
        <v>1</v>
      </c>
    </row>
    <row r="4559" spans="1:9">
      <c r="A4559" s="2">
        <v>45962</v>
      </c>
      <c r="B4559" s="1" t="s">
        <v>3688</v>
      </c>
      <c r="C4559" s="4">
        <v>3040</v>
      </c>
      <c r="D4559" s="4">
        <v>-221.67</v>
      </c>
      <c r="E4559" s="4">
        <f t="shared" si="213"/>
        <v>-222.32801677461737</v>
      </c>
      <c r="F4559" s="1">
        <v>30</v>
      </c>
      <c r="G4559" s="4">
        <f t="shared" si="214"/>
        <v>-7.3889999999999993</v>
      </c>
      <c r="H4559" s="4">
        <f t="shared" si="215"/>
        <v>-31.400323649561138</v>
      </c>
      <c r="I4559" s="1">
        <v>1</v>
      </c>
    </row>
    <row r="4560" spans="1:9">
      <c r="A4560" s="2">
        <v>45962</v>
      </c>
      <c r="B4560" s="1" t="s">
        <v>3689</v>
      </c>
      <c r="C4560" s="4">
        <v>6159</v>
      </c>
      <c r="D4560" s="4">
        <v>-512.47</v>
      </c>
      <c r="E4560" s="4">
        <f t="shared" si="213"/>
        <v>-513.12801677461744</v>
      </c>
      <c r="F4560" s="1">
        <v>30</v>
      </c>
      <c r="G4560" s="4">
        <f t="shared" si="214"/>
        <v>-17.082333333333334</v>
      </c>
      <c r="H4560" s="4">
        <f t="shared" si="215"/>
        <v>-72.471234323626348</v>
      </c>
      <c r="I4560" s="1">
        <v>1</v>
      </c>
    </row>
    <row r="4561" spans="1:9">
      <c r="A4561" s="2">
        <v>45962</v>
      </c>
      <c r="B4561" s="1" t="s">
        <v>3690</v>
      </c>
      <c r="C4561" s="4">
        <v>34574</v>
      </c>
      <c r="D4561" s="4">
        <v>835.89</v>
      </c>
      <c r="E4561" s="4">
        <f t="shared" si="213"/>
        <v>835.23198322538258</v>
      </c>
      <c r="F4561" s="1">
        <v>30</v>
      </c>
      <c r="G4561" s="4">
        <f t="shared" si="214"/>
        <v>27.863</v>
      </c>
      <c r="H4561" s="4">
        <f t="shared" si="215"/>
        <v>117.96333622823938</v>
      </c>
      <c r="I4561" s="1">
        <v>1</v>
      </c>
    </row>
    <row r="4562" spans="1:9">
      <c r="A4562" s="2">
        <v>45962</v>
      </c>
      <c r="B4562" s="1" t="s">
        <v>3691</v>
      </c>
      <c r="C4562" s="4">
        <v>14433</v>
      </c>
      <c r="D4562" s="4">
        <v>465.33</v>
      </c>
      <c r="E4562" s="4">
        <f t="shared" si="213"/>
        <v>464.67198322538258</v>
      </c>
      <c r="F4562" s="1">
        <v>30</v>
      </c>
      <c r="G4562" s="4">
        <f t="shared" si="214"/>
        <v>15.510999999999999</v>
      </c>
      <c r="H4562" s="4">
        <f t="shared" si="215"/>
        <v>65.627584304643776</v>
      </c>
      <c r="I4562" s="1">
        <v>1</v>
      </c>
    </row>
    <row r="4563" spans="1:9">
      <c r="A4563" s="2">
        <v>45962</v>
      </c>
      <c r="B4563" s="1" t="s">
        <v>3692</v>
      </c>
      <c r="C4563" s="4">
        <v>3651</v>
      </c>
      <c r="D4563" s="4">
        <v>471.99</v>
      </c>
      <c r="E4563" s="4">
        <f t="shared" si="213"/>
        <v>471.3319832253826</v>
      </c>
      <c r="F4563" s="1">
        <v>29</v>
      </c>
      <c r="G4563" s="4">
        <f t="shared" si="214"/>
        <v>16.275517241379312</v>
      </c>
      <c r="H4563" s="4">
        <f t="shared" si="215"/>
        <v>66.568204198348297</v>
      </c>
      <c r="I4563" s="1">
        <v>1</v>
      </c>
    </row>
    <row r="4564" spans="1:9">
      <c r="A4564" s="2">
        <v>45962</v>
      </c>
      <c r="B4564" s="1" t="s">
        <v>3693</v>
      </c>
      <c r="C4564" s="4">
        <v>10085</v>
      </c>
      <c r="D4564" s="4">
        <v>674.72</v>
      </c>
      <c r="E4564" s="4">
        <f t="shared" si="213"/>
        <v>674.06198322538262</v>
      </c>
      <c r="F4564" s="1">
        <v>30</v>
      </c>
      <c r="G4564" s="4">
        <f t="shared" si="214"/>
        <v>22.490666666666666</v>
      </c>
      <c r="H4564" s="4">
        <f t="shared" si="215"/>
        <v>95.200617269026566</v>
      </c>
      <c r="I4564" s="1">
        <v>1</v>
      </c>
    </row>
    <row r="4565" spans="1:9">
      <c r="A4565" s="2">
        <v>45962</v>
      </c>
      <c r="B4565" s="1" t="s">
        <v>3694</v>
      </c>
      <c r="C4565" s="4">
        <v>24293</v>
      </c>
      <c r="D4565" s="4">
        <v>2054.35</v>
      </c>
      <c r="E4565" s="4">
        <f t="shared" si="213"/>
        <v>2053.6919832253825</v>
      </c>
      <c r="F4565" s="1">
        <v>30</v>
      </c>
      <c r="G4565" s="4">
        <f t="shared" si="214"/>
        <v>68.478333333333325</v>
      </c>
      <c r="H4565" s="4">
        <f t="shared" si="215"/>
        <v>290.05158182631874</v>
      </c>
      <c r="I4565" s="1">
        <v>1</v>
      </c>
    </row>
    <row r="4566" spans="1:9">
      <c r="A4566" s="2">
        <v>45962</v>
      </c>
      <c r="B4566" s="1" t="s">
        <v>3695</v>
      </c>
      <c r="C4566" s="4">
        <v>2440</v>
      </c>
      <c r="D4566" s="4">
        <v>222.09</v>
      </c>
      <c r="E4566" s="4">
        <f t="shared" si="213"/>
        <v>221.43198322538262</v>
      </c>
      <c r="F4566" s="1">
        <v>30</v>
      </c>
      <c r="G4566" s="4">
        <f t="shared" si="214"/>
        <v>7.4030000000000005</v>
      </c>
      <c r="H4566" s="4">
        <f t="shared" si="215"/>
        <v>31.273773051687737</v>
      </c>
      <c r="I4566" s="1">
        <v>1</v>
      </c>
    </row>
    <row r="4567" spans="1:9">
      <c r="A4567" s="2">
        <v>45962</v>
      </c>
      <c r="B4567" s="1" t="s">
        <v>3696</v>
      </c>
      <c r="C4567" s="4">
        <v>10154</v>
      </c>
      <c r="D4567" s="4">
        <v>1058.29</v>
      </c>
      <c r="E4567" s="4">
        <f t="shared" si="213"/>
        <v>1057.6319832253826</v>
      </c>
      <c r="F4567" s="1">
        <v>30</v>
      </c>
      <c r="G4567" s="4">
        <f t="shared" si="214"/>
        <v>35.276333333333334</v>
      </c>
      <c r="H4567" s="4">
        <f t="shared" si="215"/>
        <v>149.37382637236627</v>
      </c>
      <c r="I4567" s="1">
        <v>1</v>
      </c>
    </row>
    <row r="4568" spans="1:9">
      <c r="A4568" s="2">
        <v>45962</v>
      </c>
      <c r="B4568" s="1" t="s">
        <v>3697</v>
      </c>
      <c r="C4568" s="4">
        <v>2578</v>
      </c>
      <c r="D4568" s="4">
        <v>361.47</v>
      </c>
      <c r="E4568" s="4">
        <f t="shared" si="213"/>
        <v>360.81198322538262</v>
      </c>
      <c r="F4568" s="1">
        <v>30</v>
      </c>
      <c r="G4568" s="4">
        <f t="shared" si="214"/>
        <v>12.049000000000001</v>
      </c>
      <c r="H4568" s="4">
        <f t="shared" si="215"/>
        <v>50.958998394711145</v>
      </c>
      <c r="I4568" s="1">
        <v>1</v>
      </c>
    </row>
    <row r="4569" spans="1:9">
      <c r="A4569" s="2">
        <v>45962</v>
      </c>
      <c r="B4569" s="1" t="s">
        <v>3698</v>
      </c>
      <c r="C4569" s="4">
        <v>6822</v>
      </c>
      <c r="D4569" s="4">
        <v>-731.39</v>
      </c>
      <c r="E4569" s="4">
        <f t="shared" si="213"/>
        <v>-732.04801677461739</v>
      </c>
      <c r="F4569" s="1">
        <v>30</v>
      </c>
      <c r="G4569" s="4">
        <f t="shared" si="214"/>
        <v>-24.379666666666665</v>
      </c>
      <c r="H4569" s="4">
        <f t="shared" si="215"/>
        <v>-103.39022938815988</v>
      </c>
      <c r="I4569" s="1">
        <v>1</v>
      </c>
    </row>
    <row r="4570" spans="1:9">
      <c r="A4570" s="2">
        <v>45962</v>
      </c>
      <c r="B4570" s="1" t="s">
        <v>3699</v>
      </c>
      <c r="C4570" s="4">
        <v>19373</v>
      </c>
      <c r="D4570" s="4">
        <v>-258.70999999999998</v>
      </c>
      <c r="E4570" s="4">
        <f t="shared" si="213"/>
        <v>-259.36801677461739</v>
      </c>
      <c r="F4570" s="1">
        <v>30</v>
      </c>
      <c r="G4570" s="4">
        <f t="shared" si="214"/>
        <v>-8.6236666666666668</v>
      </c>
      <c r="H4570" s="4">
        <f t="shared" si="215"/>
        <v>-36.631639094428316</v>
      </c>
      <c r="I4570" s="1">
        <v>1</v>
      </c>
    </row>
    <row r="4571" spans="1:9">
      <c r="A4571" s="2">
        <v>45962</v>
      </c>
      <c r="B4571" s="1" t="s">
        <v>3700</v>
      </c>
      <c r="C4571" s="4">
        <v>4484</v>
      </c>
      <c r="D4571" s="4">
        <v>32.44</v>
      </c>
      <c r="E4571" s="4">
        <f t="shared" si="213"/>
        <v>31.781983225382614</v>
      </c>
      <c r="F4571" s="1">
        <v>30</v>
      </c>
      <c r="G4571" s="4">
        <f t="shared" si="214"/>
        <v>1.0813333333333333</v>
      </c>
      <c r="H4571" s="4">
        <f t="shared" si="215"/>
        <v>4.4887035560327648</v>
      </c>
      <c r="I4571" s="1">
        <v>1</v>
      </c>
    </row>
    <row r="4572" spans="1:9">
      <c r="A4572" s="2">
        <v>45962</v>
      </c>
      <c r="B4572" s="1" t="s">
        <v>3701</v>
      </c>
      <c r="C4572" s="4">
        <v>22929</v>
      </c>
      <c r="D4572" s="4">
        <v>3961.6</v>
      </c>
      <c r="E4572" s="4">
        <f t="shared" si="213"/>
        <v>3960.9419832253825</v>
      </c>
      <c r="F4572" s="1">
        <v>30</v>
      </c>
      <c r="G4572" s="4">
        <f t="shared" si="214"/>
        <v>132.05333333333334</v>
      </c>
      <c r="H4572" s="4">
        <f t="shared" si="215"/>
        <v>559.42054462931344</v>
      </c>
      <c r="I4572" s="1">
        <v>1</v>
      </c>
    </row>
    <row r="4573" spans="1:9">
      <c r="A4573" s="2">
        <v>45962</v>
      </c>
      <c r="B4573" s="1" t="s">
        <v>3702</v>
      </c>
      <c r="C4573" s="4">
        <v>0</v>
      </c>
      <c r="E4573" s="4">
        <f t="shared" si="213"/>
        <v>-0.65801677461738373</v>
      </c>
      <c r="F4573" s="1">
        <v>29</v>
      </c>
      <c r="G4573" s="4">
        <f t="shared" si="214"/>
        <v>0</v>
      </c>
      <c r="H4573" s="4">
        <f t="shared" si="215"/>
        <v>-9.2934484774233356E-2</v>
      </c>
      <c r="I4573" s="1">
        <v>1</v>
      </c>
    </row>
    <row r="4574" spans="1:9">
      <c r="A4574" s="2">
        <v>45962</v>
      </c>
      <c r="B4574" s="1" t="s">
        <v>3703</v>
      </c>
      <c r="C4574" s="4">
        <v>9347</v>
      </c>
      <c r="D4574" s="4">
        <v>-447.75</v>
      </c>
      <c r="E4574" s="4">
        <f t="shared" si="213"/>
        <v>-448.40801677461741</v>
      </c>
      <c r="F4574" s="1">
        <v>30</v>
      </c>
      <c r="G4574" s="4">
        <f t="shared" si="214"/>
        <v>-14.925000000000001</v>
      </c>
      <c r="H4574" s="4">
        <f t="shared" si="215"/>
        <v>-63.330555716936182</v>
      </c>
      <c r="I4574" s="1">
        <v>1</v>
      </c>
    </row>
    <row r="4575" spans="1:9">
      <c r="A4575" s="2">
        <v>45962</v>
      </c>
      <c r="B4575" s="1" t="s">
        <v>3704</v>
      </c>
      <c r="C4575" s="4">
        <v>74125</v>
      </c>
      <c r="D4575" s="4">
        <v>4020.67</v>
      </c>
      <c r="E4575" s="4">
        <f t="shared" si="213"/>
        <v>4020.0119832253827</v>
      </c>
      <c r="F4575" s="1">
        <v>30</v>
      </c>
      <c r="G4575" s="4">
        <f t="shared" si="214"/>
        <v>134.02233333333334</v>
      </c>
      <c r="H4575" s="4">
        <f t="shared" si="215"/>
        <v>567.76324990275577</v>
      </c>
      <c r="I4575" s="1">
        <v>1</v>
      </c>
    </row>
    <row r="4576" spans="1:9">
      <c r="A4576" s="2">
        <v>45962</v>
      </c>
      <c r="B4576" s="1" t="s">
        <v>3705</v>
      </c>
      <c r="C4576" s="4">
        <v>380</v>
      </c>
      <c r="D4576" s="4">
        <v>-0.38</v>
      </c>
      <c r="E4576" s="4">
        <f t="shared" si="213"/>
        <v>-1.0380167746173838</v>
      </c>
      <c r="F4576" s="1">
        <v>7</v>
      </c>
      <c r="G4576" s="4">
        <f t="shared" si="214"/>
        <v>-5.4285714285714284E-2</v>
      </c>
      <c r="H4576" s="4">
        <f t="shared" si="215"/>
        <v>-0.14660348771833509</v>
      </c>
      <c r="I4576" s="1">
        <v>1</v>
      </c>
    </row>
    <row r="4577" spans="1:9">
      <c r="A4577" s="2">
        <v>45962</v>
      </c>
      <c r="B4577" s="1" t="s">
        <v>3706</v>
      </c>
      <c r="C4577" s="4">
        <v>36239</v>
      </c>
      <c r="D4577" s="4">
        <v>3969.1</v>
      </c>
      <c r="E4577" s="4">
        <f t="shared" si="213"/>
        <v>3968.4419832253825</v>
      </c>
      <c r="F4577" s="1">
        <v>30</v>
      </c>
      <c r="G4577" s="4">
        <f t="shared" si="214"/>
        <v>132.30333333333334</v>
      </c>
      <c r="H4577" s="4">
        <f t="shared" si="215"/>
        <v>560.4798012663681</v>
      </c>
      <c r="I4577" s="1">
        <v>1</v>
      </c>
    </row>
    <row r="4578" spans="1:9">
      <c r="A4578" s="2">
        <v>45962</v>
      </c>
      <c r="B4578" s="1" t="s">
        <v>3707</v>
      </c>
      <c r="C4578" s="4">
        <v>8025</v>
      </c>
      <c r="D4578" s="4">
        <v>808.47</v>
      </c>
      <c r="E4578" s="4">
        <f t="shared" si="213"/>
        <v>807.81198322538262</v>
      </c>
      <c r="F4578" s="1">
        <v>30</v>
      </c>
      <c r="G4578" s="4">
        <f t="shared" si="214"/>
        <v>26.949000000000002</v>
      </c>
      <c r="H4578" s="4">
        <f t="shared" si="215"/>
        <v>114.09069396316762</v>
      </c>
      <c r="I4578" s="1">
        <v>1</v>
      </c>
    </row>
    <row r="4579" spans="1:9">
      <c r="A4579" s="2">
        <v>45962</v>
      </c>
      <c r="B4579" s="1" t="s">
        <v>3708</v>
      </c>
      <c r="C4579" s="4">
        <v>6694</v>
      </c>
      <c r="D4579" s="4">
        <v>528.72</v>
      </c>
      <c r="E4579" s="4">
        <f t="shared" si="213"/>
        <v>528.06198322538262</v>
      </c>
      <c r="F4579" s="1">
        <v>25</v>
      </c>
      <c r="G4579" s="4">
        <f t="shared" si="214"/>
        <v>21.148800000000001</v>
      </c>
      <c r="H4579" s="4">
        <f t="shared" si="215"/>
        <v>74.580421401029596</v>
      </c>
      <c r="I4579" s="1">
        <v>1</v>
      </c>
    </row>
    <row r="4580" spans="1:9">
      <c r="A4580" s="2">
        <v>45962</v>
      </c>
      <c r="B4580" s="1" t="s">
        <v>3709</v>
      </c>
      <c r="C4580" s="4">
        <v>3543</v>
      </c>
      <c r="D4580" s="4">
        <v>237.38</v>
      </c>
      <c r="E4580" s="4">
        <f t="shared" si="213"/>
        <v>236.72198322538262</v>
      </c>
      <c r="F4580" s="1">
        <v>30</v>
      </c>
      <c r="G4580" s="4">
        <f t="shared" si="214"/>
        <v>7.9126666666666665</v>
      </c>
      <c r="H4580" s="4">
        <f t="shared" si="215"/>
        <v>33.433244249096461</v>
      </c>
      <c r="I4580" s="1">
        <v>1</v>
      </c>
    </row>
    <row r="4581" spans="1:9">
      <c r="A4581" s="2">
        <v>45962</v>
      </c>
      <c r="B4581" s="1" t="s">
        <v>3710</v>
      </c>
      <c r="C4581" s="4">
        <v>9366</v>
      </c>
      <c r="D4581" s="4">
        <v>-697.36</v>
      </c>
      <c r="E4581" s="4">
        <f t="shared" si="213"/>
        <v>-698.01801677461742</v>
      </c>
      <c r="F4581" s="1">
        <v>30</v>
      </c>
      <c r="G4581" s="4">
        <f t="shared" si="214"/>
        <v>-23.245333333333335</v>
      </c>
      <c r="H4581" s="4">
        <f t="shared" si="215"/>
        <v>-98.584028940297301</v>
      </c>
      <c r="I4581" s="1">
        <v>1</v>
      </c>
    </row>
    <row r="4582" spans="1:9">
      <c r="A4582" s="2">
        <v>45962</v>
      </c>
      <c r="B4582" s="1" t="s">
        <v>3711</v>
      </c>
      <c r="C4582" s="4">
        <v>19947</v>
      </c>
      <c r="D4582" s="4">
        <v>3481.32</v>
      </c>
      <c r="E4582" s="4">
        <f t="shared" si="213"/>
        <v>3480.6619832253828</v>
      </c>
      <c r="F4582" s="1">
        <v>30</v>
      </c>
      <c r="G4582" s="4">
        <f t="shared" si="214"/>
        <v>116.04400000000001</v>
      </c>
      <c r="H4582" s="4">
        <f t="shared" si="215"/>
        <v>491.58857427669989</v>
      </c>
      <c r="I4582" s="1">
        <v>1</v>
      </c>
    </row>
    <row r="4583" spans="1:9">
      <c r="A4583" s="2">
        <v>45962</v>
      </c>
      <c r="B4583" s="1" t="s">
        <v>3712</v>
      </c>
      <c r="C4583" s="4">
        <v>12532</v>
      </c>
      <c r="D4583" s="4">
        <v>1258.1099999999999</v>
      </c>
      <c r="E4583" s="4">
        <f t="shared" si="213"/>
        <v>1257.4519832253825</v>
      </c>
      <c r="F4583" s="1">
        <v>30</v>
      </c>
      <c r="G4583" s="4">
        <f t="shared" si="214"/>
        <v>41.936999999999998</v>
      </c>
      <c r="H4583" s="4">
        <f t="shared" si="215"/>
        <v>177.59524786786733</v>
      </c>
      <c r="I4583" s="1">
        <v>1</v>
      </c>
    </row>
    <row r="4584" spans="1:9">
      <c r="A4584" s="2">
        <v>45962</v>
      </c>
      <c r="B4584" s="1" t="s">
        <v>3713</v>
      </c>
      <c r="C4584" s="4">
        <v>15528</v>
      </c>
      <c r="D4584" s="4">
        <v>559.72</v>
      </c>
      <c r="E4584" s="4">
        <f t="shared" si="213"/>
        <v>559.06198322538262</v>
      </c>
      <c r="F4584" s="1">
        <v>30</v>
      </c>
      <c r="G4584" s="4">
        <f t="shared" si="214"/>
        <v>18.657333333333334</v>
      </c>
      <c r="H4584" s="4">
        <f t="shared" si="215"/>
        <v>78.958682167522099</v>
      </c>
      <c r="I4584" s="1">
        <v>1</v>
      </c>
    </row>
    <row r="4585" spans="1:9">
      <c r="A4585" s="2">
        <v>45962</v>
      </c>
      <c r="B4585" s="1" t="s">
        <v>3714</v>
      </c>
      <c r="C4585" s="4">
        <v>29920</v>
      </c>
      <c r="D4585" s="4">
        <v>2199.89</v>
      </c>
      <c r="E4585" s="4">
        <f t="shared" si="213"/>
        <v>2199.2319832253825</v>
      </c>
      <c r="F4585" s="1">
        <v>30</v>
      </c>
      <c r="G4585" s="4">
        <f t="shared" si="214"/>
        <v>73.329666666666668</v>
      </c>
      <c r="H4585" s="4">
        <f t="shared" si="215"/>
        <v>310.6068099539097</v>
      </c>
      <c r="I4585" s="1">
        <v>1</v>
      </c>
    </row>
    <row r="4586" spans="1:9">
      <c r="A4586" s="2">
        <v>45962</v>
      </c>
      <c r="B4586" s="1" t="s">
        <v>3715</v>
      </c>
      <c r="C4586" s="4">
        <v>11343</v>
      </c>
      <c r="D4586" s="4">
        <v>959.07</v>
      </c>
      <c r="E4586" s="4">
        <f t="shared" si="213"/>
        <v>958.41198322538264</v>
      </c>
      <c r="F4586" s="1">
        <v>30</v>
      </c>
      <c r="G4586" s="4">
        <f t="shared" si="214"/>
        <v>31.969000000000001</v>
      </c>
      <c r="H4586" s="4">
        <f t="shared" si="215"/>
        <v>135.36056723522478</v>
      </c>
      <c r="I4586" s="1">
        <v>1</v>
      </c>
    </row>
    <row r="4587" spans="1:9">
      <c r="A4587" s="2">
        <v>45962</v>
      </c>
      <c r="B4587" s="1" t="s">
        <v>3716</v>
      </c>
      <c r="C4587" s="4">
        <v>7274</v>
      </c>
      <c r="D4587" s="4">
        <v>306.79000000000002</v>
      </c>
      <c r="E4587" s="4">
        <f t="shared" si="213"/>
        <v>306.13198322538261</v>
      </c>
      <c r="F4587" s="1">
        <v>5</v>
      </c>
      <c r="G4587" s="4">
        <f t="shared" si="214"/>
        <v>61.358000000000004</v>
      </c>
      <c r="H4587" s="4">
        <f t="shared" si="215"/>
        <v>43.236311339491458</v>
      </c>
      <c r="I4587" s="1">
        <v>1</v>
      </c>
    </row>
    <row r="4588" spans="1:9">
      <c r="A4588" s="2">
        <v>45962</v>
      </c>
      <c r="B4588" s="1" t="s">
        <v>3717</v>
      </c>
      <c r="C4588" s="4">
        <v>18107</v>
      </c>
      <c r="D4588" s="4">
        <v>1176.0899999999999</v>
      </c>
      <c r="E4588" s="4">
        <f t="shared" si="213"/>
        <v>1175.4319832253825</v>
      </c>
      <c r="F4588" s="1">
        <v>30</v>
      </c>
      <c r="G4588" s="4">
        <f t="shared" si="214"/>
        <v>39.202999999999996</v>
      </c>
      <c r="H4588" s="4">
        <f t="shared" si="215"/>
        <v>166.01121728503779</v>
      </c>
      <c r="I4588" s="1">
        <v>1</v>
      </c>
    </row>
    <row r="4589" spans="1:9">
      <c r="A4589" s="2">
        <v>45962</v>
      </c>
      <c r="B4589" s="1" t="s">
        <v>3718</v>
      </c>
      <c r="C4589" s="4">
        <v>36594</v>
      </c>
      <c r="D4589" s="4">
        <v>3703.11</v>
      </c>
      <c r="E4589" s="4">
        <f t="shared" si="213"/>
        <v>3702.4519832253827</v>
      </c>
      <c r="F4589" s="1">
        <v>30</v>
      </c>
      <c r="G4589" s="4">
        <f t="shared" si="214"/>
        <v>123.437</v>
      </c>
      <c r="H4589" s="4">
        <f t="shared" si="215"/>
        <v>522.91291154767964</v>
      </c>
      <c r="I4589" s="1">
        <v>1</v>
      </c>
    </row>
    <row r="4590" spans="1:9">
      <c r="A4590" s="2">
        <v>45962</v>
      </c>
      <c r="B4590" s="1" t="s">
        <v>3719</v>
      </c>
      <c r="C4590" s="4">
        <v>7161</v>
      </c>
      <c r="D4590" s="4">
        <v>-537.23</v>
      </c>
      <c r="E4590" s="4">
        <f t="shared" si="213"/>
        <v>-537.88801677461743</v>
      </c>
      <c r="F4590" s="1">
        <v>30</v>
      </c>
      <c r="G4590" s="4">
        <f t="shared" si="214"/>
        <v>-17.907666666666668</v>
      </c>
      <c r="H4590" s="4">
        <f t="shared" si="215"/>
        <v>-75.96819356808939</v>
      </c>
      <c r="I4590" s="1">
        <v>1</v>
      </c>
    </row>
    <row r="4591" spans="1:9">
      <c r="A4591" s="2">
        <v>45962</v>
      </c>
      <c r="B4591" s="1" t="s">
        <v>3720</v>
      </c>
      <c r="C4591" s="4">
        <v>16733</v>
      </c>
      <c r="D4591" s="4">
        <v>1685.71</v>
      </c>
      <c r="E4591" s="4">
        <f t="shared" si="213"/>
        <v>1685.0519832253826</v>
      </c>
      <c r="F4591" s="1">
        <v>30</v>
      </c>
      <c r="G4591" s="4">
        <f t="shared" si="214"/>
        <v>56.190333333333335</v>
      </c>
      <c r="H4591" s="4">
        <f t="shared" si="215"/>
        <v>237.98699960180915</v>
      </c>
      <c r="I4591" s="1">
        <v>1</v>
      </c>
    </row>
    <row r="4592" spans="1:9">
      <c r="A4592" s="2">
        <v>45962</v>
      </c>
      <c r="B4592" s="1" t="s">
        <v>3721</v>
      </c>
      <c r="C4592" s="4">
        <v>2219</v>
      </c>
      <c r="D4592" s="4">
        <v>299.77</v>
      </c>
      <c r="E4592" s="4">
        <f t="shared" si="213"/>
        <v>299.11198322538257</v>
      </c>
      <c r="F4592" s="1">
        <v>30</v>
      </c>
      <c r="G4592" s="4">
        <f t="shared" si="214"/>
        <v>9.9923333333333328</v>
      </c>
      <c r="H4592" s="4">
        <f t="shared" si="215"/>
        <v>42.24484712720831</v>
      </c>
      <c r="I4592" s="1">
        <v>1</v>
      </c>
    </row>
    <row r="4593" spans="1:9">
      <c r="A4593" s="2">
        <v>45962</v>
      </c>
      <c r="B4593" s="1" t="s">
        <v>3722</v>
      </c>
      <c r="C4593" s="4">
        <v>0</v>
      </c>
      <c r="E4593" s="4">
        <f t="shared" si="213"/>
        <v>-0.65801677461738373</v>
      </c>
      <c r="F4593" s="1">
        <v>12</v>
      </c>
      <c r="G4593" s="4">
        <f t="shared" si="214"/>
        <v>0</v>
      </c>
      <c r="H4593" s="4">
        <f t="shared" si="215"/>
        <v>-9.2934484774233356E-2</v>
      </c>
      <c r="I4593" s="1">
        <v>1</v>
      </c>
    </row>
    <row r="4594" spans="1:9">
      <c r="A4594" s="2">
        <v>45962</v>
      </c>
      <c r="B4594" s="1" t="s">
        <v>3723</v>
      </c>
      <c r="C4594" s="4">
        <v>6666</v>
      </c>
      <c r="D4594" s="4">
        <v>-658.06</v>
      </c>
      <c r="E4594" s="4">
        <f t="shared" si="213"/>
        <v>-658.71801677461735</v>
      </c>
      <c r="F4594" s="1">
        <v>24</v>
      </c>
      <c r="G4594" s="4">
        <f t="shared" si="214"/>
        <v>-27.419166666666666</v>
      </c>
      <c r="H4594" s="4">
        <f t="shared" si="215"/>
        <v>-93.033524162130988</v>
      </c>
      <c r="I4594" s="1">
        <v>1</v>
      </c>
    </row>
    <row r="4595" spans="1:9">
      <c r="A4595" s="2">
        <v>45962</v>
      </c>
      <c r="B4595" s="1" t="s">
        <v>3724</v>
      </c>
      <c r="C4595" s="4">
        <v>56949</v>
      </c>
      <c r="D4595" s="4">
        <v>2164.1799999999998</v>
      </c>
      <c r="E4595" s="4">
        <f t="shared" si="213"/>
        <v>2163.5219832253824</v>
      </c>
      <c r="F4595" s="1">
        <v>30</v>
      </c>
      <c r="G4595" s="4">
        <f t="shared" si="214"/>
        <v>72.139333333333326</v>
      </c>
      <c r="H4595" s="4">
        <f t="shared" si="215"/>
        <v>305.56333601934688</v>
      </c>
      <c r="I4595" s="1">
        <v>1</v>
      </c>
    </row>
    <row r="4596" spans="1:9">
      <c r="A4596" s="2">
        <v>45962</v>
      </c>
      <c r="B4596" s="1" t="s">
        <v>3725</v>
      </c>
      <c r="C4596" s="4">
        <v>15072</v>
      </c>
      <c r="D4596" s="4">
        <v>805.25</v>
      </c>
      <c r="E4596" s="4">
        <f t="shared" si="213"/>
        <v>804.59198322538259</v>
      </c>
      <c r="F4596" s="1">
        <v>30</v>
      </c>
      <c r="G4596" s="4">
        <f t="shared" si="214"/>
        <v>26.841666666666665</v>
      </c>
      <c r="H4596" s="4">
        <f t="shared" si="215"/>
        <v>113.63591978032549</v>
      </c>
      <c r="I4596" s="1">
        <v>1</v>
      </c>
    </row>
    <row r="4597" spans="1:9">
      <c r="A4597" s="2">
        <v>45962</v>
      </c>
      <c r="B4597" s="1" t="s">
        <v>3726</v>
      </c>
      <c r="C4597" s="4">
        <v>18627</v>
      </c>
      <c r="D4597" s="4">
        <v>203.24</v>
      </c>
      <c r="E4597" s="4">
        <f t="shared" si="213"/>
        <v>202.58198322538263</v>
      </c>
      <c r="F4597" s="1">
        <v>30</v>
      </c>
      <c r="G4597" s="4">
        <f t="shared" si="214"/>
        <v>6.7746666666666666</v>
      </c>
      <c r="H4597" s="4">
        <f t="shared" si="215"/>
        <v>28.611508037223743</v>
      </c>
      <c r="I4597" s="1">
        <v>1</v>
      </c>
    </row>
    <row r="4598" spans="1:9">
      <c r="A4598" s="2">
        <v>45962</v>
      </c>
      <c r="B4598" s="1" t="s">
        <v>3727</v>
      </c>
      <c r="C4598" s="4">
        <v>7522</v>
      </c>
      <c r="D4598" s="4">
        <v>441.54</v>
      </c>
      <c r="E4598" s="4">
        <f t="shared" si="213"/>
        <v>440.88198322538261</v>
      </c>
      <c r="F4598" s="1">
        <v>29</v>
      </c>
      <c r="G4598" s="4">
        <f t="shared" si="214"/>
        <v>15.225517241379311</v>
      </c>
      <c r="H4598" s="4">
        <f t="shared" si="215"/>
        <v>62.267622251906467</v>
      </c>
      <c r="I4598" s="1">
        <v>1</v>
      </c>
    </row>
    <row r="4599" spans="1:9">
      <c r="A4599" s="2">
        <v>45962</v>
      </c>
      <c r="B4599" s="1" t="s">
        <v>3728</v>
      </c>
      <c r="C4599" s="4">
        <v>21364</v>
      </c>
      <c r="D4599" s="4">
        <v>628.33000000000004</v>
      </c>
      <c r="E4599" s="4">
        <f t="shared" si="213"/>
        <v>627.67198322538263</v>
      </c>
      <c r="F4599" s="1">
        <v>30</v>
      </c>
      <c r="G4599" s="4">
        <f t="shared" si="214"/>
        <v>20.944333333333336</v>
      </c>
      <c r="H4599" s="4">
        <f t="shared" si="215"/>
        <v>88.648761883297936</v>
      </c>
      <c r="I4599" s="1">
        <v>1</v>
      </c>
    </row>
    <row r="4600" spans="1:9">
      <c r="A4600" s="2">
        <v>45962</v>
      </c>
      <c r="B4600" s="1" t="s">
        <v>3729</v>
      </c>
      <c r="C4600" s="4">
        <v>2015</v>
      </c>
      <c r="D4600" s="4">
        <v>416.98</v>
      </c>
      <c r="E4600" s="4">
        <f t="shared" si="213"/>
        <v>416.32198322538261</v>
      </c>
      <c r="F4600" s="1">
        <v>30</v>
      </c>
      <c r="G4600" s="4">
        <f t="shared" si="214"/>
        <v>13.899333333333335</v>
      </c>
      <c r="H4600" s="4">
        <f t="shared" si="215"/>
        <v>58.798909851098209</v>
      </c>
      <c r="I4600" s="1">
        <v>1</v>
      </c>
    </row>
    <row r="4601" spans="1:9">
      <c r="A4601" s="2">
        <v>45962</v>
      </c>
      <c r="B4601" s="1" t="s">
        <v>3730</v>
      </c>
      <c r="C4601" s="4">
        <v>16356</v>
      </c>
      <c r="D4601" s="4">
        <v>849.51</v>
      </c>
      <c r="E4601" s="4">
        <f t="shared" si="213"/>
        <v>848.85198322538258</v>
      </c>
      <c r="F4601" s="1">
        <v>30</v>
      </c>
      <c r="G4601" s="4">
        <f t="shared" si="214"/>
        <v>28.317</v>
      </c>
      <c r="H4601" s="4">
        <f t="shared" si="215"/>
        <v>119.88694628113061</v>
      </c>
      <c r="I4601" s="1">
        <v>1</v>
      </c>
    </row>
    <row r="4602" spans="1:9">
      <c r="A4602" s="2">
        <v>45962</v>
      </c>
      <c r="B4602" s="1" t="s">
        <v>3731</v>
      </c>
      <c r="C4602" s="4">
        <v>12666</v>
      </c>
      <c r="D4602" s="4">
        <v>453.68</v>
      </c>
      <c r="E4602" s="4">
        <f t="shared" si="213"/>
        <v>453.0219832253826</v>
      </c>
      <c r="F4602" s="1">
        <v>30</v>
      </c>
      <c r="G4602" s="4">
        <f t="shared" si="214"/>
        <v>15.122666666666667</v>
      </c>
      <c r="H4602" s="4">
        <f t="shared" si="215"/>
        <v>63.982205661752239</v>
      </c>
      <c r="I4602" s="1">
        <v>1</v>
      </c>
    </row>
    <row r="4603" spans="1:9">
      <c r="A4603" s="2">
        <v>45962</v>
      </c>
      <c r="B4603" s="1" t="s">
        <v>3732</v>
      </c>
      <c r="C4603" s="4">
        <v>27447</v>
      </c>
      <c r="D4603" s="4">
        <v>1486.91</v>
      </c>
      <c r="E4603" s="4">
        <f t="shared" si="213"/>
        <v>1486.2519832253827</v>
      </c>
      <c r="F4603" s="1">
        <v>30</v>
      </c>
      <c r="G4603" s="4">
        <f t="shared" si="214"/>
        <v>49.56366666666667</v>
      </c>
      <c r="H4603" s="4">
        <f t="shared" si="215"/>
        <v>209.90963700894753</v>
      </c>
      <c r="I4603" s="1">
        <v>1</v>
      </c>
    </row>
    <row r="4604" spans="1:9">
      <c r="A4604" s="2">
        <v>45962</v>
      </c>
      <c r="B4604" s="1" t="s">
        <v>3733</v>
      </c>
      <c r="C4604" s="4">
        <v>28481</v>
      </c>
      <c r="D4604" s="4">
        <v>7776.34</v>
      </c>
      <c r="E4604" s="4">
        <f t="shared" si="213"/>
        <v>7775.6819832253832</v>
      </c>
      <c r="F4604" s="1">
        <v>30</v>
      </c>
      <c r="G4604" s="4">
        <f t="shared" si="214"/>
        <v>259.21133333333336</v>
      </c>
      <c r="H4604" s="4">
        <f t="shared" si="215"/>
        <v>1098.1923664476885</v>
      </c>
      <c r="I4604" s="1">
        <v>1</v>
      </c>
    </row>
    <row r="4605" spans="1:9">
      <c r="A4605" s="2">
        <v>45962</v>
      </c>
      <c r="B4605" s="1" t="s">
        <v>3734</v>
      </c>
      <c r="C4605" s="4">
        <v>769</v>
      </c>
      <c r="D4605" s="4">
        <v>42.12</v>
      </c>
      <c r="E4605" s="4">
        <f t="shared" si="213"/>
        <v>41.46198322538261</v>
      </c>
      <c r="F4605" s="1">
        <v>10</v>
      </c>
      <c r="G4605" s="4">
        <f t="shared" si="214"/>
        <v>4.2119999999999997</v>
      </c>
      <c r="H4605" s="4">
        <f t="shared" si="215"/>
        <v>5.8558507889246183</v>
      </c>
      <c r="I4605" s="1">
        <v>1</v>
      </c>
    </row>
    <row r="4606" spans="1:9">
      <c r="A4606" s="2">
        <v>45962</v>
      </c>
      <c r="B4606" s="1" t="s">
        <v>3735</v>
      </c>
      <c r="C4606" s="4">
        <v>7249</v>
      </c>
      <c r="D4606" s="4">
        <v>727.32</v>
      </c>
      <c r="E4606" s="4">
        <f t="shared" si="213"/>
        <v>726.66198322538264</v>
      </c>
      <c r="F4606" s="1">
        <v>30</v>
      </c>
      <c r="G4606" s="4">
        <f t="shared" si="214"/>
        <v>24.244000000000003</v>
      </c>
      <c r="H4606" s="4">
        <f t="shared" si="215"/>
        <v>102.62953715023643</v>
      </c>
      <c r="I4606" s="1">
        <v>1</v>
      </c>
    </row>
    <row r="4607" spans="1:9">
      <c r="A4607" s="2">
        <v>45962</v>
      </c>
      <c r="B4607" s="1" t="s">
        <v>3736</v>
      </c>
      <c r="C4607" s="4">
        <v>0</v>
      </c>
      <c r="E4607" s="4">
        <f t="shared" si="213"/>
        <v>-0.65801677461738373</v>
      </c>
      <c r="F4607" s="1">
        <v>22</v>
      </c>
      <c r="G4607" s="4">
        <f t="shared" si="214"/>
        <v>0</v>
      </c>
      <c r="H4607" s="4">
        <f t="shared" si="215"/>
        <v>-9.2934484774233356E-2</v>
      </c>
      <c r="I4607" s="1">
        <v>1</v>
      </c>
    </row>
    <row r="4608" spans="1:9">
      <c r="A4608" s="2">
        <v>45962</v>
      </c>
      <c r="B4608" s="1" t="s">
        <v>3737</v>
      </c>
      <c r="C4608" s="4">
        <v>3914</v>
      </c>
      <c r="D4608" s="4">
        <v>537.92999999999995</v>
      </c>
      <c r="E4608" s="4">
        <f t="shared" si="213"/>
        <v>537.27198322538254</v>
      </c>
      <c r="F4608" s="1">
        <v>30</v>
      </c>
      <c r="G4608" s="4">
        <f t="shared" si="214"/>
        <v>17.930999999999997</v>
      </c>
      <c r="H4608" s="4">
        <f t="shared" si="215"/>
        <v>75.881188551332684</v>
      </c>
      <c r="I4608" s="1">
        <v>1</v>
      </c>
    </row>
    <row r="4609" spans="1:9">
      <c r="A4609" s="2">
        <v>45962</v>
      </c>
      <c r="B4609" s="1" t="s">
        <v>3738</v>
      </c>
      <c r="C4609" s="4">
        <v>6573</v>
      </c>
      <c r="D4609" s="4">
        <v>1725.48</v>
      </c>
      <c r="E4609" s="4">
        <f t="shared" si="213"/>
        <v>1724.8219832253826</v>
      </c>
      <c r="F4609" s="1">
        <v>30</v>
      </c>
      <c r="G4609" s="4">
        <f t="shared" si="214"/>
        <v>57.515999999999998</v>
      </c>
      <c r="H4609" s="4">
        <f t="shared" si="215"/>
        <v>243.60388446256422</v>
      </c>
      <c r="I4609" s="1">
        <v>1</v>
      </c>
    </row>
    <row r="4610" spans="1:9">
      <c r="A4610" s="2">
        <v>45962</v>
      </c>
      <c r="B4610" s="1" t="s">
        <v>3739</v>
      </c>
      <c r="C4610" s="4">
        <v>2909</v>
      </c>
      <c r="D4610" s="4">
        <v>593.88</v>
      </c>
      <c r="E4610" s="4">
        <f t="shared" si="213"/>
        <v>593.22198322538259</v>
      </c>
      <c r="F4610" s="1">
        <v>26</v>
      </c>
      <c r="G4610" s="4">
        <f t="shared" si="214"/>
        <v>22.841538461538462</v>
      </c>
      <c r="H4610" s="4">
        <f t="shared" si="215"/>
        <v>83.783243063760295</v>
      </c>
      <c r="I4610" s="1">
        <v>1</v>
      </c>
    </row>
    <row r="4611" spans="1:9">
      <c r="A4611" s="2">
        <v>45962</v>
      </c>
      <c r="B4611" s="1" t="s">
        <v>3740</v>
      </c>
      <c r="C4611" s="4">
        <v>30917</v>
      </c>
      <c r="D4611" s="4">
        <v>2258.04</v>
      </c>
      <c r="E4611" s="4">
        <f t="shared" ref="E4611:E4674" si="216">D4611-$P$1</f>
        <v>2257.3819832253826</v>
      </c>
      <c r="F4611" s="1">
        <v>30</v>
      </c>
      <c r="G4611" s="4">
        <f t="shared" ref="G4611:G4674" si="217">D4611/F4611</f>
        <v>75.268000000000001</v>
      </c>
      <c r="H4611" s="4">
        <f t="shared" ref="H4611:H4674" si="218">E4611*$K$1</f>
        <v>318.81957974654</v>
      </c>
      <c r="I4611" s="1">
        <v>1</v>
      </c>
    </row>
    <row r="4612" spans="1:9">
      <c r="A4612" s="2">
        <v>45962</v>
      </c>
      <c r="B4612" s="1" t="s">
        <v>3741</v>
      </c>
      <c r="C4612" s="4">
        <v>10003</v>
      </c>
      <c r="D4612" s="4">
        <v>-601.9</v>
      </c>
      <c r="E4612" s="4">
        <f t="shared" si="216"/>
        <v>-602.55801677461739</v>
      </c>
      <c r="F4612" s="1">
        <v>30</v>
      </c>
      <c r="G4612" s="4">
        <f t="shared" si="217"/>
        <v>-20.063333333333333</v>
      </c>
      <c r="H4612" s="4">
        <f t="shared" si="218"/>
        <v>-85.10181046386586</v>
      </c>
      <c r="I4612" s="1">
        <v>1</v>
      </c>
    </row>
    <row r="4613" spans="1:9">
      <c r="A4613" s="2">
        <v>45962</v>
      </c>
      <c r="B4613" s="1" t="s">
        <v>3742</v>
      </c>
      <c r="C4613" s="4">
        <v>26408</v>
      </c>
      <c r="D4613" s="4">
        <v>1715.35</v>
      </c>
      <c r="E4613" s="4">
        <f t="shared" si="216"/>
        <v>1714.6919832253825</v>
      </c>
      <c r="F4613" s="1">
        <v>30</v>
      </c>
      <c r="G4613" s="4">
        <f t="shared" si="217"/>
        <v>57.178333333333327</v>
      </c>
      <c r="H4613" s="4">
        <f t="shared" si="218"/>
        <v>242.17318183144906</v>
      </c>
      <c r="I4613" s="1">
        <v>1</v>
      </c>
    </row>
    <row r="4614" spans="1:9">
      <c r="A4614" s="2">
        <v>45962</v>
      </c>
      <c r="B4614" s="1" t="s">
        <v>3743</v>
      </c>
      <c r="C4614" s="4">
        <v>10959</v>
      </c>
      <c r="D4614" s="4">
        <v>1215.03</v>
      </c>
      <c r="E4614" s="4">
        <f t="shared" si="216"/>
        <v>1214.3719832253826</v>
      </c>
      <c r="F4614" s="1">
        <v>30</v>
      </c>
      <c r="G4614" s="4">
        <f t="shared" si="217"/>
        <v>40.500999999999998</v>
      </c>
      <c r="H4614" s="4">
        <f t="shared" si="218"/>
        <v>171.51087774462547</v>
      </c>
      <c r="I4614" s="1">
        <v>1</v>
      </c>
    </row>
    <row r="4615" spans="1:9">
      <c r="A4615" s="2">
        <v>45962</v>
      </c>
      <c r="B4615" s="1" t="s">
        <v>3744</v>
      </c>
      <c r="C4615" s="4">
        <v>476</v>
      </c>
      <c r="D4615" s="4">
        <v>29.26</v>
      </c>
      <c r="E4615" s="4">
        <f t="shared" si="216"/>
        <v>28.601983225382618</v>
      </c>
      <c r="F4615" s="1">
        <v>30</v>
      </c>
      <c r="G4615" s="4">
        <f t="shared" si="217"/>
        <v>0.97533333333333339</v>
      </c>
      <c r="H4615" s="4">
        <f t="shared" si="218"/>
        <v>4.0395787419215985</v>
      </c>
      <c r="I4615" s="1">
        <v>1</v>
      </c>
    </row>
    <row r="4616" spans="1:9">
      <c r="A4616" s="2">
        <v>45962</v>
      </c>
      <c r="B4616" s="1" t="s">
        <v>3745</v>
      </c>
      <c r="C4616" s="4">
        <v>12454</v>
      </c>
      <c r="D4616" s="4">
        <v>398.24</v>
      </c>
      <c r="E4616" s="4">
        <f t="shared" si="216"/>
        <v>397.5819832253826</v>
      </c>
      <c r="F4616" s="1">
        <v>30</v>
      </c>
      <c r="G4616" s="4">
        <f t="shared" si="217"/>
        <v>13.274666666666667</v>
      </c>
      <c r="H4616" s="4">
        <f t="shared" si="218"/>
        <v>56.15218060064435</v>
      </c>
      <c r="I4616" s="1">
        <v>1</v>
      </c>
    </row>
    <row r="4617" spans="1:9">
      <c r="A4617" s="2">
        <v>45962</v>
      </c>
      <c r="B4617" s="1" t="s">
        <v>3746</v>
      </c>
      <c r="C4617" s="4">
        <v>2295</v>
      </c>
      <c r="D4617" s="4">
        <v>175.06</v>
      </c>
      <c r="E4617" s="4">
        <f t="shared" si="216"/>
        <v>174.40198322538262</v>
      </c>
      <c r="F4617" s="1">
        <v>30</v>
      </c>
      <c r="G4617" s="4">
        <f t="shared" si="217"/>
        <v>5.8353333333333337</v>
      </c>
      <c r="H4617" s="4">
        <f t="shared" si="218"/>
        <v>24.63152776626378</v>
      </c>
      <c r="I4617" s="1">
        <v>1</v>
      </c>
    </row>
    <row r="4618" spans="1:9">
      <c r="A4618" s="2">
        <v>45962</v>
      </c>
      <c r="B4618" s="1" t="s">
        <v>3747</v>
      </c>
      <c r="C4618" s="4">
        <v>6727</v>
      </c>
      <c r="D4618" s="4">
        <v>348.35</v>
      </c>
      <c r="E4618" s="4">
        <f t="shared" si="216"/>
        <v>347.69198322538261</v>
      </c>
      <c r="F4618" s="1">
        <v>30</v>
      </c>
      <c r="G4618" s="4">
        <f t="shared" si="217"/>
        <v>11.611666666666668</v>
      </c>
      <c r="H4618" s="4">
        <f t="shared" si="218"/>
        <v>49.106005450956893</v>
      </c>
      <c r="I4618" s="1">
        <v>1</v>
      </c>
    </row>
    <row r="4619" spans="1:9">
      <c r="A4619" s="2">
        <v>45962</v>
      </c>
      <c r="B4619" s="1" t="s">
        <v>3748</v>
      </c>
      <c r="C4619" s="4">
        <v>8160</v>
      </c>
      <c r="D4619" s="4">
        <v>1233.8599999999999</v>
      </c>
      <c r="E4619" s="4">
        <f t="shared" si="216"/>
        <v>1233.2019832253825</v>
      </c>
      <c r="F4619" s="1">
        <v>30</v>
      </c>
      <c r="G4619" s="4">
        <f t="shared" si="217"/>
        <v>41.12866666666666</v>
      </c>
      <c r="H4619" s="4">
        <f t="shared" si="218"/>
        <v>174.17031807472398</v>
      </c>
      <c r="I4619" s="1">
        <v>1</v>
      </c>
    </row>
    <row r="4620" spans="1:9">
      <c r="A4620" s="2">
        <v>45962</v>
      </c>
      <c r="B4620" s="1" t="s">
        <v>3749</v>
      </c>
      <c r="C4620" s="4">
        <v>16683</v>
      </c>
      <c r="D4620" s="4">
        <v>2016.74</v>
      </c>
      <c r="E4620" s="4">
        <f t="shared" si="216"/>
        <v>2016.0819832253826</v>
      </c>
      <c r="F4620" s="1">
        <v>30</v>
      </c>
      <c r="G4620" s="4">
        <f t="shared" si="217"/>
        <v>67.224666666666664</v>
      </c>
      <c r="H4620" s="4">
        <f t="shared" si="218"/>
        <v>284.73976287703545</v>
      </c>
      <c r="I4620" s="1">
        <v>1</v>
      </c>
    </row>
    <row r="4621" spans="1:9">
      <c r="A4621" s="2">
        <v>45962</v>
      </c>
      <c r="B4621" s="1" t="s">
        <v>3750</v>
      </c>
      <c r="C4621" s="4">
        <v>7477</v>
      </c>
      <c r="D4621" s="4">
        <v>656.51</v>
      </c>
      <c r="E4621" s="4">
        <f t="shared" si="216"/>
        <v>655.85198322538258</v>
      </c>
      <c r="F4621" s="1">
        <v>30</v>
      </c>
      <c r="G4621" s="4">
        <f t="shared" si="217"/>
        <v>21.883666666666667</v>
      </c>
      <c r="H4621" s="4">
        <f t="shared" si="218"/>
        <v>92.628742154257893</v>
      </c>
      <c r="I4621" s="1">
        <v>1</v>
      </c>
    </row>
    <row r="4622" spans="1:9">
      <c r="A4622" s="2">
        <v>45962</v>
      </c>
      <c r="B4622" s="1" t="s">
        <v>3751</v>
      </c>
      <c r="C4622" s="4">
        <v>28807</v>
      </c>
      <c r="D4622" s="4">
        <v>5507.97</v>
      </c>
      <c r="E4622" s="4">
        <f t="shared" si="216"/>
        <v>5507.3119832253833</v>
      </c>
      <c r="F4622" s="1">
        <v>30</v>
      </c>
      <c r="G4622" s="4">
        <f t="shared" si="217"/>
        <v>183.59900000000002</v>
      </c>
      <c r="H4622" s="4">
        <f t="shared" si="218"/>
        <v>777.82090274160441</v>
      </c>
      <c r="I4622" s="1">
        <v>1</v>
      </c>
    </row>
    <row r="4623" spans="1:9">
      <c r="A4623" s="2">
        <v>45962</v>
      </c>
      <c r="B4623" s="1" t="s">
        <v>3752</v>
      </c>
      <c r="C4623" s="4">
        <v>51469</v>
      </c>
      <c r="D4623" s="4">
        <v>1424.74</v>
      </c>
      <c r="E4623" s="4">
        <f t="shared" si="216"/>
        <v>1424.0819832253826</v>
      </c>
      <c r="F4623" s="1">
        <v>30</v>
      </c>
      <c r="G4623" s="4">
        <f t="shared" si="217"/>
        <v>47.491333333333337</v>
      </c>
      <c r="H4623" s="4">
        <f t="shared" si="218"/>
        <v>201.12910565885593</v>
      </c>
      <c r="I4623" s="1">
        <v>1</v>
      </c>
    </row>
    <row r="4624" spans="1:9">
      <c r="A4624" s="2">
        <v>45962</v>
      </c>
      <c r="B4624" s="1" t="s">
        <v>3753</v>
      </c>
      <c r="C4624" s="4">
        <v>0</v>
      </c>
      <c r="E4624" s="4">
        <f t="shared" si="216"/>
        <v>-0.65801677461738373</v>
      </c>
      <c r="F4624" s="1">
        <v>29</v>
      </c>
      <c r="G4624" s="4">
        <f t="shared" si="217"/>
        <v>0</v>
      </c>
      <c r="H4624" s="4">
        <f t="shared" si="218"/>
        <v>-9.2934484774233356E-2</v>
      </c>
      <c r="I4624" s="1">
        <v>1</v>
      </c>
    </row>
    <row r="4625" spans="1:9">
      <c r="A4625" s="2">
        <v>45962</v>
      </c>
      <c r="B4625" s="1" t="s">
        <v>3754</v>
      </c>
      <c r="C4625" s="4">
        <v>12052</v>
      </c>
      <c r="D4625" s="4">
        <v>202.16</v>
      </c>
      <c r="E4625" s="4">
        <f t="shared" si="216"/>
        <v>201.50198322538262</v>
      </c>
      <c r="F4625" s="1">
        <v>30</v>
      </c>
      <c r="G4625" s="4">
        <f t="shared" si="217"/>
        <v>6.7386666666666661</v>
      </c>
      <c r="H4625" s="4">
        <f t="shared" si="218"/>
        <v>28.458975081487875</v>
      </c>
      <c r="I4625" s="1">
        <v>1</v>
      </c>
    </row>
    <row r="4626" spans="1:9">
      <c r="A4626" s="2">
        <v>45962</v>
      </c>
      <c r="B4626" s="1" t="s">
        <v>3755</v>
      </c>
      <c r="C4626" s="4">
        <v>1291</v>
      </c>
      <c r="D4626" s="4">
        <v>419.79</v>
      </c>
      <c r="E4626" s="4">
        <f t="shared" si="216"/>
        <v>419.13198322538261</v>
      </c>
      <c r="F4626" s="1">
        <v>30</v>
      </c>
      <c r="G4626" s="4">
        <f t="shared" si="217"/>
        <v>13.993</v>
      </c>
      <c r="H4626" s="4">
        <f t="shared" si="218"/>
        <v>59.195778004448016</v>
      </c>
      <c r="I4626" s="1">
        <v>1</v>
      </c>
    </row>
    <row r="4627" spans="1:9">
      <c r="A4627" s="2">
        <v>45962</v>
      </c>
      <c r="B4627" s="1" t="s">
        <v>3756</v>
      </c>
      <c r="C4627" s="4">
        <v>21616</v>
      </c>
      <c r="D4627" s="4">
        <v>1079.94</v>
      </c>
      <c r="E4627" s="4">
        <f t="shared" si="216"/>
        <v>1079.2819832253826</v>
      </c>
      <c r="F4627" s="1">
        <v>30</v>
      </c>
      <c r="G4627" s="4">
        <f t="shared" si="217"/>
        <v>35.998000000000005</v>
      </c>
      <c r="H4627" s="4">
        <f t="shared" si="218"/>
        <v>152.43154719799733</v>
      </c>
      <c r="I4627" s="1">
        <v>1</v>
      </c>
    </row>
    <row r="4628" spans="1:9">
      <c r="A4628" s="2">
        <v>45962</v>
      </c>
      <c r="B4628" s="1" t="s">
        <v>3757</v>
      </c>
      <c r="C4628" s="4">
        <v>2092</v>
      </c>
      <c r="D4628" s="4">
        <v>412.82</v>
      </c>
      <c r="E4628" s="4">
        <f t="shared" si="216"/>
        <v>412.16198322538258</v>
      </c>
      <c r="F4628" s="1">
        <v>30</v>
      </c>
      <c r="G4628" s="4">
        <f t="shared" si="217"/>
        <v>13.760666666666667</v>
      </c>
      <c r="H4628" s="4">
        <f t="shared" si="218"/>
        <v>58.211375503078564</v>
      </c>
      <c r="I4628" s="1">
        <v>1</v>
      </c>
    </row>
    <row r="4629" spans="1:9">
      <c r="A4629" s="2">
        <v>45962</v>
      </c>
      <c r="B4629" s="1" t="s">
        <v>3758</v>
      </c>
      <c r="C4629" s="4">
        <v>1699</v>
      </c>
      <c r="D4629" s="4">
        <v>625.49</v>
      </c>
      <c r="E4629" s="4">
        <f t="shared" si="216"/>
        <v>624.8319832253826</v>
      </c>
      <c r="F4629" s="1">
        <v>10</v>
      </c>
      <c r="G4629" s="4">
        <f t="shared" si="217"/>
        <v>62.548999999999999</v>
      </c>
      <c r="H4629" s="4">
        <f t="shared" si="218"/>
        <v>88.247656703399912</v>
      </c>
      <c r="I4629" s="1">
        <v>1</v>
      </c>
    </row>
    <row r="4630" spans="1:9">
      <c r="A4630" s="2">
        <v>45962</v>
      </c>
      <c r="B4630" s="1" t="s">
        <v>3759</v>
      </c>
      <c r="C4630" s="4">
        <v>30468</v>
      </c>
      <c r="D4630" s="4">
        <v>-3307.23</v>
      </c>
      <c r="E4630" s="4">
        <f t="shared" si="216"/>
        <v>-3307.8880167746174</v>
      </c>
      <c r="F4630" s="1">
        <v>30</v>
      </c>
      <c r="G4630" s="4">
        <f t="shared" si="217"/>
        <v>-110.241</v>
      </c>
      <c r="H4630" s="4">
        <f t="shared" si="218"/>
        <v>-467.18697818693602</v>
      </c>
      <c r="I4630" s="1">
        <v>1</v>
      </c>
    </row>
    <row r="4631" spans="1:9">
      <c r="A4631" s="2">
        <v>45962</v>
      </c>
      <c r="B4631" s="1" t="s">
        <v>3760</v>
      </c>
      <c r="C4631" s="4">
        <v>7070</v>
      </c>
      <c r="D4631" s="4">
        <v>514.11</v>
      </c>
      <c r="E4631" s="4">
        <f t="shared" si="216"/>
        <v>513.45198322538261</v>
      </c>
      <c r="F4631" s="1">
        <v>30</v>
      </c>
      <c r="G4631" s="4">
        <f t="shared" si="217"/>
        <v>17.137</v>
      </c>
      <c r="H4631" s="4">
        <f t="shared" si="218"/>
        <v>72.516989472047158</v>
      </c>
      <c r="I4631" s="1">
        <v>1</v>
      </c>
    </row>
    <row r="4632" spans="1:9">
      <c r="A4632" s="2">
        <v>45962</v>
      </c>
      <c r="B4632" s="1" t="s">
        <v>3761</v>
      </c>
      <c r="C4632" s="4">
        <v>1768</v>
      </c>
      <c r="D4632" s="4">
        <v>225.7</v>
      </c>
      <c r="E4632" s="4">
        <f t="shared" si="216"/>
        <v>225.04198322538261</v>
      </c>
      <c r="F4632" s="1">
        <v>20</v>
      </c>
      <c r="G4632" s="4">
        <f t="shared" si="217"/>
        <v>11.285</v>
      </c>
      <c r="H4632" s="4">
        <f t="shared" si="218"/>
        <v>31.7836285796567</v>
      </c>
      <c r="I4632" s="1">
        <v>1</v>
      </c>
    </row>
    <row r="4633" spans="1:9">
      <c r="A4633" s="2">
        <v>45962</v>
      </c>
      <c r="B4633" s="1" t="s">
        <v>3762</v>
      </c>
      <c r="C4633" s="4">
        <v>2653</v>
      </c>
      <c r="D4633" s="4">
        <v>560.98</v>
      </c>
      <c r="E4633" s="4">
        <f t="shared" si="216"/>
        <v>560.32198322538261</v>
      </c>
      <c r="F4633" s="1">
        <v>30</v>
      </c>
      <c r="G4633" s="4">
        <f t="shared" si="217"/>
        <v>18.699333333333335</v>
      </c>
      <c r="H4633" s="4">
        <f t="shared" si="218"/>
        <v>79.136637282547284</v>
      </c>
      <c r="I4633" s="1">
        <v>1</v>
      </c>
    </row>
    <row r="4634" spans="1:9">
      <c r="A4634" s="2">
        <v>45962</v>
      </c>
      <c r="B4634" s="1" t="s">
        <v>3763</v>
      </c>
      <c r="C4634" s="4">
        <v>10151</v>
      </c>
      <c r="D4634" s="4">
        <v>868.58</v>
      </c>
      <c r="E4634" s="4">
        <f t="shared" si="216"/>
        <v>867.92198322538263</v>
      </c>
      <c r="F4634" s="1">
        <v>30</v>
      </c>
      <c r="G4634" s="4">
        <f t="shared" si="217"/>
        <v>28.952666666666669</v>
      </c>
      <c r="H4634" s="4">
        <f t="shared" si="218"/>
        <v>122.58028282361487</v>
      </c>
      <c r="I4634" s="1">
        <v>1</v>
      </c>
    </row>
    <row r="4635" spans="1:9">
      <c r="A4635" s="2">
        <v>45962</v>
      </c>
      <c r="B4635" s="1" t="s">
        <v>3764</v>
      </c>
      <c r="C4635" s="4">
        <v>7897</v>
      </c>
      <c r="D4635" s="4">
        <v>-73.34</v>
      </c>
      <c r="E4635" s="4">
        <f t="shared" si="216"/>
        <v>-73.998016774617383</v>
      </c>
      <c r="F4635" s="1">
        <v>30</v>
      </c>
      <c r="G4635" s="4">
        <f t="shared" si="217"/>
        <v>-2.444666666666667</v>
      </c>
      <c r="H4635" s="4">
        <f t="shared" si="218"/>
        <v>-10.451052052985862</v>
      </c>
      <c r="I4635" s="1">
        <v>1</v>
      </c>
    </row>
    <row r="4636" spans="1:9">
      <c r="A4636" s="2">
        <v>45962</v>
      </c>
      <c r="B4636" s="1" t="s">
        <v>3765</v>
      </c>
      <c r="C4636" s="4">
        <v>12051</v>
      </c>
      <c r="D4636" s="4">
        <v>1692.9</v>
      </c>
      <c r="E4636" s="4">
        <f t="shared" si="216"/>
        <v>1692.2419832253827</v>
      </c>
      <c r="F4636" s="1">
        <v>24</v>
      </c>
      <c r="G4636" s="4">
        <f t="shared" si="217"/>
        <v>70.537500000000009</v>
      </c>
      <c r="H4636" s="4">
        <f t="shared" si="218"/>
        <v>239.00247363119888</v>
      </c>
      <c r="I4636" s="1">
        <v>1</v>
      </c>
    </row>
    <row r="4637" spans="1:9">
      <c r="A4637" s="2">
        <v>45962</v>
      </c>
      <c r="B4637" s="1" t="s">
        <v>3766</v>
      </c>
      <c r="C4637" s="4">
        <v>37252</v>
      </c>
      <c r="D4637" s="4">
        <v>1889.86</v>
      </c>
      <c r="E4637" s="4">
        <f t="shared" si="216"/>
        <v>1889.2019832253825</v>
      </c>
      <c r="F4637" s="1">
        <v>30</v>
      </c>
      <c r="G4637" s="4">
        <f t="shared" si="217"/>
        <v>62.995333333333328</v>
      </c>
      <c r="H4637" s="4">
        <f t="shared" si="218"/>
        <v>266.81996526243643</v>
      </c>
      <c r="I4637" s="1">
        <v>1</v>
      </c>
    </row>
    <row r="4638" spans="1:9">
      <c r="A4638" s="2">
        <v>45962</v>
      </c>
      <c r="B4638" s="1" t="s">
        <v>3767</v>
      </c>
      <c r="C4638" s="4">
        <v>13916</v>
      </c>
      <c r="D4638" s="4">
        <v>849.79</v>
      </c>
      <c r="E4638" s="4">
        <f t="shared" si="216"/>
        <v>849.13198322538256</v>
      </c>
      <c r="F4638" s="1">
        <v>30</v>
      </c>
      <c r="G4638" s="4">
        <f t="shared" si="217"/>
        <v>28.326333333333331</v>
      </c>
      <c r="H4638" s="4">
        <f t="shared" si="218"/>
        <v>119.9264918622473</v>
      </c>
      <c r="I4638" s="1">
        <v>1</v>
      </c>
    </row>
    <row r="4639" spans="1:9">
      <c r="A4639" s="2">
        <v>45962</v>
      </c>
      <c r="B4639" s="1" t="s">
        <v>3768</v>
      </c>
      <c r="C4639" s="4">
        <v>22778</v>
      </c>
      <c r="D4639" s="4">
        <v>3074.94</v>
      </c>
      <c r="E4639" s="4">
        <f t="shared" si="216"/>
        <v>3074.2819832253826</v>
      </c>
      <c r="F4639" s="1">
        <v>30</v>
      </c>
      <c r="G4639" s="4">
        <f t="shared" si="217"/>
        <v>102.498</v>
      </c>
      <c r="H4639" s="4">
        <f t="shared" si="218"/>
        <v>434.19381265453131</v>
      </c>
      <c r="I4639" s="1">
        <v>1</v>
      </c>
    </row>
    <row r="4640" spans="1:9">
      <c r="A4640" s="2">
        <v>45962</v>
      </c>
      <c r="B4640" s="1" t="s">
        <v>3769</v>
      </c>
      <c r="C4640" s="4">
        <v>9510</v>
      </c>
      <c r="D4640" s="4">
        <v>2275.62</v>
      </c>
      <c r="E4640" s="4">
        <f t="shared" si="216"/>
        <v>2274.9619832253825</v>
      </c>
      <c r="F4640" s="1">
        <v>30</v>
      </c>
      <c r="G4640" s="4">
        <f t="shared" si="217"/>
        <v>75.853999999999999</v>
      </c>
      <c r="H4640" s="4">
        <f t="shared" si="218"/>
        <v>321.30247730379608</v>
      </c>
      <c r="I4640" s="1">
        <v>1</v>
      </c>
    </row>
    <row r="4641" spans="1:9">
      <c r="A4641" s="2">
        <v>45962</v>
      </c>
      <c r="B4641" s="1" t="s">
        <v>3770</v>
      </c>
      <c r="C4641" s="4">
        <v>4656</v>
      </c>
      <c r="D4641" s="4">
        <v>450.03</v>
      </c>
      <c r="E4641" s="4">
        <f t="shared" si="216"/>
        <v>449.37198322538256</v>
      </c>
      <c r="F4641" s="1">
        <v>30</v>
      </c>
      <c r="G4641" s="4">
        <f t="shared" si="217"/>
        <v>15.000999999999999</v>
      </c>
      <c r="H4641" s="4">
        <f t="shared" si="218"/>
        <v>63.466700765052316</v>
      </c>
      <c r="I4641" s="1">
        <v>1</v>
      </c>
    </row>
    <row r="4642" spans="1:9">
      <c r="A4642" s="2">
        <v>45962</v>
      </c>
      <c r="B4642" s="1" t="s">
        <v>3771</v>
      </c>
      <c r="C4642" s="4">
        <v>16891</v>
      </c>
      <c r="D4642" s="4">
        <v>2300.31</v>
      </c>
      <c r="E4642" s="4">
        <f t="shared" si="216"/>
        <v>2299.6519832253825</v>
      </c>
      <c r="F4642" s="1">
        <v>29</v>
      </c>
      <c r="G4642" s="4">
        <f t="shared" si="217"/>
        <v>79.32103448275862</v>
      </c>
      <c r="H4642" s="4">
        <f t="shared" si="218"/>
        <v>324.78955015297993</v>
      </c>
      <c r="I4642" s="1">
        <v>1</v>
      </c>
    </row>
    <row r="4643" spans="1:9">
      <c r="A4643" s="2">
        <v>45962</v>
      </c>
      <c r="B4643" s="1" t="s">
        <v>3772</v>
      </c>
      <c r="C4643" s="4">
        <v>13335</v>
      </c>
      <c r="D4643" s="4">
        <v>268.37</v>
      </c>
      <c r="E4643" s="4">
        <f t="shared" si="216"/>
        <v>267.7119832253826</v>
      </c>
      <c r="F4643" s="1">
        <v>30</v>
      </c>
      <c r="G4643" s="4">
        <f t="shared" si="217"/>
        <v>8.945666666666666</v>
      </c>
      <c r="H4643" s="4">
        <f t="shared" si="218"/>
        <v>37.810092673406224</v>
      </c>
      <c r="I4643" s="1">
        <v>1</v>
      </c>
    </row>
    <row r="4644" spans="1:9">
      <c r="A4644" s="2">
        <v>45962</v>
      </c>
      <c r="B4644" s="1" t="s">
        <v>3773</v>
      </c>
      <c r="C4644" s="4">
        <v>90978</v>
      </c>
      <c r="D4644" s="4">
        <v>4115.0200000000004</v>
      </c>
      <c r="E4644" s="4">
        <f t="shared" si="216"/>
        <v>4114.3619832253835</v>
      </c>
      <c r="F4644" s="1">
        <v>30</v>
      </c>
      <c r="G4644" s="4">
        <f t="shared" si="217"/>
        <v>137.16733333333335</v>
      </c>
      <c r="H4644" s="4">
        <f t="shared" si="218"/>
        <v>581.08869839690328</v>
      </c>
      <c r="I4644" s="1">
        <v>1</v>
      </c>
    </row>
    <row r="4645" spans="1:9">
      <c r="A4645" s="2">
        <v>45962</v>
      </c>
      <c r="B4645" s="1" t="s">
        <v>3774</v>
      </c>
      <c r="C4645" s="4">
        <v>61726</v>
      </c>
      <c r="D4645" s="4">
        <v>5254.24</v>
      </c>
      <c r="E4645" s="4">
        <f t="shared" si="216"/>
        <v>5253.5819832253828</v>
      </c>
      <c r="F4645" s="1">
        <v>30</v>
      </c>
      <c r="G4645" s="4">
        <f t="shared" si="217"/>
        <v>175.14133333333334</v>
      </c>
      <c r="H4645" s="4">
        <f t="shared" si="218"/>
        <v>741.98554453895463</v>
      </c>
      <c r="I4645" s="1">
        <v>1</v>
      </c>
    </row>
    <row r="4646" spans="1:9">
      <c r="A4646" s="2">
        <v>45962</v>
      </c>
      <c r="B4646" s="1" t="s">
        <v>3775</v>
      </c>
      <c r="C4646" s="4">
        <v>13324</v>
      </c>
      <c r="D4646" s="4">
        <v>1358.99</v>
      </c>
      <c r="E4646" s="4">
        <f t="shared" si="216"/>
        <v>1358.3319832253826</v>
      </c>
      <c r="F4646" s="1">
        <v>30</v>
      </c>
      <c r="G4646" s="4">
        <f t="shared" si="217"/>
        <v>45.299666666666667</v>
      </c>
      <c r="H4646" s="4">
        <f t="shared" si="218"/>
        <v>191.8429558073436</v>
      </c>
      <c r="I4646" s="1">
        <v>1</v>
      </c>
    </row>
    <row r="4647" spans="1:9">
      <c r="A4647" s="2">
        <v>45962</v>
      </c>
      <c r="B4647" s="1" t="s">
        <v>3776</v>
      </c>
      <c r="C4647" s="4">
        <v>12075</v>
      </c>
      <c r="D4647" s="4">
        <v>87.52</v>
      </c>
      <c r="E4647" s="4">
        <f t="shared" si="216"/>
        <v>86.861983225382616</v>
      </c>
      <c r="F4647" s="1">
        <v>30</v>
      </c>
      <c r="G4647" s="4">
        <f t="shared" si="217"/>
        <v>2.9173333333333331</v>
      </c>
      <c r="H4647" s="4">
        <f t="shared" si="218"/>
        <v>12.267884298562032</v>
      </c>
      <c r="I4647" s="1">
        <v>1</v>
      </c>
    </row>
    <row r="4648" spans="1:9">
      <c r="A4648" s="2">
        <v>45962</v>
      </c>
      <c r="B4648" s="1" t="s">
        <v>3777</v>
      </c>
      <c r="C4648" s="4">
        <v>1686</v>
      </c>
      <c r="D4648" s="4">
        <v>423.84</v>
      </c>
      <c r="E4648" s="4">
        <f t="shared" si="216"/>
        <v>423.18198322538257</v>
      </c>
      <c r="F4648" s="1">
        <v>30</v>
      </c>
      <c r="G4648" s="4">
        <f t="shared" si="217"/>
        <v>14.127999999999998</v>
      </c>
      <c r="H4648" s="4">
        <f t="shared" si="218"/>
        <v>59.767776588457515</v>
      </c>
      <c r="I4648" s="1">
        <v>1</v>
      </c>
    </row>
    <row r="4649" spans="1:9">
      <c r="A4649" s="2">
        <v>45962</v>
      </c>
      <c r="B4649" s="1" t="s">
        <v>3778</v>
      </c>
      <c r="C4649" s="4">
        <v>3241</v>
      </c>
      <c r="D4649" s="4">
        <v>729.43</v>
      </c>
      <c r="E4649" s="4">
        <f t="shared" si="216"/>
        <v>728.77198322538254</v>
      </c>
      <c r="F4649" s="1">
        <v>30</v>
      </c>
      <c r="G4649" s="4">
        <f t="shared" si="217"/>
        <v>24.31433333333333</v>
      </c>
      <c r="H4649" s="4">
        <f t="shared" si="218"/>
        <v>102.92754135079446</v>
      </c>
      <c r="I4649" s="1">
        <v>1</v>
      </c>
    </row>
    <row r="4650" spans="1:9">
      <c r="A4650" s="2">
        <v>45962</v>
      </c>
      <c r="B4650" s="1" t="s">
        <v>3779</v>
      </c>
      <c r="C4650" s="4">
        <v>19418</v>
      </c>
      <c r="D4650" s="4">
        <v>1479.06</v>
      </c>
      <c r="E4650" s="4">
        <f t="shared" si="216"/>
        <v>1478.4019832253825</v>
      </c>
      <c r="F4650" s="1">
        <v>30</v>
      </c>
      <c r="G4650" s="4">
        <f t="shared" si="217"/>
        <v>49.302</v>
      </c>
      <c r="H4650" s="4">
        <f t="shared" si="218"/>
        <v>208.80094839549699</v>
      </c>
      <c r="I4650" s="1">
        <v>1</v>
      </c>
    </row>
    <row r="4651" spans="1:9">
      <c r="A4651" s="2">
        <v>45962</v>
      </c>
      <c r="B4651" s="1" t="s">
        <v>3780</v>
      </c>
      <c r="C4651" s="4">
        <v>8187</v>
      </c>
      <c r="D4651" s="4">
        <v>-370.45</v>
      </c>
      <c r="E4651" s="4">
        <f t="shared" si="216"/>
        <v>-371.1080167746174</v>
      </c>
      <c r="F4651" s="1">
        <v>25</v>
      </c>
      <c r="G4651" s="4">
        <f t="shared" si="217"/>
        <v>-14.818</v>
      </c>
      <c r="H4651" s="4">
        <f t="shared" si="218"/>
        <v>-52.413150644359703</v>
      </c>
      <c r="I4651" s="1">
        <v>1</v>
      </c>
    </row>
    <row r="4652" spans="1:9">
      <c r="A4652" s="2">
        <v>45962</v>
      </c>
      <c r="B4652" s="1" t="s">
        <v>3781</v>
      </c>
      <c r="C4652" s="4">
        <v>28884</v>
      </c>
      <c r="D4652" s="4">
        <v>4318.1499999999996</v>
      </c>
      <c r="E4652" s="4">
        <f t="shared" si="216"/>
        <v>4317.4919832253827</v>
      </c>
      <c r="F4652" s="1">
        <v>30</v>
      </c>
      <c r="G4652" s="4">
        <f t="shared" si="217"/>
        <v>143.93833333333333</v>
      </c>
      <c r="H4652" s="4">
        <f t="shared" si="218"/>
        <v>609.77760515489103</v>
      </c>
      <c r="I4652" s="1">
        <v>1</v>
      </c>
    </row>
    <row r="4653" spans="1:9">
      <c r="A4653" s="2">
        <v>45962</v>
      </c>
      <c r="B4653" s="1" t="s">
        <v>3782</v>
      </c>
      <c r="C4653" s="4">
        <v>1102</v>
      </c>
      <c r="D4653" s="4">
        <v>164.26</v>
      </c>
      <c r="E4653" s="4">
        <f t="shared" si="216"/>
        <v>163.60198322538261</v>
      </c>
      <c r="F4653" s="1">
        <v>30</v>
      </c>
      <c r="G4653" s="4">
        <f t="shared" si="217"/>
        <v>5.4753333333333334</v>
      </c>
      <c r="H4653" s="4">
        <f t="shared" si="218"/>
        <v>23.106198208905099</v>
      </c>
      <c r="I4653" s="1">
        <v>1</v>
      </c>
    </row>
    <row r="4654" spans="1:9">
      <c r="A4654" s="2">
        <v>45962</v>
      </c>
      <c r="B4654" s="1" t="s">
        <v>3783</v>
      </c>
      <c r="C4654" s="4">
        <v>2227</v>
      </c>
      <c r="D4654" s="4">
        <v>69.83</v>
      </c>
      <c r="E4654" s="4">
        <f t="shared" si="216"/>
        <v>69.171983225382618</v>
      </c>
      <c r="F4654" s="1">
        <v>30</v>
      </c>
      <c r="G4654" s="4">
        <f t="shared" si="217"/>
        <v>2.3276666666666666</v>
      </c>
      <c r="H4654" s="4">
        <f t="shared" si="218"/>
        <v>9.7694509772958256</v>
      </c>
      <c r="I4654" s="1">
        <v>1</v>
      </c>
    </row>
    <row r="4655" spans="1:9">
      <c r="A4655" s="2">
        <v>45962</v>
      </c>
      <c r="B4655" s="1" t="s">
        <v>3784</v>
      </c>
      <c r="C4655" s="4">
        <v>5850</v>
      </c>
      <c r="D4655" s="4">
        <v>540.09</v>
      </c>
      <c r="E4655" s="4">
        <f t="shared" si="216"/>
        <v>539.43198322538262</v>
      </c>
      <c r="F4655" s="1">
        <v>30</v>
      </c>
      <c r="G4655" s="4">
        <f t="shared" si="217"/>
        <v>18.003</v>
      </c>
      <c r="H4655" s="4">
        <f t="shared" si="218"/>
        <v>76.186254462804428</v>
      </c>
      <c r="I4655" s="1">
        <v>1</v>
      </c>
    </row>
    <row r="4656" spans="1:9">
      <c r="A4656" s="2">
        <v>45962</v>
      </c>
      <c r="B4656" s="1" t="s">
        <v>3785</v>
      </c>
      <c r="C4656" s="4">
        <v>60465</v>
      </c>
      <c r="D4656" s="4">
        <v>3516.02</v>
      </c>
      <c r="E4656" s="4">
        <f t="shared" si="216"/>
        <v>3515.3619832253826</v>
      </c>
      <c r="F4656" s="1">
        <v>30</v>
      </c>
      <c r="G4656" s="4">
        <f t="shared" si="217"/>
        <v>117.20066666666666</v>
      </c>
      <c r="H4656" s="4">
        <f t="shared" si="218"/>
        <v>496.48940165080597</v>
      </c>
      <c r="I4656" s="1">
        <v>1</v>
      </c>
    </row>
    <row r="4657" spans="1:9">
      <c r="A4657" s="2">
        <v>45962</v>
      </c>
      <c r="B4657" s="1" t="s">
        <v>3786</v>
      </c>
      <c r="C4657" s="4">
        <v>9874</v>
      </c>
      <c r="D4657" s="4">
        <v>1091.69</v>
      </c>
      <c r="E4657" s="4">
        <f t="shared" si="216"/>
        <v>1091.0319832253826</v>
      </c>
      <c r="F4657" s="1">
        <v>30</v>
      </c>
      <c r="G4657" s="4">
        <f t="shared" si="217"/>
        <v>36.38966666666667</v>
      </c>
      <c r="H4657" s="4">
        <f t="shared" si="218"/>
        <v>154.09104926271627</v>
      </c>
      <c r="I4657" s="1">
        <v>1</v>
      </c>
    </row>
    <row r="4658" spans="1:9">
      <c r="A4658" s="2">
        <v>45962</v>
      </c>
      <c r="B4658" s="1" t="s">
        <v>3787</v>
      </c>
      <c r="C4658" s="4">
        <v>1530</v>
      </c>
      <c r="D4658" s="4">
        <v>424.44</v>
      </c>
      <c r="E4658" s="4">
        <f t="shared" si="216"/>
        <v>423.78198322538259</v>
      </c>
      <c r="F4658" s="1">
        <v>30</v>
      </c>
      <c r="G4658" s="4">
        <f t="shared" si="217"/>
        <v>14.148</v>
      </c>
      <c r="H4658" s="4">
        <f t="shared" si="218"/>
        <v>59.85251711942189</v>
      </c>
      <c r="I4658" s="1">
        <v>1</v>
      </c>
    </row>
    <row r="4659" spans="1:9">
      <c r="A4659" s="2">
        <v>45962</v>
      </c>
      <c r="B4659" s="1" t="s">
        <v>3788</v>
      </c>
      <c r="C4659" s="4">
        <v>4710</v>
      </c>
      <c r="D4659" s="4">
        <v>107.76</v>
      </c>
      <c r="E4659" s="4">
        <f t="shared" si="216"/>
        <v>107.10198322538263</v>
      </c>
      <c r="F4659" s="1">
        <v>30</v>
      </c>
      <c r="G4659" s="4">
        <f t="shared" si="217"/>
        <v>3.5920000000000001</v>
      </c>
      <c r="H4659" s="4">
        <f t="shared" si="218"/>
        <v>15.126464876426819</v>
      </c>
      <c r="I4659" s="1">
        <v>1</v>
      </c>
    </row>
    <row r="4660" spans="1:9">
      <c r="A4660" s="2">
        <v>45962</v>
      </c>
      <c r="B4660" s="1" t="s">
        <v>3789</v>
      </c>
      <c r="C4660" s="4">
        <v>16206</v>
      </c>
      <c r="D4660" s="4">
        <v>1442.98</v>
      </c>
      <c r="E4660" s="4">
        <f t="shared" si="216"/>
        <v>1442.3219832253826</v>
      </c>
      <c r="F4660" s="1">
        <v>13</v>
      </c>
      <c r="G4660" s="4">
        <f t="shared" si="217"/>
        <v>110.99846153846154</v>
      </c>
      <c r="H4660" s="4">
        <f t="shared" si="218"/>
        <v>203.70521780017282</v>
      </c>
      <c r="I4660" s="1">
        <v>1</v>
      </c>
    </row>
    <row r="4661" spans="1:9">
      <c r="A4661" s="2">
        <v>45962</v>
      </c>
      <c r="B4661" s="1" t="s">
        <v>3790</v>
      </c>
      <c r="C4661" s="4">
        <v>0</v>
      </c>
      <c r="E4661" s="4">
        <f t="shared" si="216"/>
        <v>-0.65801677461738373</v>
      </c>
      <c r="F4661" s="1">
        <v>21</v>
      </c>
      <c r="G4661" s="4">
        <f t="shared" si="217"/>
        <v>0</v>
      </c>
      <c r="H4661" s="4">
        <f t="shared" si="218"/>
        <v>-9.2934484774233356E-2</v>
      </c>
      <c r="I4661" s="1">
        <v>1</v>
      </c>
    </row>
    <row r="4662" spans="1:9">
      <c r="A4662" s="2">
        <v>45962</v>
      </c>
      <c r="B4662" s="1" t="s">
        <v>3791</v>
      </c>
      <c r="C4662" s="4">
        <v>21691</v>
      </c>
      <c r="D4662" s="4">
        <v>1933.67</v>
      </c>
      <c r="E4662" s="4">
        <f t="shared" si="216"/>
        <v>1933.0119832253827</v>
      </c>
      <c r="F4662" s="1">
        <v>30</v>
      </c>
      <c r="G4662" s="4">
        <f t="shared" si="217"/>
        <v>64.455666666666673</v>
      </c>
      <c r="H4662" s="4">
        <f t="shared" si="218"/>
        <v>273.00743636501824</v>
      </c>
      <c r="I4662" s="1">
        <v>1</v>
      </c>
    </row>
    <row r="4663" spans="1:9">
      <c r="A4663" s="2">
        <v>45962</v>
      </c>
      <c r="B4663" s="1" t="s">
        <v>3792</v>
      </c>
      <c r="C4663" s="4">
        <v>4317</v>
      </c>
      <c r="D4663" s="4">
        <v>720.29</v>
      </c>
      <c r="E4663" s="4">
        <f t="shared" si="216"/>
        <v>719.63198322538256</v>
      </c>
      <c r="F4663" s="1">
        <v>30</v>
      </c>
      <c r="G4663" s="4">
        <f t="shared" si="217"/>
        <v>24.009666666666664</v>
      </c>
      <c r="H4663" s="4">
        <f t="shared" si="218"/>
        <v>101.63666059577054</v>
      </c>
      <c r="I4663" s="1">
        <v>1</v>
      </c>
    </row>
    <row r="4664" spans="1:9">
      <c r="A4664" s="2">
        <v>45962</v>
      </c>
      <c r="B4664" s="1" t="s">
        <v>3793</v>
      </c>
      <c r="C4664" s="4">
        <v>22629</v>
      </c>
      <c r="D4664" s="4">
        <v>1379.76</v>
      </c>
      <c r="E4664" s="4">
        <f t="shared" si="216"/>
        <v>1379.1019832253826</v>
      </c>
      <c r="F4664" s="1">
        <v>30</v>
      </c>
      <c r="G4664" s="4">
        <f t="shared" si="217"/>
        <v>45.991999999999997</v>
      </c>
      <c r="H4664" s="4">
        <f t="shared" si="218"/>
        <v>194.77639052089359</v>
      </c>
      <c r="I4664" s="1">
        <v>1</v>
      </c>
    </row>
    <row r="4665" spans="1:9">
      <c r="A4665" s="2">
        <v>45962</v>
      </c>
      <c r="B4665" s="1" t="s">
        <v>3794</v>
      </c>
      <c r="C4665" s="4">
        <v>5857</v>
      </c>
      <c r="D4665" s="4">
        <v>597.82000000000005</v>
      </c>
      <c r="E4665" s="4">
        <f t="shared" si="216"/>
        <v>597.16198322538264</v>
      </c>
      <c r="F4665" s="1">
        <v>30</v>
      </c>
      <c r="G4665" s="4">
        <f t="shared" si="217"/>
        <v>19.927333333333333</v>
      </c>
      <c r="H4665" s="4">
        <f t="shared" si="218"/>
        <v>84.339705883759663</v>
      </c>
      <c r="I4665" s="1">
        <v>1</v>
      </c>
    </row>
    <row r="4666" spans="1:9">
      <c r="A4666" s="2">
        <v>45962</v>
      </c>
      <c r="B4666" s="1" t="s">
        <v>3795</v>
      </c>
      <c r="C4666" s="4">
        <v>49468</v>
      </c>
      <c r="D4666" s="4">
        <v>3724.7</v>
      </c>
      <c r="E4666" s="4">
        <f t="shared" si="216"/>
        <v>3724.0419832253824</v>
      </c>
      <c r="F4666" s="1">
        <v>30</v>
      </c>
      <c r="G4666" s="4">
        <f t="shared" si="217"/>
        <v>124.15666666666667</v>
      </c>
      <c r="H4666" s="4">
        <f t="shared" si="218"/>
        <v>525.96215832021426</v>
      </c>
      <c r="I4666" s="1">
        <v>1</v>
      </c>
    </row>
    <row r="4667" spans="1:9">
      <c r="A4667" s="2">
        <v>45962</v>
      </c>
      <c r="B4667" s="1" t="s">
        <v>3796</v>
      </c>
      <c r="C4667" s="4">
        <v>7526</v>
      </c>
      <c r="D4667" s="4">
        <v>345.93</v>
      </c>
      <c r="E4667" s="4">
        <f t="shared" si="216"/>
        <v>345.2719832253826</v>
      </c>
      <c r="F4667" s="1">
        <v>30</v>
      </c>
      <c r="G4667" s="4">
        <f t="shared" si="217"/>
        <v>11.531000000000001</v>
      </c>
      <c r="H4667" s="4">
        <f t="shared" si="218"/>
        <v>48.76421864273393</v>
      </c>
      <c r="I4667" s="1">
        <v>1</v>
      </c>
    </row>
    <row r="4668" spans="1:9">
      <c r="A4668" s="2">
        <v>45962</v>
      </c>
      <c r="B4668" s="1" t="s">
        <v>3797</v>
      </c>
      <c r="C4668" s="4">
        <v>5692</v>
      </c>
      <c r="D4668" s="4">
        <v>166.4</v>
      </c>
      <c r="E4668" s="4">
        <f t="shared" si="216"/>
        <v>165.74198322538263</v>
      </c>
      <c r="F4668" s="1">
        <v>30</v>
      </c>
      <c r="G4668" s="4">
        <f t="shared" si="217"/>
        <v>5.5466666666666669</v>
      </c>
      <c r="H4668" s="4">
        <f t="shared" si="218"/>
        <v>23.408439436011356</v>
      </c>
      <c r="I4668" s="1">
        <v>1</v>
      </c>
    </row>
    <row r="4669" spans="1:9">
      <c r="A4669" s="2">
        <v>45962</v>
      </c>
      <c r="B4669" s="1" t="s">
        <v>3798</v>
      </c>
      <c r="C4669" s="4">
        <v>2903</v>
      </c>
      <c r="D4669" s="4">
        <v>-258.70999999999998</v>
      </c>
      <c r="E4669" s="4">
        <f t="shared" si="216"/>
        <v>-259.36801677461739</v>
      </c>
      <c r="F4669" s="1">
        <v>30</v>
      </c>
      <c r="G4669" s="4">
        <f t="shared" si="217"/>
        <v>-8.6236666666666668</v>
      </c>
      <c r="H4669" s="4">
        <f t="shared" si="218"/>
        <v>-36.631639094428316</v>
      </c>
      <c r="I4669" s="1">
        <v>1</v>
      </c>
    </row>
    <row r="4670" spans="1:9">
      <c r="A4670" s="2">
        <v>45962</v>
      </c>
      <c r="B4670" s="1" t="s">
        <v>3799</v>
      </c>
      <c r="C4670" s="4">
        <v>13511</v>
      </c>
      <c r="D4670" s="4">
        <v>2591.06</v>
      </c>
      <c r="E4670" s="4">
        <f t="shared" si="216"/>
        <v>2590.4019832253825</v>
      </c>
      <c r="F4670" s="1">
        <v>30</v>
      </c>
      <c r="G4670" s="4">
        <f t="shared" si="217"/>
        <v>86.36866666666667</v>
      </c>
      <c r="H4670" s="4">
        <f t="shared" si="218"/>
        <v>365.85339911613147</v>
      </c>
      <c r="I4670" s="1">
        <v>1</v>
      </c>
    </row>
    <row r="4671" spans="1:9">
      <c r="A4671" s="2">
        <v>45962</v>
      </c>
      <c r="B4671" s="1" t="s">
        <v>3800</v>
      </c>
      <c r="C4671" s="4">
        <v>5700</v>
      </c>
      <c r="D4671" s="4">
        <v>1116.42</v>
      </c>
      <c r="E4671" s="4">
        <f t="shared" si="216"/>
        <v>1115.7619832253827</v>
      </c>
      <c r="F4671" s="1">
        <v>30</v>
      </c>
      <c r="G4671" s="4">
        <f t="shared" si="217"/>
        <v>37.214000000000006</v>
      </c>
      <c r="H4671" s="4">
        <f t="shared" si="218"/>
        <v>157.5837714806311</v>
      </c>
      <c r="I4671" s="1">
        <v>1</v>
      </c>
    </row>
    <row r="4672" spans="1:9">
      <c r="A4672" s="2">
        <v>45962</v>
      </c>
      <c r="B4672" s="1" t="s">
        <v>3801</v>
      </c>
      <c r="C4672" s="4">
        <v>5760</v>
      </c>
      <c r="D4672" s="4">
        <v>260.17</v>
      </c>
      <c r="E4672" s="4">
        <f t="shared" si="216"/>
        <v>259.51198322538261</v>
      </c>
      <c r="F4672" s="1">
        <v>29</v>
      </c>
      <c r="G4672" s="4">
        <f t="shared" si="217"/>
        <v>8.9713793103448278</v>
      </c>
      <c r="H4672" s="4">
        <f t="shared" si="218"/>
        <v>36.651972083559819</v>
      </c>
      <c r="I4672" s="1">
        <v>1</v>
      </c>
    </row>
    <row r="4673" spans="1:9">
      <c r="A4673" s="2">
        <v>45962</v>
      </c>
      <c r="B4673" s="1" t="s">
        <v>3802</v>
      </c>
      <c r="C4673" s="4">
        <v>1832</v>
      </c>
      <c r="D4673" s="4">
        <v>266.99</v>
      </c>
      <c r="E4673" s="4">
        <f t="shared" si="216"/>
        <v>266.3319832253826</v>
      </c>
      <c r="F4673" s="1">
        <v>30</v>
      </c>
      <c r="G4673" s="4">
        <f t="shared" si="217"/>
        <v>8.8996666666666666</v>
      </c>
      <c r="H4673" s="4">
        <f t="shared" si="218"/>
        <v>37.615189452188169</v>
      </c>
      <c r="I4673" s="1">
        <v>1</v>
      </c>
    </row>
    <row r="4674" spans="1:9">
      <c r="A4674" s="2">
        <v>45962</v>
      </c>
      <c r="B4674" s="1" t="s">
        <v>3803</v>
      </c>
      <c r="C4674" s="4">
        <v>37147</v>
      </c>
      <c r="D4674" s="4">
        <v>2991</v>
      </c>
      <c r="E4674" s="4">
        <f t="shared" si="216"/>
        <v>2990.3419832253826</v>
      </c>
      <c r="F4674" s="1">
        <v>30</v>
      </c>
      <c r="G4674" s="4">
        <f t="shared" si="217"/>
        <v>99.7</v>
      </c>
      <c r="H4674" s="4">
        <f t="shared" si="218"/>
        <v>422.33861237261578</v>
      </c>
      <c r="I4674" s="1">
        <v>1</v>
      </c>
    </row>
    <row r="4675" spans="1:9">
      <c r="A4675" s="2">
        <v>45962</v>
      </c>
      <c r="B4675" s="1" t="s">
        <v>3804</v>
      </c>
      <c r="C4675" s="4">
        <v>0</v>
      </c>
      <c r="E4675" s="4">
        <f t="shared" ref="E4675:E4738" si="219">D4675-$P$1</f>
        <v>-0.65801677461738373</v>
      </c>
      <c r="F4675" s="1">
        <v>30</v>
      </c>
      <c r="G4675" s="4">
        <f t="shared" ref="G4675:G4738" si="220">D4675/F4675</f>
        <v>0</v>
      </c>
      <c r="H4675" s="4">
        <f t="shared" ref="H4675:H4738" si="221">E4675*$K$1</f>
        <v>-9.2934484774233356E-2</v>
      </c>
      <c r="I4675" s="1">
        <v>1</v>
      </c>
    </row>
    <row r="4676" spans="1:9">
      <c r="A4676" s="2">
        <v>45962</v>
      </c>
      <c r="B4676" s="1" t="s">
        <v>3805</v>
      </c>
      <c r="C4676" s="4">
        <v>28190</v>
      </c>
      <c r="D4676" s="4">
        <v>-1880.62</v>
      </c>
      <c r="E4676" s="4">
        <f t="shared" si="219"/>
        <v>-1881.2780167746173</v>
      </c>
      <c r="F4676" s="1">
        <v>30</v>
      </c>
      <c r="G4676" s="4">
        <f t="shared" si="220"/>
        <v>-62.687333333333328</v>
      </c>
      <c r="H4676" s="4">
        <f t="shared" si="221"/>
        <v>-265.70083005513357</v>
      </c>
      <c r="I4676" s="1">
        <v>1</v>
      </c>
    </row>
    <row r="4677" spans="1:9">
      <c r="A4677" s="2">
        <v>45962</v>
      </c>
      <c r="B4677" s="1" t="s">
        <v>3806</v>
      </c>
      <c r="C4677" s="4">
        <v>30759</v>
      </c>
      <c r="D4677" s="4">
        <v>29.07</v>
      </c>
      <c r="E4677" s="4">
        <f t="shared" si="219"/>
        <v>28.411983225382617</v>
      </c>
      <c r="F4677" s="1">
        <v>30</v>
      </c>
      <c r="G4677" s="4">
        <f t="shared" si="220"/>
        <v>0.96899999999999997</v>
      </c>
      <c r="H4677" s="4">
        <f t="shared" si="221"/>
        <v>4.012744240449547</v>
      </c>
      <c r="I4677" s="1">
        <v>1</v>
      </c>
    </row>
    <row r="4678" spans="1:9">
      <c r="A4678" s="2">
        <v>45962</v>
      </c>
      <c r="B4678" s="1" t="s">
        <v>3807</v>
      </c>
      <c r="C4678" s="4">
        <v>55691</v>
      </c>
      <c r="D4678" s="4">
        <v>-2659.97</v>
      </c>
      <c r="E4678" s="4">
        <f t="shared" si="219"/>
        <v>-2660.6280167746172</v>
      </c>
      <c r="F4678" s="1">
        <v>30</v>
      </c>
      <c r="G4678" s="4">
        <f t="shared" si="220"/>
        <v>-88.665666666666667</v>
      </c>
      <c r="H4678" s="4">
        <f t="shared" si="221"/>
        <v>-375.77171806693792</v>
      </c>
      <c r="I4678" s="1">
        <v>1</v>
      </c>
    </row>
    <row r="4679" spans="1:9">
      <c r="A4679" s="2">
        <v>45962</v>
      </c>
      <c r="B4679" s="1" t="s">
        <v>3808</v>
      </c>
      <c r="C4679" s="4">
        <v>5799</v>
      </c>
      <c r="D4679" s="4">
        <v>758.67</v>
      </c>
      <c r="E4679" s="4">
        <f t="shared" si="219"/>
        <v>758.01198322538255</v>
      </c>
      <c r="F4679" s="1">
        <v>30</v>
      </c>
      <c r="G4679" s="4">
        <f t="shared" si="220"/>
        <v>25.288999999999998</v>
      </c>
      <c r="H4679" s="4">
        <f t="shared" si="221"/>
        <v>107.05722989312481</v>
      </c>
      <c r="I4679" s="1">
        <v>1</v>
      </c>
    </row>
    <row r="4680" spans="1:9">
      <c r="A4680" s="2">
        <v>45962</v>
      </c>
      <c r="B4680" s="1" t="s">
        <v>3809</v>
      </c>
      <c r="C4680" s="4">
        <v>760</v>
      </c>
      <c r="D4680" s="4">
        <v>27.9</v>
      </c>
      <c r="E4680" s="4">
        <f t="shared" si="219"/>
        <v>27.241983225382615</v>
      </c>
      <c r="F4680" s="1">
        <v>30</v>
      </c>
      <c r="G4680" s="4">
        <f t="shared" si="220"/>
        <v>0.92999999999999994</v>
      </c>
      <c r="H4680" s="4">
        <f t="shared" si="221"/>
        <v>3.8475002050690232</v>
      </c>
      <c r="I4680" s="1">
        <v>1</v>
      </c>
    </row>
    <row r="4681" spans="1:9">
      <c r="A4681" s="2">
        <v>45962</v>
      </c>
      <c r="B4681" s="1" t="s">
        <v>3810</v>
      </c>
      <c r="C4681" s="4">
        <v>9054</v>
      </c>
      <c r="D4681" s="4">
        <v>1003.83</v>
      </c>
      <c r="E4681" s="4">
        <f t="shared" si="219"/>
        <v>1003.1719832253826</v>
      </c>
      <c r="F4681" s="1">
        <v>30</v>
      </c>
      <c r="G4681" s="4">
        <f t="shared" si="220"/>
        <v>33.460999999999999</v>
      </c>
      <c r="H4681" s="4">
        <f t="shared" si="221"/>
        <v>141.68221084516685</v>
      </c>
      <c r="I4681" s="1">
        <v>1</v>
      </c>
    </row>
    <row r="4682" spans="1:9">
      <c r="A4682" s="2">
        <v>45962</v>
      </c>
      <c r="B4682" s="1" t="s">
        <v>3811</v>
      </c>
      <c r="C4682" s="4">
        <v>1295</v>
      </c>
      <c r="D4682" s="4">
        <v>46.34</v>
      </c>
      <c r="E4682" s="4">
        <f t="shared" si="219"/>
        <v>45.681983225382616</v>
      </c>
      <c r="F4682" s="1">
        <v>30</v>
      </c>
      <c r="G4682" s="4">
        <f t="shared" si="220"/>
        <v>1.5446666666666669</v>
      </c>
      <c r="H4682" s="4">
        <f t="shared" si="221"/>
        <v>6.4518591900406959</v>
      </c>
      <c r="I4682" s="1">
        <v>1</v>
      </c>
    </row>
    <row r="4683" spans="1:9">
      <c r="A4683" s="2">
        <v>45962</v>
      </c>
      <c r="B4683" s="1" t="s">
        <v>3812</v>
      </c>
      <c r="C4683" s="4">
        <v>40311</v>
      </c>
      <c r="D4683" s="4">
        <v>1972.09</v>
      </c>
      <c r="E4683" s="4">
        <f t="shared" si="219"/>
        <v>1971.4319832253825</v>
      </c>
      <c r="F4683" s="1">
        <v>30</v>
      </c>
      <c r="G4683" s="4">
        <f t="shared" si="220"/>
        <v>65.736333333333334</v>
      </c>
      <c r="H4683" s="4">
        <f t="shared" si="221"/>
        <v>278.43365503110346</v>
      </c>
      <c r="I4683" s="1">
        <v>1</v>
      </c>
    </row>
    <row r="4684" spans="1:9">
      <c r="A4684" s="2">
        <v>45962</v>
      </c>
      <c r="B4684" s="1" t="s">
        <v>3813</v>
      </c>
      <c r="C4684" s="4">
        <v>9217</v>
      </c>
      <c r="D4684" s="4">
        <v>950.58</v>
      </c>
      <c r="E4684" s="4">
        <f t="shared" si="219"/>
        <v>949.92198322538263</v>
      </c>
      <c r="F4684" s="1">
        <v>30</v>
      </c>
      <c r="G4684" s="4">
        <f t="shared" si="220"/>
        <v>31.686</v>
      </c>
      <c r="H4684" s="4">
        <f t="shared" si="221"/>
        <v>134.16148872207893</v>
      </c>
      <c r="I4684" s="1">
        <v>1</v>
      </c>
    </row>
    <row r="4685" spans="1:9">
      <c r="A4685" s="2">
        <v>45962</v>
      </c>
      <c r="B4685" s="1" t="s">
        <v>3814</v>
      </c>
      <c r="C4685" s="4">
        <v>12</v>
      </c>
      <c r="D4685" s="4">
        <v>9.98</v>
      </c>
      <c r="E4685" s="4">
        <f t="shared" si="219"/>
        <v>9.3219832253826169</v>
      </c>
      <c r="F4685" s="1">
        <v>30</v>
      </c>
      <c r="G4685" s="4">
        <f t="shared" si="220"/>
        <v>0.33266666666666667</v>
      </c>
      <c r="H4685" s="4">
        <f t="shared" si="221"/>
        <v>1.3165830135998062</v>
      </c>
      <c r="I4685" s="1">
        <v>1</v>
      </c>
    </row>
    <row r="4686" spans="1:9">
      <c r="A4686" s="2">
        <v>45962</v>
      </c>
      <c r="B4686" s="1" t="s">
        <v>3815</v>
      </c>
      <c r="C4686" s="4">
        <v>6602</v>
      </c>
      <c r="D4686" s="4">
        <v>1562.12</v>
      </c>
      <c r="E4686" s="4">
        <f t="shared" si="219"/>
        <v>1561.4619832253825</v>
      </c>
      <c r="F4686" s="1">
        <v>30</v>
      </c>
      <c r="G4686" s="4">
        <f t="shared" si="220"/>
        <v>52.070666666666661</v>
      </c>
      <c r="H4686" s="4">
        <f t="shared" si="221"/>
        <v>220.53186256533141</v>
      </c>
      <c r="I4686" s="1">
        <v>1</v>
      </c>
    </row>
    <row r="4687" spans="1:9">
      <c r="A4687" s="2">
        <v>45962</v>
      </c>
      <c r="B4687" s="1" t="s">
        <v>3816</v>
      </c>
      <c r="C4687" s="4">
        <v>2603</v>
      </c>
      <c r="D4687" s="4">
        <v>-151.36000000000001</v>
      </c>
      <c r="E4687" s="4">
        <f t="shared" si="219"/>
        <v>-152.01801677461739</v>
      </c>
      <c r="F4687" s="1">
        <v>27</v>
      </c>
      <c r="G4687" s="4">
        <f t="shared" si="220"/>
        <v>-5.6059259259259262</v>
      </c>
      <c r="H4687" s="4">
        <f t="shared" si="221"/>
        <v>-21.470145762719589</v>
      </c>
      <c r="I4687" s="1">
        <v>1</v>
      </c>
    </row>
    <row r="4688" spans="1:9">
      <c r="A4688" s="2">
        <v>45962</v>
      </c>
      <c r="B4688" s="1" t="s">
        <v>3817</v>
      </c>
      <c r="C4688" s="4">
        <v>16353</v>
      </c>
      <c r="D4688" s="4">
        <v>2231.65</v>
      </c>
      <c r="E4688" s="4">
        <f t="shared" si="219"/>
        <v>2230.9919832253827</v>
      </c>
      <c r="F4688" s="1">
        <v>30</v>
      </c>
      <c r="G4688" s="4">
        <f t="shared" si="220"/>
        <v>74.388333333333335</v>
      </c>
      <c r="H4688" s="4">
        <f t="shared" si="221"/>
        <v>315.09240872629044</v>
      </c>
      <c r="I4688" s="1">
        <v>1</v>
      </c>
    </row>
    <row r="4689" spans="1:9">
      <c r="A4689" s="2">
        <v>45962</v>
      </c>
      <c r="B4689" s="1" t="s">
        <v>3818</v>
      </c>
      <c r="C4689" s="4">
        <v>8818</v>
      </c>
      <c r="D4689" s="4">
        <v>222.03</v>
      </c>
      <c r="E4689" s="4">
        <f t="shared" si="219"/>
        <v>221.37198322538262</v>
      </c>
      <c r="F4689" s="1">
        <v>30</v>
      </c>
      <c r="G4689" s="4">
        <f t="shared" si="220"/>
        <v>7.4009999999999998</v>
      </c>
      <c r="H4689" s="4">
        <f t="shared" si="221"/>
        <v>31.265298998591298</v>
      </c>
      <c r="I4689" s="1">
        <v>1</v>
      </c>
    </row>
    <row r="4690" spans="1:9">
      <c r="A4690" s="2">
        <v>45962</v>
      </c>
      <c r="B4690" s="1" t="s">
        <v>3819</v>
      </c>
      <c r="C4690" s="4">
        <v>48547</v>
      </c>
      <c r="D4690" s="4">
        <v>2079.8200000000002</v>
      </c>
      <c r="E4690" s="4">
        <f t="shared" si="219"/>
        <v>2079.1619832253828</v>
      </c>
      <c r="F4690" s="1">
        <v>30</v>
      </c>
      <c r="G4690" s="4">
        <f t="shared" si="220"/>
        <v>69.327333333333343</v>
      </c>
      <c r="H4690" s="4">
        <f t="shared" si="221"/>
        <v>293.64881736575632</v>
      </c>
      <c r="I4690" s="1">
        <v>1</v>
      </c>
    </row>
    <row r="4691" spans="1:9">
      <c r="A4691" s="2">
        <v>45962</v>
      </c>
      <c r="B4691" s="1" t="s">
        <v>3820</v>
      </c>
      <c r="C4691" s="4">
        <v>27632</v>
      </c>
      <c r="D4691" s="4">
        <v>3259.69</v>
      </c>
      <c r="E4691" s="4">
        <f t="shared" si="219"/>
        <v>3259.0319832253826</v>
      </c>
      <c r="F4691" s="1">
        <v>30</v>
      </c>
      <c r="G4691" s="4">
        <f t="shared" si="220"/>
        <v>108.65633333333334</v>
      </c>
      <c r="H4691" s="4">
        <f t="shared" si="221"/>
        <v>460.2868344806439</v>
      </c>
      <c r="I4691" s="1">
        <v>1</v>
      </c>
    </row>
    <row r="4692" spans="1:9">
      <c r="A4692" s="2">
        <v>45962</v>
      </c>
      <c r="B4692" s="1" t="s">
        <v>3821</v>
      </c>
      <c r="C4692" s="4">
        <v>37203</v>
      </c>
      <c r="D4692" s="4">
        <v>775.07</v>
      </c>
      <c r="E4692" s="4">
        <f t="shared" si="219"/>
        <v>774.41198322538264</v>
      </c>
      <c r="F4692" s="1">
        <v>30</v>
      </c>
      <c r="G4692" s="4">
        <f t="shared" si="220"/>
        <v>25.835666666666668</v>
      </c>
      <c r="H4692" s="4">
        <f t="shared" si="221"/>
        <v>109.37347107281764</v>
      </c>
      <c r="I4692" s="1">
        <v>1</v>
      </c>
    </row>
    <row r="4693" spans="1:9">
      <c r="A4693" s="2">
        <v>45962</v>
      </c>
      <c r="B4693" s="1" t="s">
        <v>3822</v>
      </c>
      <c r="C4693" s="4">
        <v>29998</v>
      </c>
      <c r="D4693" s="4">
        <v>1295.07</v>
      </c>
      <c r="E4693" s="4">
        <f t="shared" si="219"/>
        <v>1294.4119832253825</v>
      </c>
      <c r="F4693" s="1">
        <v>30</v>
      </c>
      <c r="G4693" s="4">
        <f t="shared" si="220"/>
        <v>43.168999999999997</v>
      </c>
      <c r="H4693" s="4">
        <f t="shared" si="221"/>
        <v>182.81526457527258</v>
      </c>
      <c r="I4693" s="1">
        <v>1</v>
      </c>
    </row>
    <row r="4694" spans="1:9">
      <c r="A4694" s="2">
        <v>45962</v>
      </c>
      <c r="B4694" s="1" t="s">
        <v>3823</v>
      </c>
      <c r="C4694" s="4">
        <v>48647</v>
      </c>
      <c r="D4694" s="4">
        <v>-2724.51</v>
      </c>
      <c r="E4694" s="4">
        <f t="shared" si="219"/>
        <v>-2725.1680167746176</v>
      </c>
      <c r="F4694" s="1">
        <v>30</v>
      </c>
      <c r="G4694" s="4">
        <f t="shared" si="220"/>
        <v>-90.817000000000007</v>
      </c>
      <c r="H4694" s="4">
        <f t="shared" si="221"/>
        <v>-384.88697451433882</v>
      </c>
      <c r="I4694" s="1">
        <v>1</v>
      </c>
    </row>
    <row r="4695" spans="1:9">
      <c r="A4695" s="2">
        <v>45962</v>
      </c>
      <c r="B4695" s="1" t="s">
        <v>3824</v>
      </c>
      <c r="C4695" s="4">
        <v>85114</v>
      </c>
      <c r="D4695" s="4">
        <v>-8839.94</v>
      </c>
      <c r="E4695" s="4">
        <f t="shared" si="219"/>
        <v>-8840.5980167746184</v>
      </c>
      <c r="F4695" s="1">
        <v>30</v>
      </c>
      <c r="G4695" s="4">
        <f t="shared" si="220"/>
        <v>-294.66466666666668</v>
      </c>
      <c r="H4695" s="4">
        <f t="shared" si="221"/>
        <v>-1248.5949499734124</v>
      </c>
      <c r="I4695" s="1">
        <v>1</v>
      </c>
    </row>
    <row r="4696" spans="1:9">
      <c r="A4696" s="2">
        <v>45962</v>
      </c>
      <c r="B4696" s="1" t="s">
        <v>3825</v>
      </c>
      <c r="C4696" s="4">
        <v>45729</v>
      </c>
      <c r="D4696" s="4">
        <v>1252.31</v>
      </c>
      <c r="E4696" s="4">
        <f t="shared" si="219"/>
        <v>1251.6519832253825</v>
      </c>
      <c r="F4696" s="1">
        <v>30</v>
      </c>
      <c r="G4696" s="4">
        <f t="shared" si="220"/>
        <v>41.743666666666662</v>
      </c>
      <c r="H4696" s="4">
        <f t="shared" si="221"/>
        <v>176.77608940187841</v>
      </c>
      <c r="I4696" s="1">
        <v>1</v>
      </c>
    </row>
    <row r="4697" spans="1:9">
      <c r="A4697" s="2">
        <v>45962</v>
      </c>
      <c r="B4697" s="1" t="s">
        <v>3826</v>
      </c>
      <c r="C4697" s="4">
        <v>48943</v>
      </c>
      <c r="D4697" s="4">
        <v>5186.4399999999996</v>
      </c>
      <c r="E4697" s="4">
        <f t="shared" si="219"/>
        <v>5185.7819832253826</v>
      </c>
      <c r="F4697" s="1">
        <v>30</v>
      </c>
      <c r="G4697" s="4">
        <f t="shared" si="220"/>
        <v>172.88133333333332</v>
      </c>
      <c r="H4697" s="4">
        <f t="shared" si="221"/>
        <v>732.40986453998062</v>
      </c>
      <c r="I4697" s="1">
        <v>1</v>
      </c>
    </row>
    <row r="4698" spans="1:9">
      <c r="A4698" s="2">
        <v>45962</v>
      </c>
      <c r="B4698" s="1" t="s">
        <v>3827</v>
      </c>
      <c r="C4698" s="4">
        <v>26999</v>
      </c>
      <c r="D4698" s="4">
        <v>4080.18</v>
      </c>
      <c r="E4698" s="4">
        <f t="shared" si="219"/>
        <v>4079.5219832253824</v>
      </c>
      <c r="F4698" s="1">
        <v>30</v>
      </c>
      <c r="G4698" s="4">
        <f t="shared" si="220"/>
        <v>136.006</v>
      </c>
      <c r="H4698" s="4">
        <f t="shared" si="221"/>
        <v>576.16809823223866</v>
      </c>
      <c r="I4698" s="1">
        <v>1</v>
      </c>
    </row>
    <row r="4699" spans="1:9">
      <c r="A4699" s="2">
        <v>45962</v>
      </c>
      <c r="B4699" s="1" t="s">
        <v>3828</v>
      </c>
      <c r="C4699" s="4">
        <v>24503</v>
      </c>
      <c r="D4699" s="4">
        <v>1097.28</v>
      </c>
      <c r="E4699" s="4">
        <f t="shared" si="219"/>
        <v>1096.6219832253826</v>
      </c>
      <c r="F4699" s="1">
        <v>30</v>
      </c>
      <c r="G4699" s="4">
        <f t="shared" si="220"/>
        <v>36.576000000000001</v>
      </c>
      <c r="H4699" s="4">
        <f t="shared" si="221"/>
        <v>154.88054854286764</v>
      </c>
      <c r="I4699" s="1">
        <v>1</v>
      </c>
    </row>
    <row r="4700" spans="1:9">
      <c r="A4700" s="2">
        <v>45962</v>
      </c>
      <c r="B4700" s="1" t="s">
        <v>3829</v>
      </c>
      <c r="C4700" s="4">
        <v>97792</v>
      </c>
      <c r="D4700" s="4">
        <v>1163.46</v>
      </c>
      <c r="E4700" s="4">
        <f t="shared" si="219"/>
        <v>1162.8019832253826</v>
      </c>
      <c r="F4700" s="1">
        <v>30</v>
      </c>
      <c r="G4700" s="4">
        <f t="shared" si="220"/>
        <v>38.782000000000004</v>
      </c>
      <c r="H4700" s="4">
        <f t="shared" si="221"/>
        <v>164.2274291082378</v>
      </c>
      <c r="I4700" s="1">
        <v>1</v>
      </c>
    </row>
    <row r="4701" spans="1:9">
      <c r="A4701" s="2">
        <v>45962</v>
      </c>
      <c r="B4701" s="1" t="s">
        <v>3830</v>
      </c>
      <c r="C4701" s="4">
        <v>43937</v>
      </c>
      <c r="D4701" s="4">
        <v>3787.88</v>
      </c>
      <c r="E4701" s="4">
        <f t="shared" si="219"/>
        <v>3787.2219832253827</v>
      </c>
      <c r="F4701" s="1">
        <v>30</v>
      </c>
      <c r="G4701" s="4">
        <f t="shared" si="220"/>
        <v>126.26266666666668</v>
      </c>
      <c r="H4701" s="4">
        <f t="shared" si="221"/>
        <v>534.8853362307625</v>
      </c>
      <c r="I4701" s="1">
        <v>1</v>
      </c>
    </row>
    <row r="4702" spans="1:9">
      <c r="A4702" s="2">
        <v>45962</v>
      </c>
      <c r="B4702" s="1" t="s">
        <v>3831</v>
      </c>
      <c r="C4702" s="4">
        <v>19517</v>
      </c>
      <c r="D4702" s="4">
        <v>1182.31</v>
      </c>
      <c r="E4702" s="4">
        <f t="shared" si="219"/>
        <v>1181.6519832253825</v>
      </c>
      <c r="F4702" s="1">
        <v>30</v>
      </c>
      <c r="G4702" s="4">
        <f t="shared" si="220"/>
        <v>39.410333333333334</v>
      </c>
      <c r="H4702" s="4">
        <f t="shared" si="221"/>
        <v>166.88969412270177</v>
      </c>
      <c r="I4702" s="1">
        <v>1</v>
      </c>
    </row>
    <row r="4703" spans="1:9">
      <c r="A4703" s="2">
        <v>45962</v>
      </c>
      <c r="B4703" s="1" t="s">
        <v>3832</v>
      </c>
      <c r="C4703" s="4">
        <v>36483</v>
      </c>
      <c r="D4703" s="4">
        <v>6428.45</v>
      </c>
      <c r="E4703" s="4">
        <f t="shared" si="219"/>
        <v>6427.7919832253829</v>
      </c>
      <c r="F4703" s="1">
        <v>30</v>
      </c>
      <c r="G4703" s="4">
        <f t="shared" si="220"/>
        <v>214.28166666666667</v>
      </c>
      <c r="H4703" s="4">
        <f t="shared" si="221"/>
        <v>907.82417597841163</v>
      </c>
      <c r="I4703" s="1">
        <v>1</v>
      </c>
    </row>
    <row r="4704" spans="1:9">
      <c r="A4704" s="2">
        <v>45962</v>
      </c>
      <c r="B4704" s="1" t="s">
        <v>3833</v>
      </c>
      <c r="C4704" s="4">
        <v>53021</v>
      </c>
      <c r="D4704" s="4">
        <v>4121.37</v>
      </c>
      <c r="E4704" s="4">
        <f t="shared" si="219"/>
        <v>4120.7119832253829</v>
      </c>
      <c r="F4704" s="1">
        <v>30</v>
      </c>
      <c r="G4704" s="4">
        <f t="shared" si="220"/>
        <v>137.37899999999999</v>
      </c>
      <c r="H4704" s="4">
        <f t="shared" si="221"/>
        <v>581.98553568294278</v>
      </c>
      <c r="I4704" s="1">
        <v>1</v>
      </c>
    </row>
    <row r="4705" spans="1:9">
      <c r="A4705" s="2">
        <v>45962</v>
      </c>
      <c r="B4705" s="1" t="s">
        <v>3834</v>
      </c>
      <c r="C4705" s="4">
        <v>7535</v>
      </c>
      <c r="D4705" s="4">
        <v>756.4</v>
      </c>
      <c r="E4705" s="4">
        <f t="shared" si="219"/>
        <v>755.74198322538257</v>
      </c>
      <c r="F4705" s="1">
        <v>30</v>
      </c>
      <c r="G4705" s="4">
        <f t="shared" si="220"/>
        <v>25.213333333333331</v>
      </c>
      <c r="H4705" s="4">
        <f t="shared" si="221"/>
        <v>106.73662821764295</v>
      </c>
      <c r="I4705" s="1">
        <v>1</v>
      </c>
    </row>
    <row r="4706" spans="1:9">
      <c r="A4706" s="2">
        <v>45962</v>
      </c>
      <c r="B4706" s="1" t="s">
        <v>3835</v>
      </c>
      <c r="C4706" s="4">
        <v>17288</v>
      </c>
      <c r="D4706" s="4">
        <v>788.94</v>
      </c>
      <c r="E4706" s="4">
        <f t="shared" si="219"/>
        <v>788.28198322538265</v>
      </c>
      <c r="F4706" s="1">
        <v>30</v>
      </c>
      <c r="G4706" s="4">
        <f t="shared" si="220"/>
        <v>26.298000000000002</v>
      </c>
      <c r="H4706" s="4">
        <f t="shared" si="221"/>
        <v>111.33238968027734</v>
      </c>
      <c r="I4706" s="1">
        <v>1</v>
      </c>
    </row>
    <row r="4707" spans="1:9">
      <c r="A4707" s="2">
        <v>45962</v>
      </c>
      <c r="B4707" s="1" t="s">
        <v>3836</v>
      </c>
      <c r="C4707" s="4">
        <v>3573</v>
      </c>
      <c r="D4707" s="4">
        <v>319.27999999999997</v>
      </c>
      <c r="E4707" s="4">
        <f t="shared" si="219"/>
        <v>318.62198322538256</v>
      </c>
      <c r="F4707" s="1">
        <v>30</v>
      </c>
      <c r="G4707" s="4">
        <f t="shared" si="220"/>
        <v>10.642666666666665</v>
      </c>
      <c r="H4707" s="4">
        <f t="shared" si="221"/>
        <v>45.00032672573311</v>
      </c>
      <c r="I4707" s="1">
        <v>1</v>
      </c>
    </row>
    <row r="4708" spans="1:9">
      <c r="A4708" s="2">
        <v>45962</v>
      </c>
      <c r="B4708" s="1" t="s">
        <v>3837</v>
      </c>
      <c r="C4708" s="4">
        <v>39132</v>
      </c>
      <c r="D4708" s="4">
        <v>1526.74</v>
      </c>
      <c r="E4708" s="4">
        <f t="shared" si="219"/>
        <v>1526.0819832253826</v>
      </c>
      <c r="F4708" s="1">
        <v>30</v>
      </c>
      <c r="G4708" s="4">
        <f t="shared" si="220"/>
        <v>50.891333333333336</v>
      </c>
      <c r="H4708" s="4">
        <f t="shared" si="221"/>
        <v>215.53499592279903</v>
      </c>
      <c r="I4708" s="1">
        <v>1</v>
      </c>
    </row>
    <row r="4709" spans="1:9">
      <c r="A4709" s="2">
        <v>45962</v>
      </c>
      <c r="B4709" s="1" t="s">
        <v>3838</v>
      </c>
      <c r="C4709" s="4">
        <v>30153</v>
      </c>
      <c r="D4709" s="4">
        <v>3180.82</v>
      </c>
      <c r="E4709" s="4">
        <f t="shared" si="219"/>
        <v>3180.1619832253828</v>
      </c>
      <c r="F4709" s="1">
        <v>30</v>
      </c>
      <c r="G4709" s="4">
        <f t="shared" si="220"/>
        <v>106.02733333333335</v>
      </c>
      <c r="H4709" s="4">
        <f t="shared" si="221"/>
        <v>449.14769168537731</v>
      </c>
      <c r="I4709" s="1">
        <v>1</v>
      </c>
    </row>
    <row r="4710" spans="1:9">
      <c r="A4710" s="2">
        <v>45962</v>
      </c>
      <c r="B4710" s="1" t="s">
        <v>3839</v>
      </c>
      <c r="C4710" s="4">
        <v>27534</v>
      </c>
      <c r="D4710" s="4">
        <v>1328.8</v>
      </c>
      <c r="E4710" s="4">
        <f t="shared" si="219"/>
        <v>1328.1419832253825</v>
      </c>
      <c r="F4710" s="1">
        <v>30</v>
      </c>
      <c r="G4710" s="4">
        <f t="shared" si="220"/>
        <v>44.293333333333329</v>
      </c>
      <c r="H4710" s="4">
        <f t="shared" si="221"/>
        <v>187.579094757653</v>
      </c>
      <c r="I4710" s="1">
        <v>1</v>
      </c>
    </row>
    <row r="4711" spans="1:9">
      <c r="A4711" s="2">
        <v>45962</v>
      </c>
      <c r="B4711" s="1" t="s">
        <v>3840</v>
      </c>
      <c r="C4711" s="4">
        <v>28953</v>
      </c>
      <c r="D4711" s="4">
        <v>1603.37</v>
      </c>
      <c r="E4711" s="4">
        <f t="shared" si="219"/>
        <v>1602.7119832253825</v>
      </c>
      <c r="F4711" s="1">
        <v>30</v>
      </c>
      <c r="G4711" s="4">
        <f t="shared" si="220"/>
        <v>53.445666666666661</v>
      </c>
      <c r="H4711" s="4">
        <f t="shared" si="221"/>
        <v>226.35777406913195</v>
      </c>
      <c r="I4711" s="1">
        <v>1</v>
      </c>
    </row>
    <row r="4712" spans="1:9">
      <c r="A4712" s="2">
        <v>45962</v>
      </c>
      <c r="B4712" s="1" t="s">
        <v>3841</v>
      </c>
      <c r="C4712" s="4">
        <v>53796</v>
      </c>
      <c r="D4712" s="4">
        <v>5915.55</v>
      </c>
      <c r="E4712" s="4">
        <f t="shared" si="219"/>
        <v>5914.8919832253832</v>
      </c>
      <c r="F4712" s="1">
        <v>30</v>
      </c>
      <c r="G4712" s="4">
        <f t="shared" si="220"/>
        <v>197.185</v>
      </c>
      <c r="H4712" s="4">
        <f t="shared" si="221"/>
        <v>835.38514542570181</v>
      </c>
      <c r="I4712" s="1">
        <v>1</v>
      </c>
    </row>
    <row r="4713" spans="1:9">
      <c r="A4713" s="2">
        <v>45962</v>
      </c>
      <c r="B4713" s="1" t="s">
        <v>3842</v>
      </c>
      <c r="C4713" s="4">
        <v>9147</v>
      </c>
      <c r="D4713" s="4">
        <v>1425.25</v>
      </c>
      <c r="E4713" s="4">
        <f t="shared" si="219"/>
        <v>1424.5919832253826</v>
      </c>
      <c r="F4713" s="1">
        <v>11</v>
      </c>
      <c r="G4713" s="4">
        <f t="shared" si="220"/>
        <v>129.56818181818181</v>
      </c>
      <c r="H4713" s="4">
        <f t="shared" si="221"/>
        <v>201.20113511017564</v>
      </c>
      <c r="I4713" s="1">
        <v>1</v>
      </c>
    </row>
    <row r="4714" spans="1:9">
      <c r="A4714" s="2">
        <v>45962</v>
      </c>
      <c r="B4714" s="1" t="s">
        <v>3843</v>
      </c>
      <c r="C4714" s="4">
        <v>16139</v>
      </c>
      <c r="D4714" s="4">
        <v>1315.74</v>
      </c>
      <c r="E4714" s="4">
        <f t="shared" si="219"/>
        <v>1315.0819832253826</v>
      </c>
      <c r="F4714" s="1">
        <v>30</v>
      </c>
      <c r="G4714" s="4">
        <f t="shared" si="220"/>
        <v>43.857999999999997</v>
      </c>
      <c r="H4714" s="4">
        <f t="shared" si="221"/>
        <v>185.73457586699519</v>
      </c>
      <c r="I4714" s="1">
        <v>1</v>
      </c>
    </row>
    <row r="4715" spans="1:9">
      <c r="A4715" s="2">
        <v>45962</v>
      </c>
      <c r="B4715" s="1" t="s">
        <v>3844</v>
      </c>
      <c r="C4715" s="4">
        <v>53895</v>
      </c>
      <c r="D4715" s="4">
        <v>1905.41</v>
      </c>
      <c r="E4715" s="4">
        <f t="shared" si="219"/>
        <v>1904.7519832253827</v>
      </c>
      <c r="F4715" s="1">
        <v>30</v>
      </c>
      <c r="G4715" s="4">
        <f t="shared" si="220"/>
        <v>63.513666666666673</v>
      </c>
      <c r="H4715" s="4">
        <f t="shared" si="221"/>
        <v>269.01615735659635</v>
      </c>
      <c r="I4715" s="1">
        <v>1</v>
      </c>
    </row>
    <row r="4716" spans="1:9">
      <c r="A4716" s="2">
        <v>45962</v>
      </c>
      <c r="B4716" s="1" t="s">
        <v>3845</v>
      </c>
      <c r="C4716" s="4">
        <v>32746</v>
      </c>
      <c r="D4716" s="4">
        <v>3994.06</v>
      </c>
      <c r="E4716" s="4">
        <f t="shared" si="219"/>
        <v>3993.4019832253825</v>
      </c>
      <c r="F4716" s="1">
        <v>30</v>
      </c>
      <c r="G4716" s="4">
        <f t="shared" si="220"/>
        <v>133.13533333333334</v>
      </c>
      <c r="H4716" s="4">
        <f t="shared" si="221"/>
        <v>564.00500735448588</v>
      </c>
      <c r="I4716" s="1">
        <v>1</v>
      </c>
    </row>
    <row r="4717" spans="1:9">
      <c r="A4717" s="2">
        <v>45962</v>
      </c>
      <c r="B4717" s="1" t="s">
        <v>3846</v>
      </c>
      <c r="C4717" s="4">
        <v>67921</v>
      </c>
      <c r="D4717" s="4">
        <v>4644.5</v>
      </c>
      <c r="E4717" s="4">
        <f t="shared" si="219"/>
        <v>4643.841983225383</v>
      </c>
      <c r="F4717" s="1">
        <v>30</v>
      </c>
      <c r="G4717" s="4">
        <f t="shared" si="220"/>
        <v>154.81666666666666</v>
      </c>
      <c r="H4717" s="4">
        <f t="shared" si="221"/>
        <v>655.86939228859524</v>
      </c>
      <c r="I4717" s="1">
        <v>1</v>
      </c>
    </row>
    <row r="4718" spans="1:9">
      <c r="A4718" s="2">
        <v>45962</v>
      </c>
      <c r="B4718" s="1" t="s">
        <v>3847</v>
      </c>
      <c r="C4718" s="4">
        <v>49612</v>
      </c>
      <c r="D4718" s="4">
        <v>3365.37</v>
      </c>
      <c r="E4718" s="4">
        <f t="shared" si="219"/>
        <v>3364.7119832253825</v>
      </c>
      <c r="F4718" s="1">
        <v>30</v>
      </c>
      <c r="G4718" s="4">
        <f t="shared" si="220"/>
        <v>112.179</v>
      </c>
      <c r="H4718" s="4">
        <f t="shared" si="221"/>
        <v>475.21246666783509</v>
      </c>
      <c r="I4718" s="1">
        <v>1</v>
      </c>
    </row>
    <row r="4719" spans="1:9">
      <c r="A4719" s="2">
        <v>45962</v>
      </c>
      <c r="B4719" s="1" t="s">
        <v>3848</v>
      </c>
      <c r="C4719" s="4">
        <v>26344</v>
      </c>
      <c r="D4719" s="4">
        <v>2310.84</v>
      </c>
      <c r="E4719" s="4">
        <f t="shared" si="219"/>
        <v>2310.1819832253827</v>
      </c>
      <c r="F4719" s="1">
        <v>30</v>
      </c>
      <c r="G4719" s="4">
        <f t="shared" si="220"/>
        <v>77.028000000000006</v>
      </c>
      <c r="H4719" s="4">
        <f t="shared" si="221"/>
        <v>326.27674647140469</v>
      </c>
      <c r="I4719" s="1">
        <v>1</v>
      </c>
    </row>
    <row r="4720" spans="1:9">
      <c r="A4720" s="2">
        <v>45962</v>
      </c>
      <c r="B4720" s="1" t="s">
        <v>3849</v>
      </c>
      <c r="C4720" s="4">
        <v>51355</v>
      </c>
      <c r="D4720" s="4">
        <v>-1044.74</v>
      </c>
      <c r="E4720" s="4">
        <f t="shared" si="219"/>
        <v>-1045.3980167746174</v>
      </c>
      <c r="F4720" s="1">
        <v>30</v>
      </c>
      <c r="G4720" s="4">
        <f t="shared" si="220"/>
        <v>-34.824666666666666</v>
      </c>
      <c r="H4720" s="4">
        <f t="shared" si="221"/>
        <v>-147.64597168430271</v>
      </c>
      <c r="I4720" s="1">
        <v>1</v>
      </c>
    </row>
    <row r="4721" spans="1:9">
      <c r="A4721" s="2">
        <v>45962</v>
      </c>
      <c r="B4721" s="1" t="s">
        <v>3850</v>
      </c>
      <c r="C4721" s="4">
        <v>37441</v>
      </c>
      <c r="D4721" s="4">
        <v>413.83</v>
      </c>
      <c r="E4721" s="4">
        <f t="shared" si="219"/>
        <v>413.17198322538258</v>
      </c>
      <c r="F4721" s="1">
        <v>30</v>
      </c>
      <c r="G4721" s="4">
        <f t="shared" si="220"/>
        <v>13.794333333333332</v>
      </c>
      <c r="H4721" s="4">
        <f t="shared" si="221"/>
        <v>58.354022063535254</v>
      </c>
      <c r="I4721" s="1">
        <v>1</v>
      </c>
    </row>
    <row r="4722" spans="1:9">
      <c r="A4722" s="2">
        <v>45962</v>
      </c>
      <c r="B4722" s="1" t="s">
        <v>3851</v>
      </c>
      <c r="C4722" s="4">
        <v>51385</v>
      </c>
      <c r="D4722" s="4">
        <v>2764.97</v>
      </c>
      <c r="E4722" s="4">
        <f t="shared" si="219"/>
        <v>2764.3119832253824</v>
      </c>
      <c r="F4722" s="1">
        <v>30</v>
      </c>
      <c r="G4722" s="4">
        <f t="shared" si="220"/>
        <v>92.165666666666667</v>
      </c>
      <c r="H4722" s="4">
        <f t="shared" si="221"/>
        <v>390.41544201615437</v>
      </c>
      <c r="I4722" s="1">
        <v>1</v>
      </c>
    </row>
    <row r="4723" spans="1:9">
      <c r="A4723" s="2">
        <v>45962</v>
      </c>
      <c r="B4723" s="1" t="s">
        <v>3852</v>
      </c>
      <c r="C4723" s="4">
        <v>35194</v>
      </c>
      <c r="D4723" s="4">
        <v>-111.29</v>
      </c>
      <c r="E4723" s="4">
        <f t="shared" si="219"/>
        <v>-111.94801677461739</v>
      </c>
      <c r="F4723" s="1">
        <v>30</v>
      </c>
      <c r="G4723" s="4">
        <f t="shared" si="220"/>
        <v>-3.7096666666666667</v>
      </c>
      <c r="H4723" s="4">
        <f t="shared" si="221"/>
        <v>-15.810890636482336</v>
      </c>
      <c r="I4723" s="1">
        <v>1</v>
      </c>
    </row>
    <row r="4724" spans="1:9">
      <c r="A4724" s="2">
        <v>45962</v>
      </c>
      <c r="B4724" s="1" t="s">
        <v>3853</v>
      </c>
      <c r="C4724" s="4">
        <v>46123</v>
      </c>
      <c r="D4724" s="4">
        <v>1618.43</v>
      </c>
      <c r="E4724" s="4">
        <f t="shared" si="219"/>
        <v>1617.7719832253827</v>
      </c>
      <c r="F4724" s="1">
        <v>30</v>
      </c>
      <c r="G4724" s="4">
        <f t="shared" si="220"/>
        <v>53.94766666666667</v>
      </c>
      <c r="H4724" s="4">
        <f t="shared" si="221"/>
        <v>228.48476139633766</v>
      </c>
      <c r="I4724" s="1">
        <v>1</v>
      </c>
    </row>
    <row r="4725" spans="1:9">
      <c r="A4725" s="2">
        <v>45962</v>
      </c>
      <c r="B4725" s="1" t="s">
        <v>3854</v>
      </c>
      <c r="C4725" s="4">
        <v>47161</v>
      </c>
      <c r="D4725" s="4">
        <v>4442.45</v>
      </c>
      <c r="E4725" s="4">
        <f t="shared" si="219"/>
        <v>4441.7919832253829</v>
      </c>
      <c r="F4725" s="1">
        <v>30</v>
      </c>
      <c r="G4725" s="4">
        <f t="shared" si="220"/>
        <v>148.08166666666665</v>
      </c>
      <c r="H4725" s="4">
        <f t="shared" si="221"/>
        <v>627.33301848634324</v>
      </c>
      <c r="I4725" s="1">
        <v>1</v>
      </c>
    </row>
    <row r="4726" spans="1:9">
      <c r="A4726" s="2">
        <v>45962</v>
      </c>
      <c r="B4726" s="1" t="s">
        <v>3855</v>
      </c>
      <c r="C4726" s="4">
        <v>27834</v>
      </c>
      <c r="D4726" s="4">
        <v>5762.03</v>
      </c>
      <c r="E4726" s="4">
        <f t="shared" si="219"/>
        <v>5761.3719832253828</v>
      </c>
      <c r="F4726" s="1">
        <v>30</v>
      </c>
      <c r="G4726" s="4">
        <f t="shared" si="220"/>
        <v>192.06766666666667</v>
      </c>
      <c r="H4726" s="4">
        <f t="shared" si="221"/>
        <v>813.70286823628464</v>
      </c>
      <c r="I4726" s="1">
        <v>1</v>
      </c>
    </row>
    <row r="4727" spans="1:9">
      <c r="A4727" s="2">
        <v>45962</v>
      </c>
      <c r="B4727" s="1" t="s">
        <v>3856</v>
      </c>
      <c r="C4727" s="4">
        <v>25964</v>
      </c>
      <c r="D4727" s="4">
        <v>-907.57</v>
      </c>
      <c r="E4727" s="4">
        <f t="shared" si="219"/>
        <v>-908.22801677461746</v>
      </c>
      <c r="F4727" s="1">
        <v>30</v>
      </c>
      <c r="G4727" s="4">
        <f t="shared" si="220"/>
        <v>-30.252333333333336</v>
      </c>
      <c r="H4727" s="4">
        <f t="shared" si="221"/>
        <v>-128.27287396366472</v>
      </c>
      <c r="I4727" s="1">
        <v>1</v>
      </c>
    </row>
    <row r="4728" spans="1:9">
      <c r="A4728" s="2">
        <v>45962</v>
      </c>
      <c r="B4728" s="1" t="s">
        <v>3857</v>
      </c>
      <c r="C4728" s="4">
        <v>38892</v>
      </c>
      <c r="D4728" s="4">
        <v>2923.09</v>
      </c>
      <c r="E4728" s="4">
        <f t="shared" si="219"/>
        <v>2922.4319832253827</v>
      </c>
      <c r="F4728" s="1">
        <v>30</v>
      </c>
      <c r="G4728" s="4">
        <f t="shared" si="220"/>
        <v>97.436333333333337</v>
      </c>
      <c r="H4728" s="4">
        <f t="shared" si="221"/>
        <v>412.74739660963172</v>
      </c>
      <c r="I4728" s="1">
        <v>1</v>
      </c>
    </row>
    <row r="4729" spans="1:9">
      <c r="A4729" s="2">
        <v>45962</v>
      </c>
      <c r="B4729" s="1" t="s">
        <v>3858</v>
      </c>
      <c r="C4729" s="4">
        <v>23474</v>
      </c>
      <c r="D4729" s="4">
        <v>-2719.55</v>
      </c>
      <c r="E4729" s="4">
        <f t="shared" si="219"/>
        <v>-2720.2080167746176</v>
      </c>
      <c r="F4729" s="1">
        <v>30</v>
      </c>
      <c r="G4729" s="4">
        <f t="shared" si="220"/>
        <v>-90.651666666666671</v>
      </c>
      <c r="H4729" s="4">
        <f t="shared" si="221"/>
        <v>-384.18645279170005</v>
      </c>
      <c r="I4729" s="1">
        <v>1</v>
      </c>
    </row>
    <row r="4730" spans="1:9">
      <c r="A4730" s="2">
        <v>45962</v>
      </c>
      <c r="B4730" s="1" t="s">
        <v>3859</v>
      </c>
      <c r="C4730" s="4">
        <v>37063</v>
      </c>
      <c r="D4730" s="4">
        <v>-1989.28</v>
      </c>
      <c r="E4730" s="4">
        <f t="shared" si="219"/>
        <v>-1989.9380167746174</v>
      </c>
      <c r="F4730" s="1">
        <v>30</v>
      </c>
      <c r="G4730" s="4">
        <f t="shared" si="220"/>
        <v>-66.309333333333328</v>
      </c>
      <c r="H4730" s="4">
        <f t="shared" si="221"/>
        <v>-281.04734021278119</v>
      </c>
      <c r="I4730" s="1">
        <v>1</v>
      </c>
    </row>
    <row r="4731" spans="1:9">
      <c r="A4731" s="2">
        <v>45962</v>
      </c>
      <c r="B4731" s="1" t="s">
        <v>3860</v>
      </c>
      <c r="C4731" s="4">
        <v>42745</v>
      </c>
      <c r="D4731" s="4">
        <v>-830.08</v>
      </c>
      <c r="E4731" s="4">
        <f t="shared" si="219"/>
        <v>-830.73801677461745</v>
      </c>
      <c r="F4731" s="1">
        <v>30</v>
      </c>
      <c r="G4731" s="4">
        <f t="shared" si="220"/>
        <v>-27.669333333333334</v>
      </c>
      <c r="H4731" s="4">
        <f t="shared" si="221"/>
        <v>-117.3286343896162</v>
      </c>
      <c r="I4731" s="1">
        <v>1</v>
      </c>
    </row>
    <row r="4732" spans="1:9">
      <c r="A4732" s="2">
        <v>45962</v>
      </c>
      <c r="B4732" s="1" t="s">
        <v>3861</v>
      </c>
      <c r="C4732" s="4">
        <v>61330</v>
      </c>
      <c r="D4732" s="4">
        <v>4365.78</v>
      </c>
      <c r="E4732" s="4">
        <f t="shared" si="219"/>
        <v>4365.1219832253828</v>
      </c>
      <c r="F4732" s="1">
        <v>30</v>
      </c>
      <c r="G4732" s="4">
        <f t="shared" si="220"/>
        <v>145.52599999999998</v>
      </c>
      <c r="H4732" s="4">
        <f t="shared" si="221"/>
        <v>616.5045909712793</v>
      </c>
      <c r="I4732" s="1">
        <v>1</v>
      </c>
    </row>
    <row r="4733" spans="1:9">
      <c r="A4733" s="2">
        <v>45962</v>
      </c>
      <c r="B4733" s="1" t="s">
        <v>3862</v>
      </c>
      <c r="C4733" s="4">
        <v>63133</v>
      </c>
      <c r="D4733" s="4">
        <v>4927.46</v>
      </c>
      <c r="E4733" s="4">
        <f t="shared" si="219"/>
        <v>4926.8019832253831</v>
      </c>
      <c r="F4733" s="1">
        <v>30</v>
      </c>
      <c r="G4733" s="4">
        <f t="shared" si="220"/>
        <v>164.24866666666668</v>
      </c>
      <c r="H4733" s="4">
        <f t="shared" si="221"/>
        <v>695.83302669139266</v>
      </c>
      <c r="I4733" s="1">
        <v>1</v>
      </c>
    </row>
    <row r="4734" spans="1:9">
      <c r="A4734" s="2">
        <v>45962</v>
      </c>
      <c r="B4734" s="1" t="s">
        <v>3863</v>
      </c>
      <c r="C4734" s="4">
        <v>22173</v>
      </c>
      <c r="D4734" s="4">
        <v>966.52</v>
      </c>
      <c r="E4734" s="4">
        <f t="shared" si="219"/>
        <v>965.86198322538257</v>
      </c>
      <c r="F4734" s="1">
        <v>30</v>
      </c>
      <c r="G4734" s="4">
        <f t="shared" si="220"/>
        <v>32.217333333333336</v>
      </c>
      <c r="H4734" s="4">
        <f t="shared" si="221"/>
        <v>136.41276216136572</v>
      </c>
      <c r="I4734" s="1">
        <v>1</v>
      </c>
    </row>
    <row r="4735" spans="1:9">
      <c r="A4735" s="2">
        <v>45962</v>
      </c>
      <c r="B4735" s="1" t="s">
        <v>3864</v>
      </c>
      <c r="C4735" s="4">
        <v>32396</v>
      </c>
      <c r="D4735" s="4">
        <v>4522.21</v>
      </c>
      <c r="E4735" s="4">
        <f t="shared" si="219"/>
        <v>4521.5519832253831</v>
      </c>
      <c r="F4735" s="1">
        <v>30</v>
      </c>
      <c r="G4735" s="4">
        <f t="shared" si="220"/>
        <v>150.74033333333333</v>
      </c>
      <c r="H4735" s="4">
        <f t="shared" si="221"/>
        <v>638.59785973587361</v>
      </c>
      <c r="I4735" s="1">
        <v>1</v>
      </c>
    </row>
    <row r="4736" spans="1:9">
      <c r="A4736" s="2">
        <v>45962</v>
      </c>
      <c r="B4736" s="1" t="s">
        <v>3865</v>
      </c>
      <c r="C4736" s="4">
        <v>7563</v>
      </c>
      <c r="D4736" s="4">
        <v>1074.1199999999999</v>
      </c>
      <c r="E4736" s="4">
        <f t="shared" si="219"/>
        <v>1073.4619832253825</v>
      </c>
      <c r="F4736" s="1">
        <v>30</v>
      </c>
      <c r="G4736" s="4">
        <f t="shared" si="220"/>
        <v>35.803999999999995</v>
      </c>
      <c r="H4736" s="4">
        <f t="shared" si="221"/>
        <v>151.60956404764292</v>
      </c>
      <c r="I4736" s="1">
        <v>1</v>
      </c>
    </row>
    <row r="4737" spans="1:9">
      <c r="A4737" s="2">
        <v>45962</v>
      </c>
      <c r="B4737" s="1" t="s">
        <v>3866</v>
      </c>
      <c r="C4737" s="4">
        <v>20440</v>
      </c>
      <c r="D4737" s="4">
        <v>1586.87</v>
      </c>
      <c r="E4737" s="4">
        <f t="shared" si="219"/>
        <v>1586.2119832253825</v>
      </c>
      <c r="F4737" s="1">
        <v>30</v>
      </c>
      <c r="G4737" s="4">
        <f t="shared" si="220"/>
        <v>52.895666666666664</v>
      </c>
      <c r="H4737" s="4">
        <f t="shared" si="221"/>
        <v>224.02740946761173</v>
      </c>
      <c r="I4737" s="1">
        <v>1</v>
      </c>
    </row>
    <row r="4738" spans="1:9">
      <c r="A4738" s="2">
        <v>45962</v>
      </c>
      <c r="B4738" s="1" t="s">
        <v>3867</v>
      </c>
      <c r="C4738" s="4">
        <v>38095</v>
      </c>
      <c r="D4738" s="4">
        <v>4686.42</v>
      </c>
      <c r="E4738" s="4">
        <f t="shared" si="219"/>
        <v>4685.7619832253831</v>
      </c>
      <c r="F4738" s="1">
        <v>30</v>
      </c>
      <c r="G4738" s="4">
        <f t="shared" si="220"/>
        <v>156.214</v>
      </c>
      <c r="H4738" s="4">
        <f t="shared" si="221"/>
        <v>661.78993071863931</v>
      </c>
      <c r="I4738" s="1">
        <v>1</v>
      </c>
    </row>
    <row r="4739" spans="1:9">
      <c r="A4739" s="2">
        <v>45962</v>
      </c>
      <c r="B4739" s="1" t="s">
        <v>3868</v>
      </c>
      <c r="C4739" s="4">
        <v>25082</v>
      </c>
      <c r="D4739" s="4">
        <v>-64.59</v>
      </c>
      <c r="E4739" s="4">
        <f t="shared" ref="E4739:E4802" si="222">D4739-$P$1</f>
        <v>-65.248016774617383</v>
      </c>
      <c r="F4739" s="1">
        <v>30</v>
      </c>
      <c r="G4739" s="4">
        <f t="shared" ref="G4739:G4802" si="223">D4739/F4739</f>
        <v>-2.153</v>
      </c>
      <c r="H4739" s="4">
        <f t="shared" ref="H4739:H4802" si="224">E4739*$K$1</f>
        <v>-9.2152526430887836</v>
      </c>
      <c r="I4739" s="1">
        <v>1</v>
      </c>
    </row>
    <row r="4740" spans="1:9">
      <c r="A4740" s="2">
        <v>45962</v>
      </c>
      <c r="B4740" s="1" t="s">
        <v>3869</v>
      </c>
      <c r="C4740" s="4">
        <v>6952</v>
      </c>
      <c r="D4740" s="4">
        <v>531.37</v>
      </c>
      <c r="E4740" s="4">
        <f t="shared" si="222"/>
        <v>530.7119832253826</v>
      </c>
      <c r="F4740" s="1">
        <v>30</v>
      </c>
      <c r="G4740" s="4">
        <f t="shared" si="223"/>
        <v>17.712333333333333</v>
      </c>
      <c r="H4740" s="4">
        <f t="shared" si="224"/>
        <v>74.954692079455555</v>
      </c>
      <c r="I4740" s="1">
        <v>1</v>
      </c>
    </row>
    <row r="4741" spans="1:9">
      <c r="A4741" s="2">
        <v>45962</v>
      </c>
      <c r="B4741" s="1" t="s">
        <v>3870</v>
      </c>
      <c r="C4741" s="4">
        <v>17443</v>
      </c>
      <c r="D4741" s="4">
        <v>2446.29</v>
      </c>
      <c r="E4741" s="4">
        <f t="shared" si="222"/>
        <v>2445.6319832253826</v>
      </c>
      <c r="F4741" s="1">
        <v>30</v>
      </c>
      <c r="G4741" s="4">
        <f t="shared" si="223"/>
        <v>81.542999999999992</v>
      </c>
      <c r="H4741" s="4">
        <f t="shared" si="224"/>
        <v>345.40692133661145</v>
      </c>
      <c r="I4741" s="1">
        <v>1</v>
      </c>
    </row>
    <row r="4742" spans="1:9">
      <c r="A4742" s="2">
        <v>45962</v>
      </c>
      <c r="B4742" s="1" t="s">
        <v>3871</v>
      </c>
      <c r="C4742" s="4">
        <v>32313</v>
      </c>
      <c r="D4742" s="4">
        <v>4669.3999999999996</v>
      </c>
      <c r="E4742" s="4">
        <f t="shared" si="222"/>
        <v>4668.7419832253827</v>
      </c>
      <c r="F4742" s="1">
        <v>30</v>
      </c>
      <c r="G4742" s="4">
        <f t="shared" si="223"/>
        <v>155.64666666666665</v>
      </c>
      <c r="H4742" s="4">
        <f t="shared" si="224"/>
        <v>659.38612432361663</v>
      </c>
      <c r="I4742" s="1">
        <v>1</v>
      </c>
    </row>
    <row r="4743" spans="1:9">
      <c r="A4743" s="2">
        <v>45962</v>
      </c>
      <c r="B4743" s="1" t="s">
        <v>3872</v>
      </c>
      <c r="C4743" s="4">
        <v>12542</v>
      </c>
      <c r="D4743" s="4">
        <v>954.45</v>
      </c>
      <c r="E4743" s="4">
        <f t="shared" si="222"/>
        <v>953.79198322538264</v>
      </c>
      <c r="F4743" s="1">
        <v>30</v>
      </c>
      <c r="G4743" s="4">
        <f t="shared" si="223"/>
        <v>31.815000000000001</v>
      </c>
      <c r="H4743" s="4">
        <f t="shared" si="224"/>
        <v>134.70806514679913</v>
      </c>
      <c r="I4743" s="1">
        <v>1</v>
      </c>
    </row>
    <row r="4744" spans="1:9">
      <c r="A4744" s="2">
        <v>45962</v>
      </c>
      <c r="B4744" s="1" t="s">
        <v>3873</v>
      </c>
      <c r="C4744" s="4">
        <v>22506</v>
      </c>
      <c r="D4744" s="4">
        <v>1261.29</v>
      </c>
      <c r="E4744" s="4">
        <f t="shared" si="222"/>
        <v>1260.6319832253826</v>
      </c>
      <c r="F4744" s="1">
        <v>30</v>
      </c>
      <c r="G4744" s="4">
        <f t="shared" si="223"/>
        <v>42.042999999999999</v>
      </c>
      <c r="H4744" s="4">
        <f t="shared" si="224"/>
        <v>178.0443726819785</v>
      </c>
      <c r="I4744" s="1">
        <v>1</v>
      </c>
    </row>
    <row r="4745" spans="1:9">
      <c r="A4745" s="2">
        <v>45962</v>
      </c>
      <c r="B4745" s="1" t="s">
        <v>3874</v>
      </c>
      <c r="C4745" s="4">
        <v>74153</v>
      </c>
      <c r="D4745" s="4">
        <v>6246.56</v>
      </c>
      <c r="E4745" s="4">
        <f t="shared" si="222"/>
        <v>6245.9019832253834</v>
      </c>
      <c r="F4745" s="1">
        <v>30</v>
      </c>
      <c r="G4745" s="4">
        <f t="shared" si="223"/>
        <v>208.21866666666668</v>
      </c>
      <c r="H4745" s="4">
        <f t="shared" si="224"/>
        <v>882.13508401656259</v>
      </c>
      <c r="I4745" s="1">
        <v>1</v>
      </c>
    </row>
    <row r="4746" spans="1:9">
      <c r="A4746" s="2">
        <v>45962</v>
      </c>
      <c r="B4746" s="1" t="s">
        <v>3875</v>
      </c>
      <c r="C4746" s="4">
        <v>22584</v>
      </c>
      <c r="D4746" s="4">
        <v>936.02</v>
      </c>
      <c r="E4746" s="4">
        <f t="shared" si="222"/>
        <v>935.36198322538257</v>
      </c>
      <c r="F4746" s="1">
        <v>30</v>
      </c>
      <c r="G4746" s="4">
        <f t="shared" si="223"/>
        <v>31.200666666666667</v>
      </c>
      <c r="H4746" s="4">
        <f t="shared" si="224"/>
        <v>132.10511850401016</v>
      </c>
      <c r="I4746" s="1">
        <v>1</v>
      </c>
    </row>
    <row r="4747" spans="1:9">
      <c r="A4747" s="2">
        <v>45962</v>
      </c>
      <c r="B4747" s="1" t="s">
        <v>3876</v>
      </c>
      <c r="C4747" s="4">
        <v>22031</v>
      </c>
      <c r="D4747" s="4">
        <v>1749.49</v>
      </c>
      <c r="E4747" s="4">
        <f t="shared" si="222"/>
        <v>1748.8319832253826</v>
      </c>
      <c r="F4747" s="1">
        <v>30</v>
      </c>
      <c r="G4747" s="4">
        <f t="shared" si="223"/>
        <v>58.316333333333333</v>
      </c>
      <c r="H4747" s="4">
        <f t="shared" si="224"/>
        <v>246.9949180433218</v>
      </c>
      <c r="I4747" s="1">
        <v>1</v>
      </c>
    </row>
    <row r="4748" spans="1:9">
      <c r="A4748" s="2">
        <v>45962</v>
      </c>
      <c r="B4748" s="1" t="s">
        <v>3877</v>
      </c>
      <c r="C4748" s="4">
        <v>29206</v>
      </c>
      <c r="D4748" s="4">
        <v>1270.8900000000001</v>
      </c>
      <c r="E4748" s="4">
        <f t="shared" si="222"/>
        <v>1270.2319832253827</v>
      </c>
      <c r="F4748" s="1">
        <v>30</v>
      </c>
      <c r="G4748" s="4">
        <f t="shared" si="223"/>
        <v>42.363000000000007</v>
      </c>
      <c r="H4748" s="4">
        <f t="shared" si="224"/>
        <v>179.40022117740844</v>
      </c>
      <c r="I4748" s="1">
        <v>1</v>
      </c>
    </row>
    <row r="4749" spans="1:9">
      <c r="A4749" s="2">
        <v>45962</v>
      </c>
      <c r="B4749" s="1" t="s">
        <v>3878</v>
      </c>
      <c r="C4749" s="4">
        <v>5103</v>
      </c>
      <c r="D4749" s="4">
        <v>-933.22</v>
      </c>
      <c r="E4749" s="4">
        <f t="shared" si="222"/>
        <v>-933.87801677461744</v>
      </c>
      <c r="F4749" s="1">
        <v>30</v>
      </c>
      <c r="G4749" s="4">
        <f t="shared" si="223"/>
        <v>-31.107333333333333</v>
      </c>
      <c r="H4749" s="4">
        <f t="shared" si="224"/>
        <v>-131.89553166239159</v>
      </c>
      <c r="I4749" s="1">
        <v>1</v>
      </c>
    </row>
    <row r="4750" spans="1:9">
      <c r="A4750" s="2">
        <v>45962</v>
      </c>
      <c r="B4750" s="1" t="s">
        <v>3879</v>
      </c>
      <c r="C4750" s="4">
        <v>38389</v>
      </c>
      <c r="D4750" s="4">
        <v>3657.1</v>
      </c>
      <c r="E4750" s="4">
        <f t="shared" si="222"/>
        <v>3656.4419832253825</v>
      </c>
      <c r="F4750" s="1">
        <v>30</v>
      </c>
      <c r="G4750" s="4">
        <f t="shared" si="223"/>
        <v>121.90333333333334</v>
      </c>
      <c r="H4750" s="4">
        <f t="shared" si="224"/>
        <v>516.41472516489512</v>
      </c>
      <c r="I4750" s="1">
        <v>1</v>
      </c>
    </row>
    <row r="4751" spans="1:9">
      <c r="A4751" s="2">
        <v>45962</v>
      </c>
      <c r="B4751" s="1" t="s">
        <v>3880</v>
      </c>
      <c r="C4751" s="4">
        <v>32501</v>
      </c>
      <c r="D4751" s="4">
        <v>3429.94</v>
      </c>
      <c r="E4751" s="4">
        <f t="shared" si="222"/>
        <v>3429.2819832253826</v>
      </c>
      <c r="F4751" s="1">
        <v>30</v>
      </c>
      <c r="G4751" s="4">
        <f t="shared" si="223"/>
        <v>114.33133333333333</v>
      </c>
      <c r="H4751" s="4">
        <f t="shared" si="224"/>
        <v>484.33196014178418</v>
      </c>
      <c r="I4751" s="1">
        <v>1</v>
      </c>
    </row>
    <row r="4752" spans="1:9">
      <c r="A4752" s="2">
        <v>45962</v>
      </c>
      <c r="B4752" s="1" t="s">
        <v>3881</v>
      </c>
      <c r="C4752" s="4">
        <v>37819</v>
      </c>
      <c r="D4752" s="4">
        <v>2773.04</v>
      </c>
      <c r="E4752" s="4">
        <f t="shared" si="222"/>
        <v>2772.3819832253826</v>
      </c>
      <c r="F4752" s="1">
        <v>30</v>
      </c>
      <c r="G4752" s="4">
        <f t="shared" si="223"/>
        <v>92.434666666666672</v>
      </c>
      <c r="H4752" s="4">
        <f t="shared" si="224"/>
        <v>391.55520215762522</v>
      </c>
      <c r="I4752" s="1">
        <v>1</v>
      </c>
    </row>
    <row r="4753" spans="1:9">
      <c r="A4753" s="2">
        <v>45962</v>
      </c>
      <c r="B4753" s="1" t="s">
        <v>3882</v>
      </c>
      <c r="C4753" s="4">
        <v>25593</v>
      </c>
      <c r="D4753" s="4">
        <v>2491.2199999999998</v>
      </c>
      <c r="E4753" s="4">
        <f t="shared" si="222"/>
        <v>2490.5619832253824</v>
      </c>
      <c r="F4753" s="1">
        <v>30</v>
      </c>
      <c r="G4753" s="4">
        <f t="shared" si="223"/>
        <v>83.040666666666667</v>
      </c>
      <c r="H4753" s="4">
        <f t="shared" si="224"/>
        <v>351.75257476366005</v>
      </c>
      <c r="I4753" s="1">
        <v>1</v>
      </c>
    </row>
    <row r="4754" spans="1:9">
      <c r="A4754" s="2">
        <v>45962</v>
      </c>
      <c r="B4754" s="1" t="s">
        <v>3883</v>
      </c>
      <c r="C4754" s="4">
        <v>21492</v>
      </c>
      <c r="D4754" s="4">
        <v>2148.15</v>
      </c>
      <c r="E4754" s="4">
        <f t="shared" si="222"/>
        <v>2147.4919832253827</v>
      </c>
      <c r="F4754" s="1">
        <v>30</v>
      </c>
      <c r="G4754" s="4">
        <f t="shared" si="223"/>
        <v>71.605000000000004</v>
      </c>
      <c r="H4754" s="4">
        <f t="shared" si="224"/>
        <v>303.29935150041547</v>
      </c>
      <c r="I4754" s="1">
        <v>1</v>
      </c>
    </row>
    <row r="4755" spans="1:9">
      <c r="A4755" s="2">
        <v>45962</v>
      </c>
      <c r="B4755" s="1" t="s">
        <v>3884</v>
      </c>
      <c r="C4755" s="4">
        <v>49982</v>
      </c>
      <c r="D4755" s="4">
        <v>1070.01</v>
      </c>
      <c r="E4755" s="4">
        <f t="shared" si="222"/>
        <v>1069.3519832253826</v>
      </c>
      <c r="F4755" s="1">
        <v>30</v>
      </c>
      <c r="G4755" s="4">
        <f t="shared" si="223"/>
        <v>35.667000000000002</v>
      </c>
      <c r="H4755" s="4">
        <f t="shared" si="224"/>
        <v>151.02909141053698</v>
      </c>
      <c r="I4755" s="1">
        <v>1</v>
      </c>
    </row>
    <row r="4756" spans="1:9">
      <c r="A4756" s="2">
        <v>45962</v>
      </c>
      <c r="B4756" s="1" t="s">
        <v>3885</v>
      </c>
      <c r="C4756" s="4">
        <v>81817</v>
      </c>
      <c r="D4756" s="4">
        <v>9791.6</v>
      </c>
      <c r="E4756" s="4">
        <f t="shared" si="222"/>
        <v>9790.9419832253825</v>
      </c>
      <c r="F4756" s="1">
        <v>30</v>
      </c>
      <c r="G4756" s="4">
        <f t="shared" si="223"/>
        <v>326.38666666666666</v>
      </c>
      <c r="H4756" s="4">
        <f t="shared" si="224"/>
        <v>1382.8160371664528</v>
      </c>
      <c r="I4756" s="1">
        <v>1</v>
      </c>
    </row>
    <row r="4757" spans="1:9">
      <c r="A4757" s="2">
        <v>45962</v>
      </c>
      <c r="B4757" s="1" t="s">
        <v>3886</v>
      </c>
      <c r="C4757" s="4">
        <v>44444</v>
      </c>
      <c r="D4757" s="4">
        <v>3585.24</v>
      </c>
      <c r="E4757" s="4">
        <f t="shared" si="222"/>
        <v>3584.5819832253824</v>
      </c>
      <c r="F4757" s="1">
        <v>30</v>
      </c>
      <c r="G4757" s="4">
        <f t="shared" si="223"/>
        <v>119.508</v>
      </c>
      <c r="H4757" s="4">
        <f t="shared" si="224"/>
        <v>506.26563423972891</v>
      </c>
      <c r="I4757" s="1">
        <v>1</v>
      </c>
    </row>
    <row r="4758" spans="1:9">
      <c r="A4758" s="2">
        <v>45962</v>
      </c>
      <c r="B4758" s="1" t="s">
        <v>3887</v>
      </c>
      <c r="C4758" s="4">
        <v>28084</v>
      </c>
      <c r="D4758" s="4">
        <v>2659.52</v>
      </c>
      <c r="E4758" s="4">
        <f t="shared" si="222"/>
        <v>2658.8619832253826</v>
      </c>
      <c r="F4758" s="1">
        <v>30</v>
      </c>
      <c r="G4758" s="4">
        <f t="shared" si="223"/>
        <v>88.650666666666666</v>
      </c>
      <c r="H4758" s="4">
        <f t="shared" si="224"/>
        <v>375.5222936991662</v>
      </c>
      <c r="I4758" s="1">
        <v>1</v>
      </c>
    </row>
    <row r="4759" spans="1:9">
      <c r="A4759" s="2">
        <v>45962</v>
      </c>
      <c r="B4759" s="1" t="s">
        <v>3888</v>
      </c>
      <c r="C4759" s="4">
        <v>37272</v>
      </c>
      <c r="D4759" s="4">
        <v>1722.29</v>
      </c>
      <c r="E4759" s="4">
        <f t="shared" si="222"/>
        <v>1721.6319832253826</v>
      </c>
      <c r="F4759" s="1">
        <v>30</v>
      </c>
      <c r="G4759" s="4">
        <f t="shared" si="223"/>
        <v>57.409666666666666</v>
      </c>
      <c r="H4759" s="4">
        <f t="shared" si="224"/>
        <v>243.15334730627029</v>
      </c>
      <c r="I4759" s="1">
        <v>1</v>
      </c>
    </row>
    <row r="4760" spans="1:9">
      <c r="A4760" s="2">
        <v>45962</v>
      </c>
      <c r="B4760" s="1" t="s">
        <v>3889</v>
      </c>
      <c r="C4760" s="4">
        <v>15865</v>
      </c>
      <c r="D4760" s="4">
        <v>448.45</v>
      </c>
      <c r="E4760" s="4">
        <f t="shared" si="222"/>
        <v>447.79198322538258</v>
      </c>
      <c r="F4760" s="1">
        <v>30</v>
      </c>
      <c r="G4760" s="4">
        <f t="shared" si="223"/>
        <v>14.948333333333332</v>
      </c>
      <c r="H4760" s="4">
        <f t="shared" si="224"/>
        <v>63.243550700179469</v>
      </c>
      <c r="I4760" s="1">
        <v>1</v>
      </c>
    </row>
    <row r="4761" spans="1:9">
      <c r="A4761" s="2">
        <v>45962</v>
      </c>
      <c r="B4761" s="1" t="s">
        <v>3890</v>
      </c>
      <c r="C4761" s="4">
        <v>12069</v>
      </c>
      <c r="D4761" s="4">
        <v>1757.66</v>
      </c>
      <c r="E4761" s="4">
        <f t="shared" si="222"/>
        <v>1757.0019832253827</v>
      </c>
      <c r="F4761" s="1">
        <v>30</v>
      </c>
      <c r="G4761" s="4">
        <f t="shared" si="223"/>
        <v>58.588666666666668</v>
      </c>
      <c r="H4761" s="4">
        <f t="shared" si="224"/>
        <v>248.14880160662</v>
      </c>
      <c r="I4761" s="1">
        <v>1</v>
      </c>
    </row>
    <row r="4762" spans="1:9">
      <c r="A4762" s="2">
        <v>45962</v>
      </c>
      <c r="B4762" s="1" t="s">
        <v>3891</v>
      </c>
      <c r="C4762" s="4">
        <v>28491</v>
      </c>
      <c r="D4762" s="4">
        <v>2954.02</v>
      </c>
      <c r="E4762" s="4">
        <f t="shared" si="222"/>
        <v>2953.3619832253826</v>
      </c>
      <c r="F4762" s="1">
        <v>30</v>
      </c>
      <c r="G4762" s="4">
        <f t="shared" si="223"/>
        <v>98.467333333333329</v>
      </c>
      <c r="H4762" s="4">
        <f t="shared" si="224"/>
        <v>417.11577098084501</v>
      </c>
      <c r="I4762" s="1">
        <v>1</v>
      </c>
    </row>
    <row r="4763" spans="1:9">
      <c r="A4763" s="2">
        <v>45962</v>
      </c>
      <c r="B4763" s="1" t="s">
        <v>3892</v>
      </c>
      <c r="C4763" s="4">
        <v>39617</v>
      </c>
      <c r="D4763" s="4">
        <v>6722.57</v>
      </c>
      <c r="E4763" s="4">
        <f t="shared" si="222"/>
        <v>6721.9119832253828</v>
      </c>
      <c r="F4763" s="1">
        <v>30</v>
      </c>
      <c r="G4763" s="4">
        <f t="shared" si="223"/>
        <v>224.08566666666667</v>
      </c>
      <c r="H4763" s="4">
        <f t="shared" si="224"/>
        <v>949.36398425714629</v>
      </c>
      <c r="I4763" s="1">
        <v>1</v>
      </c>
    </row>
    <row r="4764" spans="1:9">
      <c r="A4764" s="2">
        <v>45962</v>
      </c>
      <c r="B4764" s="1" t="s">
        <v>3893</v>
      </c>
      <c r="C4764" s="4">
        <v>3082</v>
      </c>
      <c r="D4764" s="4">
        <v>170.55</v>
      </c>
      <c r="E4764" s="4">
        <f t="shared" si="222"/>
        <v>169.89198322538263</v>
      </c>
      <c r="F4764" s="1">
        <v>30</v>
      </c>
      <c r="G4764" s="4">
        <f t="shared" si="223"/>
        <v>5.6850000000000005</v>
      </c>
      <c r="H4764" s="4">
        <f t="shared" si="224"/>
        <v>23.994561441848258</v>
      </c>
      <c r="I4764" s="1">
        <v>1</v>
      </c>
    </row>
    <row r="4765" spans="1:9">
      <c r="A4765" s="2">
        <v>45962</v>
      </c>
      <c r="B4765" s="1" t="s">
        <v>3894</v>
      </c>
      <c r="C4765" s="4">
        <v>46779</v>
      </c>
      <c r="D4765" s="4">
        <v>4187.49</v>
      </c>
      <c r="E4765" s="4">
        <f t="shared" si="222"/>
        <v>4186.8319832253828</v>
      </c>
      <c r="F4765" s="1">
        <v>30</v>
      </c>
      <c r="G4765" s="4">
        <f t="shared" si="223"/>
        <v>139.583</v>
      </c>
      <c r="H4765" s="4">
        <f t="shared" si="224"/>
        <v>591.32394219521643</v>
      </c>
      <c r="I4765" s="1">
        <v>1</v>
      </c>
    </row>
    <row r="4766" spans="1:9">
      <c r="A4766" s="2">
        <v>45962</v>
      </c>
      <c r="B4766" s="1" t="s">
        <v>3895</v>
      </c>
      <c r="C4766" s="4">
        <v>16504</v>
      </c>
      <c r="D4766" s="4">
        <v>2875.24</v>
      </c>
      <c r="E4766" s="4">
        <f t="shared" si="222"/>
        <v>2874.5819832253824</v>
      </c>
      <c r="F4766" s="1">
        <v>30</v>
      </c>
      <c r="G4766" s="4">
        <f t="shared" si="223"/>
        <v>95.841333333333324</v>
      </c>
      <c r="H4766" s="4">
        <f t="shared" si="224"/>
        <v>405.98933926522307</v>
      </c>
      <c r="I4766" s="1">
        <v>1</v>
      </c>
    </row>
    <row r="4767" spans="1:9">
      <c r="A4767" s="2">
        <v>45962</v>
      </c>
      <c r="B4767" s="1" t="s">
        <v>3896</v>
      </c>
      <c r="C4767" s="4">
        <v>10460</v>
      </c>
      <c r="D4767" s="4">
        <v>-1437.13</v>
      </c>
      <c r="E4767" s="4">
        <f t="shared" si="222"/>
        <v>-1437.7880167746175</v>
      </c>
      <c r="F4767" s="1">
        <v>30</v>
      </c>
      <c r="G4767" s="4">
        <f t="shared" si="223"/>
        <v>-47.904333333333334</v>
      </c>
      <c r="H4767" s="4">
        <f t="shared" si="224"/>
        <v>-203.06486659281867</v>
      </c>
      <c r="I4767" s="1">
        <v>1</v>
      </c>
    </row>
    <row r="4768" spans="1:9">
      <c r="A4768" s="2">
        <v>45962</v>
      </c>
      <c r="B4768" s="1" t="s">
        <v>3897</v>
      </c>
      <c r="C4768" s="4">
        <v>38918</v>
      </c>
      <c r="D4768" s="4">
        <v>4043.45</v>
      </c>
      <c r="E4768" s="4">
        <f t="shared" si="222"/>
        <v>4042.7919832253824</v>
      </c>
      <c r="F4768" s="1">
        <v>30</v>
      </c>
      <c r="G4768" s="4">
        <f t="shared" si="223"/>
        <v>134.78166666666667</v>
      </c>
      <c r="H4768" s="4">
        <f t="shared" si="224"/>
        <v>570.98056539503636</v>
      </c>
      <c r="I4768" s="1">
        <v>1</v>
      </c>
    </row>
    <row r="4769" spans="1:9">
      <c r="A4769" s="2">
        <v>45962</v>
      </c>
      <c r="B4769" s="1" t="s">
        <v>3898</v>
      </c>
      <c r="C4769" s="4">
        <v>8901</v>
      </c>
      <c r="D4769" s="4">
        <v>1561.16</v>
      </c>
      <c r="E4769" s="4">
        <f t="shared" si="222"/>
        <v>1560.5019832253827</v>
      </c>
      <c r="F4769" s="1">
        <v>30</v>
      </c>
      <c r="G4769" s="4">
        <f t="shared" si="223"/>
        <v>52.038666666666671</v>
      </c>
      <c r="H4769" s="4">
        <f t="shared" si="224"/>
        <v>220.39627771578844</v>
      </c>
      <c r="I4769" s="1">
        <v>1</v>
      </c>
    </row>
    <row r="4770" spans="1:9">
      <c r="A4770" s="2">
        <v>45962</v>
      </c>
      <c r="B4770" s="1" t="s">
        <v>3899</v>
      </c>
      <c r="C4770" s="4">
        <v>23790</v>
      </c>
      <c r="D4770" s="4">
        <v>2422.2399999999998</v>
      </c>
      <c r="E4770" s="4">
        <f t="shared" si="222"/>
        <v>2421.5819832253824</v>
      </c>
      <c r="F4770" s="1">
        <v>30</v>
      </c>
      <c r="G4770" s="4">
        <f t="shared" si="223"/>
        <v>80.74133333333333</v>
      </c>
      <c r="H4770" s="4">
        <f t="shared" si="224"/>
        <v>342.01023838712285</v>
      </c>
      <c r="I4770" s="1">
        <v>1</v>
      </c>
    </row>
    <row r="4771" spans="1:9">
      <c r="A4771" s="2">
        <v>45962</v>
      </c>
      <c r="B4771" s="1" t="s">
        <v>3900</v>
      </c>
      <c r="C4771" s="4">
        <v>28947</v>
      </c>
      <c r="D4771" s="4">
        <v>2410.1</v>
      </c>
      <c r="E4771" s="4">
        <f t="shared" si="222"/>
        <v>2409.4419832253825</v>
      </c>
      <c r="F4771" s="1">
        <v>30</v>
      </c>
      <c r="G4771" s="4">
        <f t="shared" si="223"/>
        <v>80.336666666666659</v>
      </c>
      <c r="H4771" s="4">
        <f t="shared" si="224"/>
        <v>340.29565497727714</v>
      </c>
      <c r="I4771" s="1">
        <v>1</v>
      </c>
    </row>
    <row r="4772" spans="1:9">
      <c r="A4772" s="2">
        <v>45962</v>
      </c>
      <c r="B4772" s="1" t="s">
        <v>3901</v>
      </c>
      <c r="C4772" s="4">
        <v>25907</v>
      </c>
      <c r="D4772" s="4">
        <v>1204.81</v>
      </c>
      <c r="E4772" s="4">
        <f t="shared" si="222"/>
        <v>1204.1519832253825</v>
      </c>
      <c r="F4772" s="1">
        <v>30</v>
      </c>
      <c r="G4772" s="4">
        <f t="shared" si="223"/>
        <v>40.160333333333334</v>
      </c>
      <c r="H4772" s="4">
        <f t="shared" si="224"/>
        <v>170.06746403386569</v>
      </c>
      <c r="I4772" s="1">
        <v>1</v>
      </c>
    </row>
    <row r="4773" spans="1:9">
      <c r="A4773" s="2">
        <v>45962</v>
      </c>
      <c r="B4773" s="1" t="s">
        <v>3902</v>
      </c>
      <c r="C4773" s="4">
        <v>56952</v>
      </c>
      <c r="D4773" s="4">
        <v>5035.1099999999997</v>
      </c>
      <c r="E4773" s="4">
        <f t="shared" si="222"/>
        <v>5034.4519832253827</v>
      </c>
      <c r="F4773" s="1">
        <v>30</v>
      </c>
      <c r="G4773" s="4">
        <f t="shared" si="223"/>
        <v>167.83699999999999</v>
      </c>
      <c r="H4773" s="4">
        <f t="shared" si="224"/>
        <v>711.03689028858355</v>
      </c>
      <c r="I4773" s="1">
        <v>1</v>
      </c>
    </row>
    <row r="4774" spans="1:9">
      <c r="A4774" s="2">
        <v>45962</v>
      </c>
      <c r="B4774" s="1" t="s">
        <v>3903</v>
      </c>
      <c r="C4774" s="4">
        <v>9263</v>
      </c>
      <c r="D4774" s="4">
        <v>2313.36</v>
      </c>
      <c r="E4774" s="4">
        <f t="shared" si="222"/>
        <v>2312.7019832253827</v>
      </c>
      <c r="F4774" s="1">
        <v>30</v>
      </c>
      <c r="G4774" s="4">
        <f t="shared" si="223"/>
        <v>77.112000000000009</v>
      </c>
      <c r="H4774" s="4">
        <f t="shared" si="224"/>
        <v>326.63265670145506</v>
      </c>
      <c r="I4774" s="1">
        <v>1</v>
      </c>
    </row>
    <row r="4775" spans="1:9">
      <c r="A4775" s="2">
        <v>45962</v>
      </c>
      <c r="B4775" s="1" t="s">
        <v>3904</v>
      </c>
      <c r="C4775" s="4">
        <v>36852</v>
      </c>
      <c r="D4775" s="4">
        <v>423.74</v>
      </c>
      <c r="E4775" s="4">
        <f t="shared" si="222"/>
        <v>423.0819832253826</v>
      </c>
      <c r="F4775" s="1">
        <v>30</v>
      </c>
      <c r="G4775" s="4">
        <f t="shared" si="223"/>
        <v>14.124666666666666</v>
      </c>
      <c r="H4775" s="4">
        <f t="shared" si="224"/>
        <v>59.753653166630123</v>
      </c>
      <c r="I4775" s="1">
        <v>1</v>
      </c>
    </row>
    <row r="4776" spans="1:9">
      <c r="A4776" s="2">
        <v>45962</v>
      </c>
      <c r="B4776" s="1" t="s">
        <v>3905</v>
      </c>
      <c r="C4776" s="4">
        <v>39735</v>
      </c>
      <c r="D4776" s="4">
        <v>-4953.66</v>
      </c>
      <c r="E4776" s="4">
        <f t="shared" si="222"/>
        <v>-4954.3180167746168</v>
      </c>
      <c r="F4776" s="1">
        <v>30</v>
      </c>
      <c r="G4776" s="4">
        <f t="shared" si="223"/>
        <v>-165.12199999999999</v>
      </c>
      <c r="H4776" s="4">
        <f t="shared" si="224"/>
        <v>-699.71923217971846</v>
      </c>
      <c r="I4776" s="1">
        <v>1</v>
      </c>
    </row>
    <row r="4777" spans="1:9">
      <c r="A4777" s="2">
        <v>45962</v>
      </c>
      <c r="B4777" s="1" t="s">
        <v>3906</v>
      </c>
      <c r="C4777" s="4">
        <v>29061</v>
      </c>
      <c r="D4777" s="4">
        <v>1371.57</v>
      </c>
      <c r="E4777" s="4">
        <f t="shared" si="222"/>
        <v>1370.9119832253825</v>
      </c>
      <c r="F4777" s="1">
        <v>30</v>
      </c>
      <c r="G4777" s="4">
        <f t="shared" si="223"/>
        <v>45.719000000000001</v>
      </c>
      <c r="H4777" s="4">
        <f t="shared" si="224"/>
        <v>193.6196822732299</v>
      </c>
      <c r="I4777" s="1">
        <v>1</v>
      </c>
    </row>
    <row r="4778" spans="1:9">
      <c r="A4778" s="2">
        <v>45962</v>
      </c>
      <c r="B4778" s="1" t="s">
        <v>3907</v>
      </c>
      <c r="C4778" s="4">
        <v>46712</v>
      </c>
      <c r="D4778" s="4">
        <v>2383.2600000000002</v>
      </c>
      <c r="E4778" s="4">
        <f t="shared" si="222"/>
        <v>2382.6019832253828</v>
      </c>
      <c r="F4778" s="1">
        <v>30</v>
      </c>
      <c r="G4778" s="4">
        <f t="shared" si="223"/>
        <v>79.442000000000007</v>
      </c>
      <c r="H4778" s="4">
        <f t="shared" si="224"/>
        <v>336.50492855880429</v>
      </c>
      <c r="I4778" s="1">
        <v>1</v>
      </c>
    </row>
    <row r="4779" spans="1:9">
      <c r="A4779" s="2">
        <v>45962</v>
      </c>
      <c r="B4779" s="1" t="s">
        <v>3908</v>
      </c>
      <c r="C4779" s="4">
        <v>32687</v>
      </c>
      <c r="D4779" s="4">
        <v>1664.31</v>
      </c>
      <c r="E4779" s="4">
        <f t="shared" si="222"/>
        <v>1663.6519832253825</v>
      </c>
      <c r="F4779" s="1">
        <v>30</v>
      </c>
      <c r="G4779" s="4">
        <f t="shared" si="223"/>
        <v>55.476999999999997</v>
      </c>
      <c r="H4779" s="4">
        <f t="shared" si="224"/>
        <v>234.96458733074658</v>
      </c>
      <c r="I4779" s="1">
        <v>1</v>
      </c>
    </row>
    <row r="4780" spans="1:9">
      <c r="A4780" s="2">
        <v>45962</v>
      </c>
      <c r="B4780" s="1" t="s">
        <v>3909</v>
      </c>
      <c r="C4780" s="4">
        <v>47587</v>
      </c>
      <c r="D4780" s="4">
        <v>6598.6</v>
      </c>
      <c r="E4780" s="4">
        <f t="shared" si="222"/>
        <v>6597.9419832253834</v>
      </c>
      <c r="F4780" s="1">
        <v>30</v>
      </c>
      <c r="G4780" s="4">
        <f t="shared" si="223"/>
        <v>219.95333333333335</v>
      </c>
      <c r="H4780" s="4">
        <f t="shared" si="224"/>
        <v>931.85517821772464</v>
      </c>
      <c r="I4780" s="1">
        <v>1</v>
      </c>
    </row>
    <row r="4781" spans="1:9">
      <c r="A4781" s="2">
        <v>45962</v>
      </c>
      <c r="B4781" s="1" t="s">
        <v>3910</v>
      </c>
      <c r="C4781" s="4">
        <v>56493</v>
      </c>
      <c r="D4781" s="4">
        <v>2426.23</v>
      </c>
      <c r="E4781" s="4">
        <f t="shared" si="222"/>
        <v>2425.5719832253826</v>
      </c>
      <c r="F4781" s="1">
        <v>30</v>
      </c>
      <c r="G4781" s="4">
        <f t="shared" si="223"/>
        <v>80.87433333333334</v>
      </c>
      <c r="H4781" s="4">
        <f t="shared" si="224"/>
        <v>342.57376291803598</v>
      </c>
      <c r="I4781" s="1">
        <v>1</v>
      </c>
    </row>
    <row r="4782" spans="1:9">
      <c r="A4782" s="2">
        <v>45962</v>
      </c>
      <c r="B4782" s="1" t="s">
        <v>3911</v>
      </c>
      <c r="C4782" s="4">
        <v>74161</v>
      </c>
      <c r="D4782" s="4">
        <v>-1214.74</v>
      </c>
      <c r="E4782" s="4">
        <f t="shared" si="222"/>
        <v>-1215.3980167746174</v>
      </c>
      <c r="F4782" s="1">
        <v>30</v>
      </c>
      <c r="G4782" s="4">
        <f t="shared" si="223"/>
        <v>-40.491333333333337</v>
      </c>
      <c r="H4782" s="4">
        <f t="shared" si="224"/>
        <v>-171.65578879087451</v>
      </c>
      <c r="I4782" s="1">
        <v>1</v>
      </c>
    </row>
    <row r="4783" spans="1:9">
      <c r="A4783" s="2">
        <v>45962</v>
      </c>
      <c r="B4783" s="1" t="s">
        <v>3912</v>
      </c>
      <c r="C4783" s="4">
        <v>47425</v>
      </c>
      <c r="D4783" s="4">
        <v>2632.73</v>
      </c>
      <c r="E4783" s="4">
        <f t="shared" si="222"/>
        <v>2632.0719832253826</v>
      </c>
      <c r="F4783" s="1">
        <v>30</v>
      </c>
      <c r="G4783" s="4">
        <f t="shared" si="223"/>
        <v>87.757666666666665</v>
      </c>
      <c r="H4783" s="4">
        <f t="shared" si="224"/>
        <v>371.73862899160702</v>
      </c>
      <c r="I4783" s="1">
        <v>1</v>
      </c>
    </row>
    <row r="4784" spans="1:9">
      <c r="A4784" s="2">
        <v>45962</v>
      </c>
      <c r="B4784" s="1" t="s">
        <v>3913</v>
      </c>
      <c r="C4784" s="4">
        <v>36757</v>
      </c>
      <c r="D4784" s="4">
        <v>3884.03</v>
      </c>
      <c r="E4784" s="4">
        <f t="shared" si="222"/>
        <v>3883.3719832253828</v>
      </c>
      <c r="F4784" s="1">
        <v>30</v>
      </c>
      <c r="G4784" s="4">
        <f t="shared" si="223"/>
        <v>129.46766666666667</v>
      </c>
      <c r="H4784" s="4">
        <f t="shared" si="224"/>
        <v>548.46500631780305</v>
      </c>
      <c r="I4784" s="1">
        <v>1</v>
      </c>
    </row>
    <row r="4785" spans="1:9">
      <c r="A4785" s="2">
        <v>45962</v>
      </c>
      <c r="B4785" s="1" t="s">
        <v>3914</v>
      </c>
      <c r="C4785" s="4">
        <v>55908</v>
      </c>
      <c r="D4785" s="4">
        <v>-339.43</v>
      </c>
      <c r="E4785" s="4">
        <f t="shared" si="222"/>
        <v>-340.08801677461742</v>
      </c>
      <c r="F4785" s="1">
        <v>30</v>
      </c>
      <c r="G4785" s="4">
        <f t="shared" si="223"/>
        <v>-11.314333333333334</v>
      </c>
      <c r="H4785" s="4">
        <f t="shared" si="224"/>
        <v>-48.032065193501715</v>
      </c>
      <c r="I4785" s="1">
        <v>1</v>
      </c>
    </row>
    <row r="4786" spans="1:9">
      <c r="A4786" s="2">
        <v>45962</v>
      </c>
      <c r="B4786" s="1" t="s">
        <v>3915</v>
      </c>
      <c r="C4786" s="4">
        <v>36278</v>
      </c>
      <c r="D4786" s="4">
        <v>6750.85</v>
      </c>
      <c r="E4786" s="4">
        <f t="shared" si="222"/>
        <v>6750.1919832253834</v>
      </c>
      <c r="F4786" s="1">
        <v>30</v>
      </c>
      <c r="G4786" s="4">
        <f t="shared" si="223"/>
        <v>225.02833333333334</v>
      </c>
      <c r="H4786" s="4">
        <f t="shared" si="224"/>
        <v>953.35808794993375</v>
      </c>
      <c r="I4786" s="1">
        <v>1</v>
      </c>
    </row>
    <row r="4787" spans="1:9">
      <c r="A4787" s="2">
        <v>45962</v>
      </c>
      <c r="B4787" s="1" t="s">
        <v>3916</v>
      </c>
      <c r="C4787" s="4">
        <v>32838</v>
      </c>
      <c r="D4787" s="4">
        <v>4552.2299999999996</v>
      </c>
      <c r="E4787" s="4">
        <f t="shared" si="222"/>
        <v>4551.5719832253826</v>
      </c>
      <c r="F4787" s="1">
        <v>30</v>
      </c>
      <c r="G4787" s="4">
        <f t="shared" si="223"/>
        <v>151.74099999999999</v>
      </c>
      <c r="H4787" s="4">
        <f t="shared" si="224"/>
        <v>642.8377109684576</v>
      </c>
      <c r="I4787" s="1">
        <v>1</v>
      </c>
    </row>
    <row r="4788" spans="1:9">
      <c r="A4788" s="2">
        <v>45962</v>
      </c>
      <c r="B4788" s="1" t="s">
        <v>3917</v>
      </c>
      <c r="C4788" s="4">
        <v>18558</v>
      </c>
      <c r="D4788" s="4">
        <v>601.1</v>
      </c>
      <c r="E4788" s="4">
        <f t="shared" si="222"/>
        <v>600.44198322538261</v>
      </c>
      <c r="F4788" s="1">
        <v>30</v>
      </c>
      <c r="G4788" s="4">
        <f t="shared" si="223"/>
        <v>20.036666666666669</v>
      </c>
      <c r="H4788" s="4">
        <f t="shared" si="224"/>
        <v>84.802954119698228</v>
      </c>
      <c r="I4788" s="1">
        <v>1</v>
      </c>
    </row>
    <row r="4789" spans="1:9">
      <c r="A4789" s="2">
        <v>45962</v>
      </c>
      <c r="B4789" s="1" t="s">
        <v>3918</v>
      </c>
      <c r="C4789" s="4">
        <v>50047</v>
      </c>
      <c r="D4789" s="4">
        <v>-1906.17</v>
      </c>
      <c r="E4789" s="4">
        <f t="shared" si="222"/>
        <v>-1906.8280167746175</v>
      </c>
      <c r="F4789" s="1">
        <v>30</v>
      </c>
      <c r="G4789" s="4">
        <f t="shared" si="223"/>
        <v>-63.539000000000001</v>
      </c>
      <c r="H4789" s="4">
        <f t="shared" si="224"/>
        <v>-269.30936433203306</v>
      </c>
      <c r="I4789" s="1">
        <v>1</v>
      </c>
    </row>
    <row r="4790" spans="1:9">
      <c r="A4790" s="2">
        <v>45962</v>
      </c>
      <c r="B4790" s="1" t="s">
        <v>3919</v>
      </c>
      <c r="C4790" s="4">
        <v>24394</v>
      </c>
      <c r="D4790" s="4">
        <v>3031.25</v>
      </c>
      <c r="E4790" s="4">
        <f t="shared" si="222"/>
        <v>3030.5919832253826</v>
      </c>
      <c r="F4790" s="1">
        <v>30</v>
      </c>
      <c r="G4790" s="4">
        <f t="shared" si="223"/>
        <v>101.04166666666667</v>
      </c>
      <c r="H4790" s="4">
        <f t="shared" si="224"/>
        <v>428.02328965814235</v>
      </c>
      <c r="I4790" s="1">
        <v>1</v>
      </c>
    </row>
    <row r="4791" spans="1:9">
      <c r="A4791" s="2">
        <v>45962</v>
      </c>
      <c r="B4791" s="1" t="s">
        <v>3920</v>
      </c>
      <c r="C4791" s="4">
        <v>33141</v>
      </c>
      <c r="D4791" s="4">
        <v>1392.55</v>
      </c>
      <c r="E4791" s="4">
        <f t="shared" si="222"/>
        <v>1391.8919832253825</v>
      </c>
      <c r="F4791" s="1">
        <v>30</v>
      </c>
      <c r="G4791" s="4">
        <f t="shared" si="223"/>
        <v>46.418333333333329</v>
      </c>
      <c r="H4791" s="4">
        <f t="shared" si="224"/>
        <v>196.5827761726174</v>
      </c>
      <c r="I4791" s="1">
        <v>1</v>
      </c>
    </row>
    <row r="4792" spans="1:9">
      <c r="A4792" s="2">
        <v>45962</v>
      </c>
      <c r="B4792" s="1" t="s">
        <v>3921</v>
      </c>
      <c r="C4792" s="4">
        <v>79966</v>
      </c>
      <c r="D4792" s="4">
        <v>-1480.96</v>
      </c>
      <c r="E4792" s="4">
        <f t="shared" si="222"/>
        <v>-1481.6180167746174</v>
      </c>
      <c r="F4792" s="1">
        <v>30</v>
      </c>
      <c r="G4792" s="4">
        <f t="shared" si="223"/>
        <v>-49.365333333333332</v>
      </c>
      <c r="H4792" s="4">
        <f t="shared" si="224"/>
        <v>-209.25516237976598</v>
      </c>
      <c r="I4792" s="1">
        <v>1</v>
      </c>
    </row>
    <row r="4793" spans="1:9">
      <c r="A4793" s="2">
        <v>45962</v>
      </c>
      <c r="B4793" s="1" t="s">
        <v>3922</v>
      </c>
      <c r="C4793" s="4">
        <v>34635</v>
      </c>
      <c r="D4793" s="4">
        <v>2261.4299999999998</v>
      </c>
      <c r="E4793" s="4">
        <f t="shared" si="222"/>
        <v>2260.7719832253824</v>
      </c>
      <c r="F4793" s="1">
        <v>30</v>
      </c>
      <c r="G4793" s="4">
        <f t="shared" si="223"/>
        <v>75.381</v>
      </c>
      <c r="H4793" s="4">
        <f t="shared" si="224"/>
        <v>319.29836374648869</v>
      </c>
      <c r="I4793" s="1">
        <v>1</v>
      </c>
    </row>
    <row r="4794" spans="1:9">
      <c r="A4794" s="2">
        <v>45962</v>
      </c>
      <c r="B4794" s="1" t="s">
        <v>3923</v>
      </c>
      <c r="C4794" s="4">
        <v>46358</v>
      </c>
      <c r="D4794" s="4">
        <v>2848.51</v>
      </c>
      <c r="E4794" s="4">
        <f t="shared" si="222"/>
        <v>2847.8519832253828</v>
      </c>
      <c r="F4794" s="1">
        <v>30</v>
      </c>
      <c r="G4794" s="4">
        <f t="shared" si="223"/>
        <v>94.950333333333347</v>
      </c>
      <c r="H4794" s="4">
        <f t="shared" si="224"/>
        <v>402.21414861076039</v>
      </c>
      <c r="I4794" s="1">
        <v>1</v>
      </c>
    </row>
    <row r="4795" spans="1:9">
      <c r="A4795" s="2">
        <v>45962</v>
      </c>
      <c r="B4795" s="1" t="s">
        <v>3924</v>
      </c>
      <c r="C4795" s="4">
        <v>65025</v>
      </c>
      <c r="D4795" s="4">
        <v>2469.5500000000002</v>
      </c>
      <c r="E4795" s="4">
        <f t="shared" si="222"/>
        <v>2468.8919832253828</v>
      </c>
      <c r="F4795" s="1">
        <v>30</v>
      </c>
      <c r="G4795" s="4">
        <f t="shared" si="223"/>
        <v>82.318333333333342</v>
      </c>
      <c r="H4795" s="4">
        <f t="shared" si="224"/>
        <v>348.69202925366358</v>
      </c>
      <c r="I4795" s="1">
        <v>1</v>
      </c>
    </row>
    <row r="4796" spans="1:9">
      <c r="A4796" s="2">
        <v>45962</v>
      </c>
      <c r="B4796" s="1" t="s">
        <v>3925</v>
      </c>
      <c r="C4796" s="4">
        <v>30402</v>
      </c>
      <c r="D4796" s="4">
        <v>3582.8</v>
      </c>
      <c r="E4796" s="4">
        <f t="shared" si="222"/>
        <v>3582.1419832253828</v>
      </c>
      <c r="F4796" s="1">
        <v>30</v>
      </c>
      <c r="G4796" s="4">
        <f t="shared" si="223"/>
        <v>119.42666666666668</v>
      </c>
      <c r="H4796" s="4">
        <f t="shared" si="224"/>
        <v>505.92102274714051</v>
      </c>
      <c r="I4796" s="1">
        <v>1</v>
      </c>
    </row>
    <row r="4797" spans="1:9">
      <c r="A4797" s="2">
        <v>45962</v>
      </c>
      <c r="B4797" s="1" t="s">
        <v>3926</v>
      </c>
      <c r="C4797" s="4">
        <v>23911</v>
      </c>
      <c r="D4797" s="4">
        <v>-31.85</v>
      </c>
      <c r="E4797" s="4">
        <f t="shared" si="222"/>
        <v>-32.508016774617388</v>
      </c>
      <c r="F4797" s="1">
        <v>30</v>
      </c>
      <c r="G4797" s="4">
        <f t="shared" si="223"/>
        <v>-1.0616666666666668</v>
      </c>
      <c r="H4797" s="4">
        <f t="shared" si="224"/>
        <v>-4.5912443367996003</v>
      </c>
      <c r="I4797" s="1">
        <v>1</v>
      </c>
    </row>
    <row r="4798" spans="1:9">
      <c r="A4798" s="2">
        <v>45962</v>
      </c>
      <c r="B4798" s="1" t="s">
        <v>3927</v>
      </c>
      <c r="C4798" s="4">
        <v>33815</v>
      </c>
      <c r="D4798" s="4">
        <v>3708.94</v>
      </c>
      <c r="E4798" s="4">
        <f t="shared" si="222"/>
        <v>3708.2819832253826</v>
      </c>
      <c r="F4798" s="1">
        <v>30</v>
      </c>
      <c r="G4798" s="4">
        <f t="shared" si="223"/>
        <v>123.63133333333333</v>
      </c>
      <c r="H4798" s="4">
        <f t="shared" si="224"/>
        <v>523.73630704021673</v>
      </c>
      <c r="I4798" s="1">
        <v>1</v>
      </c>
    </row>
    <row r="4799" spans="1:9">
      <c r="A4799" s="2">
        <v>45962</v>
      </c>
      <c r="B4799" s="1" t="s">
        <v>3928</v>
      </c>
      <c r="C4799" s="4">
        <v>22946</v>
      </c>
      <c r="D4799" s="4">
        <v>3243.12</v>
      </c>
      <c r="E4799" s="4">
        <f t="shared" si="222"/>
        <v>3242.4619832253825</v>
      </c>
      <c r="F4799" s="1">
        <v>30</v>
      </c>
      <c r="G4799" s="4">
        <f t="shared" si="223"/>
        <v>108.104</v>
      </c>
      <c r="H4799" s="4">
        <f t="shared" si="224"/>
        <v>457.94658348384451</v>
      </c>
      <c r="I4799" s="1">
        <v>1</v>
      </c>
    </row>
    <row r="4800" spans="1:9">
      <c r="A4800" s="2">
        <v>45962</v>
      </c>
      <c r="B4800" s="1" t="s">
        <v>3929</v>
      </c>
      <c r="C4800" s="4">
        <v>12666</v>
      </c>
      <c r="D4800" s="4">
        <v>1121.4000000000001</v>
      </c>
      <c r="E4800" s="4">
        <f t="shared" si="222"/>
        <v>1120.7419832253827</v>
      </c>
      <c r="F4800" s="1">
        <v>30</v>
      </c>
      <c r="G4800" s="4">
        <f t="shared" si="223"/>
        <v>37.380000000000003</v>
      </c>
      <c r="H4800" s="4">
        <f t="shared" si="224"/>
        <v>158.28711788763539</v>
      </c>
      <c r="I4800" s="1">
        <v>1</v>
      </c>
    </row>
    <row r="4801" spans="1:9">
      <c r="A4801" s="2">
        <v>45962</v>
      </c>
      <c r="B4801" s="1" t="s">
        <v>3930</v>
      </c>
      <c r="C4801" s="4">
        <v>16671</v>
      </c>
      <c r="D4801" s="4">
        <v>899.24</v>
      </c>
      <c r="E4801" s="4">
        <f t="shared" si="222"/>
        <v>898.5819832253826</v>
      </c>
      <c r="F4801" s="1">
        <v>30</v>
      </c>
      <c r="G4801" s="4">
        <f t="shared" si="223"/>
        <v>29.974666666666668</v>
      </c>
      <c r="H4801" s="4">
        <f t="shared" si="224"/>
        <v>126.91052395589423</v>
      </c>
      <c r="I4801" s="1">
        <v>1</v>
      </c>
    </row>
    <row r="4802" spans="1:9">
      <c r="A4802" s="2">
        <v>45962</v>
      </c>
      <c r="B4802" s="1" t="s">
        <v>3931</v>
      </c>
      <c r="C4802" s="4">
        <v>32470</v>
      </c>
      <c r="D4802" s="4">
        <v>3507.3</v>
      </c>
      <c r="E4802" s="4">
        <f t="shared" si="222"/>
        <v>3506.6419832253828</v>
      </c>
      <c r="F4802" s="1">
        <v>30</v>
      </c>
      <c r="G4802" s="4">
        <f t="shared" si="223"/>
        <v>116.91000000000001</v>
      </c>
      <c r="H4802" s="4">
        <f t="shared" si="224"/>
        <v>495.25783926745714</v>
      </c>
      <c r="I4802" s="1">
        <v>1</v>
      </c>
    </row>
    <row r="4803" spans="1:9">
      <c r="A4803" s="2">
        <v>45962</v>
      </c>
      <c r="B4803" s="1" t="s">
        <v>3932</v>
      </c>
      <c r="C4803" s="4">
        <v>20838</v>
      </c>
      <c r="D4803" s="4">
        <v>-248.93</v>
      </c>
      <c r="E4803" s="4">
        <f t="shared" ref="E4803:E4866" si="225">D4803-$P$1</f>
        <v>-249.58801677461739</v>
      </c>
      <c r="F4803" s="1">
        <v>30</v>
      </c>
      <c r="G4803" s="4">
        <f t="shared" ref="G4803:G4866" si="226">D4803/F4803</f>
        <v>-8.2976666666666663</v>
      </c>
      <c r="H4803" s="4">
        <f t="shared" ref="H4803:H4866" si="227">E4803*$K$1</f>
        <v>-35.250368439709071</v>
      </c>
      <c r="I4803" s="1">
        <v>1</v>
      </c>
    </row>
    <row r="4804" spans="1:9">
      <c r="A4804" s="2">
        <v>45962</v>
      </c>
      <c r="B4804" s="1" t="s">
        <v>3933</v>
      </c>
      <c r="C4804" s="4">
        <v>31708</v>
      </c>
      <c r="D4804" s="4">
        <v>2850.52</v>
      </c>
      <c r="E4804" s="4">
        <f t="shared" si="225"/>
        <v>2849.8619832253826</v>
      </c>
      <c r="F4804" s="1">
        <v>30</v>
      </c>
      <c r="G4804" s="4">
        <f t="shared" si="226"/>
        <v>95.017333333333326</v>
      </c>
      <c r="H4804" s="4">
        <f t="shared" si="227"/>
        <v>402.49802938949102</v>
      </c>
      <c r="I4804" s="1">
        <v>1</v>
      </c>
    </row>
    <row r="4805" spans="1:9">
      <c r="A4805" s="2">
        <v>45962</v>
      </c>
      <c r="B4805" s="1" t="s">
        <v>3934</v>
      </c>
      <c r="C4805" s="4">
        <v>34948</v>
      </c>
      <c r="D4805" s="4">
        <v>2737.11</v>
      </c>
      <c r="E4805" s="4">
        <f t="shared" si="225"/>
        <v>2736.4519832253827</v>
      </c>
      <c r="F4805" s="1">
        <v>30</v>
      </c>
      <c r="G4805" s="4">
        <f t="shared" si="226"/>
        <v>91.237000000000009</v>
      </c>
      <c r="H4805" s="4">
        <f t="shared" si="227"/>
        <v>386.48065669504217</v>
      </c>
      <c r="I4805" s="1">
        <v>1</v>
      </c>
    </row>
    <row r="4806" spans="1:9">
      <c r="A4806" s="2">
        <v>45962</v>
      </c>
      <c r="B4806" s="1" t="s">
        <v>3935</v>
      </c>
      <c r="C4806" s="4">
        <v>10012</v>
      </c>
      <c r="D4806" s="4">
        <v>1058.3</v>
      </c>
      <c r="E4806" s="4">
        <f t="shared" si="225"/>
        <v>1057.6419832253825</v>
      </c>
      <c r="F4806" s="1">
        <v>30</v>
      </c>
      <c r="G4806" s="4">
        <f t="shared" si="226"/>
        <v>35.276666666666664</v>
      </c>
      <c r="H4806" s="4">
        <f t="shared" si="227"/>
        <v>149.375238714549</v>
      </c>
      <c r="I4806" s="1">
        <v>1</v>
      </c>
    </row>
    <row r="4807" spans="1:9">
      <c r="A4807" s="2">
        <v>45962</v>
      </c>
      <c r="B4807" s="1" t="s">
        <v>3936</v>
      </c>
      <c r="C4807" s="4">
        <v>16942</v>
      </c>
      <c r="D4807" s="4">
        <v>1552.36</v>
      </c>
      <c r="E4807" s="4">
        <f t="shared" si="225"/>
        <v>1551.7019832253825</v>
      </c>
      <c r="F4807" s="1">
        <v>30</v>
      </c>
      <c r="G4807" s="4">
        <f t="shared" si="226"/>
        <v>51.745333333333328</v>
      </c>
      <c r="H4807" s="4">
        <f t="shared" si="227"/>
        <v>219.15341659497764</v>
      </c>
      <c r="I4807" s="1">
        <v>1</v>
      </c>
    </row>
    <row r="4808" spans="1:9">
      <c r="A4808" s="2">
        <v>45962</v>
      </c>
      <c r="B4808" s="1" t="s">
        <v>3937</v>
      </c>
      <c r="C4808" s="4">
        <v>3763</v>
      </c>
      <c r="D4808" s="4">
        <v>-70.77</v>
      </c>
      <c r="E4808" s="4">
        <f t="shared" si="225"/>
        <v>-71.428016774617376</v>
      </c>
      <c r="F4808" s="1">
        <v>30</v>
      </c>
      <c r="G4808" s="4">
        <f t="shared" si="226"/>
        <v>-2.359</v>
      </c>
      <c r="H4808" s="4">
        <f t="shared" si="227"/>
        <v>-10.088080112021805</v>
      </c>
      <c r="I4808" s="1">
        <v>1</v>
      </c>
    </row>
    <row r="4809" spans="1:9">
      <c r="A4809" s="2">
        <v>45962</v>
      </c>
      <c r="B4809" s="1" t="s">
        <v>3938</v>
      </c>
      <c r="C4809" s="4">
        <v>29441</v>
      </c>
      <c r="D4809" s="4">
        <v>2807.64</v>
      </c>
      <c r="E4809" s="4">
        <f t="shared" si="225"/>
        <v>2806.9819832253825</v>
      </c>
      <c r="F4809" s="1">
        <v>30</v>
      </c>
      <c r="G4809" s="4">
        <f t="shared" si="226"/>
        <v>93.587999999999994</v>
      </c>
      <c r="H4809" s="4">
        <f t="shared" si="227"/>
        <v>396.44190610990393</v>
      </c>
      <c r="I4809" s="1">
        <v>1</v>
      </c>
    </row>
    <row r="4810" spans="1:9">
      <c r="A4810" s="2">
        <v>45962</v>
      </c>
      <c r="B4810" s="1" t="s">
        <v>3939</v>
      </c>
      <c r="C4810" s="4">
        <v>6129</v>
      </c>
      <c r="D4810" s="4">
        <v>577.99</v>
      </c>
      <c r="E4810" s="4">
        <f t="shared" si="225"/>
        <v>577.3319832253826</v>
      </c>
      <c r="F4810" s="1">
        <v>30</v>
      </c>
      <c r="G4810" s="4">
        <f t="shared" si="226"/>
        <v>19.266333333333332</v>
      </c>
      <c r="H4810" s="4">
        <f t="shared" si="227"/>
        <v>81.539031335387193</v>
      </c>
      <c r="I4810" s="1">
        <v>1</v>
      </c>
    </row>
    <row r="4811" spans="1:9">
      <c r="A4811" s="2">
        <v>45962</v>
      </c>
      <c r="B4811" s="1" t="s">
        <v>3940</v>
      </c>
      <c r="C4811" s="4">
        <v>61719</v>
      </c>
      <c r="D4811" s="4">
        <v>4725.09</v>
      </c>
      <c r="E4811" s="4">
        <f t="shared" si="225"/>
        <v>4724.4319832253832</v>
      </c>
      <c r="F4811" s="1">
        <v>30</v>
      </c>
      <c r="G4811" s="4">
        <f t="shared" si="226"/>
        <v>157.50300000000001</v>
      </c>
      <c r="H4811" s="4">
        <f t="shared" si="227"/>
        <v>667.251457939293</v>
      </c>
      <c r="I4811" s="1">
        <v>1</v>
      </c>
    </row>
    <row r="4812" spans="1:9">
      <c r="A4812" s="2">
        <v>45962</v>
      </c>
      <c r="B4812" s="1" t="s">
        <v>3941</v>
      </c>
      <c r="C4812" s="4">
        <v>50841</v>
      </c>
      <c r="D4812" s="4">
        <v>6012.02</v>
      </c>
      <c r="E4812" s="4">
        <f t="shared" si="225"/>
        <v>6011.3619832253835</v>
      </c>
      <c r="F4812" s="1">
        <v>30</v>
      </c>
      <c r="G4812" s="4">
        <f t="shared" si="226"/>
        <v>200.40066666666669</v>
      </c>
      <c r="H4812" s="4">
        <f t="shared" si="227"/>
        <v>849.01001046258989</v>
      </c>
      <c r="I4812" s="1">
        <v>1</v>
      </c>
    </row>
    <row r="4813" spans="1:9">
      <c r="A4813" s="2">
        <v>45962</v>
      </c>
      <c r="B4813" s="1" t="s">
        <v>3942</v>
      </c>
      <c r="C4813" s="4">
        <v>47083</v>
      </c>
      <c r="D4813" s="4">
        <v>1263.8</v>
      </c>
      <c r="E4813" s="4">
        <f t="shared" si="225"/>
        <v>1263.1419832253825</v>
      </c>
      <c r="F4813" s="1">
        <v>30</v>
      </c>
      <c r="G4813" s="4">
        <f t="shared" si="226"/>
        <v>42.126666666666665</v>
      </c>
      <c r="H4813" s="4">
        <f t="shared" si="227"/>
        <v>178.39887056984611</v>
      </c>
      <c r="I4813" s="1">
        <v>1</v>
      </c>
    </row>
    <row r="4814" spans="1:9">
      <c r="A4814" s="2">
        <v>45962</v>
      </c>
      <c r="B4814" s="1" t="s">
        <v>3943</v>
      </c>
      <c r="C4814" s="4">
        <v>26773</v>
      </c>
      <c r="D4814" s="4">
        <v>2234.4299999999998</v>
      </c>
      <c r="E4814" s="4">
        <f t="shared" si="225"/>
        <v>2233.7719832253824</v>
      </c>
      <c r="F4814" s="1">
        <v>30</v>
      </c>
      <c r="G4814" s="4">
        <f t="shared" si="226"/>
        <v>74.480999999999995</v>
      </c>
      <c r="H4814" s="4">
        <f t="shared" si="227"/>
        <v>315.48503985309196</v>
      </c>
      <c r="I4814" s="1">
        <v>1</v>
      </c>
    </row>
    <row r="4815" spans="1:9">
      <c r="A4815" s="2">
        <v>45962</v>
      </c>
      <c r="B4815" s="1" t="s">
        <v>3944</v>
      </c>
      <c r="C4815" s="4">
        <v>32232</v>
      </c>
      <c r="D4815" s="4">
        <v>3242.53</v>
      </c>
      <c r="E4815" s="4">
        <f t="shared" si="225"/>
        <v>3241.8719832253828</v>
      </c>
      <c r="F4815" s="1">
        <v>30</v>
      </c>
      <c r="G4815" s="4">
        <f t="shared" si="226"/>
        <v>108.08433333333333</v>
      </c>
      <c r="H4815" s="4">
        <f t="shared" si="227"/>
        <v>457.86325529506291</v>
      </c>
      <c r="I4815" s="1">
        <v>1</v>
      </c>
    </row>
    <row r="4816" spans="1:9">
      <c r="A4816" s="2">
        <v>45962</v>
      </c>
      <c r="B4816" s="1" t="s">
        <v>3945</v>
      </c>
      <c r="C4816" s="4">
        <v>28306</v>
      </c>
      <c r="D4816" s="4">
        <v>666.7</v>
      </c>
      <c r="E4816" s="4">
        <f t="shared" si="225"/>
        <v>666.04198322538264</v>
      </c>
      <c r="F4816" s="1">
        <v>30</v>
      </c>
      <c r="G4816" s="4">
        <f t="shared" si="226"/>
        <v>22.223333333333336</v>
      </c>
      <c r="H4816" s="4">
        <f t="shared" si="227"/>
        <v>94.067918838469467</v>
      </c>
      <c r="I4816" s="1">
        <v>1</v>
      </c>
    </row>
    <row r="4817" spans="1:9">
      <c r="A4817" s="2">
        <v>45962</v>
      </c>
      <c r="B4817" s="1" t="s">
        <v>3946</v>
      </c>
      <c r="C4817" s="4">
        <v>16494</v>
      </c>
      <c r="D4817" s="4">
        <v>442.8</v>
      </c>
      <c r="E4817" s="4">
        <f t="shared" si="225"/>
        <v>442.1419832253826</v>
      </c>
      <c r="F4817" s="1">
        <v>30</v>
      </c>
      <c r="G4817" s="4">
        <f t="shared" si="226"/>
        <v>14.76</v>
      </c>
      <c r="H4817" s="4">
        <f t="shared" si="227"/>
        <v>62.445577366931644</v>
      </c>
      <c r="I4817" s="1">
        <v>1</v>
      </c>
    </row>
    <row r="4818" spans="1:9">
      <c r="A4818" s="2">
        <v>45962</v>
      </c>
      <c r="B4818" s="1" t="s">
        <v>3947</v>
      </c>
      <c r="C4818" s="4">
        <v>31592</v>
      </c>
      <c r="D4818" s="4">
        <v>906.82</v>
      </c>
      <c r="E4818" s="4">
        <f t="shared" si="225"/>
        <v>906.16198322538264</v>
      </c>
      <c r="F4818" s="1">
        <v>30</v>
      </c>
      <c r="G4818" s="4">
        <f t="shared" si="226"/>
        <v>30.227333333333334</v>
      </c>
      <c r="H4818" s="4">
        <f t="shared" si="227"/>
        <v>127.98107933041079</v>
      </c>
      <c r="I4818" s="1">
        <v>1</v>
      </c>
    </row>
    <row r="4819" spans="1:9">
      <c r="A4819" s="2">
        <v>45962</v>
      </c>
      <c r="B4819" s="1" t="s">
        <v>3948</v>
      </c>
      <c r="C4819" s="4">
        <v>15357</v>
      </c>
      <c r="D4819" s="4">
        <v>284.82</v>
      </c>
      <c r="E4819" s="4">
        <f t="shared" si="225"/>
        <v>284.16198322538258</v>
      </c>
      <c r="F4819" s="1">
        <v>30</v>
      </c>
      <c r="G4819" s="4">
        <f t="shared" si="226"/>
        <v>9.4939999999999998</v>
      </c>
      <c r="H4819" s="4">
        <f t="shared" si="227"/>
        <v>40.13339556401273</v>
      </c>
      <c r="I4819" s="1">
        <v>1</v>
      </c>
    </row>
    <row r="4820" spans="1:9">
      <c r="A4820" s="2">
        <v>45962</v>
      </c>
      <c r="B4820" s="1" t="s">
        <v>3949</v>
      </c>
      <c r="C4820" s="4">
        <v>28350</v>
      </c>
      <c r="D4820" s="4">
        <v>-857.47</v>
      </c>
      <c r="E4820" s="4">
        <f t="shared" si="225"/>
        <v>-858.12801677461744</v>
      </c>
      <c r="F4820" s="1">
        <v>30</v>
      </c>
      <c r="G4820" s="4">
        <f t="shared" si="226"/>
        <v>-28.582333333333334</v>
      </c>
      <c r="H4820" s="4">
        <f t="shared" si="227"/>
        <v>-121.19703962813973</v>
      </c>
      <c r="I4820" s="1">
        <v>1</v>
      </c>
    </row>
    <row r="4821" spans="1:9">
      <c r="A4821" s="2">
        <v>45962</v>
      </c>
      <c r="B4821" s="1" t="s">
        <v>3950</v>
      </c>
      <c r="C4821" s="4">
        <v>42450</v>
      </c>
      <c r="D4821" s="4">
        <v>1317.85</v>
      </c>
      <c r="E4821" s="4">
        <f t="shared" si="225"/>
        <v>1317.1919832253825</v>
      </c>
      <c r="F4821" s="1">
        <v>30</v>
      </c>
      <c r="G4821" s="4">
        <f t="shared" si="226"/>
        <v>43.928333333333327</v>
      </c>
      <c r="H4821" s="4">
        <f t="shared" si="227"/>
        <v>186.0325800675532</v>
      </c>
      <c r="I4821" s="1">
        <v>1</v>
      </c>
    </row>
    <row r="4822" spans="1:9">
      <c r="A4822" s="2">
        <v>45962</v>
      </c>
      <c r="B4822" s="1" t="s">
        <v>3951</v>
      </c>
      <c r="C4822" s="4">
        <v>70081</v>
      </c>
      <c r="D4822" s="4">
        <v>4352.8599999999997</v>
      </c>
      <c r="E4822" s="4">
        <f t="shared" si="225"/>
        <v>4352.2019832253827</v>
      </c>
      <c r="F4822" s="1">
        <v>30</v>
      </c>
      <c r="G4822" s="4">
        <f t="shared" si="226"/>
        <v>145.09533333333331</v>
      </c>
      <c r="H4822" s="4">
        <f t="shared" si="227"/>
        <v>614.67984487117985</v>
      </c>
      <c r="I4822" s="1">
        <v>1</v>
      </c>
    </row>
    <row r="4823" spans="1:9">
      <c r="A4823" s="2">
        <v>45962</v>
      </c>
      <c r="B4823" s="1" t="s">
        <v>3952</v>
      </c>
      <c r="C4823" s="4">
        <v>28514</v>
      </c>
      <c r="D4823" s="4">
        <v>1373.7</v>
      </c>
      <c r="E4823" s="4">
        <f t="shared" si="225"/>
        <v>1373.0419832253826</v>
      </c>
      <c r="F4823" s="1">
        <v>30</v>
      </c>
      <c r="G4823" s="4">
        <f t="shared" si="226"/>
        <v>45.79</v>
      </c>
      <c r="H4823" s="4">
        <f t="shared" si="227"/>
        <v>193.92051115815343</v>
      </c>
      <c r="I4823" s="1">
        <v>1</v>
      </c>
    </row>
    <row r="4824" spans="1:9">
      <c r="A4824" s="2">
        <v>45962</v>
      </c>
      <c r="B4824" s="1" t="s">
        <v>3953</v>
      </c>
      <c r="C4824" s="4">
        <v>34464</v>
      </c>
      <c r="D4824" s="4">
        <v>2565.1999999999998</v>
      </c>
      <c r="E4824" s="4">
        <f t="shared" si="225"/>
        <v>2564.5419832253824</v>
      </c>
      <c r="F4824" s="1">
        <v>30</v>
      </c>
      <c r="G4824" s="4">
        <f t="shared" si="226"/>
        <v>85.506666666666661</v>
      </c>
      <c r="H4824" s="4">
        <f t="shared" si="227"/>
        <v>362.20108223156706</v>
      </c>
      <c r="I4824" s="1">
        <v>1</v>
      </c>
    </row>
    <row r="4825" spans="1:9">
      <c r="A4825" s="2">
        <v>45962</v>
      </c>
      <c r="B4825" s="1" t="s">
        <v>3954</v>
      </c>
      <c r="C4825" s="4">
        <v>3716</v>
      </c>
      <c r="D4825" s="4">
        <v>-28.91</v>
      </c>
      <c r="E4825" s="4">
        <f t="shared" si="225"/>
        <v>-29.568016774617384</v>
      </c>
      <c r="F4825" s="1">
        <v>30</v>
      </c>
      <c r="G4825" s="4">
        <f t="shared" si="226"/>
        <v>-0.96366666666666667</v>
      </c>
      <c r="H4825" s="4">
        <f t="shared" si="227"/>
        <v>-4.1760157350741816</v>
      </c>
      <c r="I4825" s="1">
        <v>1</v>
      </c>
    </row>
    <row r="4826" spans="1:9">
      <c r="A4826" s="2">
        <v>45962</v>
      </c>
      <c r="B4826" s="1" t="s">
        <v>3955</v>
      </c>
      <c r="C4826" s="4">
        <v>126</v>
      </c>
      <c r="D4826" s="4">
        <v>-39.869999999999997</v>
      </c>
      <c r="E4826" s="4">
        <f t="shared" si="225"/>
        <v>-40.528016774617384</v>
      </c>
      <c r="F4826" s="1">
        <v>30</v>
      </c>
      <c r="G4826" s="4">
        <f t="shared" si="226"/>
        <v>-1.329</v>
      </c>
      <c r="H4826" s="4">
        <f t="shared" si="227"/>
        <v>-5.7239427673566938</v>
      </c>
      <c r="I4826" s="1">
        <v>1</v>
      </c>
    </row>
    <row r="4827" spans="1:9">
      <c r="A4827" s="2">
        <v>45962</v>
      </c>
      <c r="B4827" s="1" t="s">
        <v>3956</v>
      </c>
      <c r="C4827" s="4">
        <v>47046</v>
      </c>
      <c r="D4827" s="4">
        <v>2461.63</v>
      </c>
      <c r="E4827" s="4">
        <f t="shared" si="225"/>
        <v>2460.9719832253827</v>
      </c>
      <c r="F4827" s="1">
        <v>30</v>
      </c>
      <c r="G4827" s="4">
        <f t="shared" si="226"/>
        <v>82.054333333333332</v>
      </c>
      <c r="H4827" s="4">
        <f t="shared" si="227"/>
        <v>347.57345424493388</v>
      </c>
      <c r="I4827" s="1">
        <v>1</v>
      </c>
    </row>
    <row r="4828" spans="1:9">
      <c r="A4828" s="2">
        <v>45962</v>
      </c>
      <c r="B4828" s="1" t="s">
        <v>3957</v>
      </c>
      <c r="C4828" s="4">
        <v>43022</v>
      </c>
      <c r="D4828" s="4">
        <v>-893.31</v>
      </c>
      <c r="E4828" s="4">
        <f t="shared" si="225"/>
        <v>-893.96801677461735</v>
      </c>
      <c r="F4828" s="1">
        <v>30</v>
      </c>
      <c r="G4828" s="4">
        <f t="shared" si="226"/>
        <v>-29.776999999999997</v>
      </c>
      <c r="H4828" s="4">
        <f t="shared" si="227"/>
        <v>-126.25887401107816</v>
      </c>
      <c r="I4828" s="1">
        <v>1</v>
      </c>
    </row>
    <row r="4829" spans="1:9">
      <c r="A4829" s="2">
        <v>45962</v>
      </c>
      <c r="B4829" s="1" t="s">
        <v>3958</v>
      </c>
      <c r="C4829" s="4">
        <v>13964</v>
      </c>
      <c r="D4829" s="4">
        <v>965.08</v>
      </c>
      <c r="E4829" s="4">
        <f t="shared" si="225"/>
        <v>964.42198322538263</v>
      </c>
      <c r="F4829" s="1">
        <v>30</v>
      </c>
      <c r="G4829" s="4">
        <f t="shared" si="226"/>
        <v>32.169333333333334</v>
      </c>
      <c r="H4829" s="4">
        <f t="shared" si="227"/>
        <v>136.20938488705121</v>
      </c>
      <c r="I4829" s="1">
        <v>1</v>
      </c>
    </row>
    <row r="4830" spans="1:9">
      <c r="A4830" s="2">
        <v>45962</v>
      </c>
      <c r="B4830" s="1" t="s">
        <v>3959</v>
      </c>
      <c r="C4830" s="4">
        <v>12831</v>
      </c>
      <c r="D4830" s="4">
        <v>855.96</v>
      </c>
      <c r="E4830" s="4">
        <f t="shared" si="225"/>
        <v>855.30198322538263</v>
      </c>
      <c r="F4830" s="1">
        <v>30</v>
      </c>
      <c r="G4830" s="4">
        <f t="shared" si="226"/>
        <v>28.532</v>
      </c>
      <c r="H4830" s="4">
        <f t="shared" si="227"/>
        <v>120.7979069889976</v>
      </c>
      <c r="I4830" s="1">
        <v>1</v>
      </c>
    </row>
    <row r="4831" spans="1:9">
      <c r="A4831" s="2">
        <v>45962</v>
      </c>
      <c r="B4831" s="1" t="s">
        <v>3960</v>
      </c>
      <c r="C4831" s="4">
        <v>0</v>
      </c>
      <c r="E4831" s="4">
        <f t="shared" si="225"/>
        <v>-0.65801677461738373</v>
      </c>
      <c r="F4831" s="1">
        <v>30</v>
      </c>
      <c r="G4831" s="4">
        <f t="shared" si="226"/>
        <v>0</v>
      </c>
      <c r="H4831" s="4">
        <f t="shared" si="227"/>
        <v>-9.2934484774233356E-2</v>
      </c>
      <c r="I4831" s="1">
        <v>1</v>
      </c>
    </row>
    <row r="4832" spans="1:9">
      <c r="A4832" s="2">
        <v>45962</v>
      </c>
      <c r="B4832" s="1" t="s">
        <v>3961</v>
      </c>
      <c r="C4832" s="4">
        <v>24318</v>
      </c>
      <c r="D4832" s="4">
        <v>257.91000000000003</v>
      </c>
      <c r="E4832" s="4">
        <f t="shared" si="225"/>
        <v>257.25198322538262</v>
      </c>
      <c r="F4832" s="1">
        <v>30</v>
      </c>
      <c r="G4832" s="4">
        <f t="shared" si="226"/>
        <v>8.5970000000000013</v>
      </c>
      <c r="H4832" s="4">
        <f t="shared" si="227"/>
        <v>36.332782750260691</v>
      </c>
      <c r="I4832" s="1">
        <v>1</v>
      </c>
    </row>
    <row r="4833" spans="1:9">
      <c r="A4833" s="2">
        <v>45962</v>
      </c>
      <c r="B4833" s="1" t="s">
        <v>3962</v>
      </c>
      <c r="C4833" s="4">
        <v>5418</v>
      </c>
      <c r="D4833" s="4">
        <v>954.12</v>
      </c>
      <c r="E4833" s="4">
        <f t="shared" si="225"/>
        <v>953.4619832253826</v>
      </c>
      <c r="F4833" s="1">
        <v>26</v>
      </c>
      <c r="G4833" s="4">
        <f t="shared" si="226"/>
        <v>36.696923076923078</v>
      </c>
      <c r="H4833" s="4">
        <f t="shared" si="227"/>
        <v>134.66145785476871</v>
      </c>
      <c r="I4833" s="1">
        <v>1</v>
      </c>
    </row>
    <row r="4834" spans="1:9">
      <c r="A4834" s="2">
        <v>45962</v>
      </c>
      <c r="B4834" s="1" t="s">
        <v>3963</v>
      </c>
      <c r="C4834" s="4">
        <v>13664</v>
      </c>
      <c r="D4834" s="4">
        <v>1171.78</v>
      </c>
      <c r="E4834" s="4">
        <f t="shared" si="225"/>
        <v>1171.1219832253826</v>
      </c>
      <c r="F4834" s="1">
        <v>30</v>
      </c>
      <c r="G4834" s="4">
        <f t="shared" si="226"/>
        <v>39.059333333333335</v>
      </c>
      <c r="H4834" s="4">
        <f t="shared" si="227"/>
        <v>165.40249780427706</v>
      </c>
      <c r="I4834" s="1">
        <v>1</v>
      </c>
    </row>
    <row r="4835" spans="1:9">
      <c r="A4835" s="2">
        <v>45962</v>
      </c>
      <c r="B4835" s="1" t="s">
        <v>3964</v>
      </c>
      <c r="C4835" s="4">
        <v>17190</v>
      </c>
      <c r="D4835" s="4">
        <v>3289.84</v>
      </c>
      <c r="E4835" s="4">
        <f t="shared" si="225"/>
        <v>3289.1819832253827</v>
      </c>
      <c r="F4835" s="1">
        <v>30</v>
      </c>
      <c r="G4835" s="4">
        <f t="shared" si="226"/>
        <v>109.66133333333333</v>
      </c>
      <c r="H4835" s="4">
        <f t="shared" si="227"/>
        <v>464.54504616160358</v>
      </c>
      <c r="I4835" s="1">
        <v>1</v>
      </c>
    </row>
    <row r="4836" spans="1:9">
      <c r="A4836" s="2">
        <v>45962</v>
      </c>
      <c r="B4836" s="1" t="s">
        <v>3965</v>
      </c>
      <c r="C4836" s="4">
        <v>38644</v>
      </c>
      <c r="D4836" s="4">
        <v>3728.38</v>
      </c>
      <c r="E4836" s="4">
        <f t="shared" si="225"/>
        <v>3727.7219832253827</v>
      </c>
      <c r="F4836" s="1">
        <v>29</v>
      </c>
      <c r="G4836" s="4">
        <f t="shared" si="226"/>
        <v>128.56482758620689</v>
      </c>
      <c r="H4836" s="4">
        <f t="shared" si="227"/>
        <v>526.48190024346241</v>
      </c>
      <c r="I4836" s="1">
        <v>1</v>
      </c>
    </row>
    <row r="4837" spans="1:9">
      <c r="A4837" s="2">
        <v>45962</v>
      </c>
      <c r="B4837" s="1" t="s">
        <v>3966</v>
      </c>
      <c r="C4837" s="4">
        <v>22856</v>
      </c>
      <c r="D4837" s="4">
        <v>1895.76</v>
      </c>
      <c r="E4837" s="4">
        <f t="shared" si="225"/>
        <v>1895.1019832253826</v>
      </c>
      <c r="F4837" s="1">
        <v>30</v>
      </c>
      <c r="G4837" s="4">
        <f t="shared" si="226"/>
        <v>63.192</v>
      </c>
      <c r="H4837" s="4">
        <f t="shared" si="227"/>
        <v>267.65324715025275</v>
      </c>
      <c r="I4837" s="1">
        <v>1</v>
      </c>
    </row>
    <row r="4838" spans="1:9">
      <c r="A4838" s="2">
        <v>45962</v>
      </c>
      <c r="B4838" s="1" t="s">
        <v>3967</v>
      </c>
      <c r="C4838" s="4">
        <v>2194</v>
      </c>
      <c r="D4838" s="4">
        <v>590.74</v>
      </c>
      <c r="E4838" s="4">
        <f t="shared" si="225"/>
        <v>590.0819832253826</v>
      </c>
      <c r="F4838" s="1">
        <v>30</v>
      </c>
      <c r="G4838" s="4">
        <f t="shared" si="226"/>
        <v>19.691333333333333</v>
      </c>
      <c r="H4838" s="4">
        <f t="shared" si="227"/>
        <v>83.33976761838008</v>
      </c>
      <c r="I4838" s="1">
        <v>1</v>
      </c>
    </row>
    <row r="4839" spans="1:9">
      <c r="A4839" s="2">
        <v>45962</v>
      </c>
      <c r="B4839" s="1" t="s">
        <v>3968</v>
      </c>
      <c r="C4839" s="4">
        <v>19150</v>
      </c>
      <c r="D4839" s="4">
        <v>1211.75</v>
      </c>
      <c r="E4839" s="4">
        <f t="shared" si="225"/>
        <v>1211.0919832253826</v>
      </c>
      <c r="F4839" s="1">
        <v>30</v>
      </c>
      <c r="G4839" s="4">
        <f t="shared" si="226"/>
        <v>40.391666666666666</v>
      </c>
      <c r="H4839" s="4">
        <f t="shared" si="227"/>
        <v>171.04762950868692</v>
      </c>
      <c r="I4839" s="1">
        <v>1</v>
      </c>
    </row>
    <row r="4840" spans="1:9">
      <c r="A4840" s="2">
        <v>45962</v>
      </c>
      <c r="B4840" s="1" t="s">
        <v>3969</v>
      </c>
      <c r="C4840" s="4">
        <v>14379</v>
      </c>
      <c r="D4840" s="4">
        <v>1067.6199999999999</v>
      </c>
      <c r="E4840" s="4">
        <f t="shared" si="225"/>
        <v>1066.9619832253825</v>
      </c>
      <c r="F4840" s="1">
        <v>27</v>
      </c>
      <c r="G4840" s="4">
        <f t="shared" si="226"/>
        <v>39.541481481481476</v>
      </c>
      <c r="H4840" s="4">
        <f t="shared" si="227"/>
        <v>150.69154162886224</v>
      </c>
      <c r="I4840" s="1">
        <v>1</v>
      </c>
    </row>
    <row r="4841" spans="1:9">
      <c r="A4841" s="2">
        <v>45962</v>
      </c>
      <c r="B4841" s="1" t="s">
        <v>3970</v>
      </c>
      <c r="C4841" s="4">
        <v>26395</v>
      </c>
      <c r="D4841" s="4">
        <v>2976.24</v>
      </c>
      <c r="E4841" s="4">
        <f t="shared" si="225"/>
        <v>2975.5819832253824</v>
      </c>
      <c r="F4841" s="1">
        <v>30</v>
      </c>
      <c r="G4841" s="4">
        <f t="shared" si="226"/>
        <v>99.207999999999998</v>
      </c>
      <c r="H4841" s="4">
        <f t="shared" si="227"/>
        <v>420.25399531089221</v>
      </c>
      <c r="I4841" s="1">
        <v>1</v>
      </c>
    </row>
    <row r="4842" spans="1:9">
      <c r="A4842" s="2">
        <v>45962</v>
      </c>
      <c r="B4842" s="1" t="s">
        <v>3971</v>
      </c>
      <c r="C4842" s="4">
        <v>2432</v>
      </c>
      <c r="D4842" s="4">
        <v>178.39</v>
      </c>
      <c r="E4842" s="4">
        <f t="shared" si="225"/>
        <v>177.73198322538261</v>
      </c>
      <c r="F4842" s="1">
        <v>30</v>
      </c>
      <c r="G4842" s="4">
        <f t="shared" si="226"/>
        <v>5.9463333333333326</v>
      </c>
      <c r="H4842" s="4">
        <f t="shared" si="227"/>
        <v>25.101837713116037</v>
      </c>
      <c r="I4842" s="1">
        <v>1</v>
      </c>
    </row>
    <row r="4843" spans="1:9">
      <c r="A4843" s="2">
        <v>45962</v>
      </c>
      <c r="B4843" s="1" t="s">
        <v>3972</v>
      </c>
      <c r="C4843" s="4">
        <v>2734</v>
      </c>
      <c r="D4843" s="4">
        <v>136.72999999999999</v>
      </c>
      <c r="E4843" s="4">
        <f t="shared" si="225"/>
        <v>136.07198322538261</v>
      </c>
      <c r="F4843" s="1">
        <v>29</v>
      </c>
      <c r="G4843" s="4">
        <f t="shared" si="226"/>
        <v>4.714827586206896</v>
      </c>
      <c r="H4843" s="4">
        <f t="shared" si="227"/>
        <v>19.218020179823203</v>
      </c>
      <c r="I4843" s="1">
        <v>1</v>
      </c>
    </row>
    <row r="4844" spans="1:9">
      <c r="A4844" s="2">
        <v>45962</v>
      </c>
      <c r="B4844" s="1" t="s">
        <v>3973</v>
      </c>
      <c r="C4844" s="4">
        <v>1443</v>
      </c>
      <c r="D4844" s="4">
        <v>102.16</v>
      </c>
      <c r="E4844" s="4">
        <f t="shared" si="225"/>
        <v>101.50198322538262</v>
      </c>
      <c r="F4844" s="1">
        <v>30</v>
      </c>
      <c r="G4844" s="4">
        <f t="shared" si="226"/>
        <v>3.4053333333333331</v>
      </c>
      <c r="H4844" s="4">
        <f t="shared" si="227"/>
        <v>14.335553254092689</v>
      </c>
      <c r="I4844" s="1">
        <v>1</v>
      </c>
    </row>
    <row r="4845" spans="1:9">
      <c r="A4845" s="2">
        <v>45962</v>
      </c>
      <c r="B4845" s="1" t="s">
        <v>3974</v>
      </c>
      <c r="C4845" s="4">
        <v>44129</v>
      </c>
      <c r="D4845" s="4">
        <v>1766.24</v>
      </c>
      <c r="E4845" s="4">
        <f t="shared" si="225"/>
        <v>1765.5819832253826</v>
      </c>
      <c r="F4845" s="1">
        <v>30</v>
      </c>
      <c r="G4845" s="4">
        <f t="shared" si="226"/>
        <v>58.87466666666667</v>
      </c>
      <c r="H4845" s="4">
        <f t="shared" si="227"/>
        <v>249.36059119941049</v>
      </c>
      <c r="I4845" s="1">
        <v>1</v>
      </c>
    </row>
    <row r="4846" spans="1:9">
      <c r="A4846" s="2">
        <v>45962</v>
      </c>
      <c r="B4846" s="1" t="s">
        <v>3975</v>
      </c>
      <c r="C4846" s="4">
        <v>33481</v>
      </c>
      <c r="D4846" s="4">
        <v>1587.78</v>
      </c>
      <c r="E4846" s="4">
        <f t="shared" si="225"/>
        <v>1587.1219832253826</v>
      </c>
      <c r="F4846" s="1">
        <v>30</v>
      </c>
      <c r="G4846" s="4">
        <f t="shared" si="226"/>
        <v>52.926000000000002</v>
      </c>
      <c r="H4846" s="4">
        <f t="shared" si="227"/>
        <v>224.15593260624104</v>
      </c>
      <c r="I4846" s="1">
        <v>1</v>
      </c>
    </row>
    <row r="4847" spans="1:9">
      <c r="A4847" s="2">
        <v>45962</v>
      </c>
      <c r="B4847" s="1" t="s">
        <v>3976</v>
      </c>
      <c r="C4847" s="4">
        <v>9945</v>
      </c>
      <c r="D4847" s="4">
        <v>800.03</v>
      </c>
      <c r="E4847" s="4">
        <f t="shared" si="225"/>
        <v>799.37198322538256</v>
      </c>
      <c r="F4847" s="1">
        <v>29</v>
      </c>
      <c r="G4847" s="4">
        <f t="shared" si="226"/>
        <v>27.587241379310345</v>
      </c>
      <c r="H4847" s="4">
        <f t="shared" si="227"/>
        <v>112.89867716093546</v>
      </c>
      <c r="I4847" s="1">
        <v>1</v>
      </c>
    </row>
    <row r="4848" spans="1:9">
      <c r="A4848" s="2">
        <v>45962</v>
      </c>
      <c r="B4848" s="1" t="s">
        <v>3977</v>
      </c>
      <c r="C4848" s="4">
        <v>7052</v>
      </c>
      <c r="D4848" s="4">
        <v>337.19</v>
      </c>
      <c r="E4848" s="4">
        <f t="shared" si="225"/>
        <v>336.53198322538259</v>
      </c>
      <c r="F4848" s="1">
        <v>27</v>
      </c>
      <c r="G4848" s="4">
        <f t="shared" si="226"/>
        <v>12.488518518518518</v>
      </c>
      <c r="H4848" s="4">
        <f t="shared" si="227"/>
        <v>47.529831575019593</v>
      </c>
      <c r="I4848" s="1">
        <v>1</v>
      </c>
    </row>
    <row r="4849" spans="1:9">
      <c r="A4849" s="2">
        <v>45962</v>
      </c>
      <c r="B4849" s="1" t="s">
        <v>3978</v>
      </c>
      <c r="C4849" s="4">
        <v>57300</v>
      </c>
      <c r="D4849" s="4">
        <v>3224.19</v>
      </c>
      <c r="E4849" s="4">
        <f t="shared" si="225"/>
        <v>3223.5319832253826</v>
      </c>
      <c r="F4849" s="1">
        <v>29</v>
      </c>
      <c r="G4849" s="4">
        <f t="shared" si="226"/>
        <v>111.17896551724138</v>
      </c>
      <c r="H4849" s="4">
        <f t="shared" si="227"/>
        <v>455.27301973191862</v>
      </c>
      <c r="I4849" s="1">
        <v>1</v>
      </c>
    </row>
    <row r="4850" spans="1:9">
      <c r="A4850" s="2">
        <v>45962</v>
      </c>
      <c r="B4850" s="1" t="s">
        <v>3979</v>
      </c>
      <c r="C4850" s="4">
        <v>8874</v>
      </c>
      <c r="D4850" s="4">
        <v>188.03</v>
      </c>
      <c r="E4850" s="4">
        <f t="shared" si="225"/>
        <v>187.37198322538262</v>
      </c>
      <c r="F4850" s="1">
        <v>30</v>
      </c>
      <c r="G4850" s="4">
        <f t="shared" si="226"/>
        <v>6.2676666666666669</v>
      </c>
      <c r="H4850" s="4">
        <f t="shared" si="227"/>
        <v>26.463335577276936</v>
      </c>
      <c r="I4850" s="1">
        <v>1</v>
      </c>
    </row>
    <row r="4851" spans="1:9">
      <c r="A4851" s="2">
        <v>45962</v>
      </c>
      <c r="B4851" s="1" t="s">
        <v>3980</v>
      </c>
      <c r="C4851" s="4">
        <v>1642</v>
      </c>
      <c r="D4851" s="4">
        <v>-30.51</v>
      </c>
      <c r="E4851" s="4">
        <f t="shared" si="225"/>
        <v>-31.168016774617385</v>
      </c>
      <c r="F4851" s="1">
        <v>30</v>
      </c>
      <c r="G4851" s="4">
        <f t="shared" si="226"/>
        <v>-1.0170000000000001</v>
      </c>
      <c r="H4851" s="4">
        <f t="shared" si="227"/>
        <v>-4.4019904843125044</v>
      </c>
      <c r="I4851" s="1">
        <v>1</v>
      </c>
    </row>
    <row r="4852" spans="1:9">
      <c r="A4852" s="2">
        <v>45962</v>
      </c>
      <c r="B4852" s="1" t="s">
        <v>3981</v>
      </c>
      <c r="C4852" s="4">
        <v>21190</v>
      </c>
      <c r="D4852" s="4">
        <v>2427.4699999999998</v>
      </c>
      <c r="E4852" s="4">
        <f t="shared" si="225"/>
        <v>2426.8119832253824</v>
      </c>
      <c r="F4852" s="1">
        <v>30</v>
      </c>
      <c r="G4852" s="4">
        <f t="shared" si="226"/>
        <v>80.915666666666667</v>
      </c>
      <c r="H4852" s="4">
        <f t="shared" si="227"/>
        <v>342.74889334869567</v>
      </c>
      <c r="I4852" s="1">
        <v>1</v>
      </c>
    </row>
    <row r="4853" spans="1:9">
      <c r="A4853" s="2">
        <v>45962</v>
      </c>
      <c r="B4853" s="1" t="s">
        <v>3982</v>
      </c>
      <c r="C4853" s="4">
        <v>20629</v>
      </c>
      <c r="D4853" s="4">
        <v>3074.54</v>
      </c>
      <c r="E4853" s="4">
        <f t="shared" si="225"/>
        <v>3073.8819832253826</v>
      </c>
      <c r="F4853" s="1">
        <v>30</v>
      </c>
      <c r="G4853" s="4">
        <f t="shared" si="226"/>
        <v>102.48466666666667</v>
      </c>
      <c r="H4853" s="4">
        <f t="shared" si="227"/>
        <v>434.13731896722169</v>
      </c>
      <c r="I4853" s="1">
        <v>1</v>
      </c>
    </row>
    <row r="4854" spans="1:9">
      <c r="A4854" s="2">
        <v>45962</v>
      </c>
      <c r="B4854" s="1" t="s">
        <v>3983</v>
      </c>
      <c r="C4854" s="4">
        <v>30133</v>
      </c>
      <c r="D4854" s="4">
        <v>-444.77</v>
      </c>
      <c r="E4854" s="4">
        <f t="shared" si="225"/>
        <v>-445.42801677461739</v>
      </c>
      <c r="F4854" s="1">
        <v>30</v>
      </c>
      <c r="G4854" s="4">
        <f t="shared" si="226"/>
        <v>-14.825666666666667</v>
      </c>
      <c r="H4854" s="4">
        <f t="shared" si="227"/>
        <v>-62.909677746479801</v>
      </c>
      <c r="I4854" s="1">
        <v>1</v>
      </c>
    </row>
    <row r="4855" spans="1:9">
      <c r="A4855" s="2">
        <v>45962</v>
      </c>
      <c r="B4855" s="1" t="s">
        <v>3984</v>
      </c>
      <c r="C4855" s="4">
        <v>28045</v>
      </c>
      <c r="D4855" s="4">
        <v>4369.22</v>
      </c>
      <c r="E4855" s="4">
        <f t="shared" si="225"/>
        <v>4368.5619832253833</v>
      </c>
      <c r="F4855" s="1">
        <v>30</v>
      </c>
      <c r="G4855" s="4">
        <f t="shared" si="226"/>
        <v>145.64066666666668</v>
      </c>
      <c r="H4855" s="4">
        <f t="shared" si="227"/>
        <v>616.99043668214176</v>
      </c>
      <c r="I4855" s="1">
        <v>1</v>
      </c>
    </row>
    <row r="4856" spans="1:9">
      <c r="A4856" s="2">
        <v>45962</v>
      </c>
      <c r="B4856" s="1" t="s">
        <v>3985</v>
      </c>
      <c r="C4856" s="4">
        <v>14298</v>
      </c>
      <c r="D4856" s="4">
        <v>2124.21</v>
      </c>
      <c r="E4856" s="4">
        <f t="shared" si="225"/>
        <v>2123.5519832253826</v>
      </c>
      <c r="F4856" s="1">
        <v>30</v>
      </c>
      <c r="G4856" s="4">
        <f t="shared" si="226"/>
        <v>70.807000000000002</v>
      </c>
      <c r="H4856" s="4">
        <f t="shared" si="227"/>
        <v>299.91820431493704</v>
      </c>
      <c r="I4856" s="1">
        <v>1</v>
      </c>
    </row>
    <row r="4857" spans="1:9">
      <c r="A4857" s="2">
        <v>45962</v>
      </c>
      <c r="B4857" s="1" t="s">
        <v>3986</v>
      </c>
      <c r="C4857" s="4">
        <v>0</v>
      </c>
      <c r="E4857" s="4">
        <f t="shared" si="225"/>
        <v>-0.65801677461738373</v>
      </c>
      <c r="F4857" s="1">
        <v>11</v>
      </c>
      <c r="G4857" s="4">
        <f t="shared" si="226"/>
        <v>0</v>
      </c>
      <c r="H4857" s="4">
        <f t="shared" si="227"/>
        <v>-9.2934484774233356E-2</v>
      </c>
      <c r="I4857" s="1">
        <v>1</v>
      </c>
    </row>
    <row r="4858" spans="1:9">
      <c r="A4858" s="2">
        <v>45962</v>
      </c>
      <c r="B4858" s="1" t="s">
        <v>3987</v>
      </c>
      <c r="C4858" s="4">
        <v>5807</v>
      </c>
      <c r="D4858" s="4">
        <v>445.84</v>
      </c>
      <c r="E4858" s="4">
        <f t="shared" si="225"/>
        <v>445.18198322538257</v>
      </c>
      <c r="F4858" s="1">
        <v>30</v>
      </c>
      <c r="G4858" s="4">
        <f t="shared" si="226"/>
        <v>14.861333333333333</v>
      </c>
      <c r="H4858" s="4">
        <f t="shared" si="227"/>
        <v>62.874929390484454</v>
      </c>
      <c r="I4858" s="1">
        <v>1</v>
      </c>
    </row>
    <row r="4859" spans="1:9">
      <c r="A4859" s="2">
        <v>45962</v>
      </c>
      <c r="B4859" s="1" t="s">
        <v>3988</v>
      </c>
      <c r="C4859" s="4">
        <v>1342</v>
      </c>
      <c r="D4859" s="4">
        <v>268.77</v>
      </c>
      <c r="E4859" s="4">
        <f t="shared" si="225"/>
        <v>268.11198322538257</v>
      </c>
      <c r="F4859" s="1">
        <v>30</v>
      </c>
      <c r="G4859" s="4">
        <f t="shared" si="226"/>
        <v>8.9589999999999996</v>
      </c>
      <c r="H4859" s="4">
        <f t="shared" si="227"/>
        <v>37.8665863607158</v>
      </c>
      <c r="I4859" s="1">
        <v>1</v>
      </c>
    </row>
    <row r="4860" spans="1:9">
      <c r="A4860" s="2">
        <v>45962</v>
      </c>
      <c r="B4860" s="1" t="s">
        <v>3989</v>
      </c>
      <c r="C4860" s="4">
        <v>4625</v>
      </c>
      <c r="D4860" s="4">
        <v>534.08000000000004</v>
      </c>
      <c r="E4860" s="4">
        <f t="shared" si="225"/>
        <v>533.42198322538263</v>
      </c>
      <c r="F4860" s="1">
        <v>30</v>
      </c>
      <c r="G4860" s="4">
        <f t="shared" si="226"/>
        <v>17.802666666666667</v>
      </c>
      <c r="H4860" s="4">
        <f t="shared" si="227"/>
        <v>75.337436810977977</v>
      </c>
      <c r="I4860" s="1">
        <v>1</v>
      </c>
    </row>
    <row r="4861" spans="1:9">
      <c r="A4861" s="2">
        <v>45962</v>
      </c>
      <c r="B4861" s="1" t="s">
        <v>3990</v>
      </c>
      <c r="C4861" s="4">
        <v>8394</v>
      </c>
      <c r="D4861" s="4">
        <v>1420.97</v>
      </c>
      <c r="E4861" s="4">
        <f t="shared" si="225"/>
        <v>1420.3119832253826</v>
      </c>
      <c r="F4861" s="1">
        <v>30</v>
      </c>
      <c r="G4861" s="4">
        <f t="shared" si="226"/>
        <v>47.365666666666669</v>
      </c>
      <c r="H4861" s="4">
        <f t="shared" si="227"/>
        <v>200.59665265596314</v>
      </c>
      <c r="I4861" s="1">
        <v>1</v>
      </c>
    </row>
    <row r="4862" spans="1:9">
      <c r="A4862" s="2">
        <v>45962</v>
      </c>
      <c r="B4862" s="1" t="s">
        <v>3991</v>
      </c>
      <c r="C4862" s="4">
        <v>37126</v>
      </c>
      <c r="D4862" s="4">
        <v>1647.92</v>
      </c>
      <c r="E4862" s="4">
        <f t="shared" si="225"/>
        <v>1647.2619832253827</v>
      </c>
      <c r="F4862" s="1">
        <v>30</v>
      </c>
      <c r="G4862" s="4">
        <f t="shared" si="226"/>
        <v>54.930666666666667</v>
      </c>
      <c r="H4862" s="4">
        <f t="shared" si="227"/>
        <v>232.6497584932365</v>
      </c>
      <c r="I4862" s="1">
        <v>1</v>
      </c>
    </row>
    <row r="4863" spans="1:9">
      <c r="A4863" s="2">
        <v>45962</v>
      </c>
      <c r="B4863" s="1" t="s">
        <v>3992</v>
      </c>
      <c r="C4863" s="4">
        <v>0</v>
      </c>
      <c r="E4863" s="4">
        <f t="shared" si="225"/>
        <v>-0.65801677461738373</v>
      </c>
      <c r="F4863" s="1">
        <v>30</v>
      </c>
      <c r="G4863" s="4">
        <f t="shared" si="226"/>
        <v>0</v>
      </c>
      <c r="H4863" s="4">
        <f t="shared" si="227"/>
        <v>-9.2934484774233356E-2</v>
      </c>
      <c r="I4863" s="1">
        <v>1</v>
      </c>
    </row>
    <row r="4864" spans="1:9">
      <c r="A4864" s="2">
        <v>45962</v>
      </c>
      <c r="B4864" s="1" t="s">
        <v>3993</v>
      </c>
      <c r="C4864" s="4">
        <v>31761</v>
      </c>
      <c r="D4864" s="4">
        <v>485.57</v>
      </c>
      <c r="E4864" s="4">
        <f t="shared" si="225"/>
        <v>484.91198322538258</v>
      </c>
      <c r="F4864" s="1">
        <v>30</v>
      </c>
      <c r="G4864" s="4">
        <f t="shared" si="226"/>
        <v>16.185666666666666</v>
      </c>
      <c r="H4864" s="4">
        <f t="shared" si="227"/>
        <v>68.486164882508561</v>
      </c>
      <c r="I4864" s="1">
        <v>1</v>
      </c>
    </row>
    <row r="4865" spans="1:9">
      <c r="A4865" s="2">
        <v>45962</v>
      </c>
      <c r="B4865" s="1" t="s">
        <v>3994</v>
      </c>
      <c r="C4865" s="4">
        <v>1171</v>
      </c>
      <c r="D4865" s="4">
        <v>72.849999999999994</v>
      </c>
      <c r="E4865" s="4">
        <f t="shared" si="225"/>
        <v>72.191983225382614</v>
      </c>
      <c r="F4865" s="1">
        <v>19</v>
      </c>
      <c r="G4865" s="4">
        <f t="shared" si="226"/>
        <v>3.8342105263157893</v>
      </c>
      <c r="H4865" s="4">
        <f t="shared" si="227"/>
        <v>10.19597831648316</v>
      </c>
      <c r="I4865" s="1">
        <v>1</v>
      </c>
    </row>
    <row r="4866" spans="1:9">
      <c r="A4866" s="2">
        <v>45962</v>
      </c>
      <c r="B4866" s="1" t="s">
        <v>3995</v>
      </c>
      <c r="C4866" s="4">
        <v>27503</v>
      </c>
      <c r="D4866" s="4">
        <v>134.34</v>
      </c>
      <c r="E4866" s="4">
        <f t="shared" si="225"/>
        <v>133.68198322538262</v>
      </c>
      <c r="F4866" s="1">
        <v>30</v>
      </c>
      <c r="G4866" s="4">
        <f t="shared" si="226"/>
        <v>4.4779999999999998</v>
      </c>
      <c r="H4866" s="4">
        <f t="shared" si="227"/>
        <v>18.880470398148461</v>
      </c>
      <c r="I4866" s="1">
        <v>1</v>
      </c>
    </row>
    <row r="4867" spans="1:9">
      <c r="A4867" s="2">
        <v>45962</v>
      </c>
      <c r="B4867" s="1" t="s">
        <v>3996</v>
      </c>
      <c r="C4867" s="4">
        <v>24921</v>
      </c>
      <c r="D4867" s="4">
        <v>1623.26</v>
      </c>
      <c r="E4867" s="4">
        <f t="shared" ref="E4867:E4930" si="228">D4867-$P$1</f>
        <v>1622.6019832253826</v>
      </c>
      <c r="F4867" s="1">
        <v>30</v>
      </c>
      <c r="G4867" s="4">
        <f t="shared" ref="G4867:G4930" si="229">D4867/F4867</f>
        <v>54.108666666666664</v>
      </c>
      <c r="H4867" s="4">
        <f t="shared" ref="H4867:H4930" si="230">E4867*$K$1</f>
        <v>229.16692267060085</v>
      </c>
      <c r="I4867" s="1">
        <v>1</v>
      </c>
    </row>
    <row r="4868" spans="1:9">
      <c r="A4868" s="2">
        <v>45962</v>
      </c>
      <c r="B4868" s="1" t="s">
        <v>3997</v>
      </c>
      <c r="C4868" s="4">
        <v>12485</v>
      </c>
      <c r="D4868" s="4">
        <v>-93.76</v>
      </c>
      <c r="E4868" s="4">
        <f t="shared" si="228"/>
        <v>-94.418016774617385</v>
      </c>
      <c r="F4868" s="1">
        <v>30</v>
      </c>
      <c r="G4868" s="4">
        <f t="shared" si="229"/>
        <v>-3.1253333333333333</v>
      </c>
      <c r="H4868" s="4">
        <f t="shared" si="230"/>
        <v>-13.33505479013996</v>
      </c>
      <c r="I4868" s="1">
        <v>1</v>
      </c>
    </row>
    <row r="4869" spans="1:9">
      <c r="A4869" s="2">
        <v>45962</v>
      </c>
      <c r="B4869" s="1" t="s">
        <v>3998</v>
      </c>
      <c r="C4869" s="4">
        <v>12614</v>
      </c>
      <c r="D4869" s="4">
        <v>1466.28</v>
      </c>
      <c r="E4869" s="4">
        <f t="shared" si="228"/>
        <v>1465.6219832253826</v>
      </c>
      <c r="F4869" s="1">
        <v>30</v>
      </c>
      <c r="G4869" s="4">
        <f t="shared" si="229"/>
        <v>48.875999999999998</v>
      </c>
      <c r="H4869" s="4">
        <f t="shared" si="230"/>
        <v>206.99597508595588</v>
      </c>
      <c r="I4869" s="1">
        <v>1</v>
      </c>
    </row>
    <row r="4870" spans="1:9">
      <c r="A4870" s="2">
        <v>45962</v>
      </c>
      <c r="B4870" s="1" t="s">
        <v>3999</v>
      </c>
      <c r="C4870" s="4">
        <v>27980</v>
      </c>
      <c r="D4870" s="4">
        <v>4161.82</v>
      </c>
      <c r="E4870" s="4">
        <f t="shared" si="228"/>
        <v>4161.1619832253828</v>
      </c>
      <c r="F4870" s="1">
        <v>30</v>
      </c>
      <c r="G4870" s="4">
        <f t="shared" si="229"/>
        <v>138.72733333333332</v>
      </c>
      <c r="H4870" s="4">
        <f t="shared" si="230"/>
        <v>587.69845981212416</v>
      </c>
      <c r="I4870" s="1">
        <v>1</v>
      </c>
    </row>
    <row r="4871" spans="1:9">
      <c r="A4871" s="2">
        <v>45962</v>
      </c>
      <c r="B4871" s="1" t="s">
        <v>4000</v>
      </c>
      <c r="C4871" s="4">
        <v>1339</v>
      </c>
      <c r="D4871" s="4">
        <v>-74.319999999999993</v>
      </c>
      <c r="E4871" s="4">
        <f t="shared" si="228"/>
        <v>-74.978016774617373</v>
      </c>
      <c r="F4871" s="1">
        <v>30</v>
      </c>
      <c r="G4871" s="4">
        <f t="shared" si="229"/>
        <v>-2.4773333333333332</v>
      </c>
      <c r="H4871" s="4">
        <f t="shared" si="230"/>
        <v>-10.589461586894334</v>
      </c>
      <c r="I4871" s="1">
        <v>1</v>
      </c>
    </row>
    <row r="4872" spans="1:9">
      <c r="A4872" s="2">
        <v>45962</v>
      </c>
      <c r="B4872" s="1" t="s">
        <v>4001</v>
      </c>
      <c r="C4872" s="4">
        <v>10734</v>
      </c>
      <c r="D4872" s="4">
        <v>-1794.88</v>
      </c>
      <c r="E4872" s="4">
        <f t="shared" si="228"/>
        <v>-1795.5380167746175</v>
      </c>
      <c r="F4872" s="1">
        <v>30</v>
      </c>
      <c r="G4872" s="4">
        <f t="shared" si="229"/>
        <v>-59.829333333333338</v>
      </c>
      <c r="H4872" s="4">
        <f t="shared" si="230"/>
        <v>-253.59140818032495</v>
      </c>
      <c r="I4872" s="1">
        <v>1</v>
      </c>
    </row>
    <row r="4873" spans="1:9">
      <c r="A4873" s="2">
        <v>45962</v>
      </c>
      <c r="B4873" s="1" t="s">
        <v>4002</v>
      </c>
      <c r="C4873" s="4">
        <v>5998</v>
      </c>
      <c r="D4873" s="4">
        <v>703.93</v>
      </c>
      <c r="E4873" s="4">
        <f t="shared" si="228"/>
        <v>703.27198322538254</v>
      </c>
      <c r="F4873" s="1">
        <v>30</v>
      </c>
      <c r="G4873" s="4">
        <f t="shared" si="229"/>
        <v>23.464333333333332</v>
      </c>
      <c r="H4873" s="4">
        <f t="shared" si="230"/>
        <v>99.326068784808683</v>
      </c>
      <c r="I4873" s="1">
        <v>1</v>
      </c>
    </row>
    <row r="4874" spans="1:9">
      <c r="A4874" s="2">
        <v>45962</v>
      </c>
      <c r="B4874" s="1" t="s">
        <v>4003</v>
      </c>
      <c r="C4874" s="4">
        <v>24520</v>
      </c>
      <c r="D4874" s="4">
        <v>2895.71</v>
      </c>
      <c r="E4874" s="4">
        <f t="shared" si="228"/>
        <v>2895.0519832253826</v>
      </c>
      <c r="F4874" s="1">
        <v>30</v>
      </c>
      <c r="G4874" s="4">
        <f t="shared" si="229"/>
        <v>96.523666666666671</v>
      </c>
      <c r="H4874" s="4">
        <f t="shared" si="230"/>
        <v>408.88040371329089</v>
      </c>
      <c r="I4874" s="1">
        <v>1</v>
      </c>
    </row>
    <row r="4875" spans="1:9">
      <c r="A4875" s="2">
        <v>45962</v>
      </c>
      <c r="B4875" s="1" t="s">
        <v>4004</v>
      </c>
      <c r="C4875" s="4">
        <v>25503</v>
      </c>
      <c r="D4875" s="4">
        <v>1857.42</v>
      </c>
      <c r="E4875" s="4">
        <f t="shared" si="228"/>
        <v>1856.7619832253827</v>
      </c>
      <c r="F4875" s="1">
        <v>30</v>
      </c>
      <c r="G4875" s="4">
        <f t="shared" si="229"/>
        <v>61.914000000000001</v>
      </c>
      <c r="H4875" s="4">
        <f t="shared" si="230"/>
        <v>262.23832722162945</v>
      </c>
      <c r="I4875" s="1">
        <v>1</v>
      </c>
    </row>
    <row r="4876" spans="1:9">
      <c r="A4876" s="2">
        <v>45962</v>
      </c>
      <c r="B4876" s="1" t="s">
        <v>4005</v>
      </c>
      <c r="C4876" s="4">
        <v>844</v>
      </c>
      <c r="D4876" s="4">
        <v>223.71</v>
      </c>
      <c r="E4876" s="4">
        <f t="shared" si="228"/>
        <v>223.05198322538263</v>
      </c>
      <c r="F4876" s="1">
        <v>29</v>
      </c>
      <c r="G4876" s="4">
        <f t="shared" si="229"/>
        <v>7.7141379310344833</v>
      </c>
      <c r="H4876" s="4">
        <f t="shared" si="230"/>
        <v>31.502572485291537</v>
      </c>
      <c r="I4876" s="1">
        <v>1</v>
      </c>
    </row>
    <row r="4877" spans="1:9">
      <c r="A4877" s="2">
        <v>45962</v>
      </c>
      <c r="B4877" s="1" t="s">
        <v>4006</v>
      </c>
      <c r="C4877" s="4">
        <v>4727</v>
      </c>
      <c r="D4877" s="4">
        <v>979.11</v>
      </c>
      <c r="E4877" s="4">
        <f t="shared" si="228"/>
        <v>978.45198322538261</v>
      </c>
      <c r="F4877" s="1">
        <v>28</v>
      </c>
      <c r="G4877" s="4">
        <f t="shared" si="229"/>
        <v>34.968214285714289</v>
      </c>
      <c r="H4877" s="4">
        <f t="shared" si="230"/>
        <v>138.19090096943478</v>
      </c>
      <c r="I4877" s="1">
        <v>1</v>
      </c>
    </row>
    <row r="4878" spans="1:9">
      <c r="A4878" s="2">
        <v>45962</v>
      </c>
      <c r="B4878" s="1" t="s">
        <v>4007</v>
      </c>
      <c r="C4878" s="4">
        <v>6369</v>
      </c>
      <c r="D4878" s="4">
        <v>644.41999999999996</v>
      </c>
      <c r="E4878" s="4">
        <f t="shared" si="228"/>
        <v>643.76198322538255</v>
      </c>
      <c r="F4878" s="1">
        <v>21</v>
      </c>
      <c r="G4878" s="4">
        <f t="shared" si="229"/>
        <v>30.686666666666664</v>
      </c>
      <c r="H4878" s="4">
        <f t="shared" si="230"/>
        <v>90.921220455325809</v>
      </c>
      <c r="I4878" s="1">
        <v>1</v>
      </c>
    </row>
    <row r="4879" spans="1:9">
      <c r="A4879" s="2">
        <v>45962</v>
      </c>
      <c r="B4879" s="1" t="s">
        <v>4008</v>
      </c>
      <c r="C4879" s="4">
        <v>7551</v>
      </c>
      <c r="D4879" s="4">
        <v>-221.76</v>
      </c>
      <c r="E4879" s="4">
        <f t="shared" si="228"/>
        <v>-222.41801677461737</v>
      </c>
      <c r="F4879" s="1">
        <v>30</v>
      </c>
      <c r="G4879" s="4">
        <f t="shared" si="229"/>
        <v>-7.3919999999999995</v>
      </c>
      <c r="H4879" s="4">
        <f t="shared" si="230"/>
        <v>-31.413034729205794</v>
      </c>
      <c r="I4879" s="1">
        <v>1</v>
      </c>
    </row>
    <row r="4880" spans="1:9">
      <c r="A4880" s="2">
        <v>45962</v>
      </c>
      <c r="B4880" s="1" t="s">
        <v>4009</v>
      </c>
      <c r="C4880" s="4">
        <v>15772</v>
      </c>
      <c r="D4880" s="4">
        <v>-1024.27</v>
      </c>
      <c r="E4880" s="4">
        <f t="shared" si="228"/>
        <v>-1024.9280167746174</v>
      </c>
      <c r="F4880" s="1">
        <v>16</v>
      </c>
      <c r="G4880" s="4">
        <f t="shared" si="229"/>
        <v>-64.016874999999999</v>
      </c>
      <c r="H4880" s="4">
        <f t="shared" si="230"/>
        <v>-144.75490723623491</v>
      </c>
      <c r="I4880" s="1">
        <v>1</v>
      </c>
    </row>
    <row r="4881" spans="1:9">
      <c r="A4881" s="2">
        <v>45962</v>
      </c>
      <c r="B4881" s="1" t="s">
        <v>4010</v>
      </c>
      <c r="C4881" s="4">
        <v>4025</v>
      </c>
      <c r="D4881" s="4">
        <v>-143.97999999999999</v>
      </c>
      <c r="E4881" s="4">
        <f t="shared" si="228"/>
        <v>-144.63801677461737</v>
      </c>
      <c r="F4881" s="1">
        <v>30</v>
      </c>
      <c r="G4881" s="4">
        <f t="shared" si="229"/>
        <v>-4.7993333333333332</v>
      </c>
      <c r="H4881" s="4">
        <f t="shared" si="230"/>
        <v>-20.427837231857819</v>
      </c>
      <c r="I4881" s="1">
        <v>1</v>
      </c>
    </row>
    <row r="4882" spans="1:9">
      <c r="A4882" s="2">
        <v>45962</v>
      </c>
      <c r="B4882" s="1" t="s">
        <v>4011</v>
      </c>
      <c r="C4882" s="4">
        <v>12238</v>
      </c>
      <c r="D4882" s="4">
        <v>1210.46</v>
      </c>
      <c r="E4882" s="4">
        <f t="shared" si="228"/>
        <v>1209.8019832253826</v>
      </c>
      <c r="F4882" s="1">
        <v>16</v>
      </c>
      <c r="G4882" s="4">
        <f t="shared" si="229"/>
        <v>75.653750000000002</v>
      </c>
      <c r="H4882" s="4">
        <f t="shared" si="230"/>
        <v>170.86543736711354</v>
      </c>
      <c r="I4882" s="1">
        <v>1</v>
      </c>
    </row>
    <row r="4883" spans="1:9">
      <c r="A4883" s="2">
        <v>45962</v>
      </c>
      <c r="B4883" s="1" t="s">
        <v>4012</v>
      </c>
      <c r="C4883" s="4">
        <v>14014</v>
      </c>
      <c r="D4883" s="4">
        <v>472.39</v>
      </c>
      <c r="E4883" s="4">
        <f t="shared" si="228"/>
        <v>471.73198322538258</v>
      </c>
      <c r="F4883" s="1">
        <v>30</v>
      </c>
      <c r="G4883" s="4">
        <f t="shared" si="229"/>
        <v>15.746333333333332</v>
      </c>
      <c r="H4883" s="4">
        <f t="shared" si="230"/>
        <v>66.624697885657881</v>
      </c>
      <c r="I4883" s="1">
        <v>1</v>
      </c>
    </row>
    <row r="4884" spans="1:9">
      <c r="A4884" s="2">
        <v>45962</v>
      </c>
      <c r="B4884" s="1" t="s">
        <v>4013</v>
      </c>
      <c r="C4884" s="4">
        <v>16654</v>
      </c>
      <c r="D4884" s="4">
        <v>377.64</v>
      </c>
      <c r="E4884" s="4">
        <f t="shared" si="228"/>
        <v>376.98198322538258</v>
      </c>
      <c r="F4884" s="1">
        <v>30</v>
      </c>
      <c r="G4884" s="4">
        <f t="shared" si="229"/>
        <v>12.587999999999999</v>
      </c>
      <c r="H4884" s="4">
        <f t="shared" si="230"/>
        <v>53.242755704200938</v>
      </c>
      <c r="I4884" s="1">
        <v>1</v>
      </c>
    </row>
    <row r="4885" spans="1:9">
      <c r="A4885" s="2">
        <v>45962</v>
      </c>
      <c r="B4885" s="1" t="s">
        <v>4014</v>
      </c>
      <c r="C4885" s="4">
        <v>57195</v>
      </c>
      <c r="D4885" s="4">
        <v>4353.1099999999997</v>
      </c>
      <c r="E4885" s="4">
        <f t="shared" si="228"/>
        <v>4352.4519832253827</v>
      </c>
      <c r="F4885" s="1">
        <v>30</v>
      </c>
      <c r="G4885" s="4">
        <f t="shared" si="229"/>
        <v>145.10366666666667</v>
      </c>
      <c r="H4885" s="4">
        <f t="shared" si="230"/>
        <v>614.71515342574833</v>
      </c>
      <c r="I4885" s="1">
        <v>1</v>
      </c>
    </row>
    <row r="4886" spans="1:9">
      <c r="A4886" s="2">
        <v>45962</v>
      </c>
      <c r="B4886" s="1" t="s">
        <v>4015</v>
      </c>
      <c r="C4886" s="4">
        <v>4949</v>
      </c>
      <c r="D4886" s="4">
        <v>129.08000000000001</v>
      </c>
      <c r="E4886" s="4">
        <f t="shared" si="228"/>
        <v>128.42198322538263</v>
      </c>
      <c r="F4886" s="1">
        <v>30</v>
      </c>
      <c r="G4886" s="4">
        <f t="shared" si="229"/>
        <v>4.3026666666666671</v>
      </c>
      <c r="H4886" s="4">
        <f t="shared" si="230"/>
        <v>18.137578410027473</v>
      </c>
      <c r="I4886" s="1">
        <v>1</v>
      </c>
    </row>
    <row r="4887" spans="1:9">
      <c r="A4887" s="2">
        <v>45962</v>
      </c>
      <c r="B4887" s="1" t="s">
        <v>4016</v>
      </c>
      <c r="C4887" s="4">
        <v>322</v>
      </c>
      <c r="D4887" s="4">
        <v>-47.13</v>
      </c>
      <c r="E4887" s="4">
        <f t="shared" si="228"/>
        <v>-47.78801677461739</v>
      </c>
      <c r="F4887" s="1">
        <v>30</v>
      </c>
      <c r="G4887" s="4">
        <f t="shared" si="229"/>
        <v>-1.5710000000000002</v>
      </c>
      <c r="H4887" s="4">
        <f t="shared" si="230"/>
        <v>-6.749303192025585</v>
      </c>
      <c r="I4887" s="1">
        <v>1</v>
      </c>
    </row>
    <row r="4888" spans="1:9">
      <c r="A4888" s="2">
        <v>45962</v>
      </c>
      <c r="B4888" s="1" t="s">
        <v>4017</v>
      </c>
      <c r="C4888" s="4">
        <v>2794</v>
      </c>
      <c r="D4888" s="4">
        <v>27.54</v>
      </c>
      <c r="E4888" s="4">
        <f t="shared" si="228"/>
        <v>26.881983225382616</v>
      </c>
      <c r="F4888" s="1">
        <v>30</v>
      </c>
      <c r="G4888" s="4">
        <f t="shared" si="229"/>
        <v>0.91799999999999993</v>
      </c>
      <c r="H4888" s="4">
        <f t="shared" si="230"/>
        <v>3.7966558864904005</v>
      </c>
      <c r="I4888" s="1">
        <v>1</v>
      </c>
    </row>
    <row r="4889" spans="1:9">
      <c r="A4889" s="2">
        <v>45962</v>
      </c>
      <c r="B4889" s="1" t="s">
        <v>4018</v>
      </c>
      <c r="C4889" s="4">
        <v>6034</v>
      </c>
      <c r="D4889" s="4">
        <v>693.53</v>
      </c>
      <c r="E4889" s="4">
        <f t="shared" si="228"/>
        <v>692.87198322538256</v>
      </c>
      <c r="F4889" s="1">
        <v>30</v>
      </c>
      <c r="G4889" s="4">
        <f t="shared" si="229"/>
        <v>23.117666666666665</v>
      </c>
      <c r="H4889" s="4">
        <f t="shared" si="230"/>
        <v>97.857232914759592</v>
      </c>
      <c r="I4889" s="1">
        <v>1</v>
      </c>
    </row>
    <row r="4890" spans="1:9">
      <c r="A4890" s="2">
        <v>45962</v>
      </c>
      <c r="B4890" s="1" t="s">
        <v>4019</v>
      </c>
      <c r="C4890" s="4">
        <v>11343</v>
      </c>
      <c r="D4890" s="4">
        <v>-928.55</v>
      </c>
      <c r="E4890" s="4">
        <f t="shared" si="228"/>
        <v>-929.20801677461736</v>
      </c>
      <c r="F4890" s="1">
        <v>30</v>
      </c>
      <c r="G4890" s="4">
        <f t="shared" si="229"/>
        <v>-30.951666666666664</v>
      </c>
      <c r="H4890" s="4">
        <f t="shared" si="230"/>
        <v>-131.23596786305222</v>
      </c>
      <c r="I4890" s="1">
        <v>1</v>
      </c>
    </row>
    <row r="4891" spans="1:9">
      <c r="A4891" s="2">
        <v>45962</v>
      </c>
      <c r="B4891" s="1" t="s">
        <v>4020</v>
      </c>
      <c r="C4891" s="4">
        <v>34464</v>
      </c>
      <c r="D4891" s="4">
        <v>1061.06</v>
      </c>
      <c r="E4891" s="4">
        <f t="shared" si="228"/>
        <v>1060.4019832253825</v>
      </c>
      <c r="F4891" s="1">
        <v>30</v>
      </c>
      <c r="G4891" s="4">
        <f t="shared" si="229"/>
        <v>35.368666666666662</v>
      </c>
      <c r="H4891" s="4">
        <f t="shared" si="230"/>
        <v>149.76504515698511</v>
      </c>
      <c r="I4891" s="1">
        <v>1</v>
      </c>
    </row>
    <row r="4892" spans="1:9">
      <c r="A4892" s="2">
        <v>45962</v>
      </c>
      <c r="B4892" s="1" t="s">
        <v>4021</v>
      </c>
      <c r="C4892" s="4">
        <v>12033</v>
      </c>
      <c r="D4892" s="4">
        <v>1525.72</v>
      </c>
      <c r="E4892" s="4">
        <f t="shared" si="228"/>
        <v>1525.0619832253826</v>
      </c>
      <c r="F4892" s="1">
        <v>30</v>
      </c>
      <c r="G4892" s="4">
        <f t="shared" si="229"/>
        <v>50.857333333333337</v>
      </c>
      <c r="H4892" s="4">
        <f t="shared" si="230"/>
        <v>215.39093702015958</v>
      </c>
      <c r="I4892" s="1">
        <v>1</v>
      </c>
    </row>
    <row r="4893" spans="1:9">
      <c r="A4893" s="2">
        <v>45962</v>
      </c>
      <c r="B4893" s="1" t="s">
        <v>4022</v>
      </c>
      <c r="C4893" s="4">
        <v>14866</v>
      </c>
      <c r="D4893" s="4">
        <v>1498.37</v>
      </c>
      <c r="E4893" s="4">
        <f t="shared" si="228"/>
        <v>1497.7119832253825</v>
      </c>
      <c r="F4893" s="1">
        <v>30</v>
      </c>
      <c r="G4893" s="4">
        <f t="shared" si="229"/>
        <v>49.945666666666661</v>
      </c>
      <c r="H4893" s="4">
        <f t="shared" si="230"/>
        <v>211.528181150367</v>
      </c>
      <c r="I4893" s="1">
        <v>1</v>
      </c>
    </row>
    <row r="4894" spans="1:9">
      <c r="A4894" s="2">
        <v>45962</v>
      </c>
      <c r="B4894" s="1" t="s">
        <v>4023</v>
      </c>
      <c r="C4894" s="4">
        <v>7780</v>
      </c>
      <c r="D4894" s="4">
        <v>751.01</v>
      </c>
      <c r="E4894" s="4">
        <f t="shared" si="228"/>
        <v>750.35198322538258</v>
      </c>
      <c r="F4894" s="1">
        <v>30</v>
      </c>
      <c r="G4894" s="4">
        <f t="shared" si="229"/>
        <v>25.033666666666665</v>
      </c>
      <c r="H4894" s="4">
        <f t="shared" si="230"/>
        <v>105.97537578114634</v>
      </c>
      <c r="I4894" s="1">
        <v>1</v>
      </c>
    </row>
    <row r="4895" spans="1:9">
      <c r="A4895" s="2">
        <v>45962</v>
      </c>
      <c r="B4895" s="1" t="s">
        <v>4024</v>
      </c>
      <c r="C4895" s="4">
        <v>27535</v>
      </c>
      <c r="D4895" s="4">
        <v>3794.34</v>
      </c>
      <c r="E4895" s="4">
        <f t="shared" si="228"/>
        <v>3793.6819832253827</v>
      </c>
      <c r="F4895" s="1">
        <v>30</v>
      </c>
      <c r="G4895" s="4">
        <f t="shared" si="229"/>
        <v>126.47800000000001</v>
      </c>
      <c r="H4895" s="4">
        <f t="shared" si="230"/>
        <v>535.79770928081223</v>
      </c>
      <c r="I4895" s="1">
        <v>1</v>
      </c>
    </row>
    <row r="4896" spans="1:9">
      <c r="A4896" s="2">
        <v>45962</v>
      </c>
      <c r="B4896" s="1" t="s">
        <v>4025</v>
      </c>
      <c r="C4896" s="4">
        <v>35737</v>
      </c>
      <c r="D4896" s="4">
        <v>1402.9</v>
      </c>
      <c r="E4896" s="4">
        <f t="shared" si="228"/>
        <v>1402.2419832253827</v>
      </c>
      <c r="F4896" s="1">
        <v>30</v>
      </c>
      <c r="G4896" s="4">
        <f t="shared" si="229"/>
        <v>46.763333333333335</v>
      </c>
      <c r="H4896" s="4">
        <f t="shared" si="230"/>
        <v>198.04455033175284</v>
      </c>
      <c r="I4896" s="1">
        <v>1</v>
      </c>
    </row>
    <row r="4897" spans="1:9">
      <c r="A4897" s="2">
        <v>45962</v>
      </c>
      <c r="B4897" s="1" t="s">
        <v>4026</v>
      </c>
      <c r="C4897" s="4">
        <v>17627</v>
      </c>
      <c r="D4897" s="4">
        <v>1571.55</v>
      </c>
      <c r="E4897" s="4">
        <f t="shared" si="228"/>
        <v>1570.8919832253825</v>
      </c>
      <c r="F4897" s="1">
        <v>16</v>
      </c>
      <c r="G4897" s="4">
        <f t="shared" si="229"/>
        <v>98.221874999999997</v>
      </c>
      <c r="H4897" s="4">
        <f t="shared" si="230"/>
        <v>221.86370124365479</v>
      </c>
      <c r="I4897" s="1">
        <v>1</v>
      </c>
    </row>
    <row r="4898" spans="1:9">
      <c r="A4898" s="2">
        <v>45962</v>
      </c>
      <c r="B4898" s="1" t="s">
        <v>4027</v>
      </c>
      <c r="C4898" s="4">
        <v>13054</v>
      </c>
      <c r="D4898" s="4">
        <v>879.63</v>
      </c>
      <c r="E4898" s="4">
        <f t="shared" si="228"/>
        <v>878.97198322538259</v>
      </c>
      <c r="F4898" s="1">
        <v>27</v>
      </c>
      <c r="G4898" s="4">
        <f t="shared" si="229"/>
        <v>32.578888888888891</v>
      </c>
      <c r="H4898" s="4">
        <f t="shared" si="230"/>
        <v>124.14092093554203</v>
      </c>
      <c r="I4898" s="1">
        <v>1</v>
      </c>
    </row>
    <row r="4899" spans="1:9">
      <c r="A4899" s="2">
        <v>45962</v>
      </c>
      <c r="B4899" s="1" t="s">
        <v>4028</v>
      </c>
      <c r="C4899" s="4">
        <v>25452</v>
      </c>
      <c r="D4899" s="4">
        <v>761.78</v>
      </c>
      <c r="E4899" s="4">
        <f t="shared" si="228"/>
        <v>761.12198322538256</v>
      </c>
      <c r="F4899" s="1">
        <v>30</v>
      </c>
      <c r="G4899" s="4">
        <f t="shared" si="229"/>
        <v>25.392666666666667</v>
      </c>
      <c r="H4899" s="4">
        <f t="shared" si="230"/>
        <v>107.4964683119568</v>
      </c>
      <c r="I4899" s="1">
        <v>1</v>
      </c>
    </row>
    <row r="4900" spans="1:9">
      <c r="A4900" s="2">
        <v>45962</v>
      </c>
      <c r="B4900" s="1" t="s">
        <v>4029</v>
      </c>
      <c r="C4900" s="4">
        <v>26295</v>
      </c>
      <c r="D4900" s="4">
        <v>2054.7199999999998</v>
      </c>
      <c r="E4900" s="4">
        <f t="shared" si="228"/>
        <v>2054.0619832253824</v>
      </c>
      <c r="F4900" s="1">
        <v>30</v>
      </c>
      <c r="G4900" s="4">
        <f t="shared" si="229"/>
        <v>68.490666666666655</v>
      </c>
      <c r="H4900" s="4">
        <f t="shared" si="230"/>
        <v>290.10383848708011</v>
      </c>
      <c r="I4900" s="1">
        <v>1</v>
      </c>
    </row>
    <row r="4901" spans="1:9">
      <c r="A4901" s="2">
        <v>45962</v>
      </c>
      <c r="B4901" s="1" t="s">
        <v>4030</v>
      </c>
      <c r="C4901" s="4">
        <v>37963</v>
      </c>
      <c r="D4901" s="4">
        <v>1313.63</v>
      </c>
      <c r="E4901" s="4">
        <f t="shared" si="228"/>
        <v>1312.9719832253827</v>
      </c>
      <c r="F4901" s="1">
        <v>30</v>
      </c>
      <c r="G4901" s="4">
        <f t="shared" si="229"/>
        <v>43.787666666666674</v>
      </c>
      <c r="H4901" s="4">
        <f t="shared" si="230"/>
        <v>185.43657166643715</v>
      </c>
      <c r="I4901" s="1">
        <v>1</v>
      </c>
    </row>
    <row r="4902" spans="1:9">
      <c r="A4902" s="2">
        <v>45962</v>
      </c>
      <c r="B4902" s="1" t="s">
        <v>4031</v>
      </c>
      <c r="C4902" s="4">
        <v>12034</v>
      </c>
      <c r="D4902" s="4">
        <v>-766.61</v>
      </c>
      <c r="E4902" s="4">
        <f t="shared" si="228"/>
        <v>-767.26801677461742</v>
      </c>
      <c r="F4902" s="1">
        <v>30</v>
      </c>
      <c r="G4902" s="4">
        <f t="shared" si="229"/>
        <v>-25.553666666666668</v>
      </c>
      <c r="H4902" s="4">
        <f t="shared" si="230"/>
        <v>-108.36449855576848</v>
      </c>
      <c r="I4902" s="1">
        <v>1</v>
      </c>
    </row>
    <row r="4903" spans="1:9">
      <c r="A4903" s="2">
        <v>45962</v>
      </c>
      <c r="B4903" s="1" t="s">
        <v>4032</v>
      </c>
      <c r="C4903" s="4">
        <v>5979</v>
      </c>
      <c r="D4903" s="4">
        <v>736.82</v>
      </c>
      <c r="E4903" s="4">
        <f t="shared" si="228"/>
        <v>736.16198322538264</v>
      </c>
      <c r="F4903" s="1">
        <v>26</v>
      </c>
      <c r="G4903" s="4">
        <f t="shared" si="229"/>
        <v>28.33923076923077</v>
      </c>
      <c r="H4903" s="4">
        <f t="shared" si="230"/>
        <v>103.97126222383898</v>
      </c>
      <c r="I4903" s="1">
        <v>1</v>
      </c>
    </row>
    <row r="4904" spans="1:9">
      <c r="A4904" s="2">
        <v>45962</v>
      </c>
      <c r="B4904" s="1" t="s">
        <v>4033</v>
      </c>
      <c r="C4904" s="4">
        <v>24759</v>
      </c>
      <c r="D4904" s="4">
        <v>897.2</v>
      </c>
      <c r="E4904" s="4">
        <f t="shared" si="228"/>
        <v>896.54198322538264</v>
      </c>
      <c r="F4904" s="1">
        <v>30</v>
      </c>
      <c r="G4904" s="4">
        <f t="shared" si="229"/>
        <v>29.90666666666667</v>
      </c>
      <c r="H4904" s="4">
        <f t="shared" si="230"/>
        <v>126.62240615061538</v>
      </c>
      <c r="I4904" s="1">
        <v>1</v>
      </c>
    </row>
    <row r="4905" spans="1:9">
      <c r="A4905" s="2">
        <v>45962</v>
      </c>
      <c r="B4905" s="1" t="s">
        <v>4034</v>
      </c>
      <c r="C4905" s="4">
        <v>30932</v>
      </c>
      <c r="D4905" s="4">
        <v>-85.12</v>
      </c>
      <c r="E4905" s="4">
        <f t="shared" si="228"/>
        <v>-85.778016774617384</v>
      </c>
      <c r="F4905" s="1">
        <v>30</v>
      </c>
      <c r="G4905" s="4">
        <f t="shared" si="229"/>
        <v>-2.8373333333333335</v>
      </c>
      <c r="H4905" s="4">
        <f t="shared" si="230"/>
        <v>-12.114791144253015</v>
      </c>
      <c r="I4905" s="1">
        <v>1</v>
      </c>
    </row>
    <row r="4906" spans="1:9">
      <c r="A4906" s="2">
        <v>45962</v>
      </c>
      <c r="B4906" s="1" t="s">
        <v>4035</v>
      </c>
      <c r="C4906" s="4">
        <v>20935</v>
      </c>
      <c r="D4906" s="4">
        <v>2421.23</v>
      </c>
      <c r="E4906" s="4">
        <f t="shared" si="228"/>
        <v>2420.5719832253826</v>
      </c>
      <c r="F4906" s="1">
        <v>30</v>
      </c>
      <c r="G4906" s="4">
        <f t="shared" si="229"/>
        <v>80.707666666666668</v>
      </c>
      <c r="H4906" s="4">
        <f t="shared" si="230"/>
        <v>341.86759182666623</v>
      </c>
      <c r="I4906" s="1">
        <v>1</v>
      </c>
    </row>
    <row r="4907" spans="1:9">
      <c r="A4907" s="2">
        <v>45962</v>
      </c>
      <c r="B4907" s="1" t="s">
        <v>4036</v>
      </c>
      <c r="C4907" s="4">
        <v>13765</v>
      </c>
      <c r="D4907" s="4">
        <v>1573.3</v>
      </c>
      <c r="E4907" s="4">
        <f t="shared" si="228"/>
        <v>1572.6419832253825</v>
      </c>
      <c r="F4907" s="1">
        <v>30</v>
      </c>
      <c r="G4907" s="4">
        <f t="shared" si="229"/>
        <v>52.443333333333335</v>
      </c>
      <c r="H4907" s="4">
        <f t="shared" si="230"/>
        <v>222.11086112563422</v>
      </c>
      <c r="I4907" s="1">
        <v>1</v>
      </c>
    </row>
    <row r="4908" spans="1:9">
      <c r="A4908" s="2">
        <v>45962</v>
      </c>
      <c r="B4908" s="1" t="s">
        <v>4037</v>
      </c>
      <c r="C4908" s="4">
        <v>19460</v>
      </c>
      <c r="D4908" s="4">
        <v>1401.98</v>
      </c>
      <c r="E4908" s="4">
        <f t="shared" si="228"/>
        <v>1401.3219832253826</v>
      </c>
      <c r="F4908" s="1">
        <v>30</v>
      </c>
      <c r="G4908" s="4">
        <f t="shared" si="229"/>
        <v>46.732666666666667</v>
      </c>
      <c r="H4908" s="4">
        <f t="shared" si="230"/>
        <v>197.91461485094078</v>
      </c>
      <c r="I4908" s="1">
        <v>1</v>
      </c>
    </row>
    <row r="4909" spans="1:9">
      <c r="A4909" s="2">
        <v>45962</v>
      </c>
      <c r="B4909" s="1" t="s">
        <v>4038</v>
      </c>
      <c r="C4909" s="4">
        <v>31089</v>
      </c>
      <c r="D4909" s="4">
        <v>1825.05</v>
      </c>
      <c r="E4909" s="4">
        <f t="shared" si="228"/>
        <v>1824.3919832253825</v>
      </c>
      <c r="F4909" s="1">
        <v>30</v>
      </c>
      <c r="G4909" s="4">
        <f t="shared" si="229"/>
        <v>60.835000000000001</v>
      </c>
      <c r="H4909" s="4">
        <f t="shared" si="230"/>
        <v>257.66657557610159</v>
      </c>
      <c r="I4909" s="1">
        <v>1</v>
      </c>
    </row>
    <row r="4910" spans="1:9">
      <c r="A4910" s="2">
        <v>45962</v>
      </c>
      <c r="B4910" s="1" t="s">
        <v>4039</v>
      </c>
      <c r="C4910" s="4">
        <v>23675</v>
      </c>
      <c r="D4910" s="4">
        <v>3001.12</v>
      </c>
      <c r="E4910" s="4">
        <f t="shared" si="228"/>
        <v>3000.4619832253825</v>
      </c>
      <c r="F4910" s="1">
        <v>30</v>
      </c>
      <c r="G4910" s="4">
        <f t="shared" si="229"/>
        <v>100.03733333333334</v>
      </c>
      <c r="H4910" s="4">
        <f t="shared" si="230"/>
        <v>423.76790266154813</v>
      </c>
      <c r="I4910" s="1">
        <v>1</v>
      </c>
    </row>
    <row r="4911" spans="1:9">
      <c r="A4911" s="2">
        <v>45962</v>
      </c>
      <c r="B4911" s="1" t="s">
        <v>4040</v>
      </c>
      <c r="C4911" s="4">
        <v>18243</v>
      </c>
      <c r="D4911" s="4">
        <v>1906.09</v>
      </c>
      <c r="E4911" s="4">
        <f t="shared" si="228"/>
        <v>1905.4319832253825</v>
      </c>
      <c r="F4911" s="1">
        <v>30</v>
      </c>
      <c r="G4911" s="4">
        <f t="shared" si="229"/>
        <v>63.536333333333332</v>
      </c>
      <c r="H4911" s="4">
        <f t="shared" si="230"/>
        <v>269.11219662502265</v>
      </c>
      <c r="I4911" s="1">
        <v>1</v>
      </c>
    </row>
    <row r="4912" spans="1:9">
      <c r="A4912" s="2">
        <v>45962</v>
      </c>
      <c r="B4912" s="1" t="s">
        <v>4041</v>
      </c>
      <c r="C4912" s="4">
        <v>386</v>
      </c>
      <c r="D4912" s="4">
        <v>126.13</v>
      </c>
      <c r="E4912" s="4">
        <f t="shared" si="228"/>
        <v>125.47198322538262</v>
      </c>
      <c r="F4912" s="1">
        <v>30</v>
      </c>
      <c r="G4912" s="4">
        <f t="shared" si="229"/>
        <v>4.2043333333333335</v>
      </c>
      <c r="H4912" s="4">
        <f t="shared" si="230"/>
        <v>17.720937466119313</v>
      </c>
      <c r="I4912" s="1">
        <v>1</v>
      </c>
    </row>
    <row r="4913" spans="1:9">
      <c r="A4913" s="2">
        <v>45962</v>
      </c>
      <c r="B4913" s="1" t="s">
        <v>4042</v>
      </c>
      <c r="C4913" s="4">
        <v>3723</v>
      </c>
      <c r="D4913" s="4">
        <v>204.48</v>
      </c>
      <c r="E4913" s="4">
        <f t="shared" si="228"/>
        <v>203.82198322538261</v>
      </c>
      <c r="F4913" s="1">
        <v>30</v>
      </c>
      <c r="G4913" s="4">
        <f t="shared" si="229"/>
        <v>6.8159999999999998</v>
      </c>
      <c r="H4913" s="4">
        <f t="shared" si="230"/>
        <v>28.786638467883442</v>
      </c>
      <c r="I4913" s="1">
        <v>1</v>
      </c>
    </row>
    <row r="4914" spans="1:9">
      <c r="A4914" s="2">
        <v>45962</v>
      </c>
      <c r="B4914" s="1" t="s">
        <v>4043</v>
      </c>
      <c r="C4914" s="4">
        <v>28594</v>
      </c>
      <c r="D4914" s="4">
        <v>2746.06</v>
      </c>
      <c r="E4914" s="4">
        <f t="shared" si="228"/>
        <v>2745.4019832253825</v>
      </c>
      <c r="F4914" s="1">
        <v>30</v>
      </c>
      <c r="G4914" s="4">
        <f t="shared" si="229"/>
        <v>91.535333333333327</v>
      </c>
      <c r="H4914" s="4">
        <f t="shared" si="230"/>
        <v>387.74470294859401</v>
      </c>
      <c r="I4914" s="1">
        <v>1</v>
      </c>
    </row>
    <row r="4915" spans="1:9">
      <c r="A4915" s="2">
        <v>45962</v>
      </c>
      <c r="B4915" s="1" t="s">
        <v>4044</v>
      </c>
      <c r="C4915" s="4">
        <v>19027</v>
      </c>
      <c r="D4915" s="4">
        <v>1834.05</v>
      </c>
      <c r="E4915" s="4">
        <f t="shared" si="228"/>
        <v>1833.3919832253825</v>
      </c>
      <c r="F4915" s="1">
        <v>30</v>
      </c>
      <c r="G4915" s="4">
        <f t="shared" si="229"/>
        <v>61.134999999999998</v>
      </c>
      <c r="H4915" s="4">
        <f t="shared" si="230"/>
        <v>258.93768354056715</v>
      </c>
      <c r="I4915" s="1">
        <v>1</v>
      </c>
    </row>
    <row r="4916" spans="1:9">
      <c r="A4916" s="2">
        <v>45962</v>
      </c>
      <c r="B4916" s="1" t="s">
        <v>4045</v>
      </c>
      <c r="C4916" s="4">
        <v>352</v>
      </c>
      <c r="D4916" s="4">
        <v>-73.05</v>
      </c>
      <c r="E4916" s="4">
        <f t="shared" si="228"/>
        <v>-73.708016774617377</v>
      </c>
      <c r="F4916" s="1">
        <v>30</v>
      </c>
      <c r="G4916" s="4">
        <f t="shared" si="229"/>
        <v>-2.4350000000000001</v>
      </c>
      <c r="H4916" s="4">
        <f t="shared" si="230"/>
        <v>-10.410094129686415</v>
      </c>
      <c r="I4916" s="1">
        <v>1</v>
      </c>
    </row>
    <row r="4917" spans="1:9">
      <c r="A4917" s="2">
        <v>45962</v>
      </c>
      <c r="B4917" s="1" t="s">
        <v>4046</v>
      </c>
      <c r="C4917" s="4">
        <v>7435</v>
      </c>
      <c r="D4917" s="4">
        <v>460.81</v>
      </c>
      <c r="E4917" s="4">
        <f t="shared" si="228"/>
        <v>460.15198322538259</v>
      </c>
      <c r="F4917" s="1">
        <v>30</v>
      </c>
      <c r="G4917" s="4">
        <f t="shared" si="229"/>
        <v>15.360333333333333</v>
      </c>
      <c r="H4917" s="4">
        <f t="shared" si="230"/>
        <v>64.989205638045519</v>
      </c>
      <c r="I4917" s="1">
        <v>1</v>
      </c>
    </row>
    <row r="4918" spans="1:9">
      <c r="A4918" s="2">
        <v>45962</v>
      </c>
      <c r="B4918" s="1" t="s">
        <v>4047</v>
      </c>
      <c r="C4918" s="4">
        <v>13312</v>
      </c>
      <c r="D4918" s="4">
        <v>917.07</v>
      </c>
      <c r="E4918" s="4">
        <f t="shared" si="228"/>
        <v>916.41198322538264</v>
      </c>
      <c r="F4918" s="1">
        <v>30</v>
      </c>
      <c r="G4918" s="4">
        <f t="shared" si="229"/>
        <v>30.569000000000003</v>
      </c>
      <c r="H4918" s="4">
        <f t="shared" si="230"/>
        <v>129.42873006771879</v>
      </c>
      <c r="I4918" s="1">
        <v>1</v>
      </c>
    </row>
    <row r="4919" spans="1:9">
      <c r="A4919" s="2">
        <v>45962</v>
      </c>
      <c r="B4919" s="1" t="s">
        <v>4048</v>
      </c>
      <c r="C4919" s="4">
        <v>13262</v>
      </c>
      <c r="D4919" s="4">
        <v>1527.13</v>
      </c>
      <c r="E4919" s="4">
        <f t="shared" si="228"/>
        <v>1526.4719832253827</v>
      </c>
      <c r="F4919" s="1">
        <v>30</v>
      </c>
      <c r="G4919" s="4">
        <f t="shared" si="229"/>
        <v>50.904333333333334</v>
      </c>
      <c r="H4919" s="4">
        <f t="shared" si="230"/>
        <v>215.59007726792586</v>
      </c>
      <c r="I4919" s="1">
        <v>1</v>
      </c>
    </row>
    <row r="4920" spans="1:9">
      <c r="A4920" s="2">
        <v>45962</v>
      </c>
      <c r="B4920" s="1" t="s">
        <v>4049</v>
      </c>
      <c r="C4920" s="4">
        <v>0</v>
      </c>
      <c r="E4920" s="4">
        <f t="shared" si="228"/>
        <v>-0.65801677461738373</v>
      </c>
      <c r="F4920" s="1">
        <v>7</v>
      </c>
      <c r="G4920" s="4">
        <f t="shared" si="229"/>
        <v>0</v>
      </c>
      <c r="H4920" s="4">
        <f t="shared" si="230"/>
        <v>-9.2934484774233356E-2</v>
      </c>
      <c r="I4920" s="1">
        <v>1</v>
      </c>
    </row>
    <row r="4921" spans="1:9">
      <c r="A4921" s="2">
        <v>45962</v>
      </c>
      <c r="B4921" s="1" t="s">
        <v>4050</v>
      </c>
      <c r="C4921" s="4">
        <v>15657</v>
      </c>
      <c r="D4921" s="4">
        <v>1451.7</v>
      </c>
      <c r="E4921" s="4">
        <f t="shared" si="228"/>
        <v>1451.0419832253826</v>
      </c>
      <c r="F4921" s="1">
        <v>30</v>
      </c>
      <c r="G4921" s="4">
        <f t="shared" si="229"/>
        <v>48.39</v>
      </c>
      <c r="H4921" s="4">
        <f t="shared" si="230"/>
        <v>204.93678018352168</v>
      </c>
      <c r="I4921" s="1">
        <v>1</v>
      </c>
    </row>
    <row r="4922" spans="1:9">
      <c r="A4922" s="2">
        <v>45962</v>
      </c>
      <c r="B4922" s="1" t="s">
        <v>4051</v>
      </c>
      <c r="C4922" s="4">
        <v>37458</v>
      </c>
      <c r="D4922" s="4">
        <v>2341.48</v>
      </c>
      <c r="E4922" s="4">
        <f t="shared" si="228"/>
        <v>2340.8219832253826</v>
      </c>
      <c r="F4922" s="1">
        <v>30</v>
      </c>
      <c r="G4922" s="4">
        <f t="shared" si="229"/>
        <v>78.049333333333337</v>
      </c>
      <c r="H4922" s="4">
        <f t="shared" si="230"/>
        <v>330.60416291931858</v>
      </c>
      <c r="I4922" s="1">
        <v>1</v>
      </c>
    </row>
    <row r="4923" spans="1:9">
      <c r="A4923" s="2">
        <v>45962</v>
      </c>
      <c r="B4923" s="1" t="s">
        <v>4052</v>
      </c>
      <c r="C4923" s="4">
        <v>0</v>
      </c>
      <c r="E4923" s="4">
        <f t="shared" si="228"/>
        <v>-0.65801677461738373</v>
      </c>
      <c r="F4923" s="1">
        <v>30</v>
      </c>
      <c r="G4923" s="4">
        <f t="shared" si="229"/>
        <v>0</v>
      </c>
      <c r="H4923" s="4">
        <f t="shared" si="230"/>
        <v>-9.2934484774233356E-2</v>
      </c>
      <c r="I4923" s="1">
        <v>1</v>
      </c>
    </row>
    <row r="4924" spans="1:9">
      <c r="A4924" s="2">
        <v>45962</v>
      </c>
      <c r="B4924" s="1" t="s">
        <v>4053</v>
      </c>
      <c r="C4924" s="4">
        <v>8966</v>
      </c>
      <c r="D4924" s="4">
        <v>765.65</v>
      </c>
      <c r="E4924" s="4">
        <f t="shared" si="228"/>
        <v>764.99198322538257</v>
      </c>
      <c r="F4924" s="1">
        <v>30</v>
      </c>
      <c r="G4924" s="4">
        <f t="shared" si="229"/>
        <v>25.521666666666665</v>
      </c>
      <c r="H4924" s="4">
        <f t="shared" si="230"/>
        <v>108.043044736677</v>
      </c>
      <c r="I4924" s="1">
        <v>1</v>
      </c>
    </row>
    <row r="4925" spans="1:9">
      <c r="A4925" s="2">
        <v>45962</v>
      </c>
      <c r="B4925" s="1" t="s">
        <v>4054</v>
      </c>
      <c r="C4925" s="4">
        <v>26855</v>
      </c>
      <c r="D4925" s="4">
        <v>887.05</v>
      </c>
      <c r="E4925" s="4">
        <f t="shared" si="228"/>
        <v>886.39198322538255</v>
      </c>
      <c r="F4925" s="1">
        <v>30</v>
      </c>
      <c r="G4925" s="4">
        <f t="shared" si="229"/>
        <v>29.568333333333332</v>
      </c>
      <c r="H4925" s="4">
        <f t="shared" si="230"/>
        <v>125.18887883513474</v>
      </c>
      <c r="I4925" s="1">
        <v>1</v>
      </c>
    </row>
    <row r="4926" spans="1:9">
      <c r="A4926" s="2">
        <v>45962</v>
      </c>
      <c r="B4926" s="1" t="s">
        <v>4055</v>
      </c>
      <c r="C4926" s="4">
        <v>14809</v>
      </c>
      <c r="D4926" s="4">
        <v>1169.6400000000001</v>
      </c>
      <c r="E4926" s="4">
        <f t="shared" si="228"/>
        <v>1168.9819832253827</v>
      </c>
      <c r="F4926" s="1">
        <v>30</v>
      </c>
      <c r="G4926" s="4">
        <f t="shared" si="229"/>
        <v>38.988000000000007</v>
      </c>
      <c r="H4926" s="4">
        <f t="shared" si="230"/>
        <v>165.10025657717082</v>
      </c>
      <c r="I4926" s="1">
        <v>1</v>
      </c>
    </row>
    <row r="4927" spans="1:9">
      <c r="A4927" s="2">
        <v>45962</v>
      </c>
      <c r="B4927" s="1" t="s">
        <v>4056</v>
      </c>
      <c r="C4927" s="4">
        <v>36008</v>
      </c>
      <c r="D4927" s="4">
        <v>3182.67</v>
      </c>
      <c r="E4927" s="4">
        <f t="shared" si="228"/>
        <v>3182.0119832253827</v>
      </c>
      <c r="F4927" s="1">
        <v>30</v>
      </c>
      <c r="G4927" s="4">
        <f t="shared" si="229"/>
        <v>106.089</v>
      </c>
      <c r="H4927" s="4">
        <f t="shared" si="230"/>
        <v>449.40897498918412</v>
      </c>
      <c r="I4927" s="1">
        <v>1</v>
      </c>
    </row>
    <row r="4928" spans="1:9">
      <c r="A4928" s="2">
        <v>45962</v>
      </c>
      <c r="B4928" s="1" t="s">
        <v>4057</v>
      </c>
      <c r="C4928" s="4">
        <v>32660</v>
      </c>
      <c r="D4928" s="4">
        <v>2560.21</v>
      </c>
      <c r="E4928" s="4">
        <f t="shared" si="228"/>
        <v>2559.5519832253826</v>
      </c>
      <c r="F4928" s="1">
        <v>30</v>
      </c>
      <c r="G4928" s="4">
        <f t="shared" si="229"/>
        <v>85.340333333333334</v>
      </c>
      <c r="H4928" s="4">
        <f t="shared" si="230"/>
        <v>361.49632348238003</v>
      </c>
      <c r="I4928" s="1">
        <v>1</v>
      </c>
    </row>
    <row r="4929" spans="1:9">
      <c r="A4929" s="2">
        <v>45962</v>
      </c>
      <c r="B4929" s="1" t="s">
        <v>4058</v>
      </c>
      <c r="C4929" s="4">
        <v>19572</v>
      </c>
      <c r="D4929" s="4">
        <v>1186.6099999999999</v>
      </c>
      <c r="E4929" s="4">
        <f t="shared" si="228"/>
        <v>1185.9519832253825</v>
      </c>
      <c r="F4929" s="1">
        <v>30</v>
      </c>
      <c r="G4929" s="4">
        <f t="shared" si="229"/>
        <v>39.553666666666665</v>
      </c>
      <c r="H4929" s="4">
        <f t="shared" si="230"/>
        <v>167.49700126127976</v>
      </c>
      <c r="I4929" s="1">
        <v>1</v>
      </c>
    </row>
    <row r="4930" spans="1:9">
      <c r="A4930" s="2">
        <v>45962</v>
      </c>
      <c r="B4930" s="1" t="s">
        <v>4059</v>
      </c>
      <c r="C4930" s="4">
        <v>21143</v>
      </c>
      <c r="D4930" s="4">
        <v>1356.62</v>
      </c>
      <c r="E4930" s="4">
        <f t="shared" si="228"/>
        <v>1355.9619832253825</v>
      </c>
      <c r="F4930" s="1">
        <v>30</v>
      </c>
      <c r="G4930" s="4">
        <f t="shared" si="229"/>
        <v>45.220666666666666</v>
      </c>
      <c r="H4930" s="4">
        <f t="shared" si="230"/>
        <v>191.50823071003433</v>
      </c>
      <c r="I4930" s="1">
        <v>1</v>
      </c>
    </row>
    <row r="4931" spans="1:9">
      <c r="A4931" s="2">
        <v>45962</v>
      </c>
      <c r="B4931" s="1" t="s">
        <v>4060</v>
      </c>
      <c r="C4931" s="4">
        <v>20871</v>
      </c>
      <c r="D4931" s="4">
        <v>2017.93</v>
      </c>
      <c r="E4931" s="4">
        <f t="shared" ref="E4931:E4994" si="231">D4931-$P$1</f>
        <v>2017.2719832253827</v>
      </c>
      <c r="F4931" s="1">
        <v>30</v>
      </c>
      <c r="G4931" s="4">
        <f t="shared" ref="G4931:G4994" si="232">D4931/F4931</f>
        <v>67.26433333333334</v>
      </c>
      <c r="H4931" s="4">
        <f t="shared" ref="H4931:H4994" si="233">E4931*$K$1</f>
        <v>284.90783159678142</v>
      </c>
      <c r="I4931" s="1">
        <v>1</v>
      </c>
    </row>
    <row r="4932" spans="1:9">
      <c r="A4932" s="2">
        <v>45962</v>
      </c>
      <c r="B4932" s="1" t="s">
        <v>4061</v>
      </c>
      <c r="C4932" s="4">
        <v>25923</v>
      </c>
      <c r="D4932" s="4">
        <v>2057.58</v>
      </c>
      <c r="E4932" s="4">
        <f t="shared" si="231"/>
        <v>2056.9219832253825</v>
      </c>
      <c r="F4932" s="1">
        <v>30</v>
      </c>
      <c r="G4932" s="4">
        <f t="shared" si="232"/>
        <v>68.585999999999999</v>
      </c>
      <c r="H4932" s="4">
        <f t="shared" si="233"/>
        <v>290.5077683513436</v>
      </c>
      <c r="I4932" s="1">
        <v>1</v>
      </c>
    </row>
    <row r="4933" spans="1:9">
      <c r="A4933" s="2">
        <v>45962</v>
      </c>
      <c r="B4933" s="1" t="s">
        <v>4062</v>
      </c>
      <c r="C4933" s="4">
        <v>17166</v>
      </c>
      <c r="D4933" s="4">
        <v>849.09</v>
      </c>
      <c r="E4933" s="4">
        <f t="shared" si="231"/>
        <v>848.43198322538262</v>
      </c>
      <c r="F4933" s="1">
        <v>30</v>
      </c>
      <c r="G4933" s="4">
        <f t="shared" si="232"/>
        <v>28.303000000000001</v>
      </c>
      <c r="H4933" s="4">
        <f t="shared" si="233"/>
        <v>119.82762790945554</v>
      </c>
      <c r="I4933" s="1">
        <v>1</v>
      </c>
    </row>
    <row r="4934" spans="1:9">
      <c r="A4934" s="2">
        <v>45962</v>
      </c>
      <c r="B4934" s="1" t="s">
        <v>4063</v>
      </c>
      <c r="C4934" s="4">
        <v>31465</v>
      </c>
      <c r="D4934" s="4">
        <v>-1217.1199999999999</v>
      </c>
      <c r="E4934" s="4">
        <f t="shared" si="231"/>
        <v>-1217.7780167746173</v>
      </c>
      <c r="F4934" s="1">
        <v>30</v>
      </c>
      <c r="G4934" s="4">
        <f t="shared" si="232"/>
        <v>-40.570666666666661</v>
      </c>
      <c r="H4934" s="4">
        <f t="shared" si="233"/>
        <v>-171.99192623036652</v>
      </c>
      <c r="I4934" s="1">
        <v>1</v>
      </c>
    </row>
    <row r="4935" spans="1:9">
      <c r="A4935" s="2">
        <v>45962</v>
      </c>
      <c r="B4935" s="1" t="s">
        <v>4064</v>
      </c>
      <c r="C4935" s="4">
        <v>3790</v>
      </c>
      <c r="D4935" s="4">
        <v>314.7</v>
      </c>
      <c r="E4935" s="4">
        <f t="shared" si="231"/>
        <v>314.04198322538258</v>
      </c>
      <c r="F4935" s="1">
        <v>30</v>
      </c>
      <c r="G4935" s="4">
        <f t="shared" si="232"/>
        <v>10.49</v>
      </c>
      <c r="H4935" s="4">
        <f t="shared" si="233"/>
        <v>44.353474006038411</v>
      </c>
      <c r="I4935" s="1">
        <v>1</v>
      </c>
    </row>
    <row r="4936" spans="1:9">
      <c r="A4936" s="2">
        <v>45962</v>
      </c>
      <c r="B4936" s="1" t="s">
        <v>4065</v>
      </c>
      <c r="C4936" s="4">
        <v>2758</v>
      </c>
      <c r="D4936" s="4">
        <v>-613.22</v>
      </c>
      <c r="E4936" s="4">
        <f t="shared" si="231"/>
        <v>-613.87801677461744</v>
      </c>
      <c r="F4936" s="1">
        <v>30</v>
      </c>
      <c r="G4936" s="4">
        <f t="shared" si="232"/>
        <v>-20.440666666666669</v>
      </c>
      <c r="H4936" s="4">
        <f t="shared" si="233"/>
        <v>-86.700581814727002</v>
      </c>
      <c r="I4936" s="1">
        <v>1</v>
      </c>
    </row>
    <row r="4937" spans="1:9">
      <c r="A4937" s="2">
        <v>45962</v>
      </c>
      <c r="B4937" s="1" t="s">
        <v>4066</v>
      </c>
      <c r="C4937" s="4">
        <v>4537</v>
      </c>
      <c r="D4937" s="4">
        <v>924.6</v>
      </c>
      <c r="E4937" s="4">
        <f t="shared" si="231"/>
        <v>923.94198322538261</v>
      </c>
      <c r="F4937" s="1">
        <v>26</v>
      </c>
      <c r="G4937" s="4">
        <f t="shared" si="232"/>
        <v>35.561538461538461</v>
      </c>
      <c r="H4937" s="4">
        <f t="shared" si="233"/>
        <v>130.49222373132164</v>
      </c>
      <c r="I4937" s="1">
        <v>1</v>
      </c>
    </row>
    <row r="4938" spans="1:9">
      <c r="A4938" s="2">
        <v>45962</v>
      </c>
      <c r="B4938" s="1" t="s">
        <v>4067</v>
      </c>
      <c r="C4938" s="4">
        <v>8883</v>
      </c>
      <c r="D4938" s="4">
        <v>1865.84</v>
      </c>
      <c r="E4938" s="4">
        <f t="shared" si="231"/>
        <v>1865.1819832253825</v>
      </c>
      <c r="F4938" s="1">
        <v>30</v>
      </c>
      <c r="G4938" s="4">
        <f t="shared" si="232"/>
        <v>62.194666666666663</v>
      </c>
      <c r="H4938" s="4">
        <f t="shared" si="233"/>
        <v>263.42751933949609</v>
      </c>
      <c r="I4938" s="1">
        <v>1</v>
      </c>
    </row>
    <row r="4939" spans="1:9">
      <c r="A4939" s="2">
        <v>45962</v>
      </c>
      <c r="B4939" s="1" t="s">
        <v>4068</v>
      </c>
      <c r="C4939" s="4">
        <v>47237</v>
      </c>
      <c r="D4939" s="4">
        <v>6433.88</v>
      </c>
      <c r="E4939" s="4">
        <f t="shared" si="231"/>
        <v>6433.2219832253832</v>
      </c>
      <c r="F4939" s="1">
        <v>30</v>
      </c>
      <c r="G4939" s="4">
        <f t="shared" si="232"/>
        <v>214.46266666666668</v>
      </c>
      <c r="H4939" s="4">
        <f t="shared" si="233"/>
        <v>908.59107778363921</v>
      </c>
      <c r="I4939" s="1">
        <v>1</v>
      </c>
    </row>
    <row r="4940" spans="1:9">
      <c r="A4940" s="2">
        <v>45962</v>
      </c>
      <c r="B4940" s="1" t="s">
        <v>4069</v>
      </c>
      <c r="C4940" s="4">
        <v>34528</v>
      </c>
      <c r="D4940" s="4">
        <v>3540.6</v>
      </c>
      <c r="E4940" s="4">
        <f t="shared" si="231"/>
        <v>3539.9419832253825</v>
      </c>
      <c r="F4940" s="1">
        <v>30</v>
      </c>
      <c r="G4940" s="4">
        <f t="shared" si="232"/>
        <v>118.02</v>
      </c>
      <c r="H4940" s="4">
        <f t="shared" si="233"/>
        <v>499.96093873597971</v>
      </c>
      <c r="I4940" s="1">
        <v>1</v>
      </c>
    </row>
    <row r="4941" spans="1:9">
      <c r="A4941" s="2">
        <v>45962</v>
      </c>
      <c r="B4941" s="1" t="s">
        <v>4070</v>
      </c>
      <c r="C4941" s="4">
        <v>72822</v>
      </c>
      <c r="D4941" s="4">
        <v>2819.64</v>
      </c>
      <c r="E4941" s="4">
        <f t="shared" si="231"/>
        <v>2818.9819832253825</v>
      </c>
      <c r="F4941" s="1">
        <v>30</v>
      </c>
      <c r="G4941" s="4">
        <f t="shared" si="232"/>
        <v>93.988</v>
      </c>
      <c r="H4941" s="4">
        <f t="shared" si="233"/>
        <v>398.13671672919133</v>
      </c>
      <c r="I4941" s="1">
        <v>1</v>
      </c>
    </row>
    <row r="4942" spans="1:9">
      <c r="A4942" s="2">
        <v>45962</v>
      </c>
      <c r="B4942" s="1" t="s">
        <v>4071</v>
      </c>
      <c r="C4942" s="4">
        <v>60654</v>
      </c>
      <c r="D4942" s="4">
        <v>9102.99</v>
      </c>
      <c r="E4942" s="4">
        <f t="shared" si="231"/>
        <v>9102.3319832253819</v>
      </c>
      <c r="F4942" s="1">
        <v>30</v>
      </c>
      <c r="G4942" s="4">
        <f t="shared" si="232"/>
        <v>303.43299999999999</v>
      </c>
      <c r="H4942" s="4">
        <f t="shared" si="233"/>
        <v>1285.5607421208267</v>
      </c>
      <c r="I4942" s="1">
        <v>1</v>
      </c>
    </row>
    <row r="4943" spans="1:9">
      <c r="A4943" s="2">
        <v>45962</v>
      </c>
      <c r="B4943" s="1" t="s">
        <v>4072</v>
      </c>
      <c r="C4943" s="4">
        <v>44995</v>
      </c>
      <c r="D4943" s="4">
        <v>2511.34</v>
      </c>
      <c r="E4943" s="4">
        <f t="shared" si="231"/>
        <v>2510.6819832253827</v>
      </c>
      <c r="F4943" s="1">
        <v>30</v>
      </c>
      <c r="G4943" s="4">
        <f t="shared" si="232"/>
        <v>83.711333333333343</v>
      </c>
      <c r="H4943" s="4">
        <f t="shared" si="233"/>
        <v>354.59420723533202</v>
      </c>
      <c r="I4943" s="1">
        <v>1</v>
      </c>
    </row>
    <row r="4944" spans="1:9">
      <c r="A4944" s="2">
        <v>45962</v>
      </c>
      <c r="B4944" s="1" t="s">
        <v>4073</v>
      </c>
      <c r="C4944" s="4">
        <v>16275</v>
      </c>
      <c r="D4944" s="4">
        <v>2135.66</v>
      </c>
      <c r="E4944" s="4">
        <f t="shared" si="231"/>
        <v>2135.0019832253824</v>
      </c>
      <c r="F4944" s="1">
        <v>30</v>
      </c>
      <c r="G4944" s="4">
        <f t="shared" si="232"/>
        <v>71.188666666666663</v>
      </c>
      <c r="H4944" s="4">
        <f t="shared" si="233"/>
        <v>301.53533611417379</v>
      </c>
      <c r="I4944" s="1">
        <v>1</v>
      </c>
    </row>
    <row r="4945" spans="1:9">
      <c r="A4945" s="2">
        <v>45962</v>
      </c>
      <c r="B4945" s="1" t="s">
        <v>4074</v>
      </c>
      <c r="C4945" s="4">
        <v>57767</v>
      </c>
      <c r="D4945" s="4">
        <v>2568.94</v>
      </c>
      <c r="E4945" s="4">
        <f t="shared" si="231"/>
        <v>2568.2819832253826</v>
      </c>
      <c r="F4945" s="1">
        <v>30</v>
      </c>
      <c r="G4945" s="4">
        <f t="shared" si="232"/>
        <v>85.63133333333333</v>
      </c>
      <c r="H4945" s="4">
        <f t="shared" si="233"/>
        <v>362.72929820791165</v>
      </c>
      <c r="I4945" s="1">
        <v>1</v>
      </c>
    </row>
    <row r="4946" spans="1:9">
      <c r="A4946" s="2">
        <v>45962</v>
      </c>
      <c r="B4946" s="1" t="s">
        <v>4075</v>
      </c>
      <c r="C4946" s="4">
        <v>0</v>
      </c>
      <c r="E4946" s="4">
        <f t="shared" si="231"/>
        <v>-0.65801677461738373</v>
      </c>
      <c r="F4946" s="1">
        <v>27</v>
      </c>
      <c r="G4946" s="4">
        <f t="shared" si="232"/>
        <v>0</v>
      </c>
      <c r="H4946" s="4">
        <f t="shared" si="233"/>
        <v>-9.2934484774233356E-2</v>
      </c>
      <c r="I4946" s="1">
        <v>1</v>
      </c>
    </row>
    <row r="4947" spans="1:9">
      <c r="A4947" s="2">
        <v>45962</v>
      </c>
      <c r="B4947" s="1" t="s">
        <v>4076</v>
      </c>
      <c r="C4947" s="4">
        <v>29128</v>
      </c>
      <c r="D4947" s="4">
        <v>4366.38</v>
      </c>
      <c r="E4947" s="4">
        <f t="shared" si="231"/>
        <v>4365.7219832253832</v>
      </c>
      <c r="F4947" s="1">
        <v>30</v>
      </c>
      <c r="G4947" s="4">
        <f t="shared" si="232"/>
        <v>145.54599999999999</v>
      </c>
      <c r="H4947" s="4">
        <f t="shared" si="233"/>
        <v>616.58933150224379</v>
      </c>
      <c r="I4947" s="1">
        <v>1</v>
      </c>
    </row>
    <row r="4948" spans="1:9">
      <c r="A4948" s="2">
        <v>45962</v>
      </c>
      <c r="B4948" s="1" t="s">
        <v>4077</v>
      </c>
      <c r="C4948" s="4">
        <v>14963</v>
      </c>
      <c r="D4948" s="4">
        <v>1428.61</v>
      </c>
      <c r="E4948" s="4">
        <f t="shared" si="231"/>
        <v>1427.9519832253825</v>
      </c>
      <c r="F4948" s="1">
        <v>30</v>
      </c>
      <c r="G4948" s="4">
        <f t="shared" si="232"/>
        <v>47.620333333333328</v>
      </c>
      <c r="H4948" s="4">
        <f t="shared" si="233"/>
        <v>201.67568208357611</v>
      </c>
      <c r="I4948" s="1">
        <v>1</v>
      </c>
    </row>
    <row r="4949" spans="1:9">
      <c r="A4949" s="2">
        <v>45962</v>
      </c>
      <c r="B4949" s="1" t="s">
        <v>4078</v>
      </c>
      <c r="C4949" s="4">
        <v>22079</v>
      </c>
      <c r="D4949" s="4">
        <v>1274.17</v>
      </c>
      <c r="E4949" s="4">
        <f t="shared" si="231"/>
        <v>1273.5119832253827</v>
      </c>
      <c r="F4949" s="1">
        <v>30</v>
      </c>
      <c r="G4949" s="4">
        <f t="shared" si="232"/>
        <v>42.472333333333339</v>
      </c>
      <c r="H4949" s="4">
        <f t="shared" si="233"/>
        <v>179.86346941334702</v>
      </c>
      <c r="I4949" s="1">
        <v>1</v>
      </c>
    </row>
    <row r="4950" spans="1:9">
      <c r="A4950" s="2">
        <v>45962</v>
      </c>
      <c r="B4950" s="1" t="s">
        <v>4079</v>
      </c>
      <c r="C4950" s="4">
        <v>10761</v>
      </c>
      <c r="D4950" s="4">
        <v>702.76</v>
      </c>
      <c r="E4950" s="4">
        <f t="shared" si="231"/>
        <v>702.10198322538258</v>
      </c>
      <c r="F4950" s="1">
        <v>30</v>
      </c>
      <c r="G4950" s="4">
        <f t="shared" si="232"/>
        <v>23.425333333333334</v>
      </c>
      <c r="H4950" s="4">
        <f t="shared" si="233"/>
        <v>99.160824749428173</v>
      </c>
      <c r="I4950" s="1">
        <v>1</v>
      </c>
    </row>
    <row r="4951" spans="1:9">
      <c r="A4951" s="2">
        <v>45962</v>
      </c>
      <c r="B4951" s="1" t="s">
        <v>4080</v>
      </c>
      <c r="C4951" s="4">
        <v>34086</v>
      </c>
      <c r="D4951" s="4">
        <v>3916.79</v>
      </c>
      <c r="E4951" s="4">
        <f t="shared" si="231"/>
        <v>3916.1319832253826</v>
      </c>
      <c r="F4951" s="1">
        <v>30</v>
      </c>
      <c r="G4951" s="4">
        <f t="shared" si="232"/>
        <v>130.55966666666666</v>
      </c>
      <c r="H4951" s="4">
        <f t="shared" si="233"/>
        <v>553.09183930845768</v>
      </c>
      <c r="I4951" s="1">
        <v>1</v>
      </c>
    </row>
    <row r="4952" spans="1:9">
      <c r="A4952" s="2">
        <v>45962</v>
      </c>
      <c r="B4952" s="1" t="s">
        <v>4081</v>
      </c>
      <c r="C4952" s="4">
        <v>23983</v>
      </c>
      <c r="D4952" s="4">
        <v>907.44</v>
      </c>
      <c r="E4952" s="4">
        <f t="shared" si="231"/>
        <v>906.78198322538265</v>
      </c>
      <c r="F4952" s="1">
        <v>30</v>
      </c>
      <c r="G4952" s="4">
        <f t="shared" si="232"/>
        <v>30.248000000000001</v>
      </c>
      <c r="H4952" s="4">
        <f t="shared" si="233"/>
        <v>128.06864454574065</v>
      </c>
      <c r="I4952" s="1">
        <v>1</v>
      </c>
    </row>
    <row r="4953" spans="1:9">
      <c r="A4953" s="2">
        <v>45962</v>
      </c>
      <c r="B4953" s="1" t="s">
        <v>4082</v>
      </c>
      <c r="C4953" s="4">
        <v>5186</v>
      </c>
      <c r="D4953" s="4">
        <v>384.2</v>
      </c>
      <c r="E4953" s="4">
        <f t="shared" si="231"/>
        <v>383.54198322538258</v>
      </c>
      <c r="F4953" s="1">
        <v>30</v>
      </c>
      <c r="G4953" s="4">
        <f t="shared" si="232"/>
        <v>12.806666666666667</v>
      </c>
      <c r="H4953" s="4">
        <f t="shared" si="233"/>
        <v>54.169252176078068</v>
      </c>
      <c r="I4953" s="1">
        <v>1</v>
      </c>
    </row>
    <row r="4954" spans="1:9">
      <c r="A4954" s="2">
        <v>45962</v>
      </c>
      <c r="B4954" s="1" t="s">
        <v>4083</v>
      </c>
      <c r="C4954" s="4">
        <v>42195</v>
      </c>
      <c r="D4954" s="4">
        <v>2422.9299999999998</v>
      </c>
      <c r="E4954" s="4">
        <f t="shared" si="231"/>
        <v>2422.2719832253824</v>
      </c>
      <c r="F4954" s="1">
        <v>30</v>
      </c>
      <c r="G4954" s="4">
        <f t="shared" si="232"/>
        <v>80.764333333333326</v>
      </c>
      <c r="H4954" s="4">
        <f t="shared" si="233"/>
        <v>342.10768999773194</v>
      </c>
      <c r="I4954" s="1">
        <v>1</v>
      </c>
    </row>
    <row r="4955" spans="1:9">
      <c r="A4955" s="2">
        <v>45962</v>
      </c>
      <c r="B4955" s="1" t="s">
        <v>4084</v>
      </c>
      <c r="C4955" s="4">
        <v>56791</v>
      </c>
      <c r="D4955" s="4">
        <v>-241.77</v>
      </c>
      <c r="E4955" s="4">
        <f t="shared" si="231"/>
        <v>-242.42801677461739</v>
      </c>
      <c r="F4955" s="1">
        <v>30</v>
      </c>
      <c r="G4955" s="4">
        <f t="shared" si="232"/>
        <v>-8.0590000000000011</v>
      </c>
      <c r="H4955" s="4">
        <f t="shared" si="233"/>
        <v>-34.239131436867574</v>
      </c>
      <c r="I4955" s="1">
        <v>1</v>
      </c>
    </row>
    <row r="4956" spans="1:9">
      <c r="A4956" s="2">
        <v>45962</v>
      </c>
      <c r="B4956" s="1" t="s">
        <v>4085</v>
      </c>
      <c r="C4956" s="4">
        <v>39200</v>
      </c>
      <c r="D4956" s="4">
        <v>2947.2</v>
      </c>
      <c r="E4956" s="4">
        <f t="shared" si="231"/>
        <v>2946.5419832253824</v>
      </c>
      <c r="F4956" s="1">
        <v>30</v>
      </c>
      <c r="G4956" s="4">
        <f t="shared" si="232"/>
        <v>98.24</v>
      </c>
      <c r="H4956" s="4">
        <f t="shared" si="233"/>
        <v>416.15255361221665</v>
      </c>
      <c r="I4956" s="1">
        <v>1</v>
      </c>
    </row>
    <row r="4957" spans="1:9">
      <c r="A4957" s="2">
        <v>45962</v>
      </c>
      <c r="B4957" s="1" t="s">
        <v>4086</v>
      </c>
      <c r="C4957" s="4">
        <v>28231</v>
      </c>
      <c r="D4957" s="4">
        <v>-13.1</v>
      </c>
      <c r="E4957" s="4">
        <f t="shared" si="231"/>
        <v>-13.758016774617383</v>
      </c>
      <c r="F4957" s="1">
        <v>28</v>
      </c>
      <c r="G4957" s="4">
        <f t="shared" si="232"/>
        <v>-0.46785714285714286</v>
      </c>
      <c r="H4957" s="4">
        <f t="shared" si="233"/>
        <v>-1.9431027441630027</v>
      </c>
      <c r="I4957" s="1">
        <v>1</v>
      </c>
    </row>
    <row r="4958" spans="1:9">
      <c r="A4958" s="2">
        <v>45962</v>
      </c>
      <c r="B4958" s="1" t="s">
        <v>4087</v>
      </c>
      <c r="C4958" s="4">
        <v>21051</v>
      </c>
      <c r="D4958" s="4">
        <v>2461.2199999999998</v>
      </c>
      <c r="E4958" s="4">
        <f t="shared" si="231"/>
        <v>2460.5619832253824</v>
      </c>
      <c r="F4958" s="1">
        <v>30</v>
      </c>
      <c r="G4958" s="4">
        <f t="shared" si="232"/>
        <v>82.040666666666667</v>
      </c>
      <c r="H4958" s="4">
        <f t="shared" si="233"/>
        <v>347.51554821544153</v>
      </c>
      <c r="I4958" s="1">
        <v>1</v>
      </c>
    </row>
    <row r="4959" spans="1:9">
      <c r="A4959" s="2">
        <v>45962</v>
      </c>
      <c r="B4959" s="1" t="s">
        <v>4088</v>
      </c>
      <c r="C4959" s="4">
        <v>7707</v>
      </c>
      <c r="D4959" s="4">
        <v>-197.78</v>
      </c>
      <c r="E4959" s="4">
        <f t="shared" si="231"/>
        <v>-198.43801677461738</v>
      </c>
      <c r="F4959" s="1">
        <v>30</v>
      </c>
      <c r="G4959" s="4">
        <f t="shared" si="232"/>
        <v>-6.5926666666666671</v>
      </c>
      <c r="H4959" s="4">
        <f t="shared" si="233"/>
        <v>-28.026238174996433</v>
      </c>
      <c r="I4959" s="1">
        <v>1</v>
      </c>
    </row>
    <row r="4960" spans="1:9">
      <c r="A4960" s="2">
        <v>45962</v>
      </c>
      <c r="B4960" s="1" t="s">
        <v>4089</v>
      </c>
      <c r="C4960" s="4">
        <v>19532</v>
      </c>
      <c r="D4960" s="4">
        <v>1653.9</v>
      </c>
      <c r="E4960" s="4">
        <f t="shared" si="231"/>
        <v>1653.2419832253827</v>
      </c>
      <c r="F4960" s="1">
        <v>30</v>
      </c>
      <c r="G4960" s="4">
        <f t="shared" si="232"/>
        <v>55.13</v>
      </c>
      <c r="H4960" s="4">
        <f t="shared" si="233"/>
        <v>233.49433911851474</v>
      </c>
      <c r="I4960" s="1">
        <v>1</v>
      </c>
    </row>
    <row r="4961" spans="1:9">
      <c r="A4961" s="2">
        <v>45962</v>
      </c>
      <c r="B4961" s="1" t="s">
        <v>4090</v>
      </c>
      <c r="C4961" s="4">
        <v>0</v>
      </c>
      <c r="E4961" s="4">
        <f t="shared" si="231"/>
        <v>-0.65801677461738373</v>
      </c>
      <c r="F4961" s="1">
        <v>30</v>
      </c>
      <c r="G4961" s="4">
        <f t="shared" si="232"/>
        <v>0</v>
      </c>
      <c r="H4961" s="4">
        <f t="shared" si="233"/>
        <v>-9.2934484774233356E-2</v>
      </c>
      <c r="I4961" s="1">
        <v>1</v>
      </c>
    </row>
    <row r="4962" spans="1:9">
      <c r="A4962" s="2">
        <v>45962</v>
      </c>
      <c r="B4962" s="1" t="s">
        <v>4091</v>
      </c>
      <c r="C4962" s="4">
        <v>19360</v>
      </c>
      <c r="D4962" s="4">
        <v>1537.89</v>
      </c>
      <c r="E4962" s="4">
        <f t="shared" si="231"/>
        <v>1537.2319832253827</v>
      </c>
      <c r="F4962" s="1">
        <v>30</v>
      </c>
      <c r="G4962" s="4">
        <f t="shared" si="232"/>
        <v>51.263000000000005</v>
      </c>
      <c r="H4962" s="4">
        <f t="shared" si="233"/>
        <v>217.10975745655361</v>
      </c>
      <c r="I4962" s="1">
        <v>1</v>
      </c>
    </row>
    <row r="4963" spans="1:9">
      <c r="A4963" s="2">
        <v>45962</v>
      </c>
      <c r="B4963" s="1" t="s">
        <v>4092</v>
      </c>
      <c r="C4963" s="4">
        <v>17404</v>
      </c>
      <c r="D4963" s="4">
        <v>-952.63</v>
      </c>
      <c r="E4963" s="4">
        <f t="shared" si="231"/>
        <v>-953.2880167746174</v>
      </c>
      <c r="F4963" s="1">
        <v>30</v>
      </c>
      <c r="G4963" s="4">
        <f t="shared" si="232"/>
        <v>-31.754333333333332</v>
      </c>
      <c r="H4963" s="4">
        <f t="shared" si="233"/>
        <v>-134.63688783908898</v>
      </c>
      <c r="I4963" s="1">
        <v>1</v>
      </c>
    </row>
    <row r="4964" spans="1:9">
      <c r="A4964" s="2">
        <v>45962</v>
      </c>
      <c r="B4964" s="1" t="s">
        <v>4093</v>
      </c>
      <c r="C4964" s="4">
        <v>10838</v>
      </c>
      <c r="D4964" s="4">
        <v>348.76</v>
      </c>
      <c r="E4964" s="4">
        <f t="shared" si="231"/>
        <v>348.10198322538258</v>
      </c>
      <c r="F4964" s="1">
        <v>30</v>
      </c>
      <c r="G4964" s="4">
        <f t="shared" si="232"/>
        <v>11.625333333333334</v>
      </c>
      <c r="H4964" s="4">
        <f t="shared" si="233"/>
        <v>49.163911480449208</v>
      </c>
      <c r="I4964" s="1">
        <v>1</v>
      </c>
    </row>
    <row r="4965" spans="1:9">
      <c r="A4965" s="2">
        <v>45962</v>
      </c>
      <c r="B4965" s="1" t="s">
        <v>4094</v>
      </c>
      <c r="C4965" s="4">
        <v>13077</v>
      </c>
      <c r="D4965" s="4">
        <v>609.96</v>
      </c>
      <c r="E4965" s="4">
        <f t="shared" si="231"/>
        <v>609.30198322538263</v>
      </c>
      <c r="F4965" s="1">
        <v>30</v>
      </c>
      <c r="G4965" s="4">
        <f t="shared" si="232"/>
        <v>20.332000000000001</v>
      </c>
      <c r="H4965" s="4">
        <f t="shared" si="233"/>
        <v>86.054289293605436</v>
      </c>
      <c r="I4965" s="1">
        <v>1</v>
      </c>
    </row>
    <row r="4966" spans="1:9">
      <c r="A4966" s="2">
        <v>45962</v>
      </c>
      <c r="B4966" s="1" t="s">
        <v>4095</v>
      </c>
      <c r="C4966" s="4">
        <v>17892</v>
      </c>
      <c r="D4966" s="4">
        <v>2160.75</v>
      </c>
      <c r="E4966" s="4">
        <f t="shared" si="231"/>
        <v>2160.0919832253826</v>
      </c>
      <c r="F4966" s="1">
        <v>30</v>
      </c>
      <c r="G4966" s="4">
        <f t="shared" si="232"/>
        <v>72.025000000000006</v>
      </c>
      <c r="H4966" s="4">
        <f t="shared" si="233"/>
        <v>305.07890265066726</v>
      </c>
      <c r="I4966" s="1">
        <v>1</v>
      </c>
    </row>
    <row r="4967" spans="1:9">
      <c r="A4967" s="2">
        <v>45962</v>
      </c>
      <c r="B4967" s="1" t="s">
        <v>4096</v>
      </c>
      <c r="C4967" s="4">
        <v>26574</v>
      </c>
      <c r="D4967" s="4">
        <v>2773.26</v>
      </c>
      <c r="E4967" s="4">
        <f t="shared" si="231"/>
        <v>2772.6019832253828</v>
      </c>
      <c r="F4967" s="1">
        <v>30</v>
      </c>
      <c r="G4967" s="4">
        <f t="shared" si="232"/>
        <v>92.442000000000007</v>
      </c>
      <c r="H4967" s="4">
        <f t="shared" si="233"/>
        <v>391.58627368564549</v>
      </c>
      <c r="I4967" s="1">
        <v>1</v>
      </c>
    </row>
    <row r="4968" spans="1:9">
      <c r="A4968" s="2">
        <v>45962</v>
      </c>
      <c r="B4968" s="1" t="s">
        <v>4097</v>
      </c>
      <c r="C4968" s="4">
        <v>118743</v>
      </c>
      <c r="D4968" s="4">
        <v>14064.41</v>
      </c>
      <c r="E4968" s="4">
        <f t="shared" si="231"/>
        <v>14063.751983225382</v>
      </c>
      <c r="F4968" s="1">
        <v>29</v>
      </c>
      <c r="G4968" s="4">
        <f t="shared" si="232"/>
        <v>484.9796551724138</v>
      </c>
      <c r="H4968" s="4">
        <f t="shared" si="233"/>
        <v>1986.283017349577</v>
      </c>
      <c r="I4968" s="1">
        <v>1</v>
      </c>
    </row>
    <row r="4969" spans="1:9">
      <c r="A4969" s="2">
        <v>45962</v>
      </c>
      <c r="B4969" s="1" t="s">
        <v>4098</v>
      </c>
      <c r="C4969" s="4">
        <v>163</v>
      </c>
      <c r="D4969" s="4">
        <v>29.52</v>
      </c>
      <c r="E4969" s="4">
        <f t="shared" si="231"/>
        <v>28.861983225382616</v>
      </c>
      <c r="F4969" s="1">
        <v>7</v>
      </c>
      <c r="G4969" s="4">
        <f t="shared" si="232"/>
        <v>4.2171428571428571</v>
      </c>
      <c r="H4969" s="4">
        <f t="shared" si="233"/>
        <v>4.0762996386728254</v>
      </c>
      <c r="I4969" s="1">
        <v>1</v>
      </c>
    </row>
    <row r="4970" spans="1:9">
      <c r="A4970" s="2">
        <v>45962</v>
      </c>
      <c r="B4970" s="1" t="s">
        <v>4099</v>
      </c>
      <c r="C4970" s="4">
        <v>31982</v>
      </c>
      <c r="D4970" s="4">
        <v>3392.98</v>
      </c>
      <c r="E4970" s="4">
        <f t="shared" si="231"/>
        <v>3392.3219832253826</v>
      </c>
      <c r="F4970" s="1">
        <v>30</v>
      </c>
      <c r="G4970" s="4">
        <f t="shared" si="232"/>
        <v>113.09933333333333</v>
      </c>
      <c r="H4970" s="4">
        <f t="shared" si="233"/>
        <v>479.11194343437893</v>
      </c>
      <c r="I4970" s="1">
        <v>1</v>
      </c>
    </row>
    <row r="4971" spans="1:9">
      <c r="A4971" s="2">
        <v>45962</v>
      </c>
      <c r="B4971" s="1" t="s">
        <v>4100</v>
      </c>
      <c r="C4971" s="4">
        <v>1545</v>
      </c>
      <c r="D4971" s="4">
        <v>181.72</v>
      </c>
      <c r="E4971" s="4">
        <f t="shared" si="231"/>
        <v>181.06198322538262</v>
      </c>
      <c r="F4971" s="1">
        <v>30</v>
      </c>
      <c r="G4971" s="4">
        <f t="shared" si="232"/>
        <v>6.0573333333333332</v>
      </c>
      <c r="H4971" s="4">
        <f t="shared" si="233"/>
        <v>25.572147659968298</v>
      </c>
      <c r="I4971" s="1">
        <v>1</v>
      </c>
    </row>
    <row r="4972" spans="1:9">
      <c r="A4972" s="2">
        <v>45962</v>
      </c>
      <c r="B4972" s="1" t="s">
        <v>4101</v>
      </c>
      <c r="C4972" s="4">
        <v>16476</v>
      </c>
      <c r="D4972" s="4">
        <v>579.38</v>
      </c>
      <c r="E4972" s="4">
        <f t="shared" si="231"/>
        <v>578.72198322538259</v>
      </c>
      <c r="F4972" s="1">
        <v>30</v>
      </c>
      <c r="G4972" s="4">
        <f t="shared" si="232"/>
        <v>19.312666666666665</v>
      </c>
      <c r="H4972" s="4">
        <f t="shared" si="233"/>
        <v>81.735346898787995</v>
      </c>
      <c r="I4972" s="1">
        <v>1</v>
      </c>
    </row>
    <row r="4973" spans="1:9">
      <c r="A4973" s="2">
        <v>45962</v>
      </c>
      <c r="B4973" s="1" t="s">
        <v>4102</v>
      </c>
      <c r="C4973" s="4">
        <v>0</v>
      </c>
      <c r="E4973" s="4">
        <f t="shared" si="231"/>
        <v>-0.65801677461738373</v>
      </c>
      <c r="F4973" s="1">
        <v>7</v>
      </c>
      <c r="G4973" s="4">
        <f t="shared" si="232"/>
        <v>0</v>
      </c>
      <c r="H4973" s="4">
        <f t="shared" si="233"/>
        <v>-9.2934484774233356E-2</v>
      </c>
      <c r="I4973" s="1">
        <v>1</v>
      </c>
    </row>
    <row r="4974" spans="1:9">
      <c r="A4974" s="2">
        <v>45962</v>
      </c>
      <c r="B4974" s="1" t="s">
        <v>4103</v>
      </c>
      <c r="C4974" s="4">
        <v>4761</v>
      </c>
      <c r="D4974" s="4">
        <v>216.45</v>
      </c>
      <c r="E4974" s="4">
        <f t="shared" si="231"/>
        <v>215.79198322538261</v>
      </c>
      <c r="F4974" s="1">
        <v>30</v>
      </c>
      <c r="G4974" s="4">
        <f t="shared" si="232"/>
        <v>7.2149999999999999</v>
      </c>
      <c r="H4974" s="4">
        <f t="shared" si="233"/>
        <v>30.477212060622644</v>
      </c>
      <c r="I4974" s="1">
        <v>1</v>
      </c>
    </row>
    <row r="4975" spans="1:9">
      <c r="A4975" s="2">
        <v>45962</v>
      </c>
      <c r="B4975" s="1" t="s">
        <v>4104</v>
      </c>
      <c r="C4975" s="4">
        <v>17216</v>
      </c>
      <c r="D4975" s="4">
        <v>3376.83</v>
      </c>
      <c r="E4975" s="4">
        <f t="shared" si="231"/>
        <v>3376.1719832253825</v>
      </c>
      <c r="F4975" s="1">
        <v>28</v>
      </c>
      <c r="G4975" s="4">
        <f t="shared" si="232"/>
        <v>120.60107142857143</v>
      </c>
      <c r="H4975" s="4">
        <f t="shared" si="233"/>
        <v>476.83101080925462</v>
      </c>
      <c r="I4975" s="1">
        <v>1</v>
      </c>
    </row>
    <row r="4976" spans="1:9">
      <c r="A4976" s="2">
        <v>45962</v>
      </c>
      <c r="B4976" s="1" t="s">
        <v>4105</v>
      </c>
      <c r="C4976" s="4">
        <v>28001</v>
      </c>
      <c r="D4976" s="4">
        <v>248.83</v>
      </c>
      <c r="E4976" s="4">
        <f t="shared" si="231"/>
        <v>248.17198322538263</v>
      </c>
      <c r="F4976" s="1">
        <v>30</v>
      </c>
      <c r="G4976" s="4">
        <f t="shared" si="232"/>
        <v>8.2943333333333342</v>
      </c>
      <c r="H4976" s="4">
        <f t="shared" si="233"/>
        <v>35.050376048333206</v>
      </c>
      <c r="I4976" s="1">
        <v>1</v>
      </c>
    </row>
    <row r="4977" spans="1:9">
      <c r="A4977" s="2">
        <v>45962</v>
      </c>
      <c r="B4977" s="1" t="s">
        <v>4106</v>
      </c>
      <c r="C4977" s="4">
        <v>14404</v>
      </c>
      <c r="D4977" s="4">
        <v>1734.5</v>
      </c>
      <c r="E4977" s="4">
        <f t="shared" si="231"/>
        <v>1733.8419832253826</v>
      </c>
      <c r="F4977" s="1">
        <v>30</v>
      </c>
      <c r="G4977" s="4">
        <f t="shared" si="232"/>
        <v>57.81666666666667</v>
      </c>
      <c r="H4977" s="4">
        <f t="shared" si="233"/>
        <v>244.87781711139525</v>
      </c>
      <c r="I4977" s="1">
        <v>1</v>
      </c>
    </row>
    <row r="4978" spans="1:9">
      <c r="A4978" s="2">
        <v>45962</v>
      </c>
      <c r="B4978" s="1" t="s">
        <v>4107</v>
      </c>
      <c r="C4978" s="4">
        <v>36700</v>
      </c>
      <c r="D4978" s="4">
        <v>3685.85</v>
      </c>
      <c r="E4978" s="4">
        <f t="shared" si="231"/>
        <v>3685.1919832253825</v>
      </c>
      <c r="F4978" s="1">
        <v>30</v>
      </c>
      <c r="G4978" s="4">
        <f t="shared" si="232"/>
        <v>122.86166666666666</v>
      </c>
      <c r="H4978" s="4">
        <f t="shared" si="233"/>
        <v>520.47520894027116</v>
      </c>
      <c r="I4978" s="1">
        <v>1</v>
      </c>
    </row>
    <row r="4979" spans="1:9">
      <c r="A4979" s="2">
        <v>45962</v>
      </c>
      <c r="B4979" s="1" t="s">
        <v>4108</v>
      </c>
      <c r="C4979" s="4">
        <v>20287</v>
      </c>
      <c r="D4979" s="4">
        <v>-206.8</v>
      </c>
      <c r="E4979" s="4">
        <f t="shared" si="231"/>
        <v>-207.45801677461739</v>
      </c>
      <c r="F4979" s="1">
        <v>30</v>
      </c>
      <c r="G4979" s="4">
        <f t="shared" si="232"/>
        <v>-6.8933333333333335</v>
      </c>
      <c r="H4979" s="4">
        <f t="shared" si="233"/>
        <v>-29.300170823827479</v>
      </c>
      <c r="I4979" s="1">
        <v>1</v>
      </c>
    </row>
    <row r="4980" spans="1:9">
      <c r="A4980" s="2">
        <v>45962</v>
      </c>
      <c r="B4980" s="1" t="s">
        <v>4109</v>
      </c>
      <c r="C4980" s="4">
        <v>18793</v>
      </c>
      <c r="D4980" s="4">
        <v>656.12</v>
      </c>
      <c r="E4980" s="4">
        <f t="shared" si="231"/>
        <v>655.4619832253826</v>
      </c>
      <c r="F4980" s="1">
        <v>30</v>
      </c>
      <c r="G4980" s="4">
        <f t="shared" si="232"/>
        <v>21.870666666666668</v>
      </c>
      <c r="H4980" s="4">
        <f t="shared" si="233"/>
        <v>92.573660809131056</v>
      </c>
      <c r="I4980" s="1">
        <v>1</v>
      </c>
    </row>
    <row r="4981" spans="1:9">
      <c r="A4981" s="2">
        <v>45962</v>
      </c>
      <c r="B4981" s="1" t="s">
        <v>4110</v>
      </c>
      <c r="C4981" s="4">
        <v>18183</v>
      </c>
      <c r="D4981" s="4">
        <v>2143.33</v>
      </c>
      <c r="E4981" s="4">
        <f t="shared" si="231"/>
        <v>2142.6719832253825</v>
      </c>
      <c r="F4981" s="1">
        <v>30</v>
      </c>
      <c r="G4981" s="4">
        <f t="shared" si="232"/>
        <v>71.444333333333333</v>
      </c>
      <c r="H4981" s="4">
        <f t="shared" si="233"/>
        <v>302.61860256833501</v>
      </c>
      <c r="I4981" s="1">
        <v>1</v>
      </c>
    </row>
    <row r="4982" spans="1:9">
      <c r="A4982" s="2">
        <v>45962</v>
      </c>
      <c r="B4982" s="1" t="s">
        <v>4111</v>
      </c>
      <c r="C4982" s="4">
        <v>25226</v>
      </c>
      <c r="D4982" s="4">
        <v>2370.27</v>
      </c>
      <c r="E4982" s="4">
        <f t="shared" si="231"/>
        <v>2369.6119832253826</v>
      </c>
      <c r="F4982" s="1">
        <v>30</v>
      </c>
      <c r="G4982" s="4">
        <f t="shared" si="232"/>
        <v>79.009</v>
      </c>
      <c r="H4982" s="4">
        <f t="shared" si="233"/>
        <v>334.67029606342561</v>
      </c>
      <c r="I4982" s="1">
        <v>1</v>
      </c>
    </row>
    <row r="4983" spans="1:9">
      <c r="A4983" s="2">
        <v>45962</v>
      </c>
      <c r="B4983" s="1" t="s">
        <v>4112</v>
      </c>
      <c r="C4983" s="4">
        <v>31211</v>
      </c>
      <c r="D4983" s="4">
        <v>-1192.74</v>
      </c>
      <c r="E4983" s="4">
        <f t="shared" si="231"/>
        <v>-1193.3980167746174</v>
      </c>
      <c r="F4983" s="1">
        <v>30</v>
      </c>
      <c r="G4983" s="4">
        <f t="shared" si="232"/>
        <v>-39.758000000000003</v>
      </c>
      <c r="H4983" s="4">
        <f t="shared" si="233"/>
        <v>-168.54863598884756</v>
      </c>
      <c r="I4983" s="1">
        <v>1</v>
      </c>
    </row>
    <row r="4984" spans="1:9">
      <c r="A4984" s="2">
        <v>45962</v>
      </c>
      <c r="B4984" s="1" t="s">
        <v>4113</v>
      </c>
      <c r="C4984" s="4">
        <v>14465</v>
      </c>
      <c r="D4984" s="4">
        <v>780.13</v>
      </c>
      <c r="E4984" s="4">
        <f t="shared" si="231"/>
        <v>779.47198322538259</v>
      </c>
      <c r="F4984" s="1">
        <v>30</v>
      </c>
      <c r="G4984" s="4">
        <f t="shared" si="232"/>
        <v>26.004333333333332</v>
      </c>
      <c r="H4984" s="4">
        <f t="shared" si="233"/>
        <v>110.08811621728383</v>
      </c>
      <c r="I4984" s="1">
        <v>1</v>
      </c>
    </row>
    <row r="4985" spans="1:9">
      <c r="A4985" s="2">
        <v>45962</v>
      </c>
      <c r="B4985" s="1" t="s">
        <v>4114</v>
      </c>
      <c r="C4985" s="4">
        <v>16519</v>
      </c>
      <c r="D4985" s="4">
        <v>2698.93</v>
      </c>
      <c r="E4985" s="4">
        <f t="shared" si="231"/>
        <v>2698.2719832253824</v>
      </c>
      <c r="F4985" s="1">
        <v>30</v>
      </c>
      <c r="G4985" s="4">
        <f t="shared" si="232"/>
        <v>89.964333333333329</v>
      </c>
      <c r="H4985" s="4">
        <f t="shared" si="233"/>
        <v>381.08833424134264</v>
      </c>
      <c r="I4985" s="1">
        <v>1</v>
      </c>
    </row>
    <row r="4986" spans="1:9">
      <c r="A4986" s="2">
        <v>45962</v>
      </c>
      <c r="B4986" s="1" t="s">
        <v>4115</v>
      </c>
      <c r="C4986" s="4">
        <v>33227</v>
      </c>
      <c r="D4986" s="4">
        <v>3485.34</v>
      </c>
      <c r="E4986" s="4">
        <f t="shared" si="231"/>
        <v>3484.6819832253827</v>
      </c>
      <c r="F4986" s="1">
        <v>30</v>
      </c>
      <c r="G4986" s="4">
        <f t="shared" si="232"/>
        <v>116.17800000000001</v>
      </c>
      <c r="H4986" s="4">
        <f t="shared" si="233"/>
        <v>492.15633583416115</v>
      </c>
      <c r="I4986" s="1">
        <v>1</v>
      </c>
    </row>
    <row r="4987" spans="1:9">
      <c r="A4987" s="2">
        <v>45962</v>
      </c>
      <c r="B4987" s="1" t="s">
        <v>4116</v>
      </c>
      <c r="C4987" s="4">
        <v>25376</v>
      </c>
      <c r="D4987" s="4">
        <v>1717.54</v>
      </c>
      <c r="E4987" s="4">
        <f t="shared" si="231"/>
        <v>1716.8819832253826</v>
      </c>
      <c r="F4987" s="1">
        <v>30</v>
      </c>
      <c r="G4987" s="4">
        <f t="shared" si="232"/>
        <v>57.251333333333335</v>
      </c>
      <c r="H4987" s="4">
        <f t="shared" si="233"/>
        <v>242.48248476946904</v>
      </c>
      <c r="I4987" s="1">
        <v>1</v>
      </c>
    </row>
    <row r="4988" spans="1:9">
      <c r="A4988" s="2">
        <v>45962</v>
      </c>
      <c r="B4988" s="1" t="s">
        <v>4117</v>
      </c>
      <c r="C4988" s="4">
        <v>12003</v>
      </c>
      <c r="D4988" s="4">
        <v>1525.44</v>
      </c>
      <c r="E4988" s="4">
        <f t="shared" si="231"/>
        <v>1524.7819832253826</v>
      </c>
      <c r="F4988" s="1">
        <v>30</v>
      </c>
      <c r="G4988" s="4">
        <f t="shared" si="232"/>
        <v>50.847999999999999</v>
      </c>
      <c r="H4988" s="4">
        <f t="shared" si="233"/>
        <v>215.35139143904289</v>
      </c>
      <c r="I4988" s="1">
        <v>1</v>
      </c>
    </row>
    <row r="4989" spans="1:9">
      <c r="A4989" s="2">
        <v>45962</v>
      </c>
      <c r="B4989" s="1" t="s">
        <v>4118</v>
      </c>
      <c r="C4989" s="4">
        <v>29411</v>
      </c>
      <c r="D4989" s="4">
        <v>3542.82</v>
      </c>
      <c r="E4989" s="4">
        <f t="shared" si="231"/>
        <v>3542.1619832253828</v>
      </c>
      <c r="F4989" s="1">
        <v>30</v>
      </c>
      <c r="G4989" s="4">
        <f t="shared" si="232"/>
        <v>118.09400000000001</v>
      </c>
      <c r="H4989" s="4">
        <f t="shared" si="233"/>
        <v>500.27447870054789</v>
      </c>
      <c r="I4989" s="1">
        <v>1</v>
      </c>
    </row>
    <row r="4990" spans="1:9">
      <c r="A4990" s="2">
        <v>45962</v>
      </c>
      <c r="B4990" s="1" t="s">
        <v>4119</v>
      </c>
      <c r="C4990" s="4">
        <v>27726</v>
      </c>
      <c r="D4990" s="4">
        <v>-732.36</v>
      </c>
      <c r="E4990" s="4">
        <f t="shared" si="231"/>
        <v>-733.01801677461742</v>
      </c>
      <c r="F4990" s="1">
        <v>30</v>
      </c>
      <c r="G4990" s="4">
        <f t="shared" si="232"/>
        <v>-24.411999999999999</v>
      </c>
      <c r="H4990" s="4">
        <f t="shared" si="233"/>
        <v>-103.52722657988562</v>
      </c>
      <c r="I4990" s="1">
        <v>1</v>
      </c>
    </row>
    <row r="4991" spans="1:9">
      <c r="A4991" s="2">
        <v>45962</v>
      </c>
      <c r="B4991" s="1" t="s">
        <v>4120</v>
      </c>
      <c r="C4991" s="4">
        <v>15364</v>
      </c>
      <c r="D4991" s="4">
        <v>1960.57</v>
      </c>
      <c r="E4991" s="4">
        <f t="shared" si="231"/>
        <v>1959.9119832253825</v>
      </c>
      <c r="F4991" s="1">
        <v>30</v>
      </c>
      <c r="G4991" s="4">
        <f t="shared" si="232"/>
        <v>65.352333333333334</v>
      </c>
      <c r="H4991" s="4">
        <f t="shared" si="233"/>
        <v>276.80663683658753</v>
      </c>
      <c r="I4991" s="1">
        <v>1</v>
      </c>
    </row>
    <row r="4992" spans="1:9">
      <c r="A4992" s="2">
        <v>45962</v>
      </c>
      <c r="B4992" s="1" t="s">
        <v>4121</v>
      </c>
      <c r="C4992" s="4">
        <v>23409</v>
      </c>
      <c r="D4992" s="4">
        <v>2101.08</v>
      </c>
      <c r="E4992" s="4">
        <f t="shared" si="231"/>
        <v>2100.4219832253825</v>
      </c>
      <c r="F4992" s="1">
        <v>30</v>
      </c>
      <c r="G4992" s="4">
        <f t="shared" si="232"/>
        <v>70.036000000000001</v>
      </c>
      <c r="H4992" s="4">
        <f t="shared" si="233"/>
        <v>296.65145684626054</v>
      </c>
      <c r="I4992" s="1">
        <v>1</v>
      </c>
    </row>
    <row r="4993" spans="1:9">
      <c r="A4993" s="2">
        <v>45962</v>
      </c>
      <c r="B4993" s="1" t="s">
        <v>4122</v>
      </c>
      <c r="C4993" s="4">
        <v>15328</v>
      </c>
      <c r="D4993" s="4">
        <v>2416.0700000000002</v>
      </c>
      <c r="E4993" s="4">
        <f t="shared" si="231"/>
        <v>2415.4119832253828</v>
      </c>
      <c r="F4993" s="1">
        <v>30</v>
      </c>
      <c r="G4993" s="4">
        <f t="shared" si="232"/>
        <v>80.535666666666671</v>
      </c>
      <c r="H4993" s="4">
        <f t="shared" si="233"/>
        <v>341.13882326037265</v>
      </c>
      <c r="I4993" s="1">
        <v>1</v>
      </c>
    </row>
    <row r="4994" spans="1:9">
      <c r="A4994" s="2">
        <v>45962</v>
      </c>
      <c r="B4994" s="1" t="s">
        <v>4123</v>
      </c>
      <c r="C4994" s="4">
        <v>30664</v>
      </c>
      <c r="D4994" s="4">
        <v>5756.66</v>
      </c>
      <c r="E4994" s="4">
        <f t="shared" si="231"/>
        <v>5756.0019832253829</v>
      </c>
      <c r="F4994" s="1">
        <v>30</v>
      </c>
      <c r="G4994" s="4">
        <f t="shared" si="232"/>
        <v>191.88866666666667</v>
      </c>
      <c r="H4994" s="4">
        <f t="shared" si="233"/>
        <v>812.94444048415346</v>
      </c>
      <c r="I4994" s="1">
        <v>1</v>
      </c>
    </row>
    <row r="4995" spans="1:9">
      <c r="A4995" s="2">
        <v>45962</v>
      </c>
      <c r="B4995" s="1" t="s">
        <v>4124</v>
      </c>
      <c r="C4995" s="4">
        <v>32549</v>
      </c>
      <c r="D4995" s="4">
        <v>2617.29</v>
      </c>
      <c r="E4995" s="4">
        <f t="shared" ref="E4995:E5058" si="234">D4995-$P$1</f>
        <v>2616.6319832253826</v>
      </c>
      <c r="F4995" s="1">
        <v>30</v>
      </c>
      <c r="G4995" s="4">
        <f t="shared" ref="G4995:G5058" si="235">D4995/F4995</f>
        <v>87.242999999999995</v>
      </c>
      <c r="H4995" s="4">
        <f t="shared" ref="H4995:H5058" si="236">E4995*$K$1</f>
        <v>369.5579726614572</v>
      </c>
      <c r="I4995" s="1">
        <v>1</v>
      </c>
    </row>
    <row r="4996" spans="1:9">
      <c r="A4996" s="2">
        <v>45962</v>
      </c>
      <c r="B4996" s="1" t="s">
        <v>4125</v>
      </c>
      <c r="C4996" s="4">
        <v>21831</v>
      </c>
      <c r="D4996" s="4">
        <v>-722.54</v>
      </c>
      <c r="E4996" s="4">
        <f t="shared" si="234"/>
        <v>-723.19801677461737</v>
      </c>
      <c r="F4996" s="1">
        <v>30</v>
      </c>
      <c r="G4996" s="4">
        <f t="shared" si="235"/>
        <v>-24.084666666666667</v>
      </c>
      <c r="H4996" s="4">
        <f t="shared" si="236"/>
        <v>-102.14030655643541</v>
      </c>
      <c r="I4996" s="1">
        <v>1</v>
      </c>
    </row>
    <row r="4997" spans="1:9">
      <c r="A4997" s="2">
        <v>45962</v>
      </c>
      <c r="B4997" s="1" t="s">
        <v>4126</v>
      </c>
      <c r="C4997" s="4">
        <v>38076</v>
      </c>
      <c r="D4997" s="4">
        <v>2560.31</v>
      </c>
      <c r="E4997" s="4">
        <f t="shared" si="234"/>
        <v>2559.6519832253825</v>
      </c>
      <c r="F4997" s="1">
        <v>30</v>
      </c>
      <c r="G4997" s="4">
        <f t="shared" si="235"/>
        <v>85.343666666666664</v>
      </c>
      <c r="H4997" s="4">
        <f t="shared" si="236"/>
        <v>361.51044690420741</v>
      </c>
      <c r="I4997" s="1">
        <v>1</v>
      </c>
    </row>
    <row r="4998" spans="1:9">
      <c r="A4998" s="2">
        <v>45962</v>
      </c>
      <c r="B4998" s="1" t="s">
        <v>4127</v>
      </c>
      <c r="C4998" s="4">
        <v>38465</v>
      </c>
      <c r="D4998" s="4">
        <v>911.37</v>
      </c>
      <c r="E4998" s="4">
        <f t="shared" si="234"/>
        <v>910.7119832253826</v>
      </c>
      <c r="F4998" s="1">
        <v>30</v>
      </c>
      <c r="G4998" s="4">
        <f t="shared" si="235"/>
        <v>30.379000000000001</v>
      </c>
      <c r="H4998" s="4">
        <f t="shared" si="236"/>
        <v>128.62369502355727</v>
      </c>
      <c r="I4998" s="1">
        <v>1</v>
      </c>
    </row>
    <row r="4999" spans="1:9">
      <c r="A4999" s="2">
        <v>45962</v>
      </c>
      <c r="B4999" s="1" t="s">
        <v>4128</v>
      </c>
      <c r="C4999" s="4">
        <v>36257</v>
      </c>
      <c r="D4999" s="4">
        <v>4246.1499999999996</v>
      </c>
      <c r="E4999" s="4">
        <f t="shared" si="234"/>
        <v>4245.4919832253827</v>
      </c>
      <c r="F4999" s="1">
        <v>30</v>
      </c>
      <c r="G4999" s="4">
        <f t="shared" si="235"/>
        <v>141.53833333333333</v>
      </c>
      <c r="H4999" s="4">
        <f t="shared" si="236"/>
        <v>599.60874143916647</v>
      </c>
      <c r="I4999" s="1">
        <v>1</v>
      </c>
    </row>
    <row r="5000" spans="1:9">
      <c r="A5000" s="2">
        <v>45962</v>
      </c>
      <c r="B5000" s="1" t="s">
        <v>4129</v>
      </c>
      <c r="C5000" s="4">
        <v>22306</v>
      </c>
      <c r="D5000" s="4">
        <v>1361.08</v>
      </c>
      <c r="E5000" s="4">
        <f t="shared" si="234"/>
        <v>1360.4219832253825</v>
      </c>
      <c r="F5000" s="1">
        <v>30</v>
      </c>
      <c r="G5000" s="4">
        <f t="shared" si="235"/>
        <v>45.36933333333333</v>
      </c>
      <c r="H5000" s="4">
        <f t="shared" si="236"/>
        <v>192.13813532353615</v>
      </c>
      <c r="I5000" s="1">
        <v>1</v>
      </c>
    </row>
    <row r="5001" spans="1:9">
      <c r="A5001" s="2">
        <v>45962</v>
      </c>
      <c r="B5001" s="1" t="s">
        <v>4130</v>
      </c>
      <c r="C5001" s="4">
        <v>42930</v>
      </c>
      <c r="D5001" s="4">
        <v>6179.8</v>
      </c>
      <c r="E5001" s="4">
        <f t="shared" si="234"/>
        <v>6179.1419832253832</v>
      </c>
      <c r="F5001" s="1">
        <v>30</v>
      </c>
      <c r="G5001" s="4">
        <f t="shared" si="235"/>
        <v>205.99333333333334</v>
      </c>
      <c r="H5001" s="4">
        <f t="shared" si="236"/>
        <v>872.70628760459351</v>
      </c>
      <c r="I5001" s="1">
        <v>1</v>
      </c>
    </row>
    <row r="5002" spans="1:9">
      <c r="A5002" s="2">
        <v>45962</v>
      </c>
      <c r="B5002" s="1" t="s">
        <v>4131</v>
      </c>
      <c r="C5002" s="4">
        <v>37103</v>
      </c>
      <c r="D5002" s="4">
        <v>5802.95</v>
      </c>
      <c r="E5002" s="4">
        <f t="shared" si="234"/>
        <v>5802.2919832253829</v>
      </c>
      <c r="F5002" s="1">
        <v>30</v>
      </c>
      <c r="G5002" s="4">
        <f t="shared" si="235"/>
        <v>193.43166666666667</v>
      </c>
      <c r="H5002" s="4">
        <f t="shared" si="236"/>
        <v>819.48217244805471</v>
      </c>
      <c r="I5002" s="1">
        <v>1</v>
      </c>
    </row>
    <row r="5003" spans="1:9">
      <c r="A5003" s="2">
        <v>45962</v>
      </c>
      <c r="B5003" s="1" t="s">
        <v>4132</v>
      </c>
      <c r="C5003" s="4">
        <v>31206</v>
      </c>
      <c r="D5003" s="4">
        <v>3571.32</v>
      </c>
      <c r="E5003" s="4">
        <f t="shared" si="234"/>
        <v>3570.6619832253828</v>
      </c>
      <c r="F5003" s="1">
        <v>30</v>
      </c>
      <c r="G5003" s="4">
        <f t="shared" si="235"/>
        <v>119.04400000000001</v>
      </c>
      <c r="H5003" s="4">
        <f t="shared" si="236"/>
        <v>504.29965392135551</v>
      </c>
      <c r="I5003" s="1">
        <v>1</v>
      </c>
    </row>
    <row r="5004" spans="1:9">
      <c r="A5004" s="2">
        <v>45962</v>
      </c>
      <c r="B5004" s="1" t="s">
        <v>4133</v>
      </c>
      <c r="C5004" s="4">
        <v>41958</v>
      </c>
      <c r="D5004" s="4">
        <v>2953.25</v>
      </c>
      <c r="E5004" s="4">
        <f t="shared" si="234"/>
        <v>2952.5919832253826</v>
      </c>
      <c r="F5004" s="1">
        <v>30</v>
      </c>
      <c r="G5004" s="4">
        <f t="shared" si="235"/>
        <v>98.441666666666663</v>
      </c>
      <c r="H5004" s="4">
        <f t="shared" si="236"/>
        <v>417.00702063277407</v>
      </c>
      <c r="I5004" s="1">
        <v>1</v>
      </c>
    </row>
    <row r="5005" spans="1:9">
      <c r="A5005" s="2">
        <v>45962</v>
      </c>
      <c r="B5005" s="1" t="s">
        <v>4134</v>
      </c>
      <c r="C5005" s="4">
        <v>23138</v>
      </c>
      <c r="D5005" s="4">
        <v>1420.06</v>
      </c>
      <c r="E5005" s="4">
        <f t="shared" si="234"/>
        <v>1419.4019832253825</v>
      </c>
      <c r="F5005" s="1">
        <v>30</v>
      </c>
      <c r="G5005" s="4">
        <f t="shared" si="235"/>
        <v>47.335333333333331</v>
      </c>
      <c r="H5005" s="4">
        <f t="shared" si="236"/>
        <v>200.46812951733384</v>
      </c>
      <c r="I5005" s="1">
        <v>1</v>
      </c>
    </row>
    <row r="5006" spans="1:9">
      <c r="A5006" s="2">
        <v>45962</v>
      </c>
      <c r="B5006" s="1" t="s">
        <v>4135</v>
      </c>
      <c r="C5006" s="4">
        <v>8279</v>
      </c>
      <c r="D5006" s="4">
        <v>527.14</v>
      </c>
      <c r="E5006" s="4">
        <f t="shared" si="234"/>
        <v>526.48198322538258</v>
      </c>
      <c r="F5006" s="1">
        <v>30</v>
      </c>
      <c r="G5006" s="4">
        <f t="shared" si="235"/>
        <v>17.571333333333332</v>
      </c>
      <c r="H5006" s="4">
        <f t="shared" si="236"/>
        <v>74.357271336156742</v>
      </c>
      <c r="I5006" s="1">
        <v>1</v>
      </c>
    </row>
    <row r="5007" spans="1:9">
      <c r="A5007" s="2">
        <v>45962</v>
      </c>
      <c r="B5007" s="1" t="s">
        <v>4136</v>
      </c>
      <c r="C5007" s="4">
        <v>33401</v>
      </c>
      <c r="D5007" s="4">
        <v>1626.9</v>
      </c>
      <c r="E5007" s="4">
        <f t="shared" si="234"/>
        <v>1626.2419832253827</v>
      </c>
      <c r="F5007" s="1">
        <v>30</v>
      </c>
      <c r="G5007" s="4">
        <f t="shared" si="235"/>
        <v>54.230000000000004</v>
      </c>
      <c r="H5007" s="4">
        <f t="shared" si="236"/>
        <v>229.68101522511805</v>
      </c>
      <c r="I5007" s="1">
        <v>1</v>
      </c>
    </row>
    <row r="5008" spans="1:9">
      <c r="A5008" s="2">
        <v>45962</v>
      </c>
      <c r="B5008" s="1" t="s">
        <v>4137</v>
      </c>
      <c r="C5008" s="4">
        <v>37685</v>
      </c>
      <c r="D5008" s="4">
        <v>5289.68</v>
      </c>
      <c r="E5008" s="4">
        <f t="shared" si="234"/>
        <v>5289.0219832253833</v>
      </c>
      <c r="F5008" s="1">
        <v>30</v>
      </c>
      <c r="G5008" s="4">
        <f t="shared" si="235"/>
        <v>176.32266666666666</v>
      </c>
      <c r="H5008" s="4">
        <f t="shared" si="236"/>
        <v>746.99088523458352</v>
      </c>
      <c r="I5008" s="1">
        <v>1</v>
      </c>
    </row>
    <row r="5009" spans="1:9">
      <c r="A5009" s="2">
        <v>45962</v>
      </c>
      <c r="B5009" s="1" t="s">
        <v>4138</v>
      </c>
      <c r="C5009" s="4">
        <v>35628</v>
      </c>
      <c r="D5009" s="4">
        <v>4254.88</v>
      </c>
      <c r="E5009" s="4">
        <f t="shared" si="234"/>
        <v>4254.2219832253832</v>
      </c>
      <c r="F5009" s="1">
        <v>30</v>
      </c>
      <c r="G5009" s="4">
        <f t="shared" si="235"/>
        <v>141.82933333333332</v>
      </c>
      <c r="H5009" s="4">
        <f t="shared" si="236"/>
        <v>600.84171616469814</v>
      </c>
      <c r="I5009" s="1">
        <v>1</v>
      </c>
    </row>
    <row r="5010" spans="1:9">
      <c r="A5010" s="2">
        <v>45962</v>
      </c>
      <c r="B5010" s="1" t="s">
        <v>4139</v>
      </c>
      <c r="C5010" s="4">
        <v>48228</v>
      </c>
      <c r="D5010" s="4">
        <v>1684.68</v>
      </c>
      <c r="E5010" s="4">
        <f t="shared" si="234"/>
        <v>1684.0219832253827</v>
      </c>
      <c r="F5010" s="1">
        <v>30</v>
      </c>
      <c r="G5010" s="4">
        <f t="shared" si="235"/>
        <v>56.155999999999999</v>
      </c>
      <c r="H5010" s="4">
        <f t="shared" si="236"/>
        <v>237.841528356987</v>
      </c>
      <c r="I5010" s="1">
        <v>1</v>
      </c>
    </row>
    <row r="5011" spans="1:9">
      <c r="A5011" s="2">
        <v>45962</v>
      </c>
      <c r="B5011" s="1" t="s">
        <v>4140</v>
      </c>
      <c r="C5011" s="4">
        <v>19468</v>
      </c>
      <c r="D5011" s="4">
        <v>1162.8699999999999</v>
      </c>
      <c r="E5011" s="4">
        <f t="shared" si="234"/>
        <v>1162.2119832253825</v>
      </c>
      <c r="F5011" s="1">
        <v>30</v>
      </c>
      <c r="G5011" s="4">
        <f t="shared" si="235"/>
        <v>38.762333333333331</v>
      </c>
      <c r="H5011" s="4">
        <f t="shared" si="236"/>
        <v>164.14410091945615</v>
      </c>
      <c r="I5011" s="1">
        <v>1</v>
      </c>
    </row>
    <row r="5012" spans="1:9">
      <c r="A5012" s="2">
        <v>45962</v>
      </c>
      <c r="B5012" s="1" t="s">
        <v>4141</v>
      </c>
      <c r="C5012" s="4">
        <v>78704</v>
      </c>
      <c r="D5012" s="4">
        <v>8150.68</v>
      </c>
      <c r="E5012" s="4">
        <f t="shared" si="234"/>
        <v>8150.0219832253833</v>
      </c>
      <c r="F5012" s="1">
        <v>30</v>
      </c>
      <c r="G5012" s="4">
        <f t="shared" si="235"/>
        <v>271.68933333333337</v>
      </c>
      <c r="H5012" s="4">
        <f t="shared" si="236"/>
        <v>1151.0619837163597</v>
      </c>
      <c r="I5012" s="1">
        <v>1</v>
      </c>
    </row>
    <row r="5013" spans="1:9">
      <c r="A5013" s="2">
        <v>45962</v>
      </c>
      <c r="B5013" s="1" t="s">
        <v>4142</v>
      </c>
      <c r="C5013" s="4">
        <v>96016</v>
      </c>
      <c r="D5013" s="4">
        <v>2210.94</v>
      </c>
      <c r="E5013" s="4">
        <f t="shared" si="234"/>
        <v>2210.2819832253826</v>
      </c>
      <c r="F5013" s="1">
        <v>30</v>
      </c>
      <c r="G5013" s="4">
        <f t="shared" si="235"/>
        <v>73.698000000000008</v>
      </c>
      <c r="H5013" s="4">
        <f t="shared" si="236"/>
        <v>312.16744806583688</v>
      </c>
      <c r="I5013" s="1">
        <v>1</v>
      </c>
    </row>
    <row r="5014" spans="1:9">
      <c r="A5014" s="2">
        <v>45962</v>
      </c>
      <c r="B5014" s="1" t="s">
        <v>4143</v>
      </c>
      <c r="C5014" s="4">
        <v>31722</v>
      </c>
      <c r="D5014" s="4">
        <v>492.62</v>
      </c>
      <c r="E5014" s="4">
        <f t="shared" si="234"/>
        <v>491.9619832253826</v>
      </c>
      <c r="F5014" s="1">
        <v>30</v>
      </c>
      <c r="G5014" s="4">
        <f t="shared" si="235"/>
        <v>16.420666666666666</v>
      </c>
      <c r="H5014" s="4">
        <f t="shared" si="236"/>
        <v>69.481866121339934</v>
      </c>
      <c r="I5014" s="1">
        <v>1</v>
      </c>
    </row>
    <row r="5015" spans="1:9">
      <c r="A5015" s="2">
        <v>45962</v>
      </c>
      <c r="B5015" s="1" t="s">
        <v>4144</v>
      </c>
      <c r="C5015" s="4">
        <v>31417</v>
      </c>
      <c r="D5015" s="4">
        <v>527.35</v>
      </c>
      <c r="E5015" s="4">
        <f t="shared" si="234"/>
        <v>526.69198322538261</v>
      </c>
      <c r="F5015" s="1">
        <v>30</v>
      </c>
      <c r="G5015" s="4">
        <f t="shared" si="235"/>
        <v>17.578333333333333</v>
      </c>
      <c r="H5015" s="4">
        <f t="shared" si="236"/>
        <v>74.386930521994273</v>
      </c>
      <c r="I5015" s="1">
        <v>1</v>
      </c>
    </row>
    <row r="5016" spans="1:9">
      <c r="A5016" s="2">
        <v>45962</v>
      </c>
      <c r="B5016" s="1" t="s">
        <v>4145</v>
      </c>
      <c r="C5016" s="4">
        <v>45861</v>
      </c>
      <c r="D5016" s="4">
        <v>2127.4299999999998</v>
      </c>
      <c r="E5016" s="4">
        <f t="shared" si="234"/>
        <v>2126.7719832253824</v>
      </c>
      <c r="F5016" s="1">
        <v>30</v>
      </c>
      <c r="G5016" s="4">
        <f t="shared" si="235"/>
        <v>70.914333333333332</v>
      </c>
      <c r="H5016" s="4">
        <f t="shared" si="236"/>
        <v>300.37297849777912</v>
      </c>
      <c r="I5016" s="1">
        <v>1</v>
      </c>
    </row>
    <row r="5017" spans="1:9">
      <c r="A5017" s="2">
        <v>45962</v>
      </c>
      <c r="B5017" s="1" t="s">
        <v>4146</v>
      </c>
      <c r="C5017" s="4">
        <v>6390</v>
      </c>
      <c r="D5017" s="4">
        <v>1188.24</v>
      </c>
      <c r="E5017" s="4">
        <f t="shared" si="234"/>
        <v>1187.5819832253826</v>
      </c>
      <c r="F5017" s="1">
        <v>30</v>
      </c>
      <c r="G5017" s="4">
        <f t="shared" si="235"/>
        <v>39.607999999999997</v>
      </c>
      <c r="H5017" s="4">
        <f t="shared" si="236"/>
        <v>167.72721303706632</v>
      </c>
      <c r="I5017" s="1">
        <v>1</v>
      </c>
    </row>
    <row r="5018" spans="1:9">
      <c r="A5018" s="2">
        <v>45962</v>
      </c>
      <c r="B5018" s="1" t="s">
        <v>4147</v>
      </c>
      <c r="C5018" s="4">
        <v>63100</v>
      </c>
      <c r="D5018" s="4">
        <v>-230.62</v>
      </c>
      <c r="E5018" s="4">
        <f t="shared" si="234"/>
        <v>-231.27801677461738</v>
      </c>
      <c r="F5018" s="1">
        <v>30</v>
      </c>
      <c r="G5018" s="4">
        <f t="shared" si="235"/>
        <v>-7.6873333333333331</v>
      </c>
      <c r="H5018" s="4">
        <f t="shared" si="236"/>
        <v>-32.664369903113013</v>
      </c>
      <c r="I5018" s="1">
        <v>1</v>
      </c>
    </row>
    <row r="5019" spans="1:9">
      <c r="A5019" s="2">
        <v>45962</v>
      </c>
      <c r="B5019" s="1" t="s">
        <v>4148</v>
      </c>
      <c r="C5019" s="4">
        <v>45898</v>
      </c>
      <c r="D5019" s="4">
        <v>-420.88</v>
      </c>
      <c r="E5019" s="4">
        <f t="shared" si="234"/>
        <v>-421.5380167746174</v>
      </c>
      <c r="F5019" s="1">
        <v>30</v>
      </c>
      <c r="G5019" s="4">
        <f t="shared" si="235"/>
        <v>-14.029333333333334</v>
      </c>
      <c r="H5019" s="4">
        <f t="shared" si="236"/>
        <v>-59.535592271915093</v>
      </c>
      <c r="I5019" s="1">
        <v>1</v>
      </c>
    </row>
    <row r="5020" spans="1:9">
      <c r="A5020" s="2">
        <v>45962</v>
      </c>
      <c r="B5020" s="1" t="s">
        <v>4149</v>
      </c>
      <c r="C5020" s="4">
        <v>39859</v>
      </c>
      <c r="D5020" s="4">
        <v>4150.72</v>
      </c>
      <c r="E5020" s="4">
        <f t="shared" si="234"/>
        <v>4150.0619832253833</v>
      </c>
      <c r="F5020" s="1">
        <v>30</v>
      </c>
      <c r="G5020" s="4">
        <f t="shared" si="235"/>
        <v>138.35733333333334</v>
      </c>
      <c r="H5020" s="4">
        <f t="shared" si="236"/>
        <v>586.13075998928332</v>
      </c>
      <c r="I5020" s="1">
        <v>1</v>
      </c>
    </row>
    <row r="5021" spans="1:9">
      <c r="A5021" s="2">
        <v>45962</v>
      </c>
      <c r="B5021" s="1" t="s">
        <v>4150</v>
      </c>
      <c r="C5021" s="4">
        <v>18365</v>
      </c>
      <c r="D5021" s="4">
        <v>1688.29</v>
      </c>
      <c r="E5021" s="4">
        <f t="shared" si="234"/>
        <v>1687.6319832253826</v>
      </c>
      <c r="F5021" s="1">
        <v>30</v>
      </c>
      <c r="G5021" s="4">
        <f t="shared" si="235"/>
        <v>56.276333333333334</v>
      </c>
      <c r="H5021" s="4">
        <f t="shared" si="236"/>
        <v>238.35138388495594</v>
      </c>
      <c r="I5021" s="1">
        <v>1</v>
      </c>
    </row>
    <row r="5022" spans="1:9">
      <c r="A5022" s="2">
        <v>45962</v>
      </c>
      <c r="B5022" s="1" t="s">
        <v>4151</v>
      </c>
      <c r="C5022" s="4">
        <v>1999</v>
      </c>
      <c r="D5022" s="4">
        <v>-291.08</v>
      </c>
      <c r="E5022" s="4">
        <f t="shared" si="234"/>
        <v>-291.73801677461739</v>
      </c>
      <c r="F5022" s="1">
        <v>30</v>
      </c>
      <c r="G5022" s="4">
        <f t="shared" si="235"/>
        <v>-9.7026666666666657</v>
      </c>
      <c r="H5022" s="4">
        <f t="shared" si="236"/>
        <v>-41.203390739956141</v>
      </c>
      <c r="I5022" s="1">
        <v>1</v>
      </c>
    </row>
    <row r="5023" spans="1:9">
      <c r="A5023" s="2">
        <v>45962</v>
      </c>
      <c r="B5023" s="1" t="s">
        <v>4152</v>
      </c>
      <c r="C5023" s="4">
        <v>24199</v>
      </c>
      <c r="D5023" s="4">
        <v>2199.6999999999998</v>
      </c>
      <c r="E5023" s="4">
        <f t="shared" si="234"/>
        <v>2199.0419832253824</v>
      </c>
      <c r="F5023" s="1">
        <v>30</v>
      </c>
      <c r="G5023" s="4">
        <f t="shared" si="235"/>
        <v>73.323333333333323</v>
      </c>
      <c r="H5023" s="4">
        <f t="shared" si="236"/>
        <v>310.57997545243762</v>
      </c>
      <c r="I5023" s="1">
        <v>1</v>
      </c>
    </row>
    <row r="5024" spans="1:9">
      <c r="A5024" s="2">
        <v>45962</v>
      </c>
      <c r="B5024" s="1" t="s">
        <v>4153</v>
      </c>
      <c r="C5024" s="4">
        <v>44126</v>
      </c>
      <c r="D5024" s="4">
        <v>1451.21</v>
      </c>
      <c r="E5024" s="4">
        <f t="shared" si="234"/>
        <v>1450.5519832253826</v>
      </c>
      <c r="F5024" s="1">
        <v>30</v>
      </c>
      <c r="G5024" s="4">
        <f t="shared" si="235"/>
        <v>48.373666666666665</v>
      </c>
      <c r="H5024" s="4">
        <f t="shared" si="236"/>
        <v>204.86757541656743</v>
      </c>
      <c r="I5024" s="1">
        <v>1</v>
      </c>
    </row>
    <row r="5025" spans="1:9">
      <c r="A5025" s="2">
        <v>45962</v>
      </c>
      <c r="B5025" s="1" t="s">
        <v>4154</v>
      </c>
      <c r="C5025" s="4">
        <v>12635</v>
      </c>
      <c r="D5025" s="4">
        <v>1179.99</v>
      </c>
      <c r="E5025" s="4">
        <f t="shared" si="234"/>
        <v>1179.3319832253826</v>
      </c>
      <c r="F5025" s="1">
        <v>30</v>
      </c>
      <c r="G5025" s="4">
        <f t="shared" si="235"/>
        <v>39.332999999999998</v>
      </c>
      <c r="H5025" s="4">
        <f t="shared" si="236"/>
        <v>166.56203073630621</v>
      </c>
      <c r="I5025" s="1">
        <v>1</v>
      </c>
    </row>
    <row r="5026" spans="1:9">
      <c r="A5026" s="2">
        <v>45962</v>
      </c>
      <c r="B5026" s="1" t="s">
        <v>4155</v>
      </c>
      <c r="C5026" s="4">
        <v>19685</v>
      </c>
      <c r="D5026" s="4">
        <v>228.94</v>
      </c>
      <c r="E5026" s="4">
        <f t="shared" si="234"/>
        <v>228.28198322538262</v>
      </c>
      <c r="F5026" s="1">
        <v>30</v>
      </c>
      <c r="G5026" s="4">
        <f t="shared" si="235"/>
        <v>7.6313333333333331</v>
      </c>
      <c r="H5026" s="4">
        <f t="shared" si="236"/>
        <v>32.241227446864308</v>
      </c>
      <c r="I5026" s="1">
        <v>1</v>
      </c>
    </row>
    <row r="5027" spans="1:9">
      <c r="A5027" s="2">
        <v>45962</v>
      </c>
      <c r="B5027" s="1" t="s">
        <v>4156</v>
      </c>
      <c r="C5027" s="4">
        <v>2508</v>
      </c>
      <c r="D5027" s="4">
        <v>633.91</v>
      </c>
      <c r="E5027" s="4">
        <f t="shared" si="234"/>
        <v>633.25198322538256</v>
      </c>
      <c r="F5027" s="1">
        <v>30</v>
      </c>
      <c r="G5027" s="4">
        <f t="shared" si="235"/>
        <v>21.130333333333333</v>
      </c>
      <c r="H5027" s="4">
        <f t="shared" si="236"/>
        <v>89.43684882126658</v>
      </c>
      <c r="I5027" s="1">
        <v>1</v>
      </c>
    </row>
    <row r="5028" spans="1:9">
      <c r="A5028" s="2">
        <v>45962</v>
      </c>
      <c r="B5028" s="1" t="s">
        <v>4157</v>
      </c>
      <c r="C5028" s="4">
        <v>18294</v>
      </c>
      <c r="D5028" s="4">
        <v>1861.28</v>
      </c>
      <c r="E5028" s="4">
        <f t="shared" si="234"/>
        <v>1860.6219832253826</v>
      </c>
      <c r="F5028" s="1">
        <v>30</v>
      </c>
      <c r="G5028" s="4">
        <f t="shared" si="235"/>
        <v>62.042666666666669</v>
      </c>
      <c r="H5028" s="4">
        <f t="shared" si="236"/>
        <v>262.78349130416689</v>
      </c>
      <c r="I5028" s="1">
        <v>1</v>
      </c>
    </row>
    <row r="5029" spans="1:9">
      <c r="A5029" s="2">
        <v>45962</v>
      </c>
      <c r="B5029" s="1" t="s">
        <v>4158</v>
      </c>
      <c r="C5029" s="4">
        <v>41798</v>
      </c>
      <c r="D5029" s="4">
        <v>2290.7800000000002</v>
      </c>
      <c r="E5029" s="4">
        <f t="shared" si="234"/>
        <v>2290.1219832253828</v>
      </c>
      <c r="F5029" s="1">
        <v>30</v>
      </c>
      <c r="G5029" s="4">
        <f t="shared" si="235"/>
        <v>76.359333333333339</v>
      </c>
      <c r="H5029" s="4">
        <f t="shared" si="236"/>
        <v>323.44358805282923</v>
      </c>
      <c r="I5029" s="1">
        <v>1</v>
      </c>
    </row>
    <row r="5030" spans="1:9">
      <c r="A5030" s="2">
        <v>45962</v>
      </c>
      <c r="B5030" s="1" t="s">
        <v>4159</v>
      </c>
      <c r="C5030" s="4">
        <v>7828</v>
      </c>
      <c r="D5030" s="4">
        <v>-87.34</v>
      </c>
      <c r="E5030" s="4">
        <f t="shared" si="234"/>
        <v>-87.998016774617383</v>
      </c>
      <c r="F5030" s="1">
        <v>30</v>
      </c>
      <c r="G5030" s="4">
        <f t="shared" si="235"/>
        <v>-2.9113333333333333</v>
      </c>
      <c r="H5030" s="4">
        <f t="shared" si="236"/>
        <v>-12.428331108821189</v>
      </c>
      <c r="I5030" s="1">
        <v>1</v>
      </c>
    </row>
    <row r="5031" spans="1:9">
      <c r="A5031" s="2">
        <v>45962</v>
      </c>
      <c r="B5031" s="1" t="s">
        <v>4160</v>
      </c>
      <c r="C5031" s="4">
        <v>46819</v>
      </c>
      <c r="D5031" s="4">
        <v>7445.98</v>
      </c>
      <c r="E5031" s="4">
        <f t="shared" si="234"/>
        <v>7445.3219832253826</v>
      </c>
      <c r="F5031" s="1">
        <v>30</v>
      </c>
      <c r="G5031" s="4">
        <f t="shared" si="235"/>
        <v>248.19933333333333</v>
      </c>
      <c r="H5031" s="4">
        <f t="shared" si="236"/>
        <v>1051.5342300987058</v>
      </c>
      <c r="I5031" s="1">
        <v>1</v>
      </c>
    </row>
    <row r="5032" spans="1:9">
      <c r="A5032" s="2">
        <v>45962</v>
      </c>
      <c r="B5032" s="1" t="s">
        <v>4161</v>
      </c>
      <c r="C5032" s="4">
        <v>29010</v>
      </c>
      <c r="D5032" s="4">
        <v>-1135.71</v>
      </c>
      <c r="E5032" s="4">
        <f t="shared" si="234"/>
        <v>-1136.3680167746174</v>
      </c>
      <c r="F5032" s="1">
        <v>30</v>
      </c>
      <c r="G5032" s="4">
        <f t="shared" si="235"/>
        <v>-37.856999999999999</v>
      </c>
      <c r="H5032" s="4">
        <f t="shared" si="236"/>
        <v>-160.49404852068412</v>
      </c>
      <c r="I5032" s="1">
        <v>1</v>
      </c>
    </row>
    <row r="5033" spans="1:9">
      <c r="A5033" s="2">
        <v>45962</v>
      </c>
      <c r="B5033" s="1" t="s">
        <v>4162</v>
      </c>
      <c r="C5033" s="4">
        <v>14628</v>
      </c>
      <c r="D5033" s="4">
        <v>172.17</v>
      </c>
      <c r="E5033" s="4">
        <f t="shared" si="234"/>
        <v>171.51198322538261</v>
      </c>
      <c r="F5033" s="1">
        <v>30</v>
      </c>
      <c r="G5033" s="4">
        <f t="shared" si="235"/>
        <v>5.7389999999999999</v>
      </c>
      <c r="H5033" s="4">
        <f t="shared" si="236"/>
        <v>24.223360875452055</v>
      </c>
      <c r="I5033" s="1">
        <v>1</v>
      </c>
    </row>
    <row r="5034" spans="1:9">
      <c r="A5034" s="2">
        <v>45962</v>
      </c>
      <c r="B5034" s="1" t="s">
        <v>4163</v>
      </c>
      <c r="C5034" s="4">
        <v>33776</v>
      </c>
      <c r="D5034" s="4">
        <v>3532.75</v>
      </c>
      <c r="E5034" s="4">
        <f t="shared" si="234"/>
        <v>3532.0919832253826</v>
      </c>
      <c r="F5034" s="1">
        <v>30</v>
      </c>
      <c r="G5034" s="4">
        <f t="shared" si="235"/>
        <v>117.75833333333334</v>
      </c>
      <c r="H5034" s="4">
        <f t="shared" si="236"/>
        <v>498.8522501225292</v>
      </c>
      <c r="I5034" s="1">
        <v>1</v>
      </c>
    </row>
    <row r="5035" spans="1:9">
      <c r="A5035" s="2">
        <v>45962</v>
      </c>
      <c r="B5035" s="1" t="s">
        <v>4164</v>
      </c>
      <c r="C5035" s="4">
        <v>35000</v>
      </c>
      <c r="D5035" s="4">
        <v>1411.84</v>
      </c>
      <c r="E5035" s="4">
        <f t="shared" si="234"/>
        <v>1411.1819832253825</v>
      </c>
      <c r="F5035" s="1">
        <v>30</v>
      </c>
      <c r="G5035" s="4">
        <f t="shared" si="235"/>
        <v>47.06133333333333</v>
      </c>
      <c r="H5035" s="4">
        <f t="shared" si="236"/>
        <v>199.30718424312195</v>
      </c>
      <c r="I5035" s="1">
        <v>1</v>
      </c>
    </row>
    <row r="5036" spans="1:9">
      <c r="A5036" s="2">
        <v>45962</v>
      </c>
      <c r="B5036" s="1" t="s">
        <v>4165</v>
      </c>
      <c r="C5036" s="4">
        <v>7233</v>
      </c>
      <c r="D5036" s="4">
        <v>1077.25</v>
      </c>
      <c r="E5036" s="4">
        <f t="shared" si="234"/>
        <v>1076.5919832253826</v>
      </c>
      <c r="F5036" s="1">
        <v>30</v>
      </c>
      <c r="G5036" s="4">
        <f t="shared" si="235"/>
        <v>35.908333333333331</v>
      </c>
      <c r="H5036" s="4">
        <f t="shared" si="236"/>
        <v>152.0516271508404</v>
      </c>
      <c r="I5036" s="1">
        <v>1</v>
      </c>
    </row>
    <row r="5037" spans="1:9">
      <c r="A5037" s="2">
        <v>45962</v>
      </c>
      <c r="B5037" s="1" t="s">
        <v>4166</v>
      </c>
      <c r="C5037" s="4">
        <v>10531</v>
      </c>
      <c r="D5037" s="4">
        <v>2116.41</v>
      </c>
      <c r="E5037" s="4">
        <f t="shared" si="234"/>
        <v>2115.7519832253824</v>
      </c>
      <c r="F5037" s="1">
        <v>30</v>
      </c>
      <c r="G5037" s="4">
        <f t="shared" si="235"/>
        <v>70.546999999999997</v>
      </c>
      <c r="H5037" s="4">
        <f t="shared" si="236"/>
        <v>298.81657741240019</v>
      </c>
      <c r="I5037" s="1">
        <v>1</v>
      </c>
    </row>
    <row r="5038" spans="1:9">
      <c r="A5038" s="2">
        <v>45962</v>
      </c>
      <c r="B5038" s="1" t="s">
        <v>4167</v>
      </c>
      <c r="C5038" s="4">
        <v>7205</v>
      </c>
      <c r="D5038" s="4">
        <v>-207.94</v>
      </c>
      <c r="E5038" s="4">
        <f t="shared" si="234"/>
        <v>-208.59801677461738</v>
      </c>
      <c r="F5038" s="1">
        <v>30</v>
      </c>
      <c r="G5038" s="4">
        <f t="shared" si="235"/>
        <v>-6.9313333333333329</v>
      </c>
      <c r="H5038" s="4">
        <f t="shared" si="236"/>
        <v>-29.461177832659782</v>
      </c>
      <c r="I5038" s="1">
        <v>1</v>
      </c>
    </row>
    <row r="5039" spans="1:9">
      <c r="A5039" s="2">
        <v>45962</v>
      </c>
      <c r="B5039" s="1" t="s">
        <v>4168</v>
      </c>
      <c r="C5039" s="4">
        <v>25346</v>
      </c>
      <c r="D5039" s="4">
        <v>-817.62</v>
      </c>
      <c r="E5039" s="4">
        <f t="shared" si="234"/>
        <v>-818.27801677461741</v>
      </c>
      <c r="F5039" s="1">
        <v>30</v>
      </c>
      <c r="G5039" s="4">
        <f t="shared" si="235"/>
        <v>-27.254000000000001</v>
      </c>
      <c r="H5039" s="4">
        <f t="shared" si="236"/>
        <v>-115.56885602992276</v>
      </c>
      <c r="I5039" s="1">
        <v>1</v>
      </c>
    </row>
    <row r="5040" spans="1:9">
      <c r="A5040" s="2">
        <v>45962</v>
      </c>
      <c r="B5040" s="1" t="s">
        <v>4169</v>
      </c>
      <c r="C5040" s="4">
        <v>5466</v>
      </c>
      <c r="D5040" s="4">
        <v>594.16</v>
      </c>
      <c r="E5040" s="4">
        <f t="shared" si="234"/>
        <v>593.50198322538256</v>
      </c>
      <c r="F5040" s="1">
        <v>30</v>
      </c>
      <c r="G5040" s="4">
        <f t="shared" si="235"/>
        <v>19.805333333333333</v>
      </c>
      <c r="H5040" s="4">
        <f t="shared" si="236"/>
        <v>83.822788644876994</v>
      </c>
      <c r="I5040" s="1">
        <v>1</v>
      </c>
    </row>
    <row r="5041" spans="1:9">
      <c r="A5041" s="2">
        <v>45962</v>
      </c>
      <c r="B5041" s="1" t="s">
        <v>4170</v>
      </c>
      <c r="C5041" s="4">
        <v>59865</v>
      </c>
      <c r="D5041" s="4">
        <v>9364.65</v>
      </c>
      <c r="E5041" s="4">
        <f t="shared" si="234"/>
        <v>9363.9919832253818</v>
      </c>
      <c r="F5041" s="1">
        <v>30</v>
      </c>
      <c r="G5041" s="4">
        <f t="shared" si="235"/>
        <v>312.15499999999997</v>
      </c>
      <c r="H5041" s="4">
        <f t="shared" si="236"/>
        <v>1322.5160876743889</v>
      </c>
      <c r="I5041" s="1">
        <v>1</v>
      </c>
    </row>
    <row r="5042" spans="1:9">
      <c r="A5042" s="2">
        <v>45962</v>
      </c>
      <c r="B5042" s="1" t="s">
        <v>4171</v>
      </c>
      <c r="C5042" s="4">
        <v>26861</v>
      </c>
      <c r="D5042" s="4">
        <v>1109.04</v>
      </c>
      <c r="E5042" s="4">
        <f t="shared" si="234"/>
        <v>1108.3819832253826</v>
      </c>
      <c r="F5042" s="1">
        <v>30</v>
      </c>
      <c r="G5042" s="4">
        <f t="shared" si="235"/>
        <v>36.967999999999996</v>
      </c>
      <c r="H5042" s="4">
        <f t="shared" si="236"/>
        <v>156.54146294976931</v>
      </c>
      <c r="I5042" s="1">
        <v>1</v>
      </c>
    </row>
    <row r="5043" spans="1:9">
      <c r="A5043" s="2">
        <v>45962</v>
      </c>
      <c r="B5043" s="1" t="s">
        <v>4172</v>
      </c>
      <c r="C5043" s="4">
        <v>17312</v>
      </c>
      <c r="D5043" s="4">
        <v>2375.17</v>
      </c>
      <c r="E5043" s="4">
        <f t="shared" si="234"/>
        <v>2374.5119832253827</v>
      </c>
      <c r="F5043" s="1">
        <v>30</v>
      </c>
      <c r="G5043" s="4">
        <f t="shared" si="235"/>
        <v>79.172333333333341</v>
      </c>
      <c r="H5043" s="4">
        <f t="shared" si="236"/>
        <v>335.36234373296799</v>
      </c>
      <c r="I5043" s="1">
        <v>1</v>
      </c>
    </row>
    <row r="5044" spans="1:9">
      <c r="A5044" s="2">
        <v>45962</v>
      </c>
      <c r="B5044" s="1" t="s">
        <v>4173</v>
      </c>
      <c r="C5044" s="4">
        <v>16548</v>
      </c>
      <c r="D5044" s="4">
        <v>1479.79</v>
      </c>
      <c r="E5044" s="4">
        <f t="shared" si="234"/>
        <v>1479.1319832253826</v>
      </c>
      <c r="F5044" s="1">
        <v>30</v>
      </c>
      <c r="G5044" s="4">
        <f t="shared" si="235"/>
        <v>49.326333333333331</v>
      </c>
      <c r="H5044" s="4">
        <f t="shared" si="236"/>
        <v>208.90404937483697</v>
      </c>
      <c r="I5044" s="1">
        <v>1</v>
      </c>
    </row>
    <row r="5045" spans="1:9">
      <c r="A5045" s="2">
        <v>45962</v>
      </c>
      <c r="B5045" s="1" t="s">
        <v>4174</v>
      </c>
      <c r="C5045" s="4">
        <v>13258</v>
      </c>
      <c r="D5045" s="4">
        <v>1001.23</v>
      </c>
      <c r="E5045" s="4">
        <f t="shared" si="234"/>
        <v>1000.5719832253826</v>
      </c>
      <c r="F5045" s="1">
        <v>30</v>
      </c>
      <c r="G5045" s="4">
        <f t="shared" si="235"/>
        <v>33.374333333333333</v>
      </c>
      <c r="H5045" s="4">
        <f t="shared" si="236"/>
        <v>141.31500187765459</v>
      </c>
      <c r="I5045" s="1">
        <v>1</v>
      </c>
    </row>
    <row r="5046" spans="1:9">
      <c r="A5046" s="2">
        <v>45962</v>
      </c>
      <c r="B5046" s="1" t="s">
        <v>4175</v>
      </c>
      <c r="C5046" s="4">
        <v>11670</v>
      </c>
      <c r="D5046" s="4">
        <v>1865.14</v>
      </c>
      <c r="E5046" s="4">
        <f t="shared" si="234"/>
        <v>1864.4819832253827</v>
      </c>
      <c r="F5046" s="1">
        <v>30</v>
      </c>
      <c r="G5046" s="4">
        <f t="shared" si="235"/>
        <v>62.171333333333337</v>
      </c>
      <c r="H5046" s="4">
        <f t="shared" si="236"/>
        <v>263.32865538670433</v>
      </c>
      <c r="I5046" s="1">
        <v>1</v>
      </c>
    </row>
    <row r="5047" spans="1:9">
      <c r="A5047" s="2">
        <v>45962</v>
      </c>
      <c r="B5047" s="1" t="s">
        <v>4176</v>
      </c>
      <c r="C5047" s="4">
        <v>867</v>
      </c>
      <c r="D5047" s="4">
        <v>173.64</v>
      </c>
      <c r="E5047" s="4">
        <f t="shared" si="234"/>
        <v>172.98198322538261</v>
      </c>
      <c r="F5047" s="1">
        <v>30</v>
      </c>
      <c r="G5047" s="4">
        <f t="shared" si="235"/>
        <v>5.7879999999999994</v>
      </c>
      <c r="H5047" s="4">
        <f t="shared" si="236"/>
        <v>24.430975176314764</v>
      </c>
      <c r="I5047" s="1">
        <v>1</v>
      </c>
    </row>
    <row r="5048" spans="1:9">
      <c r="A5048" s="2">
        <v>45962</v>
      </c>
      <c r="B5048" s="1" t="s">
        <v>4177</v>
      </c>
      <c r="C5048" s="4">
        <v>23868</v>
      </c>
      <c r="D5048" s="4">
        <v>868.32</v>
      </c>
      <c r="E5048" s="4">
        <f t="shared" si="234"/>
        <v>867.66198322538264</v>
      </c>
      <c r="F5048" s="1">
        <v>30</v>
      </c>
      <c r="G5048" s="4">
        <f t="shared" si="235"/>
        <v>28.944000000000003</v>
      </c>
      <c r="H5048" s="4">
        <f t="shared" si="236"/>
        <v>122.54356192686365</v>
      </c>
      <c r="I5048" s="1">
        <v>1</v>
      </c>
    </row>
    <row r="5049" spans="1:9">
      <c r="A5049" s="2">
        <v>45962</v>
      </c>
      <c r="B5049" s="1" t="s">
        <v>4178</v>
      </c>
      <c r="C5049" s="4">
        <v>32045</v>
      </c>
      <c r="D5049" s="4">
        <v>1793.43</v>
      </c>
      <c r="E5049" s="4">
        <f t="shared" si="234"/>
        <v>1792.7719832253827</v>
      </c>
      <c r="F5049" s="1">
        <v>30</v>
      </c>
      <c r="G5049" s="4">
        <f t="shared" si="235"/>
        <v>59.780999999999999</v>
      </c>
      <c r="H5049" s="4">
        <f t="shared" si="236"/>
        <v>253.20074959427924</v>
      </c>
      <c r="I5049" s="1">
        <v>1</v>
      </c>
    </row>
    <row r="5050" spans="1:9">
      <c r="A5050" s="2">
        <v>45962</v>
      </c>
      <c r="B5050" s="1" t="s">
        <v>4179</v>
      </c>
      <c r="C5050" s="4">
        <v>11392</v>
      </c>
      <c r="D5050" s="4">
        <v>863.41</v>
      </c>
      <c r="E5050" s="4">
        <f t="shared" si="234"/>
        <v>862.75198322538256</v>
      </c>
      <c r="F5050" s="1">
        <v>30</v>
      </c>
      <c r="G5050" s="4">
        <f t="shared" si="235"/>
        <v>28.780333333333331</v>
      </c>
      <c r="H5050" s="4">
        <f t="shared" si="236"/>
        <v>121.85010191513852</v>
      </c>
      <c r="I5050" s="1">
        <v>1</v>
      </c>
    </row>
    <row r="5051" spans="1:9">
      <c r="A5051" s="2">
        <v>45962</v>
      </c>
      <c r="B5051" s="1" t="s">
        <v>4180</v>
      </c>
      <c r="C5051" s="4">
        <v>34203</v>
      </c>
      <c r="D5051" s="4">
        <v>1390.05</v>
      </c>
      <c r="E5051" s="4">
        <f t="shared" si="234"/>
        <v>1389.3919832253825</v>
      </c>
      <c r="F5051" s="1">
        <v>30</v>
      </c>
      <c r="G5051" s="4">
        <f t="shared" si="235"/>
        <v>46.335000000000001</v>
      </c>
      <c r="H5051" s="4">
        <f t="shared" si="236"/>
        <v>196.22969062693252</v>
      </c>
      <c r="I5051" s="1">
        <v>1</v>
      </c>
    </row>
    <row r="5052" spans="1:9">
      <c r="A5052" s="2">
        <v>45962</v>
      </c>
      <c r="B5052" s="1" t="s">
        <v>4181</v>
      </c>
      <c r="C5052" s="4">
        <v>53233</v>
      </c>
      <c r="D5052" s="4">
        <v>2896.44</v>
      </c>
      <c r="E5052" s="4">
        <f t="shared" si="234"/>
        <v>2895.7819832253826</v>
      </c>
      <c r="F5052" s="1">
        <v>30</v>
      </c>
      <c r="G5052" s="4">
        <f t="shared" si="235"/>
        <v>96.548000000000002</v>
      </c>
      <c r="H5052" s="4">
        <f t="shared" si="236"/>
        <v>408.9835046926309</v>
      </c>
      <c r="I5052" s="1">
        <v>1</v>
      </c>
    </row>
    <row r="5053" spans="1:9">
      <c r="A5053" s="2">
        <v>45962</v>
      </c>
      <c r="B5053" s="1" t="s">
        <v>4182</v>
      </c>
      <c r="C5053" s="4">
        <v>51151</v>
      </c>
      <c r="D5053" s="4">
        <v>2971.06</v>
      </c>
      <c r="E5053" s="4">
        <f t="shared" si="234"/>
        <v>2970.4019832253825</v>
      </c>
      <c r="F5053" s="1">
        <v>30</v>
      </c>
      <c r="G5053" s="4">
        <f t="shared" si="235"/>
        <v>99.035333333333327</v>
      </c>
      <c r="H5053" s="4">
        <f t="shared" si="236"/>
        <v>419.52240206023316</v>
      </c>
      <c r="I5053" s="1">
        <v>1</v>
      </c>
    </row>
    <row r="5054" spans="1:9">
      <c r="A5054" s="2">
        <v>45962</v>
      </c>
      <c r="B5054" s="1" t="s">
        <v>4183</v>
      </c>
      <c r="C5054" s="4">
        <v>31192</v>
      </c>
      <c r="D5054" s="4">
        <v>723.09</v>
      </c>
      <c r="E5054" s="4">
        <f t="shared" si="234"/>
        <v>722.43198322538262</v>
      </c>
      <c r="F5054" s="1">
        <v>30</v>
      </c>
      <c r="G5054" s="4">
        <f t="shared" si="235"/>
        <v>24.103000000000002</v>
      </c>
      <c r="H5054" s="4">
        <f t="shared" si="236"/>
        <v>102.03211640693762</v>
      </c>
      <c r="I5054" s="1">
        <v>1</v>
      </c>
    </row>
    <row r="5055" spans="1:9">
      <c r="A5055" s="2">
        <v>45962</v>
      </c>
      <c r="B5055" s="1" t="s">
        <v>4184</v>
      </c>
      <c r="C5055" s="4">
        <v>58623</v>
      </c>
      <c r="D5055" s="4">
        <v>-2268.67</v>
      </c>
      <c r="E5055" s="4">
        <f t="shared" si="234"/>
        <v>-2269.3280167746175</v>
      </c>
      <c r="F5055" s="1">
        <v>30</v>
      </c>
      <c r="G5055" s="4">
        <f t="shared" si="235"/>
        <v>-75.62233333333333</v>
      </c>
      <c r="H5055" s="4">
        <f t="shared" si="236"/>
        <v>-320.50676845634058</v>
      </c>
      <c r="I5055" s="1">
        <v>1</v>
      </c>
    </row>
    <row r="5056" spans="1:9">
      <c r="A5056" s="2">
        <v>45962</v>
      </c>
      <c r="B5056" s="1" t="s">
        <v>4185</v>
      </c>
      <c r="C5056" s="4">
        <v>36066</v>
      </c>
      <c r="D5056" s="4">
        <v>-2574.52</v>
      </c>
      <c r="E5056" s="4">
        <f t="shared" si="234"/>
        <v>-2575.1780167746174</v>
      </c>
      <c r="F5056" s="1">
        <v>30</v>
      </c>
      <c r="G5056" s="4">
        <f t="shared" si="235"/>
        <v>-85.817333333333337</v>
      </c>
      <c r="H5056" s="4">
        <f t="shared" si="236"/>
        <v>-363.70325411542876</v>
      </c>
      <c r="I5056" s="1">
        <v>1</v>
      </c>
    </row>
    <row r="5057" spans="1:9">
      <c r="A5057" s="2">
        <v>45962</v>
      </c>
      <c r="B5057" s="1" t="s">
        <v>4186</v>
      </c>
      <c r="C5057" s="4">
        <v>6186</v>
      </c>
      <c r="D5057" s="4">
        <v>1010.61</v>
      </c>
      <c r="E5057" s="4">
        <f t="shared" si="234"/>
        <v>1009.9519832253826</v>
      </c>
      <c r="F5057" s="1">
        <v>27</v>
      </c>
      <c r="G5057" s="4">
        <f t="shared" si="235"/>
        <v>37.43</v>
      </c>
      <c r="H5057" s="4">
        <f t="shared" si="236"/>
        <v>142.63977884506426</v>
      </c>
      <c r="I5057" s="1">
        <v>1</v>
      </c>
    </row>
    <row r="5058" spans="1:9">
      <c r="A5058" s="2">
        <v>45962</v>
      </c>
      <c r="B5058" s="1" t="s">
        <v>4187</v>
      </c>
      <c r="C5058" s="4">
        <v>9776</v>
      </c>
      <c r="D5058" s="4">
        <v>-2307.73</v>
      </c>
      <c r="E5058" s="4">
        <f t="shared" si="234"/>
        <v>-2308.3880167746174</v>
      </c>
      <c r="F5058" s="1">
        <v>30</v>
      </c>
      <c r="G5058" s="4">
        <f t="shared" si="235"/>
        <v>-76.924333333333337</v>
      </c>
      <c r="H5058" s="4">
        <f t="shared" si="236"/>
        <v>-326.02337702212117</v>
      </c>
      <c r="I5058" s="1">
        <v>1</v>
      </c>
    </row>
    <row r="5059" spans="1:9">
      <c r="A5059" s="2">
        <v>45962</v>
      </c>
      <c r="B5059" s="1" t="s">
        <v>4188</v>
      </c>
      <c r="C5059" s="4">
        <v>7014</v>
      </c>
      <c r="D5059" s="4">
        <v>869.35</v>
      </c>
      <c r="E5059" s="4">
        <f t="shared" ref="E5059:E5122" si="237">D5059-$P$1</f>
        <v>868.69198322538261</v>
      </c>
      <c r="F5059" s="1">
        <v>30</v>
      </c>
      <c r="G5059" s="4">
        <f t="shared" ref="G5059:G5122" si="238">D5059/F5059</f>
        <v>28.978333333333335</v>
      </c>
      <c r="H5059" s="4">
        <f t="shared" ref="H5059:H5122" si="239">E5059*$K$1</f>
        <v>122.68903317168581</v>
      </c>
      <c r="I5059" s="1">
        <v>1</v>
      </c>
    </row>
    <row r="5060" spans="1:9">
      <c r="A5060" s="2">
        <v>45962</v>
      </c>
      <c r="B5060" s="1" t="s">
        <v>4189</v>
      </c>
      <c r="C5060" s="4">
        <v>3000</v>
      </c>
      <c r="D5060" s="4">
        <v>297.81</v>
      </c>
      <c r="E5060" s="4">
        <f t="shared" si="237"/>
        <v>297.15198322538259</v>
      </c>
      <c r="F5060" s="1">
        <v>30</v>
      </c>
      <c r="G5060" s="4">
        <f t="shared" si="238"/>
        <v>9.9269999999999996</v>
      </c>
      <c r="H5060" s="4">
        <f t="shared" si="239"/>
        <v>41.968028059391365</v>
      </c>
      <c r="I5060" s="1">
        <v>1</v>
      </c>
    </row>
    <row r="5061" spans="1:9">
      <c r="A5061" s="2">
        <v>45962</v>
      </c>
      <c r="B5061" s="1" t="s">
        <v>4190</v>
      </c>
      <c r="C5061" s="4">
        <v>13676</v>
      </c>
      <c r="D5061" s="4">
        <v>2276.35</v>
      </c>
      <c r="E5061" s="4">
        <f t="shared" si="237"/>
        <v>2275.6919832253825</v>
      </c>
      <c r="F5061" s="1">
        <v>27</v>
      </c>
      <c r="G5061" s="4">
        <f t="shared" si="238"/>
        <v>84.30925925925925</v>
      </c>
      <c r="H5061" s="4">
        <f t="shared" si="239"/>
        <v>321.40557828313604</v>
      </c>
      <c r="I5061" s="1">
        <v>1</v>
      </c>
    </row>
    <row r="5062" spans="1:9">
      <c r="A5062" s="2">
        <v>45962</v>
      </c>
      <c r="B5062" s="1" t="s">
        <v>4191</v>
      </c>
      <c r="C5062" s="4">
        <v>17593</v>
      </c>
      <c r="D5062" s="4">
        <v>619.67999999999995</v>
      </c>
      <c r="E5062" s="4">
        <f t="shared" si="237"/>
        <v>619.02198322538254</v>
      </c>
      <c r="F5062" s="1">
        <v>30</v>
      </c>
      <c r="G5062" s="4">
        <f t="shared" si="238"/>
        <v>20.655999999999999</v>
      </c>
      <c r="H5062" s="4">
        <f t="shared" si="239"/>
        <v>87.427085895228245</v>
      </c>
      <c r="I5062" s="1">
        <v>1</v>
      </c>
    </row>
    <row r="5063" spans="1:9">
      <c r="A5063" s="2">
        <v>45962</v>
      </c>
      <c r="B5063" s="1" t="s">
        <v>4192</v>
      </c>
      <c r="C5063" s="4">
        <v>14457</v>
      </c>
      <c r="D5063" s="4">
        <v>1134.18</v>
      </c>
      <c r="E5063" s="4">
        <f t="shared" si="237"/>
        <v>1133.5219832253827</v>
      </c>
      <c r="F5063" s="1">
        <v>30</v>
      </c>
      <c r="G5063" s="4">
        <f t="shared" si="238"/>
        <v>37.806000000000004</v>
      </c>
      <c r="H5063" s="4">
        <f t="shared" si="239"/>
        <v>160.0920911971765</v>
      </c>
      <c r="I5063" s="1">
        <v>1</v>
      </c>
    </row>
    <row r="5064" spans="1:9">
      <c r="A5064" s="2">
        <v>45962</v>
      </c>
      <c r="B5064" s="1" t="s">
        <v>4193</v>
      </c>
      <c r="C5064" s="4">
        <v>5488</v>
      </c>
      <c r="D5064" s="4">
        <v>887.33</v>
      </c>
      <c r="E5064" s="4">
        <f t="shared" si="237"/>
        <v>886.67198322538263</v>
      </c>
      <c r="F5064" s="1">
        <v>30</v>
      </c>
      <c r="G5064" s="4">
        <f t="shared" si="238"/>
        <v>29.577666666666669</v>
      </c>
      <c r="H5064" s="4">
        <f t="shared" si="239"/>
        <v>125.22842441625147</v>
      </c>
      <c r="I5064" s="1">
        <v>1</v>
      </c>
    </row>
    <row r="5065" spans="1:9">
      <c r="A5065" s="2">
        <v>45962</v>
      </c>
      <c r="B5065" s="1" t="s">
        <v>4194</v>
      </c>
      <c r="C5065" s="4">
        <v>6679</v>
      </c>
      <c r="D5065" s="4">
        <v>-79.510000000000005</v>
      </c>
      <c r="E5065" s="4">
        <f t="shared" si="237"/>
        <v>-80.168016774617385</v>
      </c>
      <c r="F5065" s="1">
        <v>30</v>
      </c>
      <c r="G5065" s="4">
        <f t="shared" si="238"/>
        <v>-2.6503333333333337</v>
      </c>
      <c r="H5065" s="4">
        <f t="shared" si="239"/>
        <v>-11.322467179736146</v>
      </c>
      <c r="I5065" s="1">
        <v>1</v>
      </c>
    </row>
    <row r="5066" spans="1:9">
      <c r="A5066" s="2">
        <v>45962</v>
      </c>
      <c r="B5066" s="1" t="s">
        <v>4195</v>
      </c>
      <c r="C5066" s="4">
        <v>930</v>
      </c>
      <c r="D5066" s="4">
        <v>248.11</v>
      </c>
      <c r="E5066" s="4">
        <f t="shared" si="237"/>
        <v>247.45198322538263</v>
      </c>
      <c r="F5066" s="1">
        <v>30</v>
      </c>
      <c r="G5066" s="4">
        <f t="shared" si="238"/>
        <v>8.2703333333333333</v>
      </c>
      <c r="H5066" s="4">
        <f t="shared" si="239"/>
        <v>34.948687411175968</v>
      </c>
      <c r="I5066" s="1">
        <v>1</v>
      </c>
    </row>
    <row r="5067" spans="1:9">
      <c r="A5067" s="2">
        <v>45962</v>
      </c>
      <c r="B5067" s="1" t="s">
        <v>4196</v>
      </c>
      <c r="C5067" s="4">
        <v>27408</v>
      </c>
      <c r="D5067" s="4">
        <v>1719.72</v>
      </c>
      <c r="E5067" s="4">
        <f t="shared" si="237"/>
        <v>1719.0619832253826</v>
      </c>
      <c r="F5067" s="1">
        <v>30</v>
      </c>
      <c r="G5067" s="4">
        <f t="shared" si="238"/>
        <v>57.323999999999998</v>
      </c>
      <c r="H5067" s="4">
        <f t="shared" si="239"/>
        <v>242.79037536530626</v>
      </c>
      <c r="I5067" s="1">
        <v>1</v>
      </c>
    </row>
    <row r="5068" spans="1:9">
      <c r="A5068" s="2">
        <v>45962</v>
      </c>
      <c r="B5068" s="1" t="s">
        <v>4197</v>
      </c>
      <c r="C5068" s="4">
        <v>8792</v>
      </c>
      <c r="D5068" s="4">
        <v>827.85</v>
      </c>
      <c r="E5068" s="4">
        <f t="shared" si="237"/>
        <v>827.19198322538261</v>
      </c>
      <c r="F5068" s="1">
        <v>30</v>
      </c>
      <c r="G5068" s="4">
        <f t="shared" si="238"/>
        <v>27.595000000000002</v>
      </c>
      <c r="H5068" s="4">
        <f t="shared" si="239"/>
        <v>116.82781311331681</v>
      </c>
      <c r="I5068" s="1">
        <v>1</v>
      </c>
    </row>
    <row r="5069" spans="1:9">
      <c r="A5069" s="2">
        <v>45962</v>
      </c>
      <c r="B5069" s="1" t="s">
        <v>4198</v>
      </c>
      <c r="C5069" s="4">
        <v>14839</v>
      </c>
      <c r="D5069" s="4">
        <v>-347.1</v>
      </c>
      <c r="E5069" s="4">
        <f t="shared" si="237"/>
        <v>-347.75801677461743</v>
      </c>
      <c r="F5069" s="1">
        <v>30</v>
      </c>
      <c r="G5069" s="4">
        <f t="shared" si="238"/>
        <v>-11.57</v>
      </c>
      <c r="H5069" s="4">
        <f t="shared" si="239"/>
        <v>-49.115331647662927</v>
      </c>
      <c r="I5069" s="1">
        <v>1</v>
      </c>
    </row>
    <row r="5070" spans="1:9">
      <c r="A5070" s="2">
        <v>45962</v>
      </c>
      <c r="B5070" s="1" t="s">
        <v>4199</v>
      </c>
      <c r="C5070" s="4">
        <v>3768</v>
      </c>
      <c r="D5070" s="4">
        <v>116.18</v>
      </c>
      <c r="E5070" s="4">
        <f t="shared" si="237"/>
        <v>115.52198322538263</v>
      </c>
      <c r="F5070" s="1">
        <v>30</v>
      </c>
      <c r="G5070" s="4">
        <f t="shared" si="238"/>
        <v>3.8726666666666669</v>
      </c>
      <c r="H5070" s="4">
        <f t="shared" si="239"/>
        <v>16.315656994293494</v>
      </c>
      <c r="I5070" s="1">
        <v>1</v>
      </c>
    </row>
    <row r="5071" spans="1:9">
      <c r="A5071" s="2">
        <v>45962</v>
      </c>
      <c r="B5071" s="1" t="s">
        <v>4200</v>
      </c>
      <c r="C5071" s="4">
        <v>5411</v>
      </c>
      <c r="D5071" s="4">
        <v>34.86</v>
      </c>
      <c r="E5071" s="4">
        <f t="shared" si="237"/>
        <v>34.201983225382612</v>
      </c>
      <c r="F5071" s="1">
        <v>30</v>
      </c>
      <c r="G5071" s="4">
        <f t="shared" si="238"/>
        <v>1.1619999999999999</v>
      </c>
      <c r="H5071" s="4">
        <f t="shared" si="239"/>
        <v>4.830490364255728</v>
      </c>
      <c r="I5071" s="1">
        <v>1</v>
      </c>
    </row>
    <row r="5072" spans="1:9">
      <c r="A5072" s="2">
        <v>45962</v>
      </c>
      <c r="B5072" s="1" t="s">
        <v>4201</v>
      </c>
      <c r="C5072" s="4">
        <v>32638</v>
      </c>
      <c r="D5072" s="4">
        <v>1009.43</v>
      </c>
      <c r="E5072" s="4">
        <f t="shared" si="237"/>
        <v>1008.7719832253825</v>
      </c>
      <c r="F5072" s="1">
        <v>30</v>
      </c>
      <c r="G5072" s="4">
        <f t="shared" si="238"/>
        <v>33.647666666666666</v>
      </c>
      <c r="H5072" s="4">
        <f t="shared" si="239"/>
        <v>142.47312246750099</v>
      </c>
      <c r="I5072" s="1">
        <v>1</v>
      </c>
    </row>
    <row r="5073" spans="1:9">
      <c r="A5073" s="2">
        <v>45962</v>
      </c>
      <c r="B5073" s="1" t="s">
        <v>4202</v>
      </c>
      <c r="C5073" s="4">
        <v>42155</v>
      </c>
      <c r="D5073" s="4">
        <v>2335.21</v>
      </c>
      <c r="E5073" s="4">
        <f t="shared" si="237"/>
        <v>2334.5519832253826</v>
      </c>
      <c r="F5073" s="1">
        <v>30</v>
      </c>
      <c r="G5073" s="4">
        <f t="shared" si="238"/>
        <v>77.840333333333334</v>
      </c>
      <c r="H5073" s="4">
        <f t="shared" si="239"/>
        <v>329.71862437074088</v>
      </c>
      <c r="I5073" s="1">
        <v>1</v>
      </c>
    </row>
    <row r="5074" spans="1:9">
      <c r="A5074" s="2">
        <v>45962</v>
      </c>
      <c r="B5074" s="1" t="s">
        <v>4203</v>
      </c>
      <c r="C5074" s="4">
        <v>18906</v>
      </c>
      <c r="D5074" s="4">
        <v>794.16</v>
      </c>
      <c r="E5074" s="4">
        <f t="shared" si="237"/>
        <v>793.50198322538256</v>
      </c>
      <c r="F5074" s="1">
        <v>30</v>
      </c>
      <c r="G5074" s="4">
        <f t="shared" si="238"/>
        <v>26.471999999999998</v>
      </c>
      <c r="H5074" s="4">
        <f t="shared" si="239"/>
        <v>112.06963229966736</v>
      </c>
      <c r="I5074" s="1">
        <v>1</v>
      </c>
    </row>
    <row r="5075" spans="1:9">
      <c r="A5075" s="2">
        <v>45962</v>
      </c>
      <c r="B5075" s="1" t="s">
        <v>4204</v>
      </c>
      <c r="C5075" s="4">
        <v>20843</v>
      </c>
      <c r="D5075" s="4">
        <v>1919.28</v>
      </c>
      <c r="E5075" s="4">
        <f t="shared" si="237"/>
        <v>1918.6219832253826</v>
      </c>
      <c r="F5075" s="1">
        <v>30</v>
      </c>
      <c r="G5075" s="4">
        <f t="shared" si="238"/>
        <v>63.975999999999999</v>
      </c>
      <c r="H5075" s="4">
        <f t="shared" si="239"/>
        <v>270.97507596405609</v>
      </c>
      <c r="I5075" s="1">
        <v>1</v>
      </c>
    </row>
    <row r="5076" spans="1:9">
      <c r="A5076" s="2">
        <v>45962</v>
      </c>
      <c r="B5076" s="1" t="s">
        <v>4205</v>
      </c>
      <c r="C5076" s="4">
        <v>16676</v>
      </c>
      <c r="D5076" s="4">
        <v>-547.16999999999996</v>
      </c>
      <c r="E5076" s="4">
        <f t="shared" si="237"/>
        <v>-547.82801677461737</v>
      </c>
      <c r="F5076" s="1">
        <v>30</v>
      </c>
      <c r="G5076" s="4">
        <f t="shared" si="238"/>
        <v>-18.238999999999997</v>
      </c>
      <c r="H5076" s="4">
        <f t="shared" si="239"/>
        <v>-77.372061697732462</v>
      </c>
      <c r="I5076" s="1">
        <v>1</v>
      </c>
    </row>
    <row r="5077" spans="1:9">
      <c r="A5077" s="2">
        <v>45962</v>
      </c>
      <c r="B5077" s="1" t="s">
        <v>4206</v>
      </c>
      <c r="C5077" s="4">
        <v>27364</v>
      </c>
      <c r="D5077" s="4">
        <v>1419.07</v>
      </c>
      <c r="E5077" s="4">
        <f t="shared" si="237"/>
        <v>1418.4119832253825</v>
      </c>
      <c r="F5077" s="1">
        <v>30</v>
      </c>
      <c r="G5077" s="4">
        <f t="shared" si="238"/>
        <v>47.30233333333333</v>
      </c>
      <c r="H5077" s="4">
        <f t="shared" si="239"/>
        <v>200.32830764124262</v>
      </c>
      <c r="I5077" s="1">
        <v>1</v>
      </c>
    </row>
    <row r="5078" spans="1:9">
      <c r="A5078" s="2">
        <v>45962</v>
      </c>
      <c r="B5078" s="1" t="s">
        <v>4207</v>
      </c>
      <c r="C5078" s="4">
        <v>3124</v>
      </c>
      <c r="D5078" s="4">
        <v>427.3</v>
      </c>
      <c r="E5078" s="4">
        <f t="shared" si="237"/>
        <v>426.6419832253826</v>
      </c>
      <c r="F5078" s="1">
        <v>30</v>
      </c>
      <c r="G5078" s="4">
        <f t="shared" si="238"/>
        <v>14.243333333333334</v>
      </c>
      <c r="H5078" s="4">
        <f t="shared" si="239"/>
        <v>60.256446983685393</v>
      </c>
      <c r="I5078" s="1">
        <v>1</v>
      </c>
    </row>
    <row r="5079" spans="1:9">
      <c r="A5079" s="2">
        <v>45962</v>
      </c>
      <c r="B5079" s="1" t="s">
        <v>4208</v>
      </c>
      <c r="C5079" s="4">
        <v>13720</v>
      </c>
      <c r="D5079" s="4">
        <v>1355.92</v>
      </c>
      <c r="E5079" s="4">
        <f t="shared" si="237"/>
        <v>1355.2619832253827</v>
      </c>
      <c r="F5079" s="1">
        <v>30</v>
      </c>
      <c r="G5079" s="4">
        <f t="shared" si="238"/>
        <v>45.197333333333333</v>
      </c>
      <c r="H5079" s="4">
        <f t="shared" si="239"/>
        <v>191.40936675724257</v>
      </c>
      <c r="I5079" s="1">
        <v>1</v>
      </c>
    </row>
    <row r="5080" spans="1:9">
      <c r="A5080" s="2">
        <v>45962</v>
      </c>
      <c r="B5080" s="1" t="s">
        <v>4209</v>
      </c>
      <c r="C5080" s="4">
        <v>10268</v>
      </c>
      <c r="D5080" s="4">
        <v>271.88</v>
      </c>
      <c r="E5080" s="4">
        <f t="shared" si="237"/>
        <v>271.22198322538259</v>
      </c>
      <c r="F5080" s="1">
        <v>30</v>
      </c>
      <c r="G5080" s="4">
        <f t="shared" si="238"/>
        <v>9.0626666666666669</v>
      </c>
      <c r="H5080" s="4">
        <f t="shared" si="239"/>
        <v>38.305824779547791</v>
      </c>
      <c r="I5080" s="1">
        <v>1</v>
      </c>
    </row>
    <row r="5081" spans="1:9">
      <c r="A5081" s="2">
        <v>45962</v>
      </c>
      <c r="B5081" s="1" t="s">
        <v>4210</v>
      </c>
      <c r="C5081" s="4">
        <v>12214</v>
      </c>
      <c r="D5081" s="4">
        <v>1516.02</v>
      </c>
      <c r="E5081" s="4">
        <f t="shared" si="237"/>
        <v>1515.3619832253826</v>
      </c>
      <c r="F5081" s="1">
        <v>30</v>
      </c>
      <c r="G5081" s="4">
        <f t="shared" si="238"/>
        <v>50.533999999999999</v>
      </c>
      <c r="H5081" s="4">
        <f t="shared" si="239"/>
        <v>214.02096510290227</v>
      </c>
      <c r="I5081" s="1">
        <v>1</v>
      </c>
    </row>
    <row r="5082" spans="1:9">
      <c r="A5082" s="2">
        <v>45962</v>
      </c>
      <c r="B5082" s="1" t="s">
        <v>4211</v>
      </c>
      <c r="C5082" s="4">
        <v>34840</v>
      </c>
      <c r="D5082" s="4">
        <v>2302.5</v>
      </c>
      <c r="E5082" s="4">
        <f t="shared" si="237"/>
        <v>2301.8419832253826</v>
      </c>
      <c r="F5082" s="1">
        <v>30</v>
      </c>
      <c r="G5082" s="4">
        <f t="shared" si="238"/>
        <v>76.75</v>
      </c>
      <c r="H5082" s="4">
        <f t="shared" si="239"/>
        <v>325.09885309099991</v>
      </c>
      <c r="I5082" s="1">
        <v>1</v>
      </c>
    </row>
    <row r="5083" spans="1:9">
      <c r="A5083" s="2">
        <v>45962</v>
      </c>
      <c r="B5083" s="1" t="s">
        <v>4212</v>
      </c>
      <c r="C5083" s="4">
        <v>9160</v>
      </c>
      <c r="D5083" s="4">
        <v>237.85</v>
      </c>
      <c r="E5083" s="4">
        <f t="shared" si="237"/>
        <v>237.19198322538261</v>
      </c>
      <c r="F5083" s="1">
        <v>20</v>
      </c>
      <c r="G5083" s="4">
        <f t="shared" si="238"/>
        <v>11.8925</v>
      </c>
      <c r="H5083" s="4">
        <f t="shared" si="239"/>
        <v>33.499624331685219</v>
      </c>
      <c r="I5083" s="1">
        <v>1</v>
      </c>
    </row>
    <row r="5084" spans="1:9">
      <c r="A5084" s="2">
        <v>45962</v>
      </c>
      <c r="B5084" s="1" t="s">
        <v>4213</v>
      </c>
      <c r="C5084" s="4">
        <v>10012</v>
      </c>
      <c r="D5084" s="4">
        <v>851.72</v>
      </c>
      <c r="E5084" s="4">
        <f t="shared" si="237"/>
        <v>851.06198322538262</v>
      </c>
      <c r="F5084" s="1">
        <v>30</v>
      </c>
      <c r="G5084" s="4">
        <f t="shared" si="238"/>
        <v>28.390666666666668</v>
      </c>
      <c r="H5084" s="4">
        <f t="shared" si="239"/>
        <v>120.19907390351604</v>
      </c>
      <c r="I5084" s="1">
        <v>1</v>
      </c>
    </row>
    <row r="5085" spans="1:9">
      <c r="A5085" s="2">
        <v>45962</v>
      </c>
      <c r="B5085" s="1" t="s">
        <v>4214</v>
      </c>
      <c r="C5085" s="4">
        <v>16632</v>
      </c>
      <c r="D5085" s="4">
        <v>720.66</v>
      </c>
      <c r="E5085" s="4">
        <f t="shared" si="237"/>
        <v>720.00198322538256</v>
      </c>
      <c r="F5085" s="1">
        <v>30</v>
      </c>
      <c r="G5085" s="4">
        <f t="shared" si="238"/>
        <v>24.021999999999998</v>
      </c>
      <c r="H5085" s="4">
        <f t="shared" si="239"/>
        <v>101.68891725653191</v>
      </c>
      <c r="I5085" s="1">
        <v>1</v>
      </c>
    </row>
    <row r="5086" spans="1:9">
      <c r="A5086" s="2">
        <v>45962</v>
      </c>
      <c r="B5086" s="1" t="s">
        <v>4215</v>
      </c>
      <c r="C5086" s="4">
        <v>52085</v>
      </c>
      <c r="D5086" s="4">
        <v>2268.2800000000002</v>
      </c>
      <c r="E5086" s="4">
        <f t="shared" si="237"/>
        <v>2267.6219832253828</v>
      </c>
      <c r="F5086" s="1">
        <v>30</v>
      </c>
      <c r="G5086" s="4">
        <f t="shared" si="238"/>
        <v>75.609333333333339</v>
      </c>
      <c r="H5086" s="4">
        <f t="shared" si="239"/>
        <v>320.26581814166531</v>
      </c>
      <c r="I5086" s="1">
        <v>1</v>
      </c>
    </row>
    <row r="5087" spans="1:9">
      <c r="A5087" s="2">
        <v>45962</v>
      </c>
      <c r="B5087" s="1" t="s">
        <v>4216</v>
      </c>
      <c r="C5087" s="4">
        <v>0</v>
      </c>
      <c r="E5087" s="4">
        <f t="shared" si="237"/>
        <v>-0.65801677461738373</v>
      </c>
      <c r="F5087" s="1">
        <v>30</v>
      </c>
      <c r="G5087" s="4">
        <f t="shared" si="238"/>
        <v>0</v>
      </c>
      <c r="H5087" s="4">
        <f t="shared" si="239"/>
        <v>-9.2934484774233356E-2</v>
      </c>
      <c r="I5087" s="1">
        <v>1</v>
      </c>
    </row>
    <row r="5088" spans="1:9">
      <c r="A5088" s="2">
        <v>45962</v>
      </c>
      <c r="B5088" s="1" t="s">
        <v>4217</v>
      </c>
      <c r="C5088" s="4">
        <v>2437</v>
      </c>
      <c r="D5088" s="4">
        <v>260.77</v>
      </c>
      <c r="E5088" s="4">
        <f t="shared" si="237"/>
        <v>260.11198322538257</v>
      </c>
      <c r="F5088" s="1">
        <v>30</v>
      </c>
      <c r="G5088" s="4">
        <f t="shared" si="238"/>
        <v>8.6923333333333321</v>
      </c>
      <c r="H5088" s="4">
        <f t="shared" si="239"/>
        <v>36.736712614524187</v>
      </c>
      <c r="I5088" s="1">
        <v>1</v>
      </c>
    </row>
    <row r="5089" spans="1:9">
      <c r="A5089" s="2">
        <v>45962</v>
      </c>
      <c r="B5089" s="1" t="s">
        <v>4218</v>
      </c>
      <c r="C5089" s="4">
        <v>15151</v>
      </c>
      <c r="D5089" s="4">
        <v>659.17</v>
      </c>
      <c r="E5089" s="4">
        <f t="shared" si="237"/>
        <v>658.51198322538255</v>
      </c>
      <c r="F5089" s="1">
        <v>30</v>
      </c>
      <c r="G5089" s="4">
        <f t="shared" si="238"/>
        <v>21.972333333333331</v>
      </c>
      <c r="H5089" s="4">
        <f t="shared" si="239"/>
        <v>93.004425174866597</v>
      </c>
      <c r="I5089" s="1">
        <v>1</v>
      </c>
    </row>
    <row r="5090" spans="1:9">
      <c r="A5090" s="2">
        <v>45962</v>
      </c>
      <c r="B5090" s="1" t="s">
        <v>4219</v>
      </c>
      <c r="C5090" s="4">
        <v>10927</v>
      </c>
      <c r="D5090" s="4">
        <v>1024.48</v>
      </c>
      <c r="E5090" s="4">
        <f t="shared" si="237"/>
        <v>1023.8219832253826</v>
      </c>
      <c r="F5090" s="1">
        <v>30</v>
      </c>
      <c r="G5090" s="4">
        <f t="shared" si="238"/>
        <v>34.149333333333331</v>
      </c>
      <c r="H5090" s="4">
        <f t="shared" si="239"/>
        <v>144.59869745252396</v>
      </c>
      <c r="I5090" s="1">
        <v>1</v>
      </c>
    </row>
    <row r="5091" spans="1:9">
      <c r="A5091" s="2">
        <v>45962</v>
      </c>
      <c r="B5091" s="1" t="s">
        <v>4220</v>
      </c>
      <c r="C5091" s="4">
        <v>5056</v>
      </c>
      <c r="D5091" s="4">
        <v>201.89</v>
      </c>
      <c r="E5091" s="4">
        <f t="shared" si="237"/>
        <v>201.23198322538261</v>
      </c>
      <c r="F5091" s="1">
        <v>30</v>
      </c>
      <c r="G5091" s="4">
        <f t="shared" si="238"/>
        <v>6.7296666666666658</v>
      </c>
      <c r="H5091" s="4">
        <f t="shared" si="239"/>
        <v>28.420841842553905</v>
      </c>
      <c r="I5091" s="1">
        <v>1</v>
      </c>
    </row>
    <row r="5092" spans="1:9">
      <c r="A5092" s="2">
        <v>45962</v>
      </c>
      <c r="B5092" s="1" t="s">
        <v>4221</v>
      </c>
      <c r="C5092" s="4">
        <v>34882</v>
      </c>
      <c r="D5092" s="4">
        <v>-3727.62</v>
      </c>
      <c r="E5092" s="4">
        <f t="shared" si="237"/>
        <v>-3728.2780167746173</v>
      </c>
      <c r="F5092" s="1">
        <v>30</v>
      </c>
      <c r="G5092" s="4">
        <f t="shared" si="238"/>
        <v>-124.25399999999999</v>
      </c>
      <c r="H5092" s="4">
        <f t="shared" si="239"/>
        <v>-526.56043120712263</v>
      </c>
      <c r="I5092" s="1">
        <v>1</v>
      </c>
    </row>
    <row r="5093" spans="1:9">
      <c r="A5093" s="2">
        <v>45962</v>
      </c>
      <c r="B5093" s="1" t="s">
        <v>4222</v>
      </c>
      <c r="C5093" s="4">
        <v>1348</v>
      </c>
      <c r="D5093" s="4">
        <v>420.06</v>
      </c>
      <c r="E5093" s="4">
        <f t="shared" si="237"/>
        <v>419.40198322538259</v>
      </c>
      <c r="F5093" s="1">
        <v>30</v>
      </c>
      <c r="G5093" s="4">
        <f t="shared" si="238"/>
        <v>14.002000000000001</v>
      </c>
      <c r="H5093" s="4">
        <f t="shared" si="239"/>
        <v>59.233911243381982</v>
      </c>
      <c r="I5093" s="1">
        <v>1</v>
      </c>
    </row>
    <row r="5094" spans="1:9">
      <c r="A5094" s="2">
        <v>45962</v>
      </c>
      <c r="B5094" s="1" t="s">
        <v>4223</v>
      </c>
      <c r="C5094" s="4">
        <v>35955</v>
      </c>
      <c r="D5094" s="4">
        <v>3061.05</v>
      </c>
      <c r="E5094" s="4">
        <f t="shared" si="237"/>
        <v>3060.3919832253828</v>
      </c>
      <c r="F5094" s="1">
        <v>30</v>
      </c>
      <c r="G5094" s="4">
        <f t="shared" si="238"/>
        <v>102.03500000000001</v>
      </c>
      <c r="H5094" s="4">
        <f t="shared" si="239"/>
        <v>432.23206936270611</v>
      </c>
      <c r="I5094" s="1">
        <v>1</v>
      </c>
    </row>
    <row r="5095" spans="1:9">
      <c r="A5095" s="2">
        <v>45962</v>
      </c>
      <c r="B5095" s="1" t="s">
        <v>4224</v>
      </c>
      <c r="C5095" s="4">
        <v>12663</v>
      </c>
      <c r="D5095" s="4">
        <v>1180</v>
      </c>
      <c r="E5095" s="4">
        <f t="shared" si="237"/>
        <v>1179.3419832253826</v>
      </c>
      <c r="F5095" s="1">
        <v>30</v>
      </c>
      <c r="G5095" s="4">
        <f t="shared" si="238"/>
        <v>39.333333333333336</v>
      </c>
      <c r="H5095" s="4">
        <f t="shared" si="239"/>
        <v>166.56344307848894</v>
      </c>
      <c r="I5095" s="1">
        <v>1</v>
      </c>
    </row>
    <row r="5096" spans="1:9">
      <c r="A5096" s="2">
        <v>45962</v>
      </c>
      <c r="B5096" s="1" t="s">
        <v>4225</v>
      </c>
      <c r="C5096" s="4">
        <v>13249</v>
      </c>
      <c r="D5096" s="4">
        <v>1540.75</v>
      </c>
      <c r="E5096" s="4">
        <f t="shared" si="237"/>
        <v>1540.0919832253826</v>
      </c>
      <c r="F5096" s="1">
        <v>30</v>
      </c>
      <c r="G5096" s="4">
        <f t="shared" si="238"/>
        <v>51.358333333333334</v>
      </c>
      <c r="H5096" s="4">
        <f t="shared" si="239"/>
        <v>217.5136873208171</v>
      </c>
      <c r="I5096" s="1">
        <v>1</v>
      </c>
    </row>
    <row r="5097" spans="1:9">
      <c r="A5097" s="2">
        <v>45962</v>
      </c>
      <c r="B5097" s="1" t="s">
        <v>4226</v>
      </c>
      <c r="C5097" s="4">
        <v>30635</v>
      </c>
      <c r="D5097" s="4">
        <v>1720.5</v>
      </c>
      <c r="E5097" s="4">
        <f t="shared" si="237"/>
        <v>1719.8419832253826</v>
      </c>
      <c r="F5097" s="1">
        <v>30</v>
      </c>
      <c r="G5097" s="4">
        <f t="shared" si="238"/>
        <v>57.35</v>
      </c>
      <c r="H5097" s="4">
        <f t="shared" si="239"/>
        <v>242.90053805555993</v>
      </c>
      <c r="I5097" s="1">
        <v>1</v>
      </c>
    </row>
    <row r="5098" spans="1:9">
      <c r="A5098" s="2">
        <v>45962</v>
      </c>
      <c r="B5098" s="1" t="s">
        <v>4227</v>
      </c>
      <c r="C5098" s="4">
        <v>20960</v>
      </c>
      <c r="D5098" s="4">
        <v>1940.67</v>
      </c>
      <c r="E5098" s="4">
        <f t="shared" si="237"/>
        <v>1940.0119832253827</v>
      </c>
      <c r="F5098" s="1">
        <v>30</v>
      </c>
      <c r="G5098" s="4">
        <f t="shared" si="238"/>
        <v>64.689000000000007</v>
      </c>
      <c r="H5098" s="4">
        <f t="shared" si="239"/>
        <v>273.99607589293595</v>
      </c>
      <c r="I5098" s="1">
        <v>1</v>
      </c>
    </row>
    <row r="5099" spans="1:9">
      <c r="A5099" s="2">
        <v>45962</v>
      </c>
      <c r="B5099" s="1" t="s">
        <v>4228</v>
      </c>
      <c r="C5099" s="4">
        <v>33395</v>
      </c>
      <c r="D5099" s="4">
        <v>3582.83</v>
      </c>
      <c r="E5099" s="4">
        <f t="shared" si="237"/>
        <v>3582.1719832253825</v>
      </c>
      <c r="F5099" s="1">
        <v>30</v>
      </c>
      <c r="G5099" s="4">
        <f t="shared" si="238"/>
        <v>119.42766666666667</v>
      </c>
      <c r="H5099" s="4">
        <f t="shared" si="239"/>
        <v>505.92525977368871</v>
      </c>
      <c r="I5099" s="1">
        <v>1</v>
      </c>
    </row>
    <row r="5100" spans="1:9">
      <c r="A5100" s="2">
        <v>45962</v>
      </c>
      <c r="B5100" s="1" t="s">
        <v>4229</v>
      </c>
      <c r="C5100" s="4">
        <v>16558</v>
      </c>
      <c r="D5100" s="4">
        <v>2918.76</v>
      </c>
      <c r="E5100" s="4">
        <f t="shared" si="237"/>
        <v>2918.1019832253828</v>
      </c>
      <c r="F5100" s="1">
        <v>30</v>
      </c>
      <c r="G5100" s="4">
        <f t="shared" si="238"/>
        <v>97.292000000000002</v>
      </c>
      <c r="H5100" s="4">
        <f t="shared" si="239"/>
        <v>412.13585244450553</v>
      </c>
      <c r="I5100" s="1">
        <v>1</v>
      </c>
    </row>
    <row r="5101" spans="1:9">
      <c r="A5101" s="2">
        <v>45962</v>
      </c>
      <c r="B5101" s="1" t="s">
        <v>4230</v>
      </c>
      <c r="C5101" s="4">
        <v>2744</v>
      </c>
      <c r="D5101" s="4">
        <v>468.47</v>
      </c>
      <c r="E5101" s="4">
        <f t="shared" si="237"/>
        <v>467.81198322538262</v>
      </c>
      <c r="F5101" s="1">
        <v>30</v>
      </c>
      <c r="G5101" s="4">
        <f t="shared" si="238"/>
        <v>15.615666666666668</v>
      </c>
      <c r="H5101" s="4">
        <f t="shared" si="239"/>
        <v>66.071059750023991</v>
      </c>
      <c r="I5101" s="1">
        <v>1</v>
      </c>
    </row>
    <row r="5102" spans="1:9">
      <c r="A5102" s="2">
        <v>45962</v>
      </c>
      <c r="B5102" s="1" t="s">
        <v>4231</v>
      </c>
      <c r="C5102" s="4">
        <v>13955</v>
      </c>
      <c r="D5102" s="4">
        <v>-49.65</v>
      </c>
      <c r="E5102" s="4">
        <f t="shared" si="237"/>
        <v>-50.308016774617386</v>
      </c>
      <c r="F5102" s="1">
        <v>30</v>
      </c>
      <c r="G5102" s="4">
        <f t="shared" si="238"/>
        <v>-1.655</v>
      </c>
      <c r="H5102" s="4">
        <f t="shared" si="239"/>
        <v>-7.1052134220759431</v>
      </c>
      <c r="I5102" s="1">
        <v>1</v>
      </c>
    </row>
    <row r="5103" spans="1:9">
      <c r="A5103" s="2">
        <v>45962</v>
      </c>
      <c r="B5103" s="1" t="s">
        <v>4232</v>
      </c>
      <c r="C5103" s="4">
        <v>379</v>
      </c>
      <c r="D5103" s="4">
        <v>183.24</v>
      </c>
      <c r="E5103" s="4">
        <f t="shared" si="237"/>
        <v>182.58198322538263</v>
      </c>
      <c r="F5103" s="1">
        <v>30</v>
      </c>
      <c r="G5103" s="4">
        <f t="shared" si="238"/>
        <v>6.1080000000000005</v>
      </c>
      <c r="H5103" s="4">
        <f t="shared" si="239"/>
        <v>25.786823671744706</v>
      </c>
      <c r="I5103" s="1">
        <v>1</v>
      </c>
    </row>
    <row r="5104" spans="1:9">
      <c r="A5104" s="2">
        <v>45962</v>
      </c>
      <c r="B5104" s="1" t="s">
        <v>4233</v>
      </c>
      <c r="C5104" s="4">
        <v>11673</v>
      </c>
      <c r="D5104" s="4">
        <v>1643.65</v>
      </c>
      <c r="E5104" s="4">
        <f t="shared" si="237"/>
        <v>1642.9919832253827</v>
      </c>
      <c r="F5104" s="1">
        <v>30</v>
      </c>
      <c r="G5104" s="4">
        <f t="shared" si="238"/>
        <v>54.788333333333334</v>
      </c>
      <c r="H5104" s="4">
        <f t="shared" si="239"/>
        <v>232.04668838120674</v>
      </c>
      <c r="I5104" s="1">
        <v>1</v>
      </c>
    </row>
    <row r="5105" spans="1:9">
      <c r="A5105" s="2">
        <v>45962</v>
      </c>
      <c r="B5105" s="1" t="s">
        <v>4234</v>
      </c>
      <c r="C5105" s="4">
        <v>57223</v>
      </c>
      <c r="D5105" s="4">
        <v>4385.92</v>
      </c>
      <c r="E5105" s="4">
        <f t="shared" si="237"/>
        <v>4385.2619832253831</v>
      </c>
      <c r="F5105" s="1">
        <v>16</v>
      </c>
      <c r="G5105" s="4">
        <f t="shared" si="238"/>
        <v>274.12</v>
      </c>
      <c r="H5105" s="4">
        <f t="shared" si="239"/>
        <v>619.34904812731679</v>
      </c>
      <c r="I5105" s="1">
        <v>1</v>
      </c>
    </row>
    <row r="5106" spans="1:9">
      <c r="A5106" s="2">
        <v>45962</v>
      </c>
      <c r="B5106" s="1" t="s">
        <v>4235</v>
      </c>
      <c r="C5106" s="4">
        <v>17736</v>
      </c>
      <c r="D5106" s="4">
        <v>-933.82</v>
      </c>
      <c r="E5106" s="4">
        <f t="shared" si="237"/>
        <v>-934.47801677461746</v>
      </c>
      <c r="F5106" s="1">
        <v>30</v>
      </c>
      <c r="G5106" s="4">
        <f t="shared" si="238"/>
        <v>-31.127333333333336</v>
      </c>
      <c r="H5106" s="4">
        <f t="shared" si="239"/>
        <v>-131.98027219335597</v>
      </c>
      <c r="I5106" s="1">
        <v>1</v>
      </c>
    </row>
    <row r="5107" spans="1:9">
      <c r="A5107" s="2">
        <v>45962</v>
      </c>
      <c r="B5107" s="1" t="s">
        <v>4236</v>
      </c>
      <c r="C5107" s="4">
        <v>2414</v>
      </c>
      <c r="D5107" s="4">
        <v>260.33999999999997</v>
      </c>
      <c r="E5107" s="4">
        <f t="shared" si="237"/>
        <v>259.68198322538257</v>
      </c>
      <c r="F5107" s="1">
        <v>30</v>
      </c>
      <c r="G5107" s="4">
        <f t="shared" si="238"/>
        <v>8.677999999999999</v>
      </c>
      <c r="H5107" s="4">
        <f t="shared" si="239"/>
        <v>36.675981900666386</v>
      </c>
      <c r="I5107" s="1">
        <v>1</v>
      </c>
    </row>
    <row r="5108" spans="1:9">
      <c r="A5108" s="2">
        <v>45962</v>
      </c>
      <c r="B5108" s="1" t="s">
        <v>4237</v>
      </c>
      <c r="C5108" s="4">
        <v>9253</v>
      </c>
      <c r="D5108" s="4">
        <v>38.97</v>
      </c>
      <c r="E5108" s="4">
        <f t="shared" si="237"/>
        <v>38.311983225382612</v>
      </c>
      <c r="F5108" s="1">
        <v>30</v>
      </c>
      <c r="G5108" s="4">
        <f t="shared" si="238"/>
        <v>1.2989999999999999</v>
      </c>
      <c r="H5108" s="4">
        <f t="shared" si="239"/>
        <v>5.4109630013616696</v>
      </c>
      <c r="I5108" s="1">
        <v>1</v>
      </c>
    </row>
    <row r="5109" spans="1:9">
      <c r="A5109" s="2">
        <v>45962</v>
      </c>
      <c r="B5109" s="1" t="s">
        <v>4238</v>
      </c>
      <c r="C5109" s="4">
        <v>28505</v>
      </c>
      <c r="D5109" s="4">
        <v>-84.96</v>
      </c>
      <c r="E5109" s="4">
        <f t="shared" si="237"/>
        <v>-85.618016774617374</v>
      </c>
      <c r="F5109" s="1">
        <v>30</v>
      </c>
      <c r="G5109" s="4">
        <f t="shared" si="238"/>
        <v>-2.8319999999999999</v>
      </c>
      <c r="H5109" s="4">
        <f t="shared" si="239"/>
        <v>-12.092193669329182</v>
      </c>
      <c r="I5109" s="1">
        <v>1</v>
      </c>
    </row>
    <row r="5110" spans="1:9">
      <c r="A5110" s="2">
        <v>45962</v>
      </c>
      <c r="B5110" s="1" t="s">
        <v>4239</v>
      </c>
      <c r="C5110" s="4">
        <v>30271</v>
      </c>
      <c r="D5110" s="4">
        <v>1618.96</v>
      </c>
      <c r="E5110" s="4">
        <f t="shared" si="237"/>
        <v>1618.3019832253826</v>
      </c>
      <c r="F5110" s="1">
        <v>30</v>
      </c>
      <c r="G5110" s="4">
        <f t="shared" si="238"/>
        <v>53.965333333333334</v>
      </c>
      <c r="H5110" s="4">
        <f t="shared" si="239"/>
        <v>228.55961553202286</v>
      </c>
      <c r="I5110" s="1">
        <v>1</v>
      </c>
    </row>
    <row r="5111" spans="1:9">
      <c r="A5111" s="2">
        <v>45962</v>
      </c>
      <c r="B5111" s="1" t="s">
        <v>4240</v>
      </c>
      <c r="C5111" s="4">
        <v>1071</v>
      </c>
      <c r="D5111" s="4">
        <v>458.61</v>
      </c>
      <c r="E5111" s="4">
        <f t="shared" si="237"/>
        <v>457.95198322538261</v>
      </c>
      <c r="F5111" s="1">
        <v>30</v>
      </c>
      <c r="G5111" s="4">
        <f t="shared" si="238"/>
        <v>15.287000000000001</v>
      </c>
      <c r="H5111" s="4">
        <f t="shared" si="239"/>
        <v>64.678490357842833</v>
      </c>
      <c r="I5111" s="1">
        <v>1</v>
      </c>
    </row>
    <row r="5112" spans="1:9">
      <c r="A5112" s="2">
        <v>45962</v>
      </c>
      <c r="B5112" s="1" t="s">
        <v>4241</v>
      </c>
      <c r="C5112" s="4">
        <v>13768</v>
      </c>
      <c r="D5112" s="4">
        <v>612.9</v>
      </c>
      <c r="E5112" s="4">
        <f t="shared" si="237"/>
        <v>612.24198322538257</v>
      </c>
      <c r="F5112" s="1">
        <v>30</v>
      </c>
      <c r="G5112" s="4">
        <f t="shared" si="238"/>
        <v>20.43</v>
      </c>
      <c r="H5112" s="4">
        <f t="shared" si="239"/>
        <v>86.469517895330853</v>
      </c>
      <c r="I5112" s="1">
        <v>1</v>
      </c>
    </row>
    <row r="5113" spans="1:9">
      <c r="A5113" s="2">
        <v>45962</v>
      </c>
      <c r="B5113" s="1" t="s">
        <v>4242</v>
      </c>
      <c r="C5113" s="4">
        <v>3569</v>
      </c>
      <c r="D5113" s="4">
        <v>611.74</v>
      </c>
      <c r="E5113" s="4">
        <f t="shared" si="237"/>
        <v>611.0819832253826</v>
      </c>
      <c r="F5113" s="1">
        <v>30</v>
      </c>
      <c r="G5113" s="4">
        <f t="shared" si="238"/>
        <v>20.391333333333332</v>
      </c>
      <c r="H5113" s="4">
        <f t="shared" si="239"/>
        <v>86.305686202133074</v>
      </c>
      <c r="I5113" s="1">
        <v>1</v>
      </c>
    </row>
    <row r="5114" spans="1:9">
      <c r="A5114" s="2">
        <v>45962</v>
      </c>
      <c r="B5114" s="1" t="s">
        <v>4243</v>
      </c>
      <c r="C5114" s="4">
        <v>17788</v>
      </c>
      <c r="D5114" s="4">
        <v>34.619999999999997</v>
      </c>
      <c r="E5114" s="4">
        <f t="shared" si="237"/>
        <v>33.96198322538261</v>
      </c>
      <c r="F5114" s="1">
        <v>30</v>
      </c>
      <c r="G5114" s="4">
        <f t="shared" si="238"/>
        <v>1.1539999999999999</v>
      </c>
      <c r="H5114" s="4">
        <f t="shared" si="239"/>
        <v>4.7965941518699795</v>
      </c>
      <c r="I5114" s="1">
        <v>1</v>
      </c>
    </row>
    <row r="5115" spans="1:9">
      <c r="A5115" s="2">
        <v>45962</v>
      </c>
      <c r="B5115" s="1" t="s">
        <v>4244</v>
      </c>
      <c r="C5115" s="4">
        <v>10531</v>
      </c>
      <c r="D5115" s="4">
        <v>572.63</v>
      </c>
      <c r="E5115" s="4">
        <f t="shared" si="237"/>
        <v>571.97198322538259</v>
      </c>
      <c r="F5115" s="1">
        <v>30</v>
      </c>
      <c r="G5115" s="4">
        <f t="shared" si="238"/>
        <v>19.087666666666667</v>
      </c>
      <c r="H5115" s="4">
        <f t="shared" si="239"/>
        <v>80.782015925438813</v>
      </c>
      <c r="I5115" s="1">
        <v>1</v>
      </c>
    </row>
    <row r="5116" spans="1:9">
      <c r="A5116" s="2">
        <v>45962</v>
      </c>
      <c r="B5116" s="1" t="s">
        <v>4245</v>
      </c>
      <c r="C5116" s="4">
        <v>7224</v>
      </c>
      <c r="D5116" s="4">
        <v>1093.82</v>
      </c>
      <c r="E5116" s="4">
        <f t="shared" si="237"/>
        <v>1093.1619832253825</v>
      </c>
      <c r="F5116" s="1">
        <v>30</v>
      </c>
      <c r="G5116" s="4">
        <f t="shared" si="238"/>
        <v>36.460666666666661</v>
      </c>
      <c r="H5116" s="4">
        <f t="shared" si="239"/>
        <v>154.39187814763977</v>
      </c>
      <c r="I5116" s="1">
        <v>1</v>
      </c>
    </row>
    <row r="5117" spans="1:9">
      <c r="A5117" s="2">
        <v>45962</v>
      </c>
      <c r="B5117" s="1" t="s">
        <v>4246</v>
      </c>
      <c r="C5117" s="4">
        <v>6272</v>
      </c>
      <c r="D5117" s="4">
        <v>963.09</v>
      </c>
      <c r="E5117" s="4">
        <f t="shared" si="237"/>
        <v>962.43198322538262</v>
      </c>
      <c r="F5117" s="1">
        <v>30</v>
      </c>
      <c r="G5117" s="4">
        <f t="shared" si="238"/>
        <v>32.103000000000002</v>
      </c>
      <c r="H5117" s="4">
        <f t="shared" si="239"/>
        <v>135.92832879268607</v>
      </c>
      <c r="I5117" s="1">
        <v>1</v>
      </c>
    </row>
    <row r="5118" spans="1:9">
      <c r="A5118" s="2">
        <v>45962</v>
      </c>
      <c r="B5118" s="1" t="s">
        <v>4247</v>
      </c>
      <c r="C5118" s="4">
        <v>20633</v>
      </c>
      <c r="D5118" s="4">
        <v>1648.79</v>
      </c>
      <c r="E5118" s="4">
        <f t="shared" si="237"/>
        <v>1648.1319832253826</v>
      </c>
      <c r="F5118" s="1">
        <v>30</v>
      </c>
      <c r="G5118" s="4">
        <f t="shared" si="238"/>
        <v>54.959666666666664</v>
      </c>
      <c r="H5118" s="4">
        <f t="shared" si="239"/>
        <v>232.77263226313485</v>
      </c>
      <c r="I5118" s="1">
        <v>1</v>
      </c>
    </row>
    <row r="5119" spans="1:9">
      <c r="A5119" s="2">
        <v>45962</v>
      </c>
      <c r="B5119" s="1" t="s">
        <v>4248</v>
      </c>
      <c r="C5119" s="4">
        <v>6126</v>
      </c>
      <c r="D5119" s="4">
        <v>821.03</v>
      </c>
      <c r="E5119" s="4">
        <f t="shared" si="237"/>
        <v>820.37198322538256</v>
      </c>
      <c r="F5119" s="1">
        <v>30</v>
      </c>
      <c r="G5119" s="4">
        <f t="shared" si="238"/>
        <v>27.367666666666665</v>
      </c>
      <c r="H5119" s="4">
        <f t="shared" si="239"/>
        <v>115.86459574468846</v>
      </c>
      <c r="I5119" s="1">
        <v>1</v>
      </c>
    </row>
    <row r="5120" spans="1:9">
      <c r="A5120" s="2">
        <v>45962</v>
      </c>
      <c r="B5120" s="1" t="s">
        <v>4249</v>
      </c>
      <c r="C5120" s="4">
        <v>28240</v>
      </c>
      <c r="D5120" s="4">
        <v>731.91</v>
      </c>
      <c r="E5120" s="4">
        <f t="shared" si="237"/>
        <v>731.25198322538256</v>
      </c>
      <c r="F5120" s="1">
        <v>30</v>
      </c>
      <c r="G5120" s="4">
        <f t="shared" si="238"/>
        <v>24.396999999999998</v>
      </c>
      <c r="H5120" s="4">
        <f t="shared" si="239"/>
        <v>103.27780221211385</v>
      </c>
      <c r="I5120" s="1">
        <v>1</v>
      </c>
    </row>
    <row r="5121" spans="1:9">
      <c r="A5121" s="2">
        <v>45962</v>
      </c>
      <c r="B5121" s="1" t="s">
        <v>4250</v>
      </c>
      <c r="C5121" s="4">
        <v>15439</v>
      </c>
      <c r="D5121" s="4">
        <v>2287.62</v>
      </c>
      <c r="E5121" s="4">
        <f t="shared" si="237"/>
        <v>2286.9619832253825</v>
      </c>
      <c r="F5121" s="1">
        <v>28</v>
      </c>
      <c r="G5121" s="4">
        <f t="shared" si="238"/>
        <v>81.700714285714284</v>
      </c>
      <c r="H5121" s="4">
        <f t="shared" si="239"/>
        <v>322.99728792308349</v>
      </c>
      <c r="I5121" s="1">
        <v>1</v>
      </c>
    </row>
    <row r="5122" spans="1:9">
      <c r="A5122" s="2">
        <v>45962</v>
      </c>
      <c r="B5122" s="1" t="s">
        <v>4251</v>
      </c>
      <c r="C5122" s="4">
        <v>15696</v>
      </c>
      <c r="D5122" s="4">
        <v>1284.96</v>
      </c>
      <c r="E5122" s="4">
        <f t="shared" si="237"/>
        <v>1284.3019832253826</v>
      </c>
      <c r="F5122" s="1">
        <v>30</v>
      </c>
      <c r="G5122" s="4">
        <f t="shared" si="238"/>
        <v>42.832000000000001</v>
      </c>
      <c r="H5122" s="4">
        <f t="shared" si="239"/>
        <v>181.38738662852293</v>
      </c>
      <c r="I5122" s="1">
        <v>1</v>
      </c>
    </row>
    <row r="5123" spans="1:9">
      <c r="A5123" s="2">
        <v>45962</v>
      </c>
      <c r="B5123" s="1" t="s">
        <v>4252</v>
      </c>
      <c r="C5123" s="4">
        <v>27956</v>
      </c>
      <c r="D5123" s="4">
        <v>2150.71</v>
      </c>
      <c r="E5123" s="4">
        <f t="shared" ref="E5123:E5186" si="240">D5123-$P$1</f>
        <v>2150.0519832253826</v>
      </c>
      <c r="F5123" s="1">
        <v>30</v>
      </c>
      <c r="G5123" s="4">
        <f t="shared" ref="G5123:G5186" si="241">D5123/F5123</f>
        <v>71.690333333333328</v>
      </c>
      <c r="H5123" s="4">
        <f t="shared" ref="H5123:H5186" si="242">E5123*$K$1</f>
        <v>303.66091109919677</v>
      </c>
      <c r="I5123" s="1">
        <v>1</v>
      </c>
    </row>
    <row r="5124" spans="1:9">
      <c r="A5124" s="2">
        <v>45962</v>
      </c>
      <c r="B5124" s="1" t="s">
        <v>4253</v>
      </c>
      <c r="C5124" s="4">
        <v>32684</v>
      </c>
      <c r="D5124" s="4">
        <v>-568.9</v>
      </c>
      <c r="E5124" s="4">
        <f t="shared" si="240"/>
        <v>-569.55801677461739</v>
      </c>
      <c r="F5124" s="1">
        <v>30</v>
      </c>
      <c r="G5124" s="4">
        <f t="shared" si="241"/>
        <v>-18.963333333333331</v>
      </c>
      <c r="H5124" s="4">
        <f t="shared" si="242"/>
        <v>-80.441081260825442</v>
      </c>
      <c r="I5124" s="1">
        <v>1</v>
      </c>
    </row>
    <row r="5125" spans="1:9">
      <c r="A5125" s="2">
        <v>45962</v>
      </c>
      <c r="B5125" s="1" t="s">
        <v>4254</v>
      </c>
      <c r="C5125" s="4">
        <v>11003</v>
      </c>
      <c r="D5125" s="4">
        <v>701.43</v>
      </c>
      <c r="E5125" s="4">
        <f t="shared" si="240"/>
        <v>700.77198322538254</v>
      </c>
      <c r="F5125" s="1">
        <v>30</v>
      </c>
      <c r="G5125" s="4">
        <f t="shared" si="241"/>
        <v>23.380999999999997</v>
      </c>
      <c r="H5125" s="4">
        <f t="shared" si="242"/>
        <v>98.972983239123806</v>
      </c>
      <c r="I5125" s="1">
        <v>1</v>
      </c>
    </row>
    <row r="5126" spans="1:9">
      <c r="A5126" s="2">
        <v>45962</v>
      </c>
      <c r="B5126" s="1" t="s">
        <v>4255</v>
      </c>
      <c r="C5126" s="4">
        <v>7725</v>
      </c>
      <c r="D5126" s="4">
        <v>591.22</v>
      </c>
      <c r="E5126" s="4">
        <f t="shared" si="240"/>
        <v>590.56198322538262</v>
      </c>
      <c r="F5126" s="1">
        <v>30</v>
      </c>
      <c r="G5126" s="4">
        <f t="shared" si="241"/>
        <v>19.707333333333334</v>
      </c>
      <c r="H5126" s="4">
        <f t="shared" si="242"/>
        <v>83.407560043151577</v>
      </c>
      <c r="I5126" s="1">
        <v>1</v>
      </c>
    </row>
    <row r="5127" spans="1:9">
      <c r="A5127" s="2">
        <v>45962</v>
      </c>
      <c r="B5127" s="1" t="s">
        <v>4256</v>
      </c>
      <c r="C5127" s="4">
        <v>33079</v>
      </c>
      <c r="D5127" s="4">
        <v>1025.29</v>
      </c>
      <c r="E5127" s="4">
        <f t="shared" si="240"/>
        <v>1024.6319832253826</v>
      </c>
      <c r="F5127" s="1">
        <v>30</v>
      </c>
      <c r="G5127" s="4">
        <f t="shared" si="241"/>
        <v>34.176333333333332</v>
      </c>
      <c r="H5127" s="4">
        <f t="shared" si="242"/>
        <v>144.71309716932586</v>
      </c>
      <c r="I5127" s="1">
        <v>1</v>
      </c>
    </row>
    <row r="5128" spans="1:9">
      <c r="A5128" s="2">
        <v>45962</v>
      </c>
      <c r="B5128" s="1" t="s">
        <v>4257</v>
      </c>
      <c r="C5128" s="4">
        <v>4469</v>
      </c>
      <c r="D5128" s="4">
        <v>449.61</v>
      </c>
      <c r="E5128" s="4">
        <f t="shared" si="240"/>
        <v>448.95198322538261</v>
      </c>
      <c r="F5128" s="1">
        <v>20</v>
      </c>
      <c r="G5128" s="4">
        <f t="shared" si="241"/>
        <v>22.480499999999999</v>
      </c>
      <c r="H5128" s="4">
        <f t="shared" si="242"/>
        <v>63.407382393377262</v>
      </c>
      <c r="I5128" s="1">
        <v>1</v>
      </c>
    </row>
    <row r="5129" spans="1:9">
      <c r="A5129" s="2">
        <v>45962</v>
      </c>
      <c r="B5129" s="1" t="s">
        <v>4258</v>
      </c>
      <c r="C5129" s="4">
        <v>6427</v>
      </c>
      <c r="D5129" s="4">
        <v>-532.26</v>
      </c>
      <c r="E5129" s="4">
        <f t="shared" si="240"/>
        <v>-532.9180167746174</v>
      </c>
      <c r="F5129" s="1">
        <v>30</v>
      </c>
      <c r="G5129" s="4">
        <f t="shared" si="241"/>
        <v>-17.742000000000001</v>
      </c>
      <c r="H5129" s="4">
        <f t="shared" si="242"/>
        <v>-75.266259503267847</v>
      </c>
      <c r="I5129" s="1">
        <v>1</v>
      </c>
    </row>
    <row r="5130" spans="1:9">
      <c r="A5130" s="2">
        <v>45962</v>
      </c>
      <c r="B5130" s="1" t="s">
        <v>4259</v>
      </c>
      <c r="C5130" s="4">
        <v>2135</v>
      </c>
      <c r="D5130" s="4">
        <v>192.42</v>
      </c>
      <c r="E5130" s="4">
        <f t="shared" si="240"/>
        <v>191.76198322538261</v>
      </c>
      <c r="F5130" s="1">
        <v>24</v>
      </c>
      <c r="G5130" s="4">
        <f t="shared" si="241"/>
        <v>8.0175000000000001</v>
      </c>
      <c r="H5130" s="4">
        <f t="shared" si="242"/>
        <v>27.08335379549958</v>
      </c>
      <c r="I5130" s="1">
        <v>1</v>
      </c>
    </row>
    <row r="5131" spans="1:9">
      <c r="A5131" s="2">
        <v>45962</v>
      </c>
      <c r="B5131" s="1" t="s">
        <v>4260</v>
      </c>
      <c r="C5131" s="4">
        <v>30923</v>
      </c>
      <c r="D5131" s="4">
        <v>261.49</v>
      </c>
      <c r="E5131" s="4">
        <f t="shared" si="240"/>
        <v>260.8319832253826</v>
      </c>
      <c r="F5131" s="1">
        <v>30</v>
      </c>
      <c r="G5131" s="4">
        <f t="shared" si="241"/>
        <v>8.716333333333333</v>
      </c>
      <c r="H5131" s="4">
        <f t="shared" si="242"/>
        <v>36.838401251681432</v>
      </c>
      <c r="I5131" s="1">
        <v>1</v>
      </c>
    </row>
    <row r="5132" spans="1:9">
      <c r="A5132" s="2">
        <v>45962</v>
      </c>
      <c r="B5132" s="1" t="s">
        <v>4261</v>
      </c>
      <c r="C5132" s="4">
        <v>15638</v>
      </c>
      <c r="D5132" s="4">
        <v>1242.29</v>
      </c>
      <c r="E5132" s="4">
        <f t="shared" si="240"/>
        <v>1241.6319832253826</v>
      </c>
      <c r="F5132" s="1">
        <v>30</v>
      </c>
      <c r="G5132" s="4">
        <f t="shared" si="241"/>
        <v>41.409666666666666</v>
      </c>
      <c r="H5132" s="4">
        <f t="shared" si="242"/>
        <v>175.36092253477341</v>
      </c>
      <c r="I5132" s="1">
        <v>1</v>
      </c>
    </row>
    <row r="5133" spans="1:9">
      <c r="A5133" s="2">
        <v>45962</v>
      </c>
      <c r="B5133" s="1" t="s">
        <v>4262</v>
      </c>
      <c r="C5133" s="4">
        <v>14951</v>
      </c>
      <c r="D5133" s="4">
        <v>1914.15</v>
      </c>
      <c r="E5133" s="4">
        <f t="shared" si="240"/>
        <v>1913.4919832253827</v>
      </c>
      <c r="F5133" s="1">
        <v>30</v>
      </c>
      <c r="G5133" s="4">
        <f t="shared" si="241"/>
        <v>63.805</v>
      </c>
      <c r="H5133" s="4">
        <f t="shared" si="242"/>
        <v>270.2505444243107</v>
      </c>
      <c r="I5133" s="1">
        <v>1</v>
      </c>
    </row>
    <row r="5134" spans="1:9">
      <c r="A5134" s="2">
        <v>45962</v>
      </c>
      <c r="B5134" s="1" t="s">
        <v>4263</v>
      </c>
      <c r="C5134" s="4">
        <v>54692</v>
      </c>
      <c r="D5134" s="4">
        <v>3483.49</v>
      </c>
      <c r="E5134" s="4">
        <f t="shared" si="240"/>
        <v>3482.8319832253824</v>
      </c>
      <c r="F5134" s="1">
        <v>30</v>
      </c>
      <c r="G5134" s="4">
        <f t="shared" si="241"/>
        <v>116.11633333333333</v>
      </c>
      <c r="H5134" s="4">
        <f t="shared" si="242"/>
        <v>491.89505253035429</v>
      </c>
      <c r="I5134" s="1">
        <v>1</v>
      </c>
    </row>
    <row r="5135" spans="1:9">
      <c r="A5135" s="2">
        <v>45962</v>
      </c>
      <c r="B5135" s="1" t="s">
        <v>4264</v>
      </c>
      <c r="C5135" s="4">
        <v>5716</v>
      </c>
      <c r="D5135" s="4">
        <v>107.42</v>
      </c>
      <c r="E5135" s="4">
        <f t="shared" si="240"/>
        <v>106.76198322538262</v>
      </c>
      <c r="F5135" s="1">
        <v>30</v>
      </c>
      <c r="G5135" s="4">
        <f t="shared" si="241"/>
        <v>3.5806666666666667</v>
      </c>
      <c r="H5135" s="4">
        <f t="shared" si="242"/>
        <v>15.078445242213675</v>
      </c>
      <c r="I5135" s="1">
        <v>1</v>
      </c>
    </row>
    <row r="5136" spans="1:9">
      <c r="A5136" s="2">
        <v>45962</v>
      </c>
      <c r="B5136" s="1" t="s">
        <v>4265</v>
      </c>
      <c r="C5136" s="4">
        <v>25647</v>
      </c>
      <c r="D5136" s="4">
        <v>3409.25</v>
      </c>
      <c r="E5136" s="4">
        <f t="shared" si="240"/>
        <v>3408.5919832253826</v>
      </c>
      <c r="F5136" s="1">
        <v>30</v>
      </c>
      <c r="G5136" s="4">
        <f t="shared" si="241"/>
        <v>113.64166666666667</v>
      </c>
      <c r="H5136" s="4">
        <f t="shared" si="242"/>
        <v>481.40982416569614</v>
      </c>
      <c r="I5136" s="1">
        <v>1</v>
      </c>
    </row>
    <row r="5137" spans="1:9">
      <c r="A5137" s="2">
        <v>45962</v>
      </c>
      <c r="B5137" s="1" t="s">
        <v>4266</v>
      </c>
      <c r="C5137" s="4">
        <v>10524</v>
      </c>
      <c r="D5137" s="4">
        <v>1123.51</v>
      </c>
      <c r="E5137" s="4">
        <f t="shared" si="240"/>
        <v>1122.8519832253826</v>
      </c>
      <c r="F5137" s="1">
        <v>30</v>
      </c>
      <c r="G5137" s="4">
        <f t="shared" si="241"/>
        <v>37.450333333333333</v>
      </c>
      <c r="H5137" s="4">
        <f t="shared" si="242"/>
        <v>158.5851220881934</v>
      </c>
      <c r="I5137" s="1">
        <v>1</v>
      </c>
    </row>
    <row r="5138" spans="1:9">
      <c r="A5138" s="2">
        <v>45962</v>
      </c>
      <c r="B5138" s="1" t="s">
        <v>4267</v>
      </c>
      <c r="C5138" s="4">
        <v>42991</v>
      </c>
      <c r="D5138" s="4">
        <v>4629.09</v>
      </c>
      <c r="E5138" s="4">
        <f t="shared" si="240"/>
        <v>4628.4319832253832</v>
      </c>
      <c r="F5138" s="1">
        <v>30</v>
      </c>
      <c r="G5138" s="4">
        <f t="shared" si="241"/>
        <v>154.303</v>
      </c>
      <c r="H5138" s="4">
        <f t="shared" si="242"/>
        <v>653.69297298499362</v>
      </c>
      <c r="I5138" s="1">
        <v>1</v>
      </c>
    </row>
    <row r="5139" spans="1:9">
      <c r="A5139" s="2">
        <v>45962</v>
      </c>
      <c r="B5139" s="1" t="s">
        <v>4268</v>
      </c>
      <c r="C5139" s="4">
        <v>1955</v>
      </c>
      <c r="D5139" s="4">
        <v>160.87</v>
      </c>
      <c r="E5139" s="4">
        <f t="shared" si="240"/>
        <v>160.21198322538262</v>
      </c>
      <c r="F5139" s="1">
        <v>30</v>
      </c>
      <c r="G5139" s="4">
        <f t="shared" si="241"/>
        <v>5.3623333333333338</v>
      </c>
      <c r="H5139" s="4">
        <f t="shared" si="242"/>
        <v>22.627414208956402</v>
      </c>
      <c r="I5139" s="1">
        <v>1</v>
      </c>
    </row>
    <row r="5140" spans="1:9">
      <c r="A5140" s="2">
        <v>45962</v>
      </c>
      <c r="B5140" s="1" t="s">
        <v>4269</v>
      </c>
      <c r="C5140" s="4">
        <v>9020</v>
      </c>
      <c r="D5140" s="4">
        <v>355.8</v>
      </c>
      <c r="E5140" s="4">
        <f t="shared" si="240"/>
        <v>355.1419832253826</v>
      </c>
      <c r="F5140" s="1">
        <v>30</v>
      </c>
      <c r="G5140" s="4">
        <f t="shared" si="241"/>
        <v>11.860000000000001</v>
      </c>
      <c r="H5140" s="4">
        <f t="shared" si="242"/>
        <v>50.158200377097835</v>
      </c>
      <c r="I5140" s="1">
        <v>1</v>
      </c>
    </row>
    <row r="5141" spans="1:9">
      <c r="A5141" s="2">
        <v>45962</v>
      </c>
      <c r="B5141" s="1" t="s">
        <v>4270</v>
      </c>
      <c r="C5141" s="4">
        <v>49199</v>
      </c>
      <c r="D5141" s="4">
        <v>2803.73</v>
      </c>
      <c r="E5141" s="4">
        <f t="shared" si="240"/>
        <v>2803.0719832253826</v>
      </c>
      <c r="F5141" s="1">
        <v>30</v>
      </c>
      <c r="G5141" s="4">
        <f t="shared" si="241"/>
        <v>93.457666666666668</v>
      </c>
      <c r="H5141" s="4">
        <f t="shared" si="242"/>
        <v>395.88968031645283</v>
      </c>
      <c r="I5141" s="1">
        <v>1</v>
      </c>
    </row>
    <row r="5142" spans="1:9">
      <c r="A5142" s="2">
        <v>45962</v>
      </c>
      <c r="B5142" s="1" t="s">
        <v>4271</v>
      </c>
      <c r="C5142" s="4">
        <v>15808</v>
      </c>
      <c r="D5142" s="4">
        <v>2495.5500000000002</v>
      </c>
      <c r="E5142" s="4">
        <f t="shared" si="240"/>
        <v>2494.8919832253828</v>
      </c>
      <c r="F5142" s="1">
        <v>30</v>
      </c>
      <c r="G5142" s="4">
        <f t="shared" si="241"/>
        <v>83.185000000000002</v>
      </c>
      <c r="H5142" s="4">
        <f t="shared" si="242"/>
        <v>352.36411892878635</v>
      </c>
      <c r="I5142" s="1">
        <v>1</v>
      </c>
    </row>
    <row r="5143" spans="1:9">
      <c r="A5143" s="2">
        <v>45962</v>
      </c>
      <c r="B5143" s="1" t="s">
        <v>4272</v>
      </c>
      <c r="C5143" s="4">
        <v>14853</v>
      </c>
      <c r="D5143" s="4">
        <v>2769.84</v>
      </c>
      <c r="E5143" s="4">
        <f t="shared" si="240"/>
        <v>2769.1819832253827</v>
      </c>
      <c r="F5143" s="1">
        <v>30</v>
      </c>
      <c r="G5143" s="4">
        <f t="shared" si="241"/>
        <v>92.328000000000003</v>
      </c>
      <c r="H5143" s="4">
        <f t="shared" si="242"/>
        <v>391.10325265914861</v>
      </c>
      <c r="I5143" s="1">
        <v>1</v>
      </c>
    </row>
    <row r="5144" spans="1:9">
      <c r="A5144" s="2">
        <v>45962</v>
      </c>
      <c r="B5144" s="1" t="s">
        <v>4273</v>
      </c>
      <c r="C5144" s="4">
        <v>1587</v>
      </c>
      <c r="D5144" s="4">
        <v>-213.47</v>
      </c>
      <c r="E5144" s="4">
        <f t="shared" si="240"/>
        <v>-214.12801677461738</v>
      </c>
      <c r="F5144" s="1">
        <v>30</v>
      </c>
      <c r="G5144" s="4">
        <f t="shared" si="241"/>
        <v>-7.1156666666666668</v>
      </c>
      <c r="H5144" s="4">
        <f t="shared" si="242"/>
        <v>-30.242203059714736</v>
      </c>
      <c r="I5144" s="1">
        <v>1</v>
      </c>
    </row>
    <row r="5145" spans="1:9">
      <c r="A5145" s="2">
        <v>45962</v>
      </c>
      <c r="B5145" s="1" t="s">
        <v>4274</v>
      </c>
      <c r="C5145" s="4">
        <v>11275</v>
      </c>
      <c r="D5145" s="4">
        <v>840.52</v>
      </c>
      <c r="E5145" s="4">
        <f t="shared" si="240"/>
        <v>839.86198322538257</v>
      </c>
      <c r="F5145" s="1">
        <v>30</v>
      </c>
      <c r="G5145" s="4">
        <f t="shared" si="241"/>
        <v>28.017333333333333</v>
      </c>
      <c r="H5145" s="4">
        <f t="shared" si="242"/>
        <v>118.61725065884778</v>
      </c>
      <c r="I5145" s="1">
        <v>1</v>
      </c>
    </row>
    <row r="5146" spans="1:9">
      <c r="A5146" s="2">
        <v>45962</v>
      </c>
      <c r="B5146" s="1" t="s">
        <v>4275</v>
      </c>
      <c r="C5146" s="4">
        <v>23083</v>
      </c>
      <c r="D5146" s="4">
        <v>297.93</v>
      </c>
      <c r="E5146" s="4">
        <f t="shared" si="240"/>
        <v>297.2719832253826</v>
      </c>
      <c r="F5146" s="1">
        <v>30</v>
      </c>
      <c r="G5146" s="4">
        <f t="shared" si="241"/>
        <v>9.9310000000000009</v>
      </c>
      <c r="H5146" s="4">
        <f t="shared" si="242"/>
        <v>41.984976165584243</v>
      </c>
      <c r="I5146" s="1">
        <v>1</v>
      </c>
    </row>
    <row r="5147" spans="1:9">
      <c r="A5147" s="2">
        <v>45962</v>
      </c>
      <c r="B5147" s="1" t="s">
        <v>4276</v>
      </c>
      <c r="C5147" s="4">
        <v>13075</v>
      </c>
      <c r="D5147" s="4">
        <v>-565.33000000000004</v>
      </c>
      <c r="E5147" s="4">
        <f t="shared" si="240"/>
        <v>-565.98801677461745</v>
      </c>
      <c r="F5147" s="1">
        <v>30</v>
      </c>
      <c r="G5147" s="4">
        <f t="shared" si="241"/>
        <v>-18.844333333333335</v>
      </c>
      <c r="H5147" s="4">
        <f t="shared" si="242"/>
        <v>-79.936875101587447</v>
      </c>
      <c r="I5147" s="1">
        <v>1</v>
      </c>
    </row>
    <row r="5148" spans="1:9">
      <c r="A5148" s="2">
        <v>45962</v>
      </c>
      <c r="B5148" s="1" t="s">
        <v>4277</v>
      </c>
      <c r="C5148" s="4">
        <v>8417</v>
      </c>
      <c r="D5148" s="4">
        <v>696.34</v>
      </c>
      <c r="E5148" s="4">
        <f t="shared" si="240"/>
        <v>695.68198322538262</v>
      </c>
      <c r="F5148" s="1">
        <v>30</v>
      </c>
      <c r="G5148" s="4">
        <f t="shared" si="241"/>
        <v>23.211333333333336</v>
      </c>
      <c r="H5148" s="4">
        <f t="shared" si="242"/>
        <v>98.254101068109406</v>
      </c>
      <c r="I5148" s="1">
        <v>1</v>
      </c>
    </row>
    <row r="5149" spans="1:9">
      <c r="A5149" s="2">
        <v>45962</v>
      </c>
      <c r="B5149" s="1" t="s">
        <v>4278</v>
      </c>
      <c r="C5149" s="4">
        <v>10097</v>
      </c>
      <c r="D5149" s="4">
        <v>-49.86</v>
      </c>
      <c r="E5149" s="4">
        <f t="shared" si="240"/>
        <v>-50.518016774617386</v>
      </c>
      <c r="F5149" s="1">
        <v>30</v>
      </c>
      <c r="G5149" s="4">
        <f t="shared" si="241"/>
        <v>-1.6619999999999999</v>
      </c>
      <c r="H5149" s="4">
        <f t="shared" si="242"/>
        <v>-7.134872607913473</v>
      </c>
      <c r="I5149" s="1">
        <v>1</v>
      </c>
    </row>
    <row r="5150" spans="1:9">
      <c r="A5150" s="2">
        <v>45962</v>
      </c>
      <c r="B5150" s="1" t="s">
        <v>4279</v>
      </c>
      <c r="C5150" s="4">
        <v>21173</v>
      </c>
      <c r="D5150" s="4">
        <v>-195.07</v>
      </c>
      <c r="E5150" s="4">
        <f t="shared" si="240"/>
        <v>-195.72801677461737</v>
      </c>
      <c r="F5150" s="1">
        <v>30</v>
      </c>
      <c r="G5150" s="4">
        <f t="shared" si="241"/>
        <v>-6.5023333333333335</v>
      </c>
      <c r="H5150" s="4">
        <f t="shared" si="242"/>
        <v>-27.643493443474021</v>
      </c>
      <c r="I5150" s="1">
        <v>1</v>
      </c>
    </row>
    <row r="5151" spans="1:9">
      <c r="A5151" s="2">
        <v>45962</v>
      </c>
      <c r="B5151" s="1" t="s">
        <v>4280</v>
      </c>
      <c r="C5151" s="4">
        <v>13541</v>
      </c>
      <c r="D5151" s="4">
        <v>2158.92</v>
      </c>
      <c r="E5151" s="4">
        <f t="shared" si="240"/>
        <v>2158.2619832253827</v>
      </c>
      <c r="F5151" s="1">
        <v>30</v>
      </c>
      <c r="G5151" s="4">
        <f t="shared" si="241"/>
        <v>71.963999999999999</v>
      </c>
      <c r="H5151" s="4">
        <f t="shared" si="242"/>
        <v>304.82044403122592</v>
      </c>
      <c r="I5151" s="1">
        <v>1</v>
      </c>
    </row>
    <row r="5152" spans="1:9">
      <c r="A5152" s="2">
        <v>45962</v>
      </c>
      <c r="B5152" s="1" t="s">
        <v>4281</v>
      </c>
      <c r="C5152" s="4">
        <v>2921</v>
      </c>
      <c r="D5152" s="4">
        <v>454.23</v>
      </c>
      <c r="E5152" s="4">
        <f t="shared" si="240"/>
        <v>453.57198322538261</v>
      </c>
      <c r="F5152" s="1">
        <v>24</v>
      </c>
      <c r="G5152" s="4">
        <f t="shared" si="241"/>
        <v>18.92625</v>
      </c>
      <c r="H5152" s="4">
        <f t="shared" si="242"/>
        <v>64.059884481802911</v>
      </c>
      <c r="I5152" s="1">
        <v>1</v>
      </c>
    </row>
    <row r="5153" spans="1:9">
      <c r="A5153" s="2">
        <v>45962</v>
      </c>
      <c r="B5153" s="1" t="s">
        <v>4282</v>
      </c>
      <c r="C5153" s="4">
        <v>7044</v>
      </c>
      <c r="D5153" s="4">
        <v>-683.94</v>
      </c>
      <c r="E5153" s="4">
        <f t="shared" si="240"/>
        <v>-684.59801677461746</v>
      </c>
      <c r="F5153" s="1">
        <v>30</v>
      </c>
      <c r="G5153" s="4">
        <f t="shared" si="241"/>
        <v>-22.798000000000002</v>
      </c>
      <c r="H5153" s="4">
        <f t="shared" si="242"/>
        <v>-96.68866573106088</v>
      </c>
      <c r="I5153" s="1">
        <v>1</v>
      </c>
    </row>
    <row r="5154" spans="1:9">
      <c r="A5154" s="2">
        <v>45962</v>
      </c>
      <c r="B5154" s="1" t="s">
        <v>4283</v>
      </c>
      <c r="C5154" s="4">
        <v>19185</v>
      </c>
      <c r="D5154" s="4">
        <v>1091.71</v>
      </c>
      <c r="E5154" s="4">
        <f t="shared" si="240"/>
        <v>1091.0519832253826</v>
      </c>
      <c r="F5154" s="1">
        <v>30</v>
      </c>
      <c r="G5154" s="4">
        <f t="shared" si="241"/>
        <v>36.390333333333338</v>
      </c>
      <c r="H5154" s="4">
        <f t="shared" si="242"/>
        <v>154.09387394708176</v>
      </c>
      <c r="I5154" s="1">
        <v>1</v>
      </c>
    </row>
    <row r="5155" spans="1:9">
      <c r="A5155" s="2">
        <v>45962</v>
      </c>
      <c r="B5155" s="1" t="s">
        <v>4284</v>
      </c>
      <c r="C5155" s="4">
        <v>15000</v>
      </c>
      <c r="D5155" s="4">
        <v>1191.3399999999999</v>
      </c>
      <c r="E5155" s="4">
        <f t="shared" si="240"/>
        <v>1190.6819832253825</v>
      </c>
      <c r="F5155" s="1">
        <v>30</v>
      </c>
      <c r="G5155" s="4">
        <f t="shared" si="241"/>
        <v>39.711333333333329</v>
      </c>
      <c r="H5155" s="4">
        <f t="shared" si="242"/>
        <v>168.16503911371555</v>
      </c>
      <c r="I5155" s="1">
        <v>1</v>
      </c>
    </row>
    <row r="5156" spans="1:9">
      <c r="A5156" s="2">
        <v>45962</v>
      </c>
      <c r="B5156" s="1" t="s">
        <v>4285</v>
      </c>
      <c r="C5156" s="4">
        <v>12553</v>
      </c>
      <c r="D5156" s="4">
        <v>530.52</v>
      </c>
      <c r="E5156" s="4">
        <f t="shared" si="240"/>
        <v>529.86198322538257</v>
      </c>
      <c r="F5156" s="1">
        <v>30</v>
      </c>
      <c r="G5156" s="4">
        <f t="shared" si="241"/>
        <v>17.684000000000001</v>
      </c>
      <c r="H5156" s="4">
        <f t="shared" si="242"/>
        <v>74.834642993922699</v>
      </c>
      <c r="I5156" s="1">
        <v>1</v>
      </c>
    </row>
    <row r="5157" spans="1:9">
      <c r="A5157" s="2">
        <v>45962</v>
      </c>
      <c r="B5157" s="1" t="s">
        <v>4286</v>
      </c>
      <c r="C5157" s="4">
        <v>12230</v>
      </c>
      <c r="D5157" s="4">
        <v>603.87</v>
      </c>
      <c r="E5157" s="4">
        <f t="shared" si="240"/>
        <v>603.2119832253826</v>
      </c>
      <c r="F5157" s="1">
        <v>30</v>
      </c>
      <c r="G5157" s="4">
        <f t="shared" si="241"/>
        <v>20.129000000000001</v>
      </c>
      <c r="H5157" s="4">
        <f t="shared" si="242"/>
        <v>85.194172904317071</v>
      </c>
      <c r="I5157" s="1">
        <v>1</v>
      </c>
    </row>
    <row r="5158" spans="1:9">
      <c r="A5158" s="2">
        <v>45962</v>
      </c>
      <c r="B5158" s="1" t="s">
        <v>4287</v>
      </c>
      <c r="C5158" s="4">
        <v>15737</v>
      </c>
      <c r="D5158" s="4">
        <v>1254.71</v>
      </c>
      <c r="E5158" s="4">
        <f t="shared" si="240"/>
        <v>1254.0519832253826</v>
      </c>
      <c r="F5158" s="1">
        <v>30</v>
      </c>
      <c r="G5158" s="4">
        <f t="shared" si="241"/>
        <v>41.823666666666668</v>
      </c>
      <c r="H5158" s="4">
        <f t="shared" si="242"/>
        <v>177.11505152573591</v>
      </c>
      <c r="I5158" s="1">
        <v>1</v>
      </c>
    </row>
    <row r="5159" spans="1:9">
      <c r="A5159" s="2">
        <v>45962</v>
      </c>
      <c r="B5159" s="1" t="s">
        <v>4288</v>
      </c>
      <c r="C5159" s="4">
        <v>25680</v>
      </c>
      <c r="D5159" s="4">
        <v>1878.62</v>
      </c>
      <c r="E5159" s="4">
        <f t="shared" si="240"/>
        <v>1877.9619832253825</v>
      </c>
      <c r="F5159" s="1">
        <v>30</v>
      </c>
      <c r="G5159" s="4">
        <f t="shared" si="241"/>
        <v>62.620666666666665</v>
      </c>
      <c r="H5159" s="4">
        <f t="shared" si="242"/>
        <v>265.23249264903717</v>
      </c>
      <c r="I5159" s="1">
        <v>1</v>
      </c>
    </row>
    <row r="5160" spans="1:9">
      <c r="A5160" s="2">
        <v>45962</v>
      </c>
      <c r="B5160" s="1" t="s">
        <v>4289</v>
      </c>
      <c r="C5160" s="4">
        <v>6983</v>
      </c>
      <c r="D5160" s="4">
        <v>867.21</v>
      </c>
      <c r="E5160" s="4">
        <f t="shared" si="240"/>
        <v>866.55198322538263</v>
      </c>
      <c r="F5160" s="1">
        <v>30</v>
      </c>
      <c r="G5160" s="4">
        <f t="shared" si="241"/>
        <v>28.907</v>
      </c>
      <c r="H5160" s="4">
        <f t="shared" si="242"/>
        <v>122.38679194457956</v>
      </c>
      <c r="I5160" s="1">
        <v>1</v>
      </c>
    </row>
    <row r="5161" spans="1:9">
      <c r="A5161" s="2">
        <v>45962</v>
      </c>
      <c r="B5161" s="1" t="s">
        <v>4290</v>
      </c>
      <c r="C5161" s="4">
        <v>18939</v>
      </c>
      <c r="D5161" s="4">
        <v>1509.64</v>
      </c>
      <c r="E5161" s="4">
        <f t="shared" si="240"/>
        <v>1508.9819832253827</v>
      </c>
      <c r="F5161" s="1">
        <v>30</v>
      </c>
      <c r="G5161" s="4">
        <f t="shared" si="241"/>
        <v>50.321333333333335</v>
      </c>
      <c r="H5161" s="4">
        <f t="shared" si="242"/>
        <v>213.11989079031446</v>
      </c>
      <c r="I5161" s="1">
        <v>1</v>
      </c>
    </row>
    <row r="5162" spans="1:9">
      <c r="A5162" s="2">
        <v>45962</v>
      </c>
      <c r="B5162" s="1" t="s">
        <v>4291</v>
      </c>
      <c r="C5162" s="4">
        <v>0</v>
      </c>
      <c r="E5162" s="4">
        <f t="shared" si="240"/>
        <v>-0.65801677461738373</v>
      </c>
      <c r="F5162" s="1">
        <v>27</v>
      </c>
      <c r="G5162" s="4">
        <f t="shared" si="241"/>
        <v>0</v>
      </c>
      <c r="H5162" s="4">
        <f t="shared" si="242"/>
        <v>-9.2934484774233356E-2</v>
      </c>
      <c r="I5162" s="1">
        <v>1</v>
      </c>
    </row>
    <row r="5163" spans="1:9">
      <c r="A5163" s="2">
        <v>45962</v>
      </c>
      <c r="B5163" s="1" t="s">
        <v>4292</v>
      </c>
      <c r="C5163" s="4">
        <v>20956</v>
      </c>
      <c r="D5163" s="4">
        <v>-7585.27</v>
      </c>
      <c r="E5163" s="4">
        <f t="shared" si="240"/>
        <v>-7585.9280167746174</v>
      </c>
      <c r="F5163" s="1">
        <v>30</v>
      </c>
      <c r="G5163" s="4">
        <f t="shared" si="241"/>
        <v>-252.84233333333336</v>
      </c>
      <c r="H5163" s="4">
        <f t="shared" si="242"/>
        <v>-1071.3926133316331</v>
      </c>
      <c r="I5163" s="1">
        <v>1</v>
      </c>
    </row>
    <row r="5164" spans="1:9">
      <c r="A5164" s="2">
        <v>45962</v>
      </c>
      <c r="B5164" s="1" t="s">
        <v>4293</v>
      </c>
      <c r="C5164" s="4">
        <v>16204</v>
      </c>
      <c r="D5164" s="4">
        <v>140.63</v>
      </c>
      <c r="E5164" s="4">
        <f t="shared" si="240"/>
        <v>139.97198322538262</v>
      </c>
      <c r="F5164" s="1">
        <v>30</v>
      </c>
      <c r="G5164" s="4">
        <f t="shared" si="241"/>
        <v>4.6876666666666669</v>
      </c>
      <c r="H5164" s="4">
        <f t="shared" si="242"/>
        <v>19.768833631091617</v>
      </c>
      <c r="I5164" s="1">
        <v>1</v>
      </c>
    </row>
    <row r="5165" spans="1:9">
      <c r="A5165" s="2">
        <v>45962</v>
      </c>
      <c r="B5165" s="1" t="s">
        <v>4294</v>
      </c>
      <c r="C5165" s="4">
        <v>2026</v>
      </c>
      <c r="D5165" s="4">
        <v>233.81</v>
      </c>
      <c r="E5165" s="4">
        <f t="shared" si="240"/>
        <v>233.15198322538262</v>
      </c>
      <c r="F5165" s="1">
        <v>30</v>
      </c>
      <c r="G5165" s="4">
        <f t="shared" si="241"/>
        <v>7.7936666666666667</v>
      </c>
      <c r="H5165" s="4">
        <f t="shared" si="242"/>
        <v>32.929038089858452</v>
      </c>
      <c r="I5165" s="1">
        <v>1</v>
      </c>
    </row>
    <row r="5166" spans="1:9">
      <c r="A5166" s="2">
        <v>45962</v>
      </c>
      <c r="B5166" s="1" t="s">
        <v>4295</v>
      </c>
      <c r="C5166" s="4">
        <v>13208</v>
      </c>
      <c r="D5166" s="4">
        <v>944.01</v>
      </c>
      <c r="E5166" s="4">
        <f t="shared" si="240"/>
        <v>943.35198322538258</v>
      </c>
      <c r="F5166" s="1">
        <v>30</v>
      </c>
      <c r="G5166" s="4">
        <f t="shared" si="241"/>
        <v>31.466999999999999</v>
      </c>
      <c r="H5166" s="4">
        <f t="shared" si="242"/>
        <v>133.23357990801907</v>
      </c>
      <c r="I5166" s="1">
        <v>1</v>
      </c>
    </row>
    <row r="5167" spans="1:9">
      <c r="A5167" s="2">
        <v>45962</v>
      </c>
      <c r="B5167" s="1" t="s">
        <v>4296</v>
      </c>
      <c r="C5167" s="4">
        <v>944</v>
      </c>
      <c r="D5167" s="4">
        <v>-253.53</v>
      </c>
      <c r="E5167" s="4">
        <f t="shared" si="240"/>
        <v>-254.18801677461738</v>
      </c>
      <c r="F5167" s="1">
        <v>30</v>
      </c>
      <c r="G5167" s="4">
        <f t="shared" si="241"/>
        <v>-8.4510000000000005</v>
      </c>
      <c r="H5167" s="4">
        <f t="shared" si="242"/>
        <v>-35.900045843769249</v>
      </c>
      <c r="I5167" s="1">
        <v>1</v>
      </c>
    </row>
    <row r="5168" spans="1:9">
      <c r="A5168" s="2">
        <v>45962</v>
      </c>
      <c r="B5168" s="1" t="s">
        <v>4297</v>
      </c>
      <c r="C5168" s="4">
        <v>63250</v>
      </c>
      <c r="D5168" s="4">
        <v>3797.11</v>
      </c>
      <c r="E5168" s="4">
        <f t="shared" si="240"/>
        <v>3796.4519832253827</v>
      </c>
      <c r="F5168" s="1">
        <v>30</v>
      </c>
      <c r="G5168" s="4">
        <f t="shared" si="241"/>
        <v>126.57033333333334</v>
      </c>
      <c r="H5168" s="4">
        <f t="shared" si="242"/>
        <v>536.18892806543113</v>
      </c>
      <c r="I5168" s="1">
        <v>1</v>
      </c>
    </row>
    <row r="5169" spans="1:9">
      <c r="A5169" s="2">
        <v>45962</v>
      </c>
      <c r="B5169" s="1" t="s">
        <v>4298</v>
      </c>
      <c r="C5169" s="4">
        <v>28552</v>
      </c>
      <c r="D5169" s="4">
        <v>2581.77</v>
      </c>
      <c r="E5169" s="4">
        <f t="shared" si="240"/>
        <v>2581.1119832253826</v>
      </c>
      <c r="F5169" s="1">
        <v>30</v>
      </c>
      <c r="G5169" s="4">
        <f t="shared" si="241"/>
        <v>86.058999999999997</v>
      </c>
      <c r="H5169" s="4">
        <f t="shared" si="242"/>
        <v>364.54133322836645</v>
      </c>
      <c r="I5169" s="1">
        <v>1</v>
      </c>
    </row>
    <row r="5170" spans="1:9">
      <c r="A5170" s="2">
        <v>45962</v>
      </c>
      <c r="B5170" s="1" t="s">
        <v>4299</v>
      </c>
      <c r="C5170" s="4">
        <v>10142</v>
      </c>
      <c r="D5170" s="4">
        <v>327.27999999999997</v>
      </c>
      <c r="E5170" s="4">
        <f t="shared" si="240"/>
        <v>326.62198322538256</v>
      </c>
      <c r="F5170" s="1">
        <v>30</v>
      </c>
      <c r="G5170" s="4">
        <f t="shared" si="241"/>
        <v>10.909333333333333</v>
      </c>
      <c r="H5170" s="4">
        <f t="shared" si="242"/>
        <v>46.130200471924724</v>
      </c>
      <c r="I5170" s="1">
        <v>1</v>
      </c>
    </row>
    <row r="5171" spans="1:9">
      <c r="A5171" s="2">
        <v>45962</v>
      </c>
      <c r="B5171" s="1" t="s">
        <v>4300</v>
      </c>
      <c r="C5171" s="4">
        <v>33493</v>
      </c>
      <c r="D5171" s="4">
        <v>1295.3800000000001</v>
      </c>
      <c r="E5171" s="4">
        <f t="shared" si="240"/>
        <v>1294.7219832253827</v>
      </c>
      <c r="F5171" s="1">
        <v>30</v>
      </c>
      <c r="G5171" s="4">
        <f t="shared" si="241"/>
        <v>43.179333333333339</v>
      </c>
      <c r="H5171" s="4">
        <f t="shared" si="242"/>
        <v>182.85904718293753</v>
      </c>
      <c r="I5171" s="1">
        <v>1</v>
      </c>
    </row>
    <row r="5172" spans="1:9">
      <c r="A5172" s="2">
        <v>45962</v>
      </c>
      <c r="B5172" s="1" t="s">
        <v>4301</v>
      </c>
      <c r="C5172" s="4">
        <v>7299</v>
      </c>
      <c r="D5172" s="4">
        <v>1284.95</v>
      </c>
      <c r="E5172" s="4">
        <f t="shared" si="240"/>
        <v>1284.2919832253826</v>
      </c>
      <c r="F5172" s="1">
        <v>30</v>
      </c>
      <c r="G5172" s="4">
        <f t="shared" si="241"/>
        <v>42.831666666666671</v>
      </c>
      <c r="H5172" s="4">
        <f t="shared" si="242"/>
        <v>181.3859742863402</v>
      </c>
      <c r="I5172" s="1">
        <v>1</v>
      </c>
    </row>
    <row r="5173" spans="1:9">
      <c r="A5173" s="2">
        <v>45962</v>
      </c>
      <c r="B5173" s="1" t="s">
        <v>4302</v>
      </c>
      <c r="C5173" s="4">
        <v>40213</v>
      </c>
      <c r="D5173" s="4">
        <v>1302.28</v>
      </c>
      <c r="E5173" s="4">
        <f t="shared" si="240"/>
        <v>1301.6219832253826</v>
      </c>
      <c r="F5173" s="1">
        <v>30</v>
      </c>
      <c r="G5173" s="4">
        <f t="shared" si="241"/>
        <v>43.409333333333329</v>
      </c>
      <c r="H5173" s="4">
        <f t="shared" si="242"/>
        <v>183.83356328902778</v>
      </c>
      <c r="I5173" s="1">
        <v>1</v>
      </c>
    </row>
    <row r="5174" spans="1:9">
      <c r="A5174" s="2">
        <v>45962</v>
      </c>
      <c r="B5174" s="1" t="s">
        <v>4303</v>
      </c>
      <c r="C5174" s="4">
        <v>5354</v>
      </c>
      <c r="D5174" s="4">
        <v>787.96</v>
      </c>
      <c r="E5174" s="4">
        <f t="shared" si="240"/>
        <v>787.30198322538263</v>
      </c>
      <c r="F5174" s="1">
        <v>30</v>
      </c>
      <c r="G5174" s="4">
        <f t="shared" si="241"/>
        <v>26.265333333333334</v>
      </c>
      <c r="H5174" s="4">
        <f t="shared" si="242"/>
        <v>111.19398014636887</v>
      </c>
      <c r="I5174" s="1">
        <v>1</v>
      </c>
    </row>
    <row r="5175" spans="1:9">
      <c r="A5175" s="2">
        <v>45962</v>
      </c>
      <c r="B5175" s="1" t="s">
        <v>4304</v>
      </c>
      <c r="C5175" s="4">
        <v>21884</v>
      </c>
      <c r="D5175" s="4">
        <v>2347.23</v>
      </c>
      <c r="E5175" s="4">
        <f t="shared" si="240"/>
        <v>2346.5719832253826</v>
      </c>
      <c r="F5175" s="1">
        <v>30</v>
      </c>
      <c r="G5175" s="4">
        <f t="shared" si="241"/>
        <v>78.241</v>
      </c>
      <c r="H5175" s="4">
        <f t="shared" si="242"/>
        <v>331.41625967439376</v>
      </c>
      <c r="I5175" s="1">
        <v>1</v>
      </c>
    </row>
    <row r="5176" spans="1:9">
      <c r="A5176" s="2">
        <v>45962</v>
      </c>
      <c r="B5176" s="1" t="s">
        <v>4305</v>
      </c>
      <c r="C5176" s="4">
        <v>3738</v>
      </c>
      <c r="D5176" s="4">
        <v>616.72</v>
      </c>
      <c r="E5176" s="4">
        <f t="shared" si="240"/>
        <v>616.06198322538262</v>
      </c>
      <c r="F5176" s="1">
        <v>30</v>
      </c>
      <c r="G5176" s="4">
        <f t="shared" si="241"/>
        <v>20.557333333333336</v>
      </c>
      <c r="H5176" s="4">
        <f t="shared" si="242"/>
        <v>87.00903260913735</v>
      </c>
      <c r="I5176" s="1">
        <v>1</v>
      </c>
    </row>
    <row r="5177" spans="1:9">
      <c r="A5177" s="2">
        <v>45962</v>
      </c>
      <c r="B5177" s="1" t="s">
        <v>4306</v>
      </c>
      <c r="C5177" s="4">
        <v>41620</v>
      </c>
      <c r="D5177" s="4">
        <v>3428.23</v>
      </c>
      <c r="E5177" s="4">
        <f t="shared" si="240"/>
        <v>3427.5719832253826</v>
      </c>
      <c r="F5177" s="1">
        <v>30</v>
      </c>
      <c r="G5177" s="4">
        <f t="shared" si="241"/>
        <v>114.27433333333333</v>
      </c>
      <c r="H5177" s="4">
        <f t="shared" si="242"/>
        <v>484.09044962853574</v>
      </c>
      <c r="I5177" s="1">
        <v>1</v>
      </c>
    </row>
    <row r="5178" spans="1:9">
      <c r="A5178" s="2">
        <v>45962</v>
      </c>
      <c r="B5178" s="1" t="s">
        <v>4307</v>
      </c>
      <c r="C5178" s="4">
        <v>37329</v>
      </c>
      <c r="D5178" s="4">
        <v>3547.64</v>
      </c>
      <c r="E5178" s="4">
        <f t="shared" si="240"/>
        <v>3546.9819832253825</v>
      </c>
      <c r="F5178" s="1">
        <v>30</v>
      </c>
      <c r="G5178" s="4">
        <f t="shared" si="241"/>
        <v>118.25466666666667</v>
      </c>
      <c r="H5178" s="4">
        <f t="shared" si="242"/>
        <v>500.95522763262829</v>
      </c>
      <c r="I5178" s="1">
        <v>1</v>
      </c>
    </row>
    <row r="5179" spans="1:9">
      <c r="A5179" s="2">
        <v>45962</v>
      </c>
      <c r="B5179" s="1" t="s">
        <v>4308</v>
      </c>
      <c r="C5179" s="4">
        <v>30160</v>
      </c>
      <c r="D5179" s="4">
        <v>3452.37</v>
      </c>
      <c r="E5179" s="4">
        <f t="shared" si="240"/>
        <v>3451.7119832253825</v>
      </c>
      <c r="F5179" s="1">
        <v>30</v>
      </c>
      <c r="G5179" s="4">
        <f t="shared" si="241"/>
        <v>115.07899999999999</v>
      </c>
      <c r="H5179" s="4">
        <f t="shared" si="242"/>
        <v>487.49984365766892</v>
      </c>
      <c r="I5179" s="1">
        <v>1</v>
      </c>
    </row>
    <row r="5180" spans="1:9">
      <c r="A5180" s="2">
        <v>45962</v>
      </c>
      <c r="B5180" s="1" t="s">
        <v>4309</v>
      </c>
      <c r="C5180" s="4">
        <v>2134</v>
      </c>
      <c r="D5180" s="4">
        <v>186.71</v>
      </c>
      <c r="E5180" s="4">
        <f t="shared" si="240"/>
        <v>186.05198322538263</v>
      </c>
      <c r="F5180" s="1">
        <v>18</v>
      </c>
      <c r="G5180" s="4">
        <f t="shared" si="241"/>
        <v>10.372777777777777</v>
      </c>
      <c r="H5180" s="4">
        <f t="shared" si="242"/>
        <v>26.27690640915532</v>
      </c>
      <c r="I5180" s="1">
        <v>1</v>
      </c>
    </row>
    <row r="5181" spans="1:9">
      <c r="A5181" s="2">
        <v>45962</v>
      </c>
      <c r="B5181" s="1" t="s">
        <v>4310</v>
      </c>
      <c r="C5181" s="4">
        <v>36282</v>
      </c>
      <c r="D5181" s="4">
        <v>5116.6000000000004</v>
      </c>
      <c r="E5181" s="4">
        <f t="shared" si="240"/>
        <v>5115.9419832253834</v>
      </c>
      <c r="F5181" s="1">
        <v>30</v>
      </c>
      <c r="G5181" s="4">
        <f t="shared" si="241"/>
        <v>170.55333333333334</v>
      </c>
      <c r="H5181" s="4">
        <f t="shared" si="242"/>
        <v>722.54606673572789</v>
      </c>
      <c r="I5181" s="1">
        <v>1</v>
      </c>
    </row>
    <row r="5182" spans="1:9">
      <c r="A5182" s="2">
        <v>45962</v>
      </c>
      <c r="B5182" s="1" t="s">
        <v>4311</v>
      </c>
      <c r="C5182" s="4">
        <v>8388</v>
      </c>
      <c r="D5182" s="4">
        <v>-58.94</v>
      </c>
      <c r="E5182" s="4">
        <f t="shared" si="240"/>
        <v>-59.598016774617385</v>
      </c>
      <c r="F5182" s="1">
        <v>30</v>
      </c>
      <c r="G5182" s="4">
        <f t="shared" si="241"/>
        <v>-1.9646666666666666</v>
      </c>
      <c r="H5182" s="4">
        <f t="shared" si="242"/>
        <v>-8.4172793098409553</v>
      </c>
      <c r="I5182" s="1">
        <v>1</v>
      </c>
    </row>
    <row r="5183" spans="1:9">
      <c r="A5183" s="2">
        <v>45962</v>
      </c>
      <c r="B5183" s="1" t="s">
        <v>4312</v>
      </c>
      <c r="C5183" s="4">
        <v>29640</v>
      </c>
      <c r="D5183" s="4">
        <v>1742.8</v>
      </c>
      <c r="E5183" s="4">
        <f t="shared" si="240"/>
        <v>1742.1419832253825</v>
      </c>
      <c r="F5183" s="1">
        <v>30</v>
      </c>
      <c r="G5183" s="4">
        <f t="shared" si="241"/>
        <v>58.093333333333334</v>
      </c>
      <c r="H5183" s="4">
        <f t="shared" si="242"/>
        <v>246.05006112306904</v>
      </c>
      <c r="I5183" s="1">
        <v>1</v>
      </c>
    </row>
    <row r="5184" spans="1:9">
      <c r="A5184" s="2">
        <v>45962</v>
      </c>
      <c r="B5184" s="1" t="s">
        <v>4313</v>
      </c>
      <c r="C5184" s="4">
        <v>18179</v>
      </c>
      <c r="D5184" s="4">
        <v>621.41</v>
      </c>
      <c r="E5184" s="4">
        <f t="shared" si="240"/>
        <v>620.75198322538256</v>
      </c>
      <c r="F5184" s="1">
        <v>30</v>
      </c>
      <c r="G5184" s="4">
        <f t="shared" si="241"/>
        <v>20.713666666666665</v>
      </c>
      <c r="H5184" s="4">
        <f t="shared" si="242"/>
        <v>87.671421092842181</v>
      </c>
      <c r="I5184" s="1">
        <v>1</v>
      </c>
    </row>
    <row r="5185" spans="1:9">
      <c r="A5185" s="2">
        <v>45962</v>
      </c>
      <c r="B5185" s="1" t="s">
        <v>4314</v>
      </c>
      <c r="C5185" s="4">
        <v>1733</v>
      </c>
      <c r="D5185" s="4">
        <v>-159.9</v>
      </c>
      <c r="E5185" s="4">
        <f t="shared" si="240"/>
        <v>-160.55801677461739</v>
      </c>
      <c r="F5185" s="1">
        <v>30</v>
      </c>
      <c r="G5185" s="4">
        <f t="shared" si="241"/>
        <v>-5.33</v>
      </c>
      <c r="H5185" s="4">
        <f t="shared" si="242"/>
        <v>-22.676285986779135</v>
      </c>
      <c r="I5185" s="1">
        <v>1</v>
      </c>
    </row>
    <row r="5186" spans="1:9">
      <c r="A5186" s="2">
        <v>45962</v>
      </c>
      <c r="B5186" s="1" t="s">
        <v>4315</v>
      </c>
      <c r="C5186" s="4">
        <v>2172</v>
      </c>
      <c r="D5186" s="4">
        <v>361.1</v>
      </c>
      <c r="E5186" s="4">
        <f t="shared" si="240"/>
        <v>360.44198322538261</v>
      </c>
      <c r="F5186" s="1">
        <v>13</v>
      </c>
      <c r="G5186" s="4">
        <f t="shared" si="241"/>
        <v>27.776923076923079</v>
      </c>
      <c r="H5186" s="4">
        <f t="shared" si="242"/>
        <v>50.906741733949779</v>
      </c>
      <c r="I5186" s="1">
        <v>1</v>
      </c>
    </row>
    <row r="5187" spans="1:9">
      <c r="A5187" s="2">
        <v>45962</v>
      </c>
      <c r="B5187" s="1" t="s">
        <v>4316</v>
      </c>
      <c r="C5187" s="4">
        <v>22592</v>
      </c>
      <c r="D5187" s="4">
        <v>1712.16</v>
      </c>
      <c r="E5187" s="4">
        <f t="shared" ref="E5187:E5250" si="243">D5187-$P$1</f>
        <v>1711.5019832253827</v>
      </c>
      <c r="F5187" s="1">
        <v>30</v>
      </c>
      <c r="G5187" s="4">
        <f t="shared" ref="G5187:G5250" si="244">D5187/F5187</f>
        <v>57.072000000000003</v>
      </c>
      <c r="H5187" s="4">
        <f t="shared" ref="H5187:H5250" si="245">E5187*$K$1</f>
        <v>241.72264467515518</v>
      </c>
      <c r="I5187" s="1">
        <v>1</v>
      </c>
    </row>
    <row r="5188" spans="1:9">
      <c r="A5188" s="2">
        <v>45962</v>
      </c>
      <c r="B5188" s="1" t="s">
        <v>4317</v>
      </c>
      <c r="C5188" s="4">
        <v>36481</v>
      </c>
      <c r="D5188" s="4">
        <v>2709.06</v>
      </c>
      <c r="E5188" s="4">
        <f t="shared" si="243"/>
        <v>2708.4019832253825</v>
      </c>
      <c r="F5188" s="1">
        <v>30</v>
      </c>
      <c r="G5188" s="4">
        <f t="shared" si="244"/>
        <v>90.301999999999992</v>
      </c>
      <c r="H5188" s="4">
        <f t="shared" si="245"/>
        <v>382.51903687245778</v>
      </c>
      <c r="I5188" s="1">
        <v>1</v>
      </c>
    </row>
    <row r="5189" spans="1:9">
      <c r="A5189" s="2">
        <v>45962</v>
      </c>
      <c r="B5189" s="1" t="s">
        <v>4318</v>
      </c>
      <c r="C5189" s="4">
        <v>29984</v>
      </c>
      <c r="D5189" s="4">
        <v>-113.22</v>
      </c>
      <c r="E5189" s="4">
        <f t="shared" si="243"/>
        <v>-113.87801677461738</v>
      </c>
      <c r="F5189" s="1">
        <v>30</v>
      </c>
      <c r="G5189" s="4">
        <f t="shared" si="244"/>
        <v>-3.774</v>
      </c>
      <c r="H5189" s="4">
        <f t="shared" si="245"/>
        <v>-16.083472677751061</v>
      </c>
      <c r="I5189" s="1">
        <v>1</v>
      </c>
    </row>
    <row r="5190" spans="1:9">
      <c r="A5190" s="2">
        <v>45962</v>
      </c>
      <c r="B5190" s="1" t="s">
        <v>4319</v>
      </c>
      <c r="C5190" s="4">
        <v>36334</v>
      </c>
      <c r="D5190" s="4">
        <v>1394.22</v>
      </c>
      <c r="E5190" s="4">
        <f t="shared" si="243"/>
        <v>1393.5619832253826</v>
      </c>
      <c r="F5190" s="1">
        <v>30</v>
      </c>
      <c r="G5190" s="4">
        <f t="shared" si="244"/>
        <v>46.474000000000004</v>
      </c>
      <c r="H5190" s="4">
        <f t="shared" si="245"/>
        <v>196.81863731713491</v>
      </c>
      <c r="I5190" s="1">
        <v>1</v>
      </c>
    </row>
    <row r="5191" spans="1:9">
      <c r="A5191" s="2">
        <v>45962</v>
      </c>
      <c r="B5191" s="1" t="s">
        <v>4320</v>
      </c>
      <c r="C5191" s="4">
        <v>14319</v>
      </c>
      <c r="D5191" s="4">
        <v>1246.98</v>
      </c>
      <c r="E5191" s="4">
        <f t="shared" si="243"/>
        <v>1246.3219832253826</v>
      </c>
      <c r="F5191" s="1">
        <v>30</v>
      </c>
      <c r="G5191" s="4">
        <f t="shared" si="244"/>
        <v>41.566000000000003</v>
      </c>
      <c r="H5191" s="4">
        <f t="shared" si="245"/>
        <v>176.02331101847824</v>
      </c>
      <c r="I5191" s="1">
        <v>1</v>
      </c>
    </row>
    <row r="5192" spans="1:9">
      <c r="A5192" s="2">
        <v>45962</v>
      </c>
      <c r="B5192" s="1" t="s">
        <v>4321</v>
      </c>
      <c r="C5192" s="4">
        <v>3664</v>
      </c>
      <c r="D5192" s="4">
        <v>657.27</v>
      </c>
      <c r="E5192" s="4">
        <f t="shared" si="243"/>
        <v>656.61198322538257</v>
      </c>
      <c r="F5192" s="1">
        <v>30</v>
      </c>
      <c r="G5192" s="4">
        <f t="shared" si="244"/>
        <v>21.908999999999999</v>
      </c>
      <c r="H5192" s="4">
        <f t="shared" si="245"/>
        <v>92.736080160146102</v>
      </c>
      <c r="I5192" s="1">
        <v>1</v>
      </c>
    </row>
    <row r="5193" spans="1:9">
      <c r="A5193" s="2">
        <v>45962</v>
      </c>
      <c r="B5193" s="1" t="s">
        <v>4322</v>
      </c>
      <c r="C5193" s="4">
        <v>18730</v>
      </c>
      <c r="D5193" s="4">
        <v>3394.37</v>
      </c>
      <c r="E5193" s="4">
        <f t="shared" si="243"/>
        <v>3393.7119832253825</v>
      </c>
      <c r="F5193" s="1">
        <v>30</v>
      </c>
      <c r="G5193" s="4">
        <f t="shared" si="244"/>
        <v>113.14566666666666</v>
      </c>
      <c r="H5193" s="4">
        <f t="shared" si="245"/>
        <v>479.30825899777972</v>
      </c>
      <c r="I5193" s="1">
        <v>1</v>
      </c>
    </row>
    <row r="5194" spans="1:9">
      <c r="A5194" s="2">
        <v>45962</v>
      </c>
      <c r="B5194" s="1" t="s">
        <v>4323</v>
      </c>
      <c r="C5194" s="4">
        <v>5031</v>
      </c>
      <c r="D5194" s="4">
        <v>-392.27</v>
      </c>
      <c r="E5194" s="4">
        <f t="shared" si="243"/>
        <v>-392.92801677461739</v>
      </c>
      <c r="F5194" s="1">
        <v>30</v>
      </c>
      <c r="G5194" s="4">
        <f t="shared" si="244"/>
        <v>-13.075666666666667</v>
      </c>
      <c r="H5194" s="4">
        <f t="shared" si="245"/>
        <v>-55.494881287097328</v>
      </c>
      <c r="I5194" s="1">
        <v>1</v>
      </c>
    </row>
    <row r="5195" spans="1:9">
      <c r="A5195" s="2">
        <v>45962</v>
      </c>
      <c r="B5195" s="1" t="s">
        <v>4324</v>
      </c>
      <c r="C5195" s="4">
        <v>26162</v>
      </c>
      <c r="D5195" s="4">
        <v>1606.72</v>
      </c>
      <c r="E5195" s="4">
        <f t="shared" si="243"/>
        <v>1606.0619832253826</v>
      </c>
      <c r="F5195" s="1">
        <v>30</v>
      </c>
      <c r="G5195" s="4">
        <f t="shared" si="244"/>
        <v>53.557333333333332</v>
      </c>
      <c r="H5195" s="4">
        <f t="shared" si="245"/>
        <v>226.83090870034968</v>
      </c>
      <c r="I5195" s="1">
        <v>1</v>
      </c>
    </row>
    <row r="5196" spans="1:9">
      <c r="A5196" s="2">
        <v>45962</v>
      </c>
      <c r="B5196" s="1" t="s">
        <v>4325</v>
      </c>
      <c r="C5196" s="4">
        <v>16130</v>
      </c>
      <c r="D5196" s="4">
        <v>1231.92</v>
      </c>
      <c r="E5196" s="4">
        <f t="shared" si="243"/>
        <v>1231.2619832253827</v>
      </c>
      <c r="F5196" s="1">
        <v>30</v>
      </c>
      <c r="G5196" s="4">
        <f t="shared" si="244"/>
        <v>41.064</v>
      </c>
      <c r="H5196" s="4">
        <f t="shared" si="245"/>
        <v>173.89632369127256</v>
      </c>
      <c r="I5196" s="1">
        <v>1</v>
      </c>
    </row>
    <row r="5197" spans="1:9">
      <c r="A5197" s="2">
        <v>45962</v>
      </c>
      <c r="B5197" s="1" t="s">
        <v>4326</v>
      </c>
      <c r="C5197" s="4">
        <v>5750</v>
      </c>
      <c r="D5197" s="4">
        <v>957.58</v>
      </c>
      <c r="E5197" s="4">
        <f t="shared" si="243"/>
        <v>956.92198322538263</v>
      </c>
      <c r="F5197" s="1">
        <v>30</v>
      </c>
      <c r="G5197" s="4">
        <f t="shared" si="244"/>
        <v>31.919333333333334</v>
      </c>
      <c r="H5197" s="4">
        <f t="shared" si="245"/>
        <v>135.15012824999658</v>
      </c>
      <c r="I5197" s="1">
        <v>1</v>
      </c>
    </row>
    <row r="5198" spans="1:9">
      <c r="A5198" s="2">
        <v>45962</v>
      </c>
      <c r="B5198" s="1" t="s">
        <v>4327</v>
      </c>
      <c r="C5198" s="4">
        <v>25161</v>
      </c>
      <c r="D5198" s="4">
        <v>481.75</v>
      </c>
      <c r="E5198" s="4">
        <f t="shared" si="243"/>
        <v>481.09198322538259</v>
      </c>
      <c r="F5198" s="1">
        <v>30</v>
      </c>
      <c r="G5198" s="4">
        <f t="shared" si="244"/>
        <v>16.058333333333334</v>
      </c>
      <c r="H5198" s="4">
        <f t="shared" si="245"/>
        <v>67.946650168702064</v>
      </c>
      <c r="I5198" s="1">
        <v>1</v>
      </c>
    </row>
    <row r="5199" spans="1:9">
      <c r="A5199" s="2">
        <v>45962</v>
      </c>
      <c r="B5199" s="1" t="s">
        <v>4328</v>
      </c>
      <c r="C5199" s="4">
        <v>40181</v>
      </c>
      <c r="D5199" s="4">
        <v>1585.25</v>
      </c>
      <c r="E5199" s="4">
        <f t="shared" si="243"/>
        <v>1584.5919832253826</v>
      </c>
      <c r="F5199" s="1">
        <v>30</v>
      </c>
      <c r="G5199" s="4">
        <f t="shared" si="244"/>
        <v>52.841666666666669</v>
      </c>
      <c r="H5199" s="4">
        <f t="shared" si="245"/>
        <v>223.79861003400794</v>
      </c>
      <c r="I5199" s="1">
        <v>1</v>
      </c>
    </row>
    <row r="5200" spans="1:9">
      <c r="A5200" s="2">
        <v>45962</v>
      </c>
      <c r="B5200" s="1" t="s">
        <v>4329</v>
      </c>
      <c r="C5200" s="4">
        <v>16868</v>
      </c>
      <c r="D5200" s="4">
        <v>-422.72</v>
      </c>
      <c r="E5200" s="4">
        <f t="shared" si="243"/>
        <v>-423.37801677461744</v>
      </c>
      <c r="F5200" s="1">
        <v>30</v>
      </c>
      <c r="G5200" s="4">
        <f t="shared" si="244"/>
        <v>-14.090666666666667</v>
      </c>
      <c r="H5200" s="4">
        <f t="shared" si="245"/>
        <v>-59.795463233539166</v>
      </c>
      <c r="I5200" s="1">
        <v>1</v>
      </c>
    </row>
    <row r="5201" spans="1:9">
      <c r="A5201" s="2">
        <v>45962</v>
      </c>
      <c r="B5201" s="1" t="s">
        <v>4330</v>
      </c>
      <c r="C5201" s="4">
        <v>18830</v>
      </c>
      <c r="D5201" s="4">
        <v>1506.37</v>
      </c>
      <c r="E5201" s="4">
        <f t="shared" si="243"/>
        <v>1505.7119832253825</v>
      </c>
      <c r="F5201" s="1">
        <v>30</v>
      </c>
      <c r="G5201" s="4">
        <f t="shared" si="244"/>
        <v>50.212333333333326</v>
      </c>
      <c r="H5201" s="4">
        <f t="shared" si="245"/>
        <v>212.65805489655861</v>
      </c>
      <c r="I5201" s="1">
        <v>1</v>
      </c>
    </row>
    <row r="5202" spans="1:9">
      <c r="A5202" s="2">
        <v>45962</v>
      </c>
      <c r="B5202" s="1" t="s">
        <v>4331</v>
      </c>
      <c r="C5202" s="4">
        <v>7866</v>
      </c>
      <c r="D5202" s="4">
        <v>1229.28</v>
      </c>
      <c r="E5202" s="4">
        <f t="shared" si="243"/>
        <v>1228.6219832253826</v>
      </c>
      <c r="F5202" s="1">
        <v>30</v>
      </c>
      <c r="G5202" s="4">
        <f t="shared" si="244"/>
        <v>40.975999999999999</v>
      </c>
      <c r="H5202" s="4">
        <f t="shared" si="245"/>
        <v>173.52346535502929</v>
      </c>
      <c r="I5202" s="1">
        <v>1</v>
      </c>
    </row>
    <row r="5203" spans="1:9">
      <c r="A5203" s="2">
        <v>45962</v>
      </c>
      <c r="B5203" s="1" t="s">
        <v>4332</v>
      </c>
      <c r="C5203" s="4">
        <v>16052</v>
      </c>
      <c r="D5203" s="4">
        <v>3013.09</v>
      </c>
      <c r="E5203" s="4">
        <f t="shared" si="243"/>
        <v>3012.4319832253827</v>
      </c>
      <c r="F5203" s="1">
        <v>30</v>
      </c>
      <c r="G5203" s="4">
        <f t="shared" si="244"/>
        <v>100.43633333333334</v>
      </c>
      <c r="H5203" s="4">
        <f t="shared" si="245"/>
        <v>425.4584762542874</v>
      </c>
      <c r="I5203" s="1">
        <v>1</v>
      </c>
    </row>
    <row r="5204" spans="1:9">
      <c r="A5204" s="2">
        <v>45962</v>
      </c>
      <c r="B5204" s="1" t="s">
        <v>4333</v>
      </c>
      <c r="C5204" s="4">
        <v>7846</v>
      </c>
      <c r="D5204" s="4">
        <v>882.78</v>
      </c>
      <c r="E5204" s="4">
        <f t="shared" si="243"/>
        <v>882.12198322538256</v>
      </c>
      <c r="F5204" s="1">
        <v>19</v>
      </c>
      <c r="G5204" s="4">
        <f t="shared" si="244"/>
        <v>46.462105263157895</v>
      </c>
      <c r="H5204" s="4">
        <f t="shared" si="245"/>
        <v>124.58580872310498</v>
      </c>
      <c r="I5204" s="1">
        <v>1</v>
      </c>
    </row>
    <row r="5205" spans="1:9">
      <c r="A5205" s="2">
        <v>45962</v>
      </c>
      <c r="B5205" s="1" t="s">
        <v>4334</v>
      </c>
      <c r="C5205" s="4">
        <v>7091</v>
      </c>
      <c r="D5205" s="4">
        <v>382.47</v>
      </c>
      <c r="E5205" s="4">
        <f t="shared" si="243"/>
        <v>381.81198322538262</v>
      </c>
      <c r="F5205" s="1">
        <v>30</v>
      </c>
      <c r="G5205" s="4">
        <f t="shared" si="244"/>
        <v>12.749000000000001</v>
      </c>
      <c r="H5205" s="4">
        <f t="shared" si="245"/>
        <v>53.924916978464132</v>
      </c>
      <c r="I5205" s="1">
        <v>1</v>
      </c>
    </row>
    <row r="5206" spans="1:9">
      <c r="A5206" s="2">
        <v>45962</v>
      </c>
      <c r="B5206" s="1" t="s">
        <v>4335</v>
      </c>
      <c r="C5206" s="4">
        <v>29204</v>
      </c>
      <c r="D5206" s="4">
        <v>825.29</v>
      </c>
      <c r="E5206" s="4">
        <f t="shared" si="243"/>
        <v>824.63198322538256</v>
      </c>
      <c r="F5206" s="1">
        <v>30</v>
      </c>
      <c r="G5206" s="4">
        <f t="shared" si="244"/>
        <v>27.509666666666664</v>
      </c>
      <c r="H5206" s="4">
        <f t="shared" si="245"/>
        <v>116.46625351453548</v>
      </c>
      <c r="I5206" s="1">
        <v>1</v>
      </c>
    </row>
    <row r="5207" spans="1:9">
      <c r="A5207" s="2">
        <v>45962</v>
      </c>
      <c r="B5207" s="1" t="s">
        <v>4336</v>
      </c>
      <c r="C5207" s="4">
        <v>28818</v>
      </c>
      <c r="D5207" s="4">
        <v>3270.84</v>
      </c>
      <c r="E5207" s="4">
        <f t="shared" si="243"/>
        <v>3270.1819832253827</v>
      </c>
      <c r="F5207" s="1">
        <v>30</v>
      </c>
      <c r="G5207" s="4">
        <f t="shared" si="244"/>
        <v>109.02800000000001</v>
      </c>
      <c r="H5207" s="4">
        <f t="shared" si="245"/>
        <v>461.86159601439846</v>
      </c>
      <c r="I5207" s="1">
        <v>1</v>
      </c>
    </row>
    <row r="5208" spans="1:9">
      <c r="A5208" s="2">
        <v>45962</v>
      </c>
      <c r="B5208" s="1" t="s">
        <v>4337</v>
      </c>
      <c r="C5208" s="4">
        <v>93516</v>
      </c>
      <c r="D5208" s="4">
        <v>2012.44</v>
      </c>
      <c r="E5208" s="4">
        <f t="shared" si="243"/>
        <v>2011.7819832253826</v>
      </c>
      <c r="F5208" s="1">
        <v>30</v>
      </c>
      <c r="G5208" s="4">
        <f t="shared" si="244"/>
        <v>67.081333333333333</v>
      </c>
      <c r="H5208" s="4">
        <f t="shared" si="245"/>
        <v>284.13245573845745</v>
      </c>
      <c r="I5208" s="1">
        <v>1</v>
      </c>
    </row>
    <row r="5209" spans="1:9">
      <c r="A5209" s="2">
        <v>45962</v>
      </c>
      <c r="B5209" s="1" t="s">
        <v>4338</v>
      </c>
      <c r="C5209" s="4">
        <v>11317</v>
      </c>
      <c r="D5209" s="4">
        <v>-385.74</v>
      </c>
      <c r="E5209" s="4">
        <f t="shared" si="243"/>
        <v>-386.39801677461742</v>
      </c>
      <c r="F5209" s="1">
        <v>30</v>
      </c>
      <c r="G5209" s="4">
        <f t="shared" si="244"/>
        <v>-12.858000000000001</v>
      </c>
      <c r="H5209" s="4">
        <f t="shared" si="245"/>
        <v>-54.572621841768424</v>
      </c>
      <c r="I5209" s="1">
        <v>1</v>
      </c>
    </row>
    <row r="5210" spans="1:9">
      <c r="A5210" s="2">
        <v>45962</v>
      </c>
      <c r="B5210" s="1" t="s">
        <v>4339</v>
      </c>
      <c r="C5210" s="4">
        <v>7882</v>
      </c>
      <c r="D5210" s="4">
        <v>1047.3499999999999</v>
      </c>
      <c r="E5210" s="4">
        <f t="shared" si="243"/>
        <v>1046.6919832253825</v>
      </c>
      <c r="F5210" s="1">
        <v>30</v>
      </c>
      <c r="G5210" s="4">
        <f t="shared" si="244"/>
        <v>34.911666666666662</v>
      </c>
      <c r="H5210" s="4">
        <f t="shared" si="245"/>
        <v>147.82872402444923</v>
      </c>
      <c r="I5210" s="1">
        <v>1</v>
      </c>
    </row>
    <row r="5211" spans="1:9">
      <c r="A5211" s="2">
        <v>45962</v>
      </c>
      <c r="B5211" s="1" t="s">
        <v>4340</v>
      </c>
      <c r="C5211" s="4">
        <v>12006</v>
      </c>
      <c r="D5211" s="4">
        <v>-624.75</v>
      </c>
      <c r="E5211" s="4">
        <f t="shared" si="243"/>
        <v>-625.40801677461741</v>
      </c>
      <c r="F5211" s="1">
        <v>30</v>
      </c>
      <c r="G5211" s="4">
        <f t="shared" si="244"/>
        <v>-20.824999999999999</v>
      </c>
      <c r="H5211" s="4">
        <f t="shared" si="245"/>
        <v>-88.329012351425661</v>
      </c>
      <c r="I5211" s="1">
        <v>1</v>
      </c>
    </row>
    <row r="5212" spans="1:9">
      <c r="A5212" s="2">
        <v>45962</v>
      </c>
      <c r="B5212" s="1" t="s">
        <v>4341</v>
      </c>
      <c r="C5212" s="4">
        <v>27917</v>
      </c>
      <c r="D5212" s="4">
        <v>3091.47</v>
      </c>
      <c r="E5212" s="4">
        <f t="shared" si="243"/>
        <v>3090.8119832253824</v>
      </c>
      <c r="F5212" s="1">
        <v>30</v>
      </c>
      <c r="G5212" s="4">
        <f t="shared" si="244"/>
        <v>103.04899999999999</v>
      </c>
      <c r="H5212" s="4">
        <f t="shared" si="245"/>
        <v>436.52841428259967</v>
      </c>
      <c r="I5212" s="1">
        <v>1</v>
      </c>
    </row>
    <row r="5213" spans="1:9">
      <c r="A5213" s="2">
        <v>45962</v>
      </c>
      <c r="B5213" s="1" t="s">
        <v>4342</v>
      </c>
      <c r="C5213" s="4">
        <v>24512</v>
      </c>
      <c r="D5213" s="4">
        <v>2591.4</v>
      </c>
      <c r="E5213" s="4">
        <f t="shared" si="243"/>
        <v>2590.7419832253827</v>
      </c>
      <c r="F5213" s="1">
        <v>30</v>
      </c>
      <c r="G5213" s="4">
        <f t="shared" si="244"/>
        <v>86.38000000000001</v>
      </c>
      <c r="H5213" s="4">
        <f t="shared" si="245"/>
        <v>365.90141875034459</v>
      </c>
      <c r="I5213" s="1">
        <v>1</v>
      </c>
    </row>
    <row r="5214" spans="1:9">
      <c r="A5214" s="2">
        <v>45962</v>
      </c>
      <c r="B5214" s="1" t="s">
        <v>4343</v>
      </c>
      <c r="C5214" s="4">
        <v>22292</v>
      </c>
      <c r="D5214" s="4">
        <v>-2530.7600000000002</v>
      </c>
      <c r="E5214" s="4">
        <f t="shared" si="243"/>
        <v>-2531.4180167746176</v>
      </c>
      <c r="F5214" s="1">
        <v>30</v>
      </c>
      <c r="G5214" s="4">
        <f t="shared" si="244"/>
        <v>-84.358666666666679</v>
      </c>
      <c r="H5214" s="4">
        <f t="shared" si="245"/>
        <v>-357.52284472376067</v>
      </c>
      <c r="I5214" s="1">
        <v>1</v>
      </c>
    </row>
    <row r="5215" spans="1:9">
      <c r="A5215" s="2">
        <v>45962</v>
      </c>
      <c r="B5215" s="1" t="s">
        <v>4344</v>
      </c>
      <c r="C5215" s="4">
        <v>34902</v>
      </c>
      <c r="D5215" s="4">
        <v>3229.69</v>
      </c>
      <c r="E5215" s="4">
        <f t="shared" si="243"/>
        <v>3229.0319832253826</v>
      </c>
      <c r="F5215" s="1">
        <v>30</v>
      </c>
      <c r="G5215" s="4">
        <f t="shared" si="244"/>
        <v>107.65633333333334</v>
      </c>
      <c r="H5215" s="4">
        <f t="shared" si="245"/>
        <v>456.04980793242532</v>
      </c>
      <c r="I5215" s="1">
        <v>1</v>
      </c>
    </row>
    <row r="5216" spans="1:9">
      <c r="A5216" s="2">
        <v>45962</v>
      </c>
      <c r="B5216" s="1" t="s">
        <v>4345</v>
      </c>
      <c r="C5216" s="4">
        <v>665</v>
      </c>
      <c r="D5216" s="4">
        <v>100.53</v>
      </c>
      <c r="E5216" s="4">
        <f t="shared" si="243"/>
        <v>99.871983225382621</v>
      </c>
      <c r="F5216" s="1">
        <v>30</v>
      </c>
      <c r="G5216" s="4">
        <f t="shared" si="244"/>
        <v>3.351</v>
      </c>
      <c r="H5216" s="4">
        <f t="shared" si="245"/>
        <v>14.105341478306148</v>
      </c>
      <c r="I5216" s="1">
        <v>1</v>
      </c>
    </row>
    <row r="5217" spans="1:9">
      <c r="A5217" s="2">
        <v>45962</v>
      </c>
      <c r="B5217" s="1" t="s">
        <v>4346</v>
      </c>
      <c r="C5217" s="4">
        <v>52196</v>
      </c>
      <c r="D5217" s="4">
        <v>6944.39</v>
      </c>
      <c r="E5217" s="4">
        <f t="shared" si="243"/>
        <v>6943.7319832253834</v>
      </c>
      <c r="F5217" s="1">
        <v>30</v>
      </c>
      <c r="G5217" s="4">
        <f t="shared" si="244"/>
        <v>231.47966666666667</v>
      </c>
      <c r="H5217" s="4">
        <f t="shared" si="245"/>
        <v>980.69255855467441</v>
      </c>
      <c r="I5217" s="1">
        <v>1</v>
      </c>
    </row>
    <row r="5218" spans="1:9">
      <c r="A5218" s="2">
        <v>45962</v>
      </c>
      <c r="B5218" s="1" t="s">
        <v>4347</v>
      </c>
      <c r="C5218" s="4">
        <v>9595</v>
      </c>
      <c r="D5218" s="4">
        <v>867.23</v>
      </c>
      <c r="E5218" s="4">
        <f t="shared" si="243"/>
        <v>866.57198322538261</v>
      </c>
      <c r="F5218" s="1">
        <v>30</v>
      </c>
      <c r="G5218" s="4">
        <f t="shared" si="244"/>
        <v>28.907666666666668</v>
      </c>
      <c r="H5218" s="4">
        <f t="shared" si="245"/>
        <v>122.38961662894503</v>
      </c>
      <c r="I5218" s="1">
        <v>1</v>
      </c>
    </row>
    <row r="5219" spans="1:9">
      <c r="A5219" s="2">
        <v>45962</v>
      </c>
      <c r="B5219" s="1" t="s">
        <v>4348</v>
      </c>
      <c r="C5219" s="4">
        <v>36025</v>
      </c>
      <c r="D5219" s="4">
        <v>3389.87</v>
      </c>
      <c r="E5219" s="4">
        <f t="shared" si="243"/>
        <v>3389.2119832253825</v>
      </c>
      <c r="F5219" s="1">
        <v>30</v>
      </c>
      <c r="G5219" s="4">
        <f t="shared" si="244"/>
        <v>112.99566666666666</v>
      </c>
      <c r="H5219" s="4">
        <f t="shared" si="245"/>
        <v>478.67270501554691</v>
      </c>
      <c r="I5219" s="1">
        <v>1</v>
      </c>
    </row>
    <row r="5220" spans="1:9">
      <c r="A5220" s="2">
        <v>45962</v>
      </c>
      <c r="B5220" s="1" t="s">
        <v>4349</v>
      </c>
      <c r="C5220" s="4">
        <v>18658</v>
      </c>
      <c r="D5220" s="4">
        <v>1883.9</v>
      </c>
      <c r="E5220" s="4">
        <f t="shared" si="243"/>
        <v>1883.2419832253827</v>
      </c>
      <c r="F5220" s="1">
        <v>30</v>
      </c>
      <c r="G5220" s="4">
        <f t="shared" si="244"/>
        <v>62.796666666666667</v>
      </c>
      <c r="H5220" s="4">
        <f t="shared" si="245"/>
        <v>265.97820932152365</v>
      </c>
      <c r="I5220" s="1">
        <v>1</v>
      </c>
    </row>
    <row r="5221" spans="1:9">
      <c r="A5221" s="2">
        <v>45962</v>
      </c>
      <c r="B5221" s="1" t="s">
        <v>4350</v>
      </c>
      <c r="C5221" s="4">
        <v>15453</v>
      </c>
      <c r="D5221" s="4">
        <v>916.25</v>
      </c>
      <c r="E5221" s="4">
        <f t="shared" si="243"/>
        <v>915.59198322538259</v>
      </c>
      <c r="F5221" s="1">
        <v>30</v>
      </c>
      <c r="G5221" s="4">
        <f t="shared" si="244"/>
        <v>30.541666666666668</v>
      </c>
      <c r="H5221" s="4">
        <f t="shared" si="245"/>
        <v>129.31291800873416</v>
      </c>
      <c r="I5221" s="1">
        <v>1</v>
      </c>
    </row>
    <row r="5222" spans="1:9">
      <c r="A5222" s="2">
        <v>45962</v>
      </c>
      <c r="B5222" s="1" t="s">
        <v>4351</v>
      </c>
      <c r="C5222" s="4">
        <v>22015</v>
      </c>
      <c r="D5222" s="4">
        <v>1763.15</v>
      </c>
      <c r="E5222" s="4">
        <f t="shared" si="243"/>
        <v>1762.4919832253827</v>
      </c>
      <c r="F5222" s="1">
        <v>30</v>
      </c>
      <c r="G5222" s="4">
        <f t="shared" si="244"/>
        <v>58.771666666666668</v>
      </c>
      <c r="H5222" s="4">
        <f t="shared" si="245"/>
        <v>248.92417746494399</v>
      </c>
      <c r="I5222" s="1">
        <v>1</v>
      </c>
    </row>
    <row r="5223" spans="1:9">
      <c r="A5223" s="2">
        <v>45962</v>
      </c>
      <c r="B5223" s="1" t="s">
        <v>4352</v>
      </c>
      <c r="C5223" s="4">
        <v>47952</v>
      </c>
      <c r="D5223" s="4">
        <v>2382.9699999999998</v>
      </c>
      <c r="E5223" s="4">
        <f t="shared" si="243"/>
        <v>2382.3119832253824</v>
      </c>
      <c r="F5223" s="1">
        <v>30</v>
      </c>
      <c r="G5223" s="4">
        <f t="shared" si="244"/>
        <v>79.432333333333332</v>
      </c>
      <c r="H5223" s="4">
        <f t="shared" si="245"/>
        <v>336.46397063550478</v>
      </c>
      <c r="I5223" s="1">
        <v>1</v>
      </c>
    </row>
    <row r="5224" spans="1:9">
      <c r="A5224" s="2">
        <v>45962</v>
      </c>
      <c r="B5224" s="1" t="s">
        <v>4353</v>
      </c>
      <c r="C5224" s="4">
        <v>41163</v>
      </c>
      <c r="D5224" s="4">
        <v>854.07</v>
      </c>
      <c r="E5224" s="4">
        <f t="shared" si="243"/>
        <v>853.41198322538264</v>
      </c>
      <c r="F5224" s="1">
        <v>30</v>
      </c>
      <c r="G5224" s="4">
        <f t="shared" si="244"/>
        <v>28.469000000000001</v>
      </c>
      <c r="H5224" s="4">
        <f t="shared" si="245"/>
        <v>120.53097431645983</v>
      </c>
      <c r="I5224" s="1">
        <v>1</v>
      </c>
    </row>
    <row r="5225" spans="1:9">
      <c r="A5225" s="2">
        <v>45962</v>
      </c>
      <c r="B5225" s="1" t="s">
        <v>4354</v>
      </c>
      <c r="C5225" s="4">
        <v>71118</v>
      </c>
      <c r="D5225" s="4">
        <v>4374.12</v>
      </c>
      <c r="E5225" s="4">
        <f t="shared" si="243"/>
        <v>4373.4619832253829</v>
      </c>
      <c r="F5225" s="1">
        <v>30</v>
      </c>
      <c r="G5225" s="4">
        <f t="shared" si="244"/>
        <v>145.804</v>
      </c>
      <c r="H5225" s="4">
        <f t="shared" si="245"/>
        <v>617.68248435168414</v>
      </c>
      <c r="I5225" s="1">
        <v>1</v>
      </c>
    </row>
    <row r="5226" spans="1:9">
      <c r="A5226" s="2">
        <v>45962</v>
      </c>
      <c r="B5226" s="1" t="s">
        <v>4355</v>
      </c>
      <c r="C5226" s="4">
        <v>22471</v>
      </c>
      <c r="D5226" s="4">
        <v>768.98</v>
      </c>
      <c r="E5226" s="4">
        <f t="shared" si="243"/>
        <v>768.32198322538261</v>
      </c>
      <c r="F5226" s="1">
        <v>30</v>
      </c>
      <c r="G5226" s="4">
        <f t="shared" si="244"/>
        <v>25.632666666666669</v>
      </c>
      <c r="H5226" s="4">
        <f t="shared" si="245"/>
        <v>108.51335468352926</v>
      </c>
      <c r="I5226" s="1">
        <v>1</v>
      </c>
    </row>
    <row r="5227" spans="1:9">
      <c r="A5227" s="2">
        <v>45962</v>
      </c>
      <c r="B5227" s="1" t="s">
        <v>4356</v>
      </c>
      <c r="C5227" s="4">
        <v>29776</v>
      </c>
      <c r="D5227" s="4">
        <v>-1941.11</v>
      </c>
      <c r="E5227" s="4">
        <f t="shared" si="243"/>
        <v>-1941.7680167746173</v>
      </c>
      <c r="F5227" s="1">
        <v>30</v>
      </c>
      <c r="G5227" s="4">
        <f t="shared" si="244"/>
        <v>-64.703666666666663</v>
      </c>
      <c r="H5227" s="4">
        <f t="shared" si="245"/>
        <v>-274.24408791852488</v>
      </c>
      <c r="I5227" s="1">
        <v>1</v>
      </c>
    </row>
    <row r="5228" spans="1:9">
      <c r="A5228" s="2">
        <v>45962</v>
      </c>
      <c r="B5228" s="1" t="s">
        <v>4357</v>
      </c>
      <c r="C5228" s="4">
        <v>21336</v>
      </c>
      <c r="D5228" s="4">
        <v>1571.76</v>
      </c>
      <c r="E5228" s="4">
        <f t="shared" si="243"/>
        <v>1571.1019832253826</v>
      </c>
      <c r="F5228" s="1">
        <v>30</v>
      </c>
      <c r="G5228" s="4">
        <f t="shared" si="244"/>
        <v>52.392000000000003</v>
      </c>
      <c r="H5228" s="4">
        <f t="shared" si="245"/>
        <v>221.89336042949233</v>
      </c>
      <c r="I5228" s="1">
        <v>1</v>
      </c>
    </row>
    <row r="5229" spans="1:9">
      <c r="A5229" s="2">
        <v>45962</v>
      </c>
      <c r="B5229" s="1" t="s">
        <v>4358</v>
      </c>
      <c r="C5229" s="4">
        <v>51152</v>
      </c>
      <c r="D5229" s="4">
        <v>1495.75</v>
      </c>
      <c r="E5229" s="4">
        <f t="shared" si="243"/>
        <v>1495.0919832253826</v>
      </c>
      <c r="F5229" s="1">
        <v>30</v>
      </c>
      <c r="G5229" s="4">
        <f t="shared" si="244"/>
        <v>49.858333333333334</v>
      </c>
      <c r="H5229" s="4">
        <f t="shared" si="245"/>
        <v>211.15814749848926</v>
      </c>
      <c r="I5229" s="1">
        <v>1</v>
      </c>
    </row>
    <row r="5230" spans="1:9">
      <c r="A5230" s="2">
        <v>45962</v>
      </c>
      <c r="B5230" s="1" t="s">
        <v>4359</v>
      </c>
      <c r="C5230" s="4">
        <v>80295</v>
      </c>
      <c r="D5230" s="4">
        <v>10020.950000000001</v>
      </c>
      <c r="E5230" s="4">
        <f t="shared" si="243"/>
        <v>10020.291983225383</v>
      </c>
      <c r="F5230" s="1">
        <v>30</v>
      </c>
      <c r="G5230" s="4">
        <f t="shared" si="244"/>
        <v>334.03166666666669</v>
      </c>
      <c r="H5230" s="4">
        <f t="shared" si="245"/>
        <v>1415.2081051275836</v>
      </c>
      <c r="I5230" s="1">
        <v>1</v>
      </c>
    </row>
    <row r="5231" spans="1:9">
      <c r="A5231" s="2">
        <v>45962</v>
      </c>
      <c r="B5231" s="1" t="s">
        <v>4360</v>
      </c>
      <c r="C5231" s="4">
        <v>46826</v>
      </c>
      <c r="D5231" s="4">
        <v>7824.66</v>
      </c>
      <c r="E5231" s="4">
        <f t="shared" si="243"/>
        <v>7824.0019832253829</v>
      </c>
      <c r="F5231" s="1">
        <v>30</v>
      </c>
      <c r="G5231" s="4">
        <f t="shared" si="244"/>
        <v>260.822</v>
      </c>
      <c r="H5231" s="4">
        <f t="shared" si="245"/>
        <v>1105.016803874686</v>
      </c>
      <c r="I5231" s="1">
        <v>1</v>
      </c>
    </row>
    <row r="5232" spans="1:9">
      <c r="A5232" s="2">
        <v>45962</v>
      </c>
      <c r="B5232" s="1" t="s">
        <v>4361</v>
      </c>
      <c r="C5232" s="4">
        <v>52350</v>
      </c>
      <c r="D5232" s="4">
        <v>88.98</v>
      </c>
      <c r="E5232" s="4">
        <f t="shared" si="243"/>
        <v>88.321983225382624</v>
      </c>
      <c r="F5232" s="1">
        <v>30</v>
      </c>
      <c r="G5232" s="4">
        <f t="shared" si="244"/>
        <v>2.9660000000000002</v>
      </c>
      <c r="H5232" s="4">
        <f t="shared" si="245"/>
        <v>12.474086257242003</v>
      </c>
      <c r="I5232" s="1">
        <v>1</v>
      </c>
    </row>
    <row r="5233" spans="1:9">
      <c r="A5233" s="2">
        <v>45962</v>
      </c>
      <c r="B5233" s="1" t="s">
        <v>4362</v>
      </c>
      <c r="C5233" s="4">
        <v>33521</v>
      </c>
      <c r="D5233" s="4">
        <v>3204.63</v>
      </c>
      <c r="E5233" s="4">
        <f t="shared" si="243"/>
        <v>3203.9719832253827</v>
      </c>
      <c r="F5233" s="1">
        <v>29</v>
      </c>
      <c r="G5233" s="4">
        <f t="shared" si="244"/>
        <v>110.5044827586207</v>
      </c>
      <c r="H5233" s="4">
        <f t="shared" si="245"/>
        <v>452.51047842248011</v>
      </c>
      <c r="I5233" s="1">
        <v>1</v>
      </c>
    </row>
    <row r="5234" spans="1:9">
      <c r="A5234" s="2">
        <v>45962</v>
      </c>
      <c r="B5234" s="1" t="s">
        <v>4363</v>
      </c>
      <c r="C5234" s="4">
        <v>18048</v>
      </c>
      <c r="D5234" s="4">
        <v>987.85</v>
      </c>
      <c r="E5234" s="4">
        <f t="shared" si="243"/>
        <v>987.19198322538261</v>
      </c>
      <c r="F5234" s="1">
        <v>30</v>
      </c>
      <c r="G5234" s="4">
        <f t="shared" si="244"/>
        <v>32.928333333333335</v>
      </c>
      <c r="H5234" s="4">
        <f t="shared" si="245"/>
        <v>139.4252880371491</v>
      </c>
      <c r="I5234" s="1">
        <v>1</v>
      </c>
    </row>
    <row r="5235" spans="1:9">
      <c r="A5235" s="2">
        <v>45962</v>
      </c>
      <c r="B5235" s="1" t="s">
        <v>4364</v>
      </c>
      <c r="C5235" s="4">
        <v>25274</v>
      </c>
      <c r="D5235" s="4">
        <v>1951.55</v>
      </c>
      <c r="E5235" s="4">
        <f t="shared" si="243"/>
        <v>1950.8919832253825</v>
      </c>
      <c r="F5235" s="1">
        <v>30</v>
      </c>
      <c r="G5235" s="4">
        <f t="shared" si="244"/>
        <v>65.051666666666662</v>
      </c>
      <c r="H5235" s="4">
        <f t="shared" si="245"/>
        <v>275.53270418775651</v>
      </c>
      <c r="I5235" s="1">
        <v>1</v>
      </c>
    </row>
    <row r="5236" spans="1:9">
      <c r="A5236" s="2">
        <v>45962</v>
      </c>
      <c r="B5236" s="1" t="s">
        <v>4365</v>
      </c>
      <c r="C5236" s="4">
        <v>7019</v>
      </c>
      <c r="D5236" s="4">
        <v>639.35</v>
      </c>
      <c r="E5236" s="4">
        <f t="shared" si="243"/>
        <v>638.69198322538261</v>
      </c>
      <c r="F5236" s="1">
        <v>30</v>
      </c>
      <c r="G5236" s="4">
        <f t="shared" si="244"/>
        <v>21.311666666666667</v>
      </c>
      <c r="H5236" s="4">
        <f t="shared" si="245"/>
        <v>90.205162968676888</v>
      </c>
      <c r="I5236" s="1">
        <v>1</v>
      </c>
    </row>
    <row r="5237" spans="1:9">
      <c r="A5237" s="2">
        <v>45962</v>
      </c>
      <c r="B5237" s="1" t="s">
        <v>4366</v>
      </c>
      <c r="C5237" s="4">
        <v>42499</v>
      </c>
      <c r="D5237" s="4">
        <v>-1680.97</v>
      </c>
      <c r="E5237" s="4">
        <f t="shared" si="243"/>
        <v>-1681.6280167746174</v>
      </c>
      <c r="F5237" s="1">
        <v>30</v>
      </c>
      <c r="G5237" s="4">
        <f t="shared" si="244"/>
        <v>-56.032333333333334</v>
      </c>
      <c r="H5237" s="4">
        <f t="shared" si="245"/>
        <v>-237.50341837673909</v>
      </c>
      <c r="I5237" s="1">
        <v>1</v>
      </c>
    </row>
    <row r="5238" spans="1:9">
      <c r="A5238" s="2">
        <v>45962</v>
      </c>
      <c r="B5238" s="1" t="s">
        <v>4367</v>
      </c>
      <c r="C5238" s="4">
        <v>20091</v>
      </c>
      <c r="D5238" s="4">
        <v>2669.02</v>
      </c>
      <c r="E5238" s="4">
        <f t="shared" si="243"/>
        <v>2668.3619832253826</v>
      </c>
      <c r="F5238" s="1">
        <v>30</v>
      </c>
      <c r="G5238" s="4">
        <f t="shared" si="244"/>
        <v>88.967333333333329</v>
      </c>
      <c r="H5238" s="4">
        <f t="shared" si="245"/>
        <v>376.86401877276876</v>
      </c>
      <c r="I5238" s="1">
        <v>1</v>
      </c>
    </row>
    <row r="5239" spans="1:9">
      <c r="A5239" s="2">
        <v>45962</v>
      </c>
      <c r="B5239" s="1" t="s">
        <v>4368</v>
      </c>
      <c r="C5239" s="4">
        <v>37516</v>
      </c>
      <c r="D5239" s="4">
        <v>1028.71</v>
      </c>
      <c r="E5239" s="4">
        <f t="shared" si="243"/>
        <v>1028.0519832253826</v>
      </c>
      <c r="F5239" s="1">
        <v>30</v>
      </c>
      <c r="G5239" s="4">
        <f t="shared" si="244"/>
        <v>34.290333333333336</v>
      </c>
      <c r="H5239" s="4">
        <f t="shared" si="245"/>
        <v>145.19611819582278</v>
      </c>
      <c r="I5239" s="1">
        <v>1</v>
      </c>
    </row>
    <row r="5240" spans="1:9">
      <c r="A5240" s="2">
        <v>45962</v>
      </c>
      <c r="B5240" s="1" t="s">
        <v>4369</v>
      </c>
      <c r="C5240" s="4">
        <v>40834</v>
      </c>
      <c r="D5240" s="4">
        <v>4225.6099999999997</v>
      </c>
      <c r="E5240" s="4">
        <f t="shared" si="243"/>
        <v>4224.9519832253827</v>
      </c>
      <c r="F5240" s="1">
        <v>30</v>
      </c>
      <c r="G5240" s="4">
        <f t="shared" si="244"/>
        <v>140.85366666666667</v>
      </c>
      <c r="H5240" s="4">
        <f t="shared" si="245"/>
        <v>596.70779059581946</v>
      </c>
      <c r="I5240" s="1">
        <v>1</v>
      </c>
    </row>
    <row r="5241" spans="1:9">
      <c r="A5241" s="2">
        <v>45962</v>
      </c>
      <c r="B5241" s="1" t="s">
        <v>4370</v>
      </c>
      <c r="C5241" s="4">
        <v>23026</v>
      </c>
      <c r="D5241" s="4">
        <v>1306.25</v>
      </c>
      <c r="E5241" s="4">
        <f t="shared" si="243"/>
        <v>1305.5919832253826</v>
      </c>
      <c r="F5241" s="1">
        <v>30</v>
      </c>
      <c r="G5241" s="4">
        <f t="shared" si="244"/>
        <v>43.541666666666664</v>
      </c>
      <c r="H5241" s="4">
        <f t="shared" si="245"/>
        <v>184.39426313557539</v>
      </c>
      <c r="I5241" s="1">
        <v>1</v>
      </c>
    </row>
    <row r="5242" spans="1:9">
      <c r="A5242" s="2">
        <v>45962</v>
      </c>
      <c r="B5242" s="1" t="s">
        <v>4371</v>
      </c>
      <c r="C5242" s="4">
        <v>22462</v>
      </c>
      <c r="D5242" s="4">
        <v>2829.94</v>
      </c>
      <c r="E5242" s="4">
        <f t="shared" si="243"/>
        <v>2829.2819832253826</v>
      </c>
      <c r="F5242" s="1">
        <v>28</v>
      </c>
      <c r="G5242" s="4">
        <f t="shared" si="244"/>
        <v>101.06928571428571</v>
      </c>
      <c r="H5242" s="4">
        <f t="shared" si="245"/>
        <v>399.59142917741309</v>
      </c>
      <c r="I5242" s="1">
        <v>1</v>
      </c>
    </row>
    <row r="5243" spans="1:9">
      <c r="A5243" s="2">
        <v>45962</v>
      </c>
      <c r="B5243" s="1" t="s">
        <v>4372</v>
      </c>
      <c r="C5243" s="4">
        <v>0</v>
      </c>
      <c r="E5243" s="4">
        <f t="shared" si="243"/>
        <v>-0.65801677461738373</v>
      </c>
      <c r="F5243" s="1">
        <v>2</v>
      </c>
      <c r="G5243" s="4">
        <f t="shared" si="244"/>
        <v>0</v>
      </c>
      <c r="H5243" s="4">
        <f t="shared" si="245"/>
        <v>-9.2934484774233356E-2</v>
      </c>
      <c r="I5243" s="1">
        <v>1</v>
      </c>
    </row>
    <row r="5244" spans="1:9">
      <c r="A5244" s="2">
        <v>45962</v>
      </c>
      <c r="B5244" s="1" t="s">
        <v>4373</v>
      </c>
      <c r="C5244" s="4">
        <v>43820</v>
      </c>
      <c r="D5244" s="4">
        <v>674.73</v>
      </c>
      <c r="E5244" s="4">
        <f t="shared" si="243"/>
        <v>674.07198322538261</v>
      </c>
      <c r="F5244" s="1">
        <v>30</v>
      </c>
      <c r="G5244" s="4">
        <f t="shared" si="244"/>
        <v>22.491</v>
      </c>
      <c r="H5244" s="4">
        <f t="shared" si="245"/>
        <v>95.202029611209298</v>
      </c>
      <c r="I5244" s="1">
        <v>1</v>
      </c>
    </row>
    <row r="5245" spans="1:9">
      <c r="A5245" s="2">
        <v>45962</v>
      </c>
      <c r="B5245" s="1" t="s">
        <v>4374</v>
      </c>
      <c r="C5245" s="4">
        <v>42866</v>
      </c>
      <c r="D5245" s="4">
        <v>5871.47</v>
      </c>
      <c r="E5245" s="4">
        <f t="shared" si="243"/>
        <v>5870.8119832253833</v>
      </c>
      <c r="F5245" s="1">
        <v>30</v>
      </c>
      <c r="G5245" s="4">
        <f t="shared" si="244"/>
        <v>195.71566666666666</v>
      </c>
      <c r="H5245" s="4">
        <f t="shared" si="245"/>
        <v>829.159541084186</v>
      </c>
      <c r="I5245" s="1">
        <v>1</v>
      </c>
    </row>
    <row r="5246" spans="1:9">
      <c r="A5246" s="2">
        <v>45962</v>
      </c>
      <c r="B5246" s="1" t="s">
        <v>4375</v>
      </c>
      <c r="C5246" s="4">
        <v>47336</v>
      </c>
      <c r="D5246" s="4">
        <v>3652.32</v>
      </c>
      <c r="E5246" s="4">
        <f t="shared" si="243"/>
        <v>3651.6619832253828</v>
      </c>
      <c r="F5246" s="1">
        <v>30</v>
      </c>
      <c r="G5246" s="4">
        <f t="shared" si="244"/>
        <v>121.744</v>
      </c>
      <c r="H5246" s="4">
        <f t="shared" si="245"/>
        <v>515.73962560154564</v>
      </c>
      <c r="I5246" s="1">
        <v>1</v>
      </c>
    </row>
    <row r="5247" spans="1:9">
      <c r="A5247" s="2">
        <v>45962</v>
      </c>
      <c r="B5247" s="1" t="s">
        <v>4376</v>
      </c>
      <c r="C5247" s="4">
        <v>645</v>
      </c>
      <c r="D5247" s="4">
        <v>158.03</v>
      </c>
      <c r="E5247" s="4">
        <f t="shared" si="243"/>
        <v>157.37198322538262</v>
      </c>
      <c r="F5247" s="1">
        <v>30</v>
      </c>
      <c r="G5247" s="4">
        <f t="shared" si="244"/>
        <v>5.2676666666666669</v>
      </c>
      <c r="H5247" s="4">
        <f t="shared" si="245"/>
        <v>22.226309029058378</v>
      </c>
      <c r="I5247" s="1">
        <v>1</v>
      </c>
    </row>
    <row r="5248" spans="1:9">
      <c r="A5248" s="2">
        <v>45962</v>
      </c>
      <c r="B5248" s="1" t="s">
        <v>4377</v>
      </c>
      <c r="C5248" s="4">
        <v>82032</v>
      </c>
      <c r="D5248" s="4">
        <v>5510.66</v>
      </c>
      <c r="E5248" s="4">
        <f t="shared" si="243"/>
        <v>5510.0019832253829</v>
      </c>
      <c r="F5248" s="1">
        <v>30</v>
      </c>
      <c r="G5248" s="4">
        <f t="shared" si="244"/>
        <v>183.68866666666665</v>
      </c>
      <c r="H5248" s="4">
        <f t="shared" si="245"/>
        <v>778.20082278876134</v>
      </c>
      <c r="I5248" s="1">
        <v>1</v>
      </c>
    </row>
    <row r="5249" spans="1:9">
      <c r="A5249" s="2">
        <v>45962</v>
      </c>
      <c r="B5249" s="1" t="s">
        <v>4378</v>
      </c>
      <c r="C5249" s="4">
        <v>32343</v>
      </c>
      <c r="D5249" s="4">
        <v>3284.67</v>
      </c>
      <c r="E5249" s="4">
        <f t="shared" si="243"/>
        <v>3284.0119832253827</v>
      </c>
      <c r="F5249" s="1">
        <v>30</v>
      </c>
      <c r="G5249" s="4">
        <f t="shared" si="244"/>
        <v>109.489</v>
      </c>
      <c r="H5249" s="4">
        <f t="shared" si="245"/>
        <v>463.81486525312721</v>
      </c>
      <c r="I5249" s="1">
        <v>1</v>
      </c>
    </row>
    <row r="5250" spans="1:9">
      <c r="A5250" s="2">
        <v>45962</v>
      </c>
      <c r="B5250" s="1" t="s">
        <v>4379</v>
      </c>
      <c r="C5250" s="4">
        <v>4263</v>
      </c>
      <c r="D5250" s="4">
        <v>298.02</v>
      </c>
      <c r="E5250" s="4">
        <f t="shared" si="243"/>
        <v>297.36198322538257</v>
      </c>
      <c r="F5250" s="1">
        <v>30</v>
      </c>
      <c r="G5250" s="4">
        <f t="shared" si="244"/>
        <v>9.9339999999999993</v>
      </c>
      <c r="H5250" s="4">
        <f t="shared" si="245"/>
        <v>41.997687245228896</v>
      </c>
      <c r="I5250" s="1">
        <v>1</v>
      </c>
    </row>
    <row r="5251" spans="1:9">
      <c r="A5251" s="2">
        <v>45962</v>
      </c>
      <c r="B5251" s="1" t="s">
        <v>4380</v>
      </c>
      <c r="C5251" s="4">
        <v>8113</v>
      </c>
      <c r="D5251" s="4">
        <v>1002.89</v>
      </c>
      <c r="E5251" s="4">
        <f t="shared" ref="E5251:E5314" si="246">D5251-$P$1</f>
        <v>1002.2319832253826</v>
      </c>
      <c r="F5251" s="1">
        <v>30</v>
      </c>
      <c r="G5251" s="4">
        <f t="shared" ref="G5251:G5314" si="247">D5251/F5251</f>
        <v>33.42966666666667</v>
      </c>
      <c r="H5251" s="4">
        <f t="shared" ref="H5251:H5314" si="248">E5251*$K$1</f>
        <v>141.54945067998935</v>
      </c>
      <c r="I5251" s="1">
        <v>1</v>
      </c>
    </row>
    <row r="5252" spans="1:9">
      <c r="A5252" s="2">
        <v>45962</v>
      </c>
      <c r="B5252" s="1" t="s">
        <v>4381</v>
      </c>
      <c r="C5252" s="4">
        <v>15231</v>
      </c>
      <c r="D5252" s="4">
        <v>1296.6500000000001</v>
      </c>
      <c r="E5252" s="4">
        <f t="shared" si="246"/>
        <v>1295.9919832253827</v>
      </c>
      <c r="F5252" s="1">
        <v>30</v>
      </c>
      <c r="G5252" s="4">
        <f t="shared" si="247"/>
        <v>43.221666666666671</v>
      </c>
      <c r="H5252" s="4">
        <f t="shared" si="248"/>
        <v>183.03841464014545</v>
      </c>
      <c r="I5252" s="1">
        <v>1</v>
      </c>
    </row>
    <row r="5253" spans="1:9">
      <c r="A5253" s="2">
        <v>45962</v>
      </c>
      <c r="B5253" s="1" t="s">
        <v>4382</v>
      </c>
      <c r="C5253" s="4">
        <v>26774</v>
      </c>
      <c r="D5253" s="4">
        <v>2987.78</v>
      </c>
      <c r="E5253" s="4">
        <f t="shared" si="246"/>
        <v>2987.1219832253828</v>
      </c>
      <c r="F5253" s="1">
        <v>30</v>
      </c>
      <c r="G5253" s="4">
        <f t="shared" si="247"/>
        <v>99.592666666666673</v>
      </c>
      <c r="H5253" s="4">
        <f t="shared" si="248"/>
        <v>421.88383818977366</v>
      </c>
      <c r="I5253" s="1">
        <v>1</v>
      </c>
    </row>
    <row r="5254" spans="1:9">
      <c r="A5254" s="2">
        <v>45962</v>
      </c>
      <c r="B5254" s="1" t="s">
        <v>4383</v>
      </c>
      <c r="C5254" s="4">
        <v>15923</v>
      </c>
      <c r="D5254" s="4">
        <v>2923.73</v>
      </c>
      <c r="E5254" s="4">
        <f t="shared" si="246"/>
        <v>2923.0719832253826</v>
      </c>
      <c r="F5254" s="1">
        <v>29</v>
      </c>
      <c r="G5254" s="4">
        <f t="shared" si="247"/>
        <v>100.81827586206897</v>
      </c>
      <c r="H5254" s="4">
        <f t="shared" si="248"/>
        <v>412.83778650932703</v>
      </c>
      <c r="I5254" s="1">
        <v>1</v>
      </c>
    </row>
    <row r="5255" spans="1:9">
      <c r="A5255" s="2">
        <v>45962</v>
      </c>
      <c r="B5255" s="1" t="s">
        <v>4384</v>
      </c>
      <c r="C5255" s="4">
        <v>47182</v>
      </c>
      <c r="D5255" s="4">
        <v>-511.56</v>
      </c>
      <c r="E5255" s="4">
        <f t="shared" si="246"/>
        <v>-512.21801677461735</v>
      </c>
      <c r="F5255" s="1">
        <v>30</v>
      </c>
      <c r="G5255" s="4">
        <f t="shared" si="247"/>
        <v>-17.052</v>
      </c>
      <c r="H5255" s="4">
        <f t="shared" si="248"/>
        <v>-72.342711184997043</v>
      </c>
      <c r="I5255" s="1">
        <v>1</v>
      </c>
    </row>
    <row r="5256" spans="1:9">
      <c r="A5256" s="2">
        <v>45962</v>
      </c>
      <c r="B5256" s="1" t="s">
        <v>4385</v>
      </c>
      <c r="C5256" s="4">
        <v>19820</v>
      </c>
      <c r="D5256" s="4">
        <v>2263.08</v>
      </c>
      <c r="E5256" s="4">
        <f t="shared" si="246"/>
        <v>2262.4219832253825</v>
      </c>
      <c r="F5256" s="1">
        <v>30</v>
      </c>
      <c r="G5256" s="4">
        <f t="shared" si="247"/>
        <v>75.435999999999993</v>
      </c>
      <c r="H5256" s="4">
        <f t="shared" si="248"/>
        <v>319.53140020664074</v>
      </c>
      <c r="I5256" s="1">
        <v>1</v>
      </c>
    </row>
    <row r="5257" spans="1:9">
      <c r="A5257" s="2">
        <v>45962</v>
      </c>
      <c r="B5257" s="1" t="s">
        <v>4386</v>
      </c>
      <c r="C5257" s="4">
        <v>16559</v>
      </c>
      <c r="D5257" s="4">
        <v>338.06</v>
      </c>
      <c r="E5257" s="4">
        <f t="shared" si="246"/>
        <v>337.40198322538259</v>
      </c>
      <c r="F5257" s="1">
        <v>22</v>
      </c>
      <c r="G5257" s="4">
        <f t="shared" si="247"/>
        <v>15.366363636363637</v>
      </c>
      <c r="H5257" s="4">
        <f t="shared" si="248"/>
        <v>47.652705344917926</v>
      </c>
      <c r="I5257" s="1">
        <v>1</v>
      </c>
    </row>
    <row r="5258" spans="1:9">
      <c r="A5258" s="2">
        <v>45962</v>
      </c>
      <c r="B5258" s="1" t="s">
        <v>4387</v>
      </c>
      <c r="C5258" s="4">
        <v>54239</v>
      </c>
      <c r="D5258" s="4">
        <v>4259.59</v>
      </c>
      <c r="E5258" s="4">
        <f t="shared" si="246"/>
        <v>4258.9319832253832</v>
      </c>
      <c r="F5258" s="1">
        <v>30</v>
      </c>
      <c r="G5258" s="4">
        <f t="shared" si="247"/>
        <v>141.98633333333333</v>
      </c>
      <c r="H5258" s="4">
        <f t="shared" si="248"/>
        <v>601.50692933276844</v>
      </c>
      <c r="I5258" s="1">
        <v>1</v>
      </c>
    </row>
    <row r="5259" spans="1:9">
      <c r="A5259" s="2">
        <v>45962</v>
      </c>
      <c r="B5259" s="1" t="s">
        <v>4388</v>
      </c>
      <c r="C5259" s="4">
        <v>21577</v>
      </c>
      <c r="D5259" s="4">
        <v>2832.17</v>
      </c>
      <c r="E5259" s="4">
        <f t="shared" si="246"/>
        <v>2831.5119832253827</v>
      </c>
      <c r="F5259" s="1">
        <v>30</v>
      </c>
      <c r="G5259" s="4">
        <f t="shared" si="247"/>
        <v>94.405666666666676</v>
      </c>
      <c r="H5259" s="4">
        <f t="shared" si="248"/>
        <v>399.906381484164</v>
      </c>
      <c r="I5259" s="1">
        <v>1</v>
      </c>
    </row>
    <row r="5260" spans="1:9">
      <c r="A5260" s="2">
        <v>45962</v>
      </c>
      <c r="B5260" s="1" t="s">
        <v>4389</v>
      </c>
      <c r="C5260" s="4">
        <v>20868</v>
      </c>
      <c r="D5260" s="4">
        <v>1740.9</v>
      </c>
      <c r="E5260" s="4">
        <f t="shared" si="246"/>
        <v>1740.2419832253827</v>
      </c>
      <c r="F5260" s="1">
        <v>30</v>
      </c>
      <c r="G5260" s="4">
        <f t="shared" si="247"/>
        <v>58.03</v>
      </c>
      <c r="H5260" s="4">
        <f t="shared" si="248"/>
        <v>245.78171610834858</v>
      </c>
      <c r="I5260" s="1">
        <v>1</v>
      </c>
    </row>
    <row r="5261" spans="1:9">
      <c r="A5261" s="2">
        <v>45962</v>
      </c>
      <c r="B5261" s="1" t="s">
        <v>4390</v>
      </c>
      <c r="C5261" s="4">
        <v>9596</v>
      </c>
      <c r="D5261" s="4">
        <v>1030.6199999999999</v>
      </c>
      <c r="E5261" s="4">
        <f t="shared" si="246"/>
        <v>1029.9619832253825</v>
      </c>
      <c r="F5261" s="1">
        <v>30</v>
      </c>
      <c r="G5261" s="4">
        <f t="shared" si="247"/>
        <v>34.353999999999999</v>
      </c>
      <c r="H5261" s="4">
        <f t="shared" si="248"/>
        <v>145.465875552726</v>
      </c>
      <c r="I5261" s="1">
        <v>1</v>
      </c>
    </row>
    <row r="5262" spans="1:9">
      <c r="A5262" s="2">
        <v>45962</v>
      </c>
      <c r="B5262" s="1" t="s">
        <v>4391</v>
      </c>
      <c r="C5262" s="4">
        <v>11152</v>
      </c>
      <c r="D5262" s="4">
        <v>866.04</v>
      </c>
      <c r="E5262" s="4">
        <f t="shared" si="246"/>
        <v>865.38198322538256</v>
      </c>
      <c r="F5262" s="1">
        <v>30</v>
      </c>
      <c r="G5262" s="4">
        <f t="shared" si="247"/>
        <v>28.867999999999999</v>
      </c>
      <c r="H5262" s="4">
        <f t="shared" si="248"/>
        <v>122.22154790919902</v>
      </c>
      <c r="I5262" s="1">
        <v>1</v>
      </c>
    </row>
    <row r="5263" spans="1:9">
      <c r="A5263" s="2">
        <v>45962</v>
      </c>
      <c r="B5263" s="1" t="s">
        <v>4392</v>
      </c>
      <c r="C5263" s="4">
        <v>95412</v>
      </c>
      <c r="D5263" s="4">
        <v>6289.5</v>
      </c>
      <c r="E5263" s="4">
        <f t="shared" si="246"/>
        <v>6288.841983225383</v>
      </c>
      <c r="F5263" s="1">
        <v>30</v>
      </c>
      <c r="G5263" s="4">
        <f t="shared" si="247"/>
        <v>209.65</v>
      </c>
      <c r="H5263" s="4">
        <f t="shared" si="248"/>
        <v>888.19968134924602</v>
      </c>
      <c r="I5263" s="1">
        <v>1</v>
      </c>
    </row>
    <row r="5264" spans="1:9">
      <c r="A5264" s="2">
        <v>45962</v>
      </c>
      <c r="B5264" s="1" t="s">
        <v>4393</v>
      </c>
      <c r="C5264" s="4">
        <v>18932</v>
      </c>
      <c r="D5264" s="4">
        <v>1820.75</v>
      </c>
      <c r="E5264" s="4">
        <f t="shared" si="246"/>
        <v>1820.0919832253826</v>
      </c>
      <c r="F5264" s="1">
        <v>30</v>
      </c>
      <c r="G5264" s="4">
        <f t="shared" si="247"/>
        <v>60.69166666666667</v>
      </c>
      <c r="H5264" s="4">
        <f t="shared" si="248"/>
        <v>257.0592684375236</v>
      </c>
      <c r="I5264" s="1">
        <v>1</v>
      </c>
    </row>
    <row r="5265" spans="1:9">
      <c r="A5265" s="2">
        <v>45962</v>
      </c>
      <c r="B5265" s="1" t="s">
        <v>4394</v>
      </c>
      <c r="C5265" s="4">
        <v>20836</v>
      </c>
      <c r="D5265" s="4">
        <v>1747.28</v>
      </c>
      <c r="E5265" s="4">
        <f t="shared" si="246"/>
        <v>1746.6219832253826</v>
      </c>
      <c r="F5265" s="1">
        <v>30</v>
      </c>
      <c r="G5265" s="4">
        <f t="shared" si="247"/>
        <v>58.242666666666665</v>
      </c>
      <c r="H5265" s="4">
        <f t="shared" si="248"/>
        <v>246.68279042093636</v>
      </c>
      <c r="I5265" s="1">
        <v>1</v>
      </c>
    </row>
    <row r="5266" spans="1:9">
      <c r="A5266" s="2">
        <v>45962</v>
      </c>
      <c r="B5266" s="1" t="s">
        <v>4395</v>
      </c>
      <c r="C5266" s="4">
        <v>42368</v>
      </c>
      <c r="D5266" s="4">
        <v>-1171.26</v>
      </c>
      <c r="E5266" s="4">
        <f t="shared" si="246"/>
        <v>-1171.9180167746174</v>
      </c>
      <c r="F5266" s="1">
        <v>29</v>
      </c>
      <c r="G5266" s="4">
        <f t="shared" si="247"/>
        <v>-40.388275862068966</v>
      </c>
      <c r="H5266" s="4">
        <f t="shared" si="248"/>
        <v>-165.51492498032309</v>
      </c>
      <c r="I5266" s="1">
        <v>1</v>
      </c>
    </row>
    <row r="5267" spans="1:9">
      <c r="A5267" s="2">
        <v>45962</v>
      </c>
      <c r="B5267" s="1" t="s">
        <v>4396</v>
      </c>
      <c r="C5267" s="4">
        <v>15766</v>
      </c>
      <c r="D5267" s="4">
        <v>1508.81</v>
      </c>
      <c r="E5267" s="4">
        <f t="shared" si="246"/>
        <v>1508.1519832253825</v>
      </c>
      <c r="F5267" s="1">
        <v>30</v>
      </c>
      <c r="G5267" s="4">
        <f t="shared" si="247"/>
        <v>50.293666666666667</v>
      </c>
      <c r="H5267" s="4">
        <f t="shared" si="248"/>
        <v>213.00266638914707</v>
      </c>
      <c r="I5267" s="1">
        <v>1</v>
      </c>
    </row>
    <row r="5268" spans="1:9">
      <c r="A5268" s="2">
        <v>45962</v>
      </c>
      <c r="B5268" s="1" t="s">
        <v>4397</v>
      </c>
      <c r="C5268" s="4">
        <v>9786</v>
      </c>
      <c r="D5268" s="4">
        <v>-256.04000000000002</v>
      </c>
      <c r="E5268" s="4">
        <f t="shared" si="246"/>
        <v>-256.69801677461743</v>
      </c>
      <c r="F5268" s="1">
        <v>30</v>
      </c>
      <c r="G5268" s="4">
        <f t="shared" si="247"/>
        <v>-8.5346666666666682</v>
      </c>
      <c r="H5268" s="4">
        <f t="shared" si="248"/>
        <v>-36.254543731636872</v>
      </c>
      <c r="I5268" s="1">
        <v>1</v>
      </c>
    </row>
    <row r="5269" spans="1:9">
      <c r="A5269" s="2">
        <v>45962</v>
      </c>
      <c r="B5269" s="1" t="s">
        <v>4398</v>
      </c>
      <c r="C5269" s="4">
        <v>17802</v>
      </c>
      <c r="D5269" s="4">
        <v>-582.62</v>
      </c>
      <c r="E5269" s="4">
        <f t="shared" si="246"/>
        <v>-583.27801677461741</v>
      </c>
      <c r="F5269" s="1">
        <v>30</v>
      </c>
      <c r="G5269" s="4">
        <f t="shared" si="247"/>
        <v>-19.420666666666666</v>
      </c>
      <c r="H5269" s="4">
        <f t="shared" si="248"/>
        <v>-82.378814735544069</v>
      </c>
      <c r="I5269" s="1">
        <v>1</v>
      </c>
    </row>
    <row r="5270" spans="1:9">
      <c r="A5270" s="2">
        <v>45962</v>
      </c>
      <c r="B5270" s="1" t="s">
        <v>4399</v>
      </c>
      <c r="C5270" s="4">
        <v>9305</v>
      </c>
      <c r="D5270" s="4">
        <v>393.03</v>
      </c>
      <c r="E5270" s="4">
        <f t="shared" si="246"/>
        <v>392.37198322538256</v>
      </c>
      <c r="F5270" s="1">
        <v>28</v>
      </c>
      <c r="G5270" s="4">
        <f t="shared" si="247"/>
        <v>14.036785714285713</v>
      </c>
      <c r="H5270" s="4">
        <f t="shared" si="248"/>
        <v>55.416350323437058</v>
      </c>
      <c r="I5270" s="1">
        <v>1</v>
      </c>
    </row>
    <row r="5271" spans="1:9">
      <c r="A5271" s="2">
        <v>45962</v>
      </c>
      <c r="B5271" s="1" t="s">
        <v>4400</v>
      </c>
      <c r="C5271" s="4">
        <v>46684</v>
      </c>
      <c r="D5271" s="4">
        <v>-468.73</v>
      </c>
      <c r="E5271" s="4">
        <f t="shared" si="246"/>
        <v>-469.38801677461743</v>
      </c>
      <c r="F5271" s="1">
        <v>30</v>
      </c>
      <c r="G5271" s="4">
        <f t="shared" si="247"/>
        <v>-15.624333333333334</v>
      </c>
      <c r="H5271" s="4">
        <f t="shared" si="248"/>
        <v>-66.293649616323691</v>
      </c>
      <c r="I5271" s="1">
        <v>1</v>
      </c>
    </row>
    <row r="5272" spans="1:9">
      <c r="A5272" s="2">
        <v>45962</v>
      </c>
      <c r="B5272" s="1" t="s">
        <v>4401</v>
      </c>
      <c r="C5272" s="4">
        <v>26481</v>
      </c>
      <c r="D5272" s="4">
        <v>2704.39</v>
      </c>
      <c r="E5272" s="4">
        <f t="shared" si="246"/>
        <v>2703.7319832253825</v>
      </c>
      <c r="F5272" s="1">
        <v>30</v>
      </c>
      <c r="G5272" s="4">
        <f t="shared" si="247"/>
        <v>90.146333333333331</v>
      </c>
      <c r="H5272" s="4">
        <f t="shared" si="248"/>
        <v>381.85947307311841</v>
      </c>
      <c r="I5272" s="1">
        <v>1</v>
      </c>
    </row>
    <row r="5273" spans="1:9">
      <c r="A5273" s="2">
        <v>45962</v>
      </c>
      <c r="B5273" s="1" t="s">
        <v>4402</v>
      </c>
      <c r="C5273" s="4">
        <v>54571</v>
      </c>
      <c r="D5273" s="4">
        <v>4675.42</v>
      </c>
      <c r="E5273" s="4">
        <f t="shared" si="246"/>
        <v>4674.7619832253831</v>
      </c>
      <c r="F5273" s="1">
        <v>30</v>
      </c>
      <c r="G5273" s="4">
        <f t="shared" si="247"/>
        <v>155.84733333333332</v>
      </c>
      <c r="H5273" s="4">
        <f t="shared" si="248"/>
        <v>660.2363543176258</v>
      </c>
      <c r="I5273" s="1">
        <v>1</v>
      </c>
    </row>
    <row r="5274" spans="1:9">
      <c r="A5274" s="2">
        <v>45962</v>
      </c>
      <c r="B5274" s="1" t="s">
        <v>4403</v>
      </c>
      <c r="C5274" s="4">
        <v>19782</v>
      </c>
      <c r="D5274" s="4">
        <v>777.26</v>
      </c>
      <c r="E5274" s="4">
        <f t="shared" si="246"/>
        <v>776.60198322538258</v>
      </c>
      <c r="F5274" s="1">
        <v>30</v>
      </c>
      <c r="G5274" s="4">
        <f t="shared" si="247"/>
        <v>25.908666666666665</v>
      </c>
      <c r="H5274" s="4">
        <f t="shared" si="248"/>
        <v>109.68277401083758</v>
      </c>
      <c r="I5274" s="1">
        <v>1</v>
      </c>
    </row>
    <row r="5275" spans="1:9">
      <c r="A5275" s="2">
        <v>45962</v>
      </c>
      <c r="B5275" s="1" t="s">
        <v>4404</v>
      </c>
      <c r="C5275" s="4">
        <v>64710</v>
      </c>
      <c r="D5275" s="4">
        <v>4640.6899999999996</v>
      </c>
      <c r="E5275" s="4">
        <f t="shared" si="246"/>
        <v>4640.0319832253826</v>
      </c>
      <c r="F5275" s="1">
        <v>30</v>
      </c>
      <c r="G5275" s="4">
        <f t="shared" si="247"/>
        <v>154.68966666666665</v>
      </c>
      <c r="H5275" s="4">
        <f t="shared" si="248"/>
        <v>655.3312899169714</v>
      </c>
      <c r="I5275" s="1">
        <v>1</v>
      </c>
    </row>
    <row r="5276" spans="1:9">
      <c r="A5276" s="2">
        <v>45962</v>
      </c>
      <c r="B5276" s="1" t="s">
        <v>4405</v>
      </c>
      <c r="C5276" s="4">
        <v>9708</v>
      </c>
      <c r="D5276" s="4">
        <v>624.22</v>
      </c>
      <c r="E5276" s="4">
        <f t="shared" si="246"/>
        <v>623.56198322538262</v>
      </c>
      <c r="F5276" s="1">
        <v>30</v>
      </c>
      <c r="G5276" s="4">
        <f t="shared" si="247"/>
        <v>20.807333333333336</v>
      </c>
      <c r="H5276" s="4">
        <f t="shared" si="248"/>
        <v>88.068289246191995</v>
      </c>
      <c r="I5276" s="1">
        <v>1</v>
      </c>
    </row>
    <row r="5277" spans="1:9">
      <c r="A5277" s="2">
        <v>45962</v>
      </c>
      <c r="B5277" s="1" t="s">
        <v>4406</v>
      </c>
      <c r="C5277" s="4">
        <v>21451</v>
      </c>
      <c r="D5277" s="4">
        <v>1835.62</v>
      </c>
      <c r="E5277" s="4">
        <f t="shared" si="246"/>
        <v>1834.9619832253825</v>
      </c>
      <c r="F5277" s="1">
        <v>30</v>
      </c>
      <c r="G5277" s="4">
        <f t="shared" si="247"/>
        <v>61.187333333333328</v>
      </c>
      <c r="H5277" s="4">
        <f t="shared" si="248"/>
        <v>259.15942126325723</v>
      </c>
      <c r="I5277" s="1">
        <v>1</v>
      </c>
    </row>
    <row r="5278" spans="1:9">
      <c r="A5278" s="2">
        <v>45962</v>
      </c>
      <c r="B5278" s="1" t="s">
        <v>4407</v>
      </c>
      <c r="C5278" s="4">
        <v>25597</v>
      </c>
      <c r="D5278" s="4">
        <v>2030.35</v>
      </c>
      <c r="E5278" s="4">
        <f t="shared" si="246"/>
        <v>2029.6919832253825</v>
      </c>
      <c r="F5278" s="1">
        <v>30</v>
      </c>
      <c r="G5278" s="4">
        <f t="shared" si="247"/>
        <v>67.678333333333327</v>
      </c>
      <c r="H5278" s="4">
        <f t="shared" si="248"/>
        <v>286.66196058774392</v>
      </c>
      <c r="I5278" s="1">
        <v>1</v>
      </c>
    </row>
    <row r="5279" spans="1:9">
      <c r="A5279" s="2">
        <v>45962</v>
      </c>
      <c r="B5279" s="1" t="s">
        <v>4408</v>
      </c>
      <c r="C5279" s="4">
        <v>31088</v>
      </c>
      <c r="D5279" s="4">
        <v>1067.76</v>
      </c>
      <c r="E5279" s="4">
        <f t="shared" si="246"/>
        <v>1067.1019832253826</v>
      </c>
      <c r="F5279" s="1">
        <v>30</v>
      </c>
      <c r="G5279" s="4">
        <f t="shared" si="247"/>
        <v>35.591999999999999</v>
      </c>
      <c r="H5279" s="4">
        <f t="shared" si="248"/>
        <v>150.7113144194206</v>
      </c>
      <c r="I5279" s="1">
        <v>1</v>
      </c>
    </row>
    <row r="5280" spans="1:9">
      <c r="A5280" s="2">
        <v>45962</v>
      </c>
      <c r="B5280" s="1" t="s">
        <v>4409</v>
      </c>
      <c r="C5280" s="4">
        <v>15825</v>
      </c>
      <c r="D5280" s="4">
        <v>1330.63</v>
      </c>
      <c r="E5280" s="4">
        <f t="shared" si="246"/>
        <v>1329.9719832253827</v>
      </c>
      <c r="F5280" s="1">
        <v>30</v>
      </c>
      <c r="G5280" s="4">
        <f t="shared" si="247"/>
        <v>44.354333333333336</v>
      </c>
      <c r="H5280" s="4">
        <f t="shared" si="248"/>
        <v>187.83755337709434</v>
      </c>
      <c r="I5280" s="1">
        <v>1</v>
      </c>
    </row>
    <row r="5281" spans="1:9">
      <c r="A5281" s="2">
        <v>45962</v>
      </c>
      <c r="B5281" s="1" t="s">
        <v>4410</v>
      </c>
      <c r="C5281" s="4">
        <v>17415</v>
      </c>
      <c r="D5281" s="4">
        <v>-703.89</v>
      </c>
      <c r="E5281" s="4">
        <f t="shared" si="246"/>
        <v>-704.54801677461739</v>
      </c>
      <c r="F5281" s="1">
        <v>30</v>
      </c>
      <c r="G5281" s="4">
        <f t="shared" si="247"/>
        <v>-23.463000000000001</v>
      </c>
      <c r="H5281" s="4">
        <f t="shared" si="248"/>
        <v>-99.506288385626206</v>
      </c>
      <c r="I5281" s="1">
        <v>1</v>
      </c>
    </row>
    <row r="5282" spans="1:9">
      <c r="A5282" s="2">
        <v>45962</v>
      </c>
      <c r="B5282" s="1" t="s">
        <v>4411</v>
      </c>
      <c r="C5282" s="4">
        <v>48036</v>
      </c>
      <c r="D5282" s="4">
        <v>-3353.52</v>
      </c>
      <c r="E5282" s="4">
        <f t="shared" si="246"/>
        <v>-3354.1780167746174</v>
      </c>
      <c r="F5282" s="1">
        <v>30</v>
      </c>
      <c r="G5282" s="4">
        <f t="shared" si="247"/>
        <v>-111.78400000000001</v>
      </c>
      <c r="H5282" s="4">
        <f t="shared" si="248"/>
        <v>-473.72471015083727</v>
      </c>
      <c r="I5282" s="1">
        <v>1</v>
      </c>
    </row>
    <row r="5283" spans="1:9">
      <c r="A5283" s="2">
        <v>45962</v>
      </c>
      <c r="B5283" s="1" t="s">
        <v>4412</v>
      </c>
      <c r="C5283" s="4">
        <v>41109</v>
      </c>
      <c r="D5283" s="4">
        <v>-1542.66</v>
      </c>
      <c r="E5283" s="4">
        <f t="shared" si="246"/>
        <v>-1543.3180167746175</v>
      </c>
      <c r="F5283" s="1">
        <v>30</v>
      </c>
      <c r="G5283" s="4">
        <f t="shared" si="247"/>
        <v>-51.422000000000004</v>
      </c>
      <c r="H5283" s="4">
        <f t="shared" si="248"/>
        <v>-217.96931364726882</v>
      </c>
      <c r="I5283" s="1">
        <v>1</v>
      </c>
    </row>
    <row r="5284" spans="1:9">
      <c r="A5284" s="2">
        <v>45962</v>
      </c>
      <c r="B5284" s="1" t="s">
        <v>4413</v>
      </c>
      <c r="C5284" s="4">
        <v>34145</v>
      </c>
      <c r="D5284" s="4">
        <v>1283.98</v>
      </c>
      <c r="E5284" s="4">
        <f t="shared" si="246"/>
        <v>1283.3219832253826</v>
      </c>
      <c r="F5284" s="1">
        <v>30</v>
      </c>
      <c r="G5284" s="4">
        <f t="shared" si="247"/>
        <v>42.799333333333337</v>
      </c>
      <c r="H5284" s="4">
        <f t="shared" si="248"/>
        <v>181.24897709461447</v>
      </c>
      <c r="I5284" s="1">
        <v>1</v>
      </c>
    </row>
    <row r="5285" spans="1:9">
      <c r="A5285" s="2">
        <v>45962</v>
      </c>
      <c r="B5285" s="1" t="s">
        <v>4414</v>
      </c>
      <c r="C5285" s="4">
        <v>53248</v>
      </c>
      <c r="D5285" s="4">
        <v>6774.5</v>
      </c>
      <c r="E5285" s="4">
        <f t="shared" si="246"/>
        <v>6773.841983225383</v>
      </c>
      <c r="F5285" s="1">
        <v>30</v>
      </c>
      <c r="G5285" s="4">
        <f t="shared" si="247"/>
        <v>225.81666666666666</v>
      </c>
      <c r="H5285" s="4">
        <f t="shared" si="248"/>
        <v>956.69827721211266</v>
      </c>
      <c r="I5285" s="1">
        <v>1</v>
      </c>
    </row>
    <row r="5286" spans="1:9">
      <c r="A5286" s="2">
        <v>45962</v>
      </c>
      <c r="B5286" s="1" t="s">
        <v>4415</v>
      </c>
      <c r="C5286" s="4">
        <v>44392</v>
      </c>
      <c r="D5286" s="4">
        <v>1980.76</v>
      </c>
      <c r="E5286" s="4">
        <f t="shared" si="246"/>
        <v>1980.1019832253826</v>
      </c>
      <c r="F5286" s="1">
        <v>30</v>
      </c>
      <c r="G5286" s="4">
        <f t="shared" si="247"/>
        <v>66.025333333333336</v>
      </c>
      <c r="H5286" s="4">
        <f t="shared" si="248"/>
        <v>279.65815570353863</v>
      </c>
      <c r="I5286" s="1">
        <v>1</v>
      </c>
    </row>
    <row r="5287" spans="1:9">
      <c r="A5287" s="2">
        <v>45962</v>
      </c>
      <c r="B5287" s="1" t="s">
        <v>4416</v>
      </c>
      <c r="C5287" s="4">
        <v>83103</v>
      </c>
      <c r="D5287" s="4">
        <v>4533.8599999999997</v>
      </c>
      <c r="E5287" s="4">
        <f t="shared" si="246"/>
        <v>4533.2019832253827</v>
      </c>
      <c r="F5287" s="1">
        <v>30</v>
      </c>
      <c r="G5287" s="4">
        <f t="shared" si="247"/>
        <v>151.12866666666665</v>
      </c>
      <c r="H5287" s="4">
        <f t="shared" si="248"/>
        <v>640.24323837876511</v>
      </c>
      <c r="I5287" s="1">
        <v>1</v>
      </c>
    </row>
    <row r="5288" spans="1:9">
      <c r="A5288" s="2">
        <v>45962</v>
      </c>
      <c r="B5288" s="1" t="s">
        <v>4417</v>
      </c>
      <c r="C5288" s="4">
        <v>22103</v>
      </c>
      <c r="D5288" s="4">
        <v>470.25</v>
      </c>
      <c r="E5288" s="4">
        <f t="shared" si="246"/>
        <v>469.59198322538259</v>
      </c>
      <c r="F5288" s="1">
        <v>30</v>
      </c>
      <c r="G5288" s="4">
        <f t="shared" si="247"/>
        <v>15.675000000000001</v>
      </c>
      <c r="H5288" s="4">
        <f t="shared" si="248"/>
        <v>66.32245665855163</v>
      </c>
      <c r="I5288" s="1">
        <v>1</v>
      </c>
    </row>
    <row r="5289" spans="1:9">
      <c r="A5289" s="2">
        <v>45962</v>
      </c>
      <c r="B5289" s="1" t="s">
        <v>4418</v>
      </c>
      <c r="C5289" s="4">
        <v>9491</v>
      </c>
      <c r="D5289" s="4">
        <v>840.61</v>
      </c>
      <c r="E5289" s="4">
        <f t="shared" si="246"/>
        <v>839.95198322538261</v>
      </c>
      <c r="F5289" s="1">
        <v>30</v>
      </c>
      <c r="G5289" s="4">
        <f t="shared" si="247"/>
        <v>28.020333333333333</v>
      </c>
      <c r="H5289" s="4">
        <f t="shared" si="248"/>
        <v>118.62996173849244</v>
      </c>
      <c r="I5289" s="1">
        <v>1</v>
      </c>
    </row>
    <row r="5290" spans="1:9">
      <c r="A5290" s="2">
        <v>45962</v>
      </c>
      <c r="B5290" s="1" t="s">
        <v>4419</v>
      </c>
      <c r="C5290" s="4">
        <v>15239</v>
      </c>
      <c r="D5290" s="4">
        <v>610.30999999999995</v>
      </c>
      <c r="E5290" s="4">
        <f t="shared" si="246"/>
        <v>609.65198322538254</v>
      </c>
      <c r="F5290" s="1">
        <v>30</v>
      </c>
      <c r="G5290" s="4">
        <f t="shared" si="247"/>
        <v>20.343666666666664</v>
      </c>
      <c r="H5290" s="4">
        <f t="shared" si="248"/>
        <v>86.103721270001316</v>
      </c>
      <c r="I5290" s="1">
        <v>1</v>
      </c>
    </row>
    <row r="5291" spans="1:9">
      <c r="A5291" s="2">
        <v>45962</v>
      </c>
      <c r="B5291" s="1" t="s">
        <v>4420</v>
      </c>
      <c r="C5291" s="4">
        <v>40113</v>
      </c>
      <c r="D5291" s="4">
        <v>-69.16</v>
      </c>
      <c r="E5291" s="4">
        <f t="shared" si="246"/>
        <v>-69.818016774617377</v>
      </c>
      <c r="F5291" s="1">
        <v>30</v>
      </c>
      <c r="G5291" s="4">
        <f t="shared" si="247"/>
        <v>-2.305333333333333</v>
      </c>
      <c r="H5291" s="4">
        <f t="shared" si="248"/>
        <v>-9.8606930206007419</v>
      </c>
      <c r="I5291" s="1">
        <v>1</v>
      </c>
    </row>
    <row r="5292" spans="1:9">
      <c r="A5292" s="2">
        <v>45962</v>
      </c>
      <c r="B5292" s="1" t="s">
        <v>4421</v>
      </c>
      <c r="C5292" s="4">
        <v>16303</v>
      </c>
      <c r="D5292" s="4">
        <v>1577.43</v>
      </c>
      <c r="E5292" s="4">
        <f t="shared" si="246"/>
        <v>1576.7719832253827</v>
      </c>
      <c r="F5292" s="1">
        <v>30</v>
      </c>
      <c r="G5292" s="4">
        <f t="shared" si="247"/>
        <v>52.581000000000003</v>
      </c>
      <c r="H5292" s="4">
        <f t="shared" si="248"/>
        <v>222.69415844710565</v>
      </c>
      <c r="I5292" s="1">
        <v>1</v>
      </c>
    </row>
    <row r="5293" spans="1:9">
      <c r="A5293" s="2">
        <v>45962</v>
      </c>
      <c r="B5293" s="1" t="s">
        <v>4422</v>
      </c>
      <c r="C5293" s="4">
        <v>15132</v>
      </c>
      <c r="D5293" s="4">
        <v>1849.41</v>
      </c>
      <c r="E5293" s="4">
        <f t="shared" si="246"/>
        <v>1848.7519832253827</v>
      </c>
      <c r="F5293" s="1">
        <v>30</v>
      </c>
      <c r="G5293" s="4">
        <f t="shared" si="247"/>
        <v>61.647000000000006</v>
      </c>
      <c r="H5293" s="4">
        <f t="shared" si="248"/>
        <v>261.10704113325505</v>
      </c>
      <c r="I5293" s="1">
        <v>1</v>
      </c>
    </row>
    <row r="5294" spans="1:9">
      <c r="A5294" s="2">
        <v>45962</v>
      </c>
      <c r="B5294" s="1" t="s">
        <v>4423</v>
      </c>
      <c r="C5294" s="4">
        <v>19445</v>
      </c>
      <c r="D5294" s="4">
        <v>-136.21</v>
      </c>
      <c r="E5294" s="4">
        <f t="shared" si="246"/>
        <v>-136.86801677461739</v>
      </c>
      <c r="F5294" s="1">
        <v>30</v>
      </c>
      <c r="G5294" s="4">
        <f t="shared" si="247"/>
        <v>-4.5403333333333338</v>
      </c>
      <c r="H5294" s="4">
        <f t="shared" si="248"/>
        <v>-19.330447355869214</v>
      </c>
      <c r="I5294" s="1">
        <v>1</v>
      </c>
    </row>
    <row r="5295" spans="1:9">
      <c r="A5295" s="2">
        <v>45962</v>
      </c>
      <c r="B5295" s="1" t="s">
        <v>4424</v>
      </c>
      <c r="C5295" s="4">
        <v>36731</v>
      </c>
      <c r="D5295" s="4">
        <v>6173.61</v>
      </c>
      <c r="E5295" s="4">
        <f t="shared" si="246"/>
        <v>6172.9519832253827</v>
      </c>
      <c r="F5295" s="1">
        <v>30</v>
      </c>
      <c r="G5295" s="4">
        <f t="shared" si="247"/>
        <v>205.78699999999998</v>
      </c>
      <c r="H5295" s="4">
        <f t="shared" si="248"/>
        <v>871.83204779347773</v>
      </c>
      <c r="I5295" s="1">
        <v>1</v>
      </c>
    </row>
    <row r="5296" spans="1:9">
      <c r="A5296" s="2">
        <v>45962</v>
      </c>
      <c r="B5296" s="1" t="s">
        <v>4425</v>
      </c>
      <c r="C5296" s="4">
        <v>58153</v>
      </c>
      <c r="D5296" s="4">
        <v>2454.58</v>
      </c>
      <c r="E5296" s="4">
        <f t="shared" si="246"/>
        <v>2453.9219832253825</v>
      </c>
      <c r="F5296" s="1">
        <v>30</v>
      </c>
      <c r="G5296" s="4">
        <f t="shared" si="247"/>
        <v>81.819333333333333</v>
      </c>
      <c r="H5296" s="4">
        <f t="shared" si="248"/>
        <v>346.57775300610251</v>
      </c>
      <c r="I5296" s="1">
        <v>1</v>
      </c>
    </row>
    <row r="5297" spans="1:9">
      <c r="A5297" s="2">
        <v>45962</v>
      </c>
      <c r="B5297" s="1" t="s">
        <v>4426</v>
      </c>
      <c r="C5297" s="4">
        <v>45211</v>
      </c>
      <c r="D5297" s="4">
        <v>6171.57</v>
      </c>
      <c r="E5297" s="4">
        <f t="shared" si="246"/>
        <v>6170.9119832253828</v>
      </c>
      <c r="F5297" s="1">
        <v>30</v>
      </c>
      <c r="G5297" s="4">
        <f t="shared" si="247"/>
        <v>205.71899999999999</v>
      </c>
      <c r="H5297" s="4">
        <f t="shared" si="248"/>
        <v>871.5439299881989</v>
      </c>
      <c r="I5297" s="1">
        <v>1</v>
      </c>
    </row>
    <row r="5298" spans="1:9">
      <c r="A5298" s="2">
        <v>45962</v>
      </c>
      <c r="B5298" s="1" t="s">
        <v>4427</v>
      </c>
      <c r="C5298" s="4">
        <v>39513</v>
      </c>
      <c r="D5298" s="4">
        <v>3439.11</v>
      </c>
      <c r="E5298" s="4">
        <f t="shared" si="246"/>
        <v>3438.4519832253827</v>
      </c>
      <c r="F5298" s="1">
        <v>30</v>
      </c>
      <c r="G5298" s="4">
        <f t="shared" si="247"/>
        <v>114.637</v>
      </c>
      <c r="H5298" s="4">
        <f t="shared" si="248"/>
        <v>485.62707792335635</v>
      </c>
      <c r="I5298" s="1">
        <v>1</v>
      </c>
    </row>
    <row r="5299" spans="1:9">
      <c r="A5299" s="2">
        <v>45962</v>
      </c>
      <c r="B5299" s="1" t="s">
        <v>4428</v>
      </c>
      <c r="C5299" s="4">
        <v>15229</v>
      </c>
      <c r="D5299" s="4">
        <v>1190.02</v>
      </c>
      <c r="E5299" s="4">
        <f t="shared" si="246"/>
        <v>1189.3619832253826</v>
      </c>
      <c r="F5299" s="1">
        <v>30</v>
      </c>
      <c r="G5299" s="4">
        <f t="shared" si="247"/>
        <v>39.667333333333332</v>
      </c>
      <c r="H5299" s="4">
        <f t="shared" si="248"/>
        <v>167.97860994559394</v>
      </c>
      <c r="I5299" s="1">
        <v>1</v>
      </c>
    </row>
    <row r="5300" spans="1:9">
      <c r="A5300" s="2">
        <v>45962</v>
      </c>
      <c r="B5300" s="1" t="s">
        <v>4429</v>
      </c>
      <c r="C5300" s="4">
        <v>55815</v>
      </c>
      <c r="D5300" s="4">
        <v>3774.13</v>
      </c>
      <c r="E5300" s="4">
        <f t="shared" si="246"/>
        <v>3773.4719832253827</v>
      </c>
      <c r="F5300" s="1">
        <v>30</v>
      </c>
      <c r="G5300" s="4">
        <f t="shared" si="247"/>
        <v>125.80433333333333</v>
      </c>
      <c r="H5300" s="4">
        <f t="shared" si="248"/>
        <v>532.94336572949567</v>
      </c>
      <c r="I5300" s="1">
        <v>1</v>
      </c>
    </row>
    <row r="5301" spans="1:9">
      <c r="A5301" s="2">
        <v>45962</v>
      </c>
      <c r="B5301" s="1" t="s">
        <v>4430</v>
      </c>
      <c r="C5301" s="4">
        <v>12165</v>
      </c>
      <c r="D5301" s="4">
        <v>-506.91</v>
      </c>
      <c r="E5301" s="4">
        <f t="shared" si="246"/>
        <v>-507.56801677461743</v>
      </c>
      <c r="F5301" s="1">
        <v>30</v>
      </c>
      <c r="G5301" s="4">
        <f t="shared" si="247"/>
        <v>-16.897000000000002</v>
      </c>
      <c r="H5301" s="4">
        <f t="shared" si="248"/>
        <v>-71.685972070023169</v>
      </c>
      <c r="I5301" s="1">
        <v>1</v>
      </c>
    </row>
    <row r="5302" spans="1:9">
      <c r="A5302" s="2">
        <v>45962</v>
      </c>
      <c r="B5302" s="1" t="s">
        <v>4431</v>
      </c>
      <c r="C5302" s="4">
        <v>25170</v>
      </c>
      <c r="D5302" s="4">
        <v>1016.61</v>
      </c>
      <c r="E5302" s="4">
        <f t="shared" si="246"/>
        <v>1015.9519832253826</v>
      </c>
      <c r="F5302" s="1">
        <v>30</v>
      </c>
      <c r="G5302" s="4">
        <f t="shared" si="247"/>
        <v>33.887</v>
      </c>
      <c r="H5302" s="4">
        <f t="shared" si="248"/>
        <v>143.48718415470796</v>
      </c>
      <c r="I5302" s="1">
        <v>1</v>
      </c>
    </row>
    <row r="5303" spans="1:9">
      <c r="A5303" s="2">
        <v>45962</v>
      </c>
      <c r="B5303" s="1" t="s">
        <v>4432</v>
      </c>
      <c r="C5303" s="4">
        <v>21038</v>
      </c>
      <c r="D5303" s="4">
        <v>2845.95</v>
      </c>
      <c r="E5303" s="4">
        <f t="shared" si="246"/>
        <v>2845.2919832253824</v>
      </c>
      <c r="F5303" s="1">
        <v>30</v>
      </c>
      <c r="G5303" s="4">
        <f t="shared" si="247"/>
        <v>94.864999999999995</v>
      </c>
      <c r="H5303" s="4">
        <f t="shared" si="248"/>
        <v>401.85258901197903</v>
      </c>
      <c r="I5303" s="1">
        <v>1</v>
      </c>
    </row>
    <row r="5304" spans="1:9">
      <c r="A5304" s="2">
        <v>45962</v>
      </c>
      <c r="B5304" s="1" t="s">
        <v>4433</v>
      </c>
      <c r="C5304" s="4">
        <v>27344</v>
      </c>
      <c r="D5304" s="4">
        <v>-377.25</v>
      </c>
      <c r="E5304" s="4">
        <f t="shared" si="246"/>
        <v>-377.90801677461741</v>
      </c>
      <c r="F5304" s="1">
        <v>30</v>
      </c>
      <c r="G5304" s="4">
        <f t="shared" si="247"/>
        <v>-12.574999999999999</v>
      </c>
      <c r="H5304" s="4">
        <f t="shared" si="248"/>
        <v>-53.373543328622574</v>
      </c>
      <c r="I5304" s="1">
        <v>1</v>
      </c>
    </row>
    <row r="5305" spans="1:9">
      <c r="A5305" s="2">
        <v>45962</v>
      </c>
      <c r="B5305" s="1" t="s">
        <v>4434</v>
      </c>
      <c r="C5305" s="4">
        <v>5953</v>
      </c>
      <c r="D5305" s="4">
        <v>1143.17</v>
      </c>
      <c r="E5305" s="4">
        <f t="shared" si="246"/>
        <v>1142.5119832253827</v>
      </c>
      <c r="F5305" s="1">
        <v>30</v>
      </c>
      <c r="G5305" s="4">
        <f t="shared" si="247"/>
        <v>38.105666666666671</v>
      </c>
      <c r="H5305" s="4">
        <f t="shared" si="248"/>
        <v>161.36178681945933</v>
      </c>
      <c r="I5305" s="1">
        <v>1</v>
      </c>
    </row>
    <row r="5306" spans="1:9">
      <c r="A5306" s="2">
        <v>45962</v>
      </c>
      <c r="B5306" s="1" t="s">
        <v>4435</v>
      </c>
      <c r="C5306" s="4">
        <v>3053</v>
      </c>
      <c r="D5306" s="4">
        <v>-808.82</v>
      </c>
      <c r="E5306" s="4">
        <f t="shared" si="246"/>
        <v>-809.47801677461746</v>
      </c>
      <c r="F5306" s="1">
        <v>18</v>
      </c>
      <c r="G5306" s="4">
        <f t="shared" si="247"/>
        <v>-44.934444444444445</v>
      </c>
      <c r="H5306" s="4">
        <f t="shared" si="248"/>
        <v>-114.32599490911198</v>
      </c>
      <c r="I5306" s="1">
        <v>1</v>
      </c>
    </row>
    <row r="5307" spans="1:9">
      <c r="A5307" s="2">
        <v>45962</v>
      </c>
      <c r="B5307" s="1" t="s">
        <v>4436</v>
      </c>
      <c r="C5307" s="4">
        <v>39431</v>
      </c>
      <c r="D5307" s="4">
        <v>293.14</v>
      </c>
      <c r="E5307" s="4">
        <f t="shared" si="246"/>
        <v>292.48198322538258</v>
      </c>
      <c r="F5307" s="1">
        <v>30</v>
      </c>
      <c r="G5307" s="4">
        <f t="shared" si="247"/>
        <v>9.7713333333333328</v>
      </c>
      <c r="H5307" s="4">
        <f t="shared" si="248"/>
        <v>41.308464260052006</v>
      </c>
      <c r="I5307" s="1">
        <v>1</v>
      </c>
    </row>
    <row r="5308" spans="1:9">
      <c r="A5308" s="2">
        <v>45962</v>
      </c>
      <c r="B5308" s="1" t="s">
        <v>4437</v>
      </c>
      <c r="C5308" s="4">
        <v>80057</v>
      </c>
      <c r="D5308" s="4">
        <v>-3458.34</v>
      </c>
      <c r="E5308" s="4">
        <f t="shared" si="246"/>
        <v>-3458.9980167746176</v>
      </c>
      <c r="F5308" s="1">
        <v>30</v>
      </c>
      <c r="G5308" s="4">
        <f t="shared" si="247"/>
        <v>-115.27800000000001</v>
      </c>
      <c r="H5308" s="4">
        <f t="shared" si="248"/>
        <v>-488.52888091031292</v>
      </c>
      <c r="I5308" s="1">
        <v>1</v>
      </c>
    </row>
    <row r="5309" spans="1:9">
      <c r="A5309" s="2">
        <v>45962</v>
      </c>
      <c r="B5309" s="1" t="s">
        <v>4438</v>
      </c>
      <c r="C5309" s="4">
        <v>39108</v>
      </c>
      <c r="D5309" s="4">
        <v>1887.41</v>
      </c>
      <c r="E5309" s="4">
        <f t="shared" si="246"/>
        <v>1886.7519832253827</v>
      </c>
      <c r="F5309" s="1">
        <v>30</v>
      </c>
      <c r="G5309" s="4">
        <f t="shared" si="247"/>
        <v>62.913666666666671</v>
      </c>
      <c r="H5309" s="4">
        <f t="shared" si="248"/>
        <v>266.47394142766524</v>
      </c>
      <c r="I5309" s="1">
        <v>1</v>
      </c>
    </row>
    <row r="5310" spans="1:9">
      <c r="A5310" s="2">
        <v>45962</v>
      </c>
      <c r="B5310" s="1" t="s">
        <v>4439</v>
      </c>
      <c r="C5310" s="4">
        <v>5039</v>
      </c>
      <c r="D5310" s="4">
        <v>389.95</v>
      </c>
      <c r="E5310" s="4">
        <f t="shared" si="246"/>
        <v>389.29198322538258</v>
      </c>
      <c r="F5310" s="1">
        <v>30</v>
      </c>
      <c r="G5310" s="4">
        <f t="shared" si="247"/>
        <v>12.998333333333333</v>
      </c>
      <c r="H5310" s="4">
        <f t="shared" si="248"/>
        <v>54.981348931153285</v>
      </c>
      <c r="I5310" s="1">
        <v>1</v>
      </c>
    </row>
    <row r="5311" spans="1:9">
      <c r="A5311" s="2">
        <v>45962</v>
      </c>
      <c r="B5311" s="1" t="s">
        <v>4440</v>
      </c>
      <c r="C5311" s="4">
        <v>8370</v>
      </c>
      <c r="D5311" s="4">
        <v>-77.06</v>
      </c>
      <c r="E5311" s="4">
        <f t="shared" si="246"/>
        <v>-77.718016774617382</v>
      </c>
      <c r="F5311" s="1">
        <v>30</v>
      </c>
      <c r="G5311" s="4">
        <f t="shared" si="247"/>
        <v>-2.5686666666666667</v>
      </c>
      <c r="H5311" s="4">
        <f t="shared" si="248"/>
        <v>-10.976443344964963</v>
      </c>
      <c r="I5311" s="1">
        <v>1</v>
      </c>
    </row>
    <row r="5312" spans="1:9">
      <c r="A5312" s="2">
        <v>45962</v>
      </c>
      <c r="B5312" s="1" t="s">
        <v>4441</v>
      </c>
      <c r="C5312" s="4">
        <v>60303</v>
      </c>
      <c r="D5312" s="4">
        <v>2668.21</v>
      </c>
      <c r="E5312" s="4">
        <f t="shared" si="246"/>
        <v>2667.5519832253826</v>
      </c>
      <c r="F5312" s="1">
        <v>30</v>
      </c>
      <c r="G5312" s="4">
        <f t="shared" si="247"/>
        <v>88.940333333333328</v>
      </c>
      <c r="H5312" s="4">
        <f t="shared" si="248"/>
        <v>376.74961905596683</v>
      </c>
      <c r="I5312" s="1">
        <v>1</v>
      </c>
    </row>
    <row r="5313" spans="1:9">
      <c r="A5313" s="2">
        <v>45962</v>
      </c>
      <c r="B5313" s="1" t="s">
        <v>4442</v>
      </c>
      <c r="C5313" s="4">
        <v>0</v>
      </c>
      <c r="E5313" s="4">
        <f t="shared" si="246"/>
        <v>-0.65801677461738373</v>
      </c>
      <c r="F5313" s="1">
        <v>30</v>
      </c>
      <c r="G5313" s="4">
        <f t="shared" si="247"/>
        <v>0</v>
      </c>
      <c r="H5313" s="4">
        <f t="shared" si="248"/>
        <v>-9.2934484774233356E-2</v>
      </c>
      <c r="I5313" s="1">
        <v>1</v>
      </c>
    </row>
    <row r="5314" spans="1:9">
      <c r="A5314" s="2">
        <v>45962</v>
      </c>
      <c r="B5314" s="1" t="s">
        <v>4443</v>
      </c>
      <c r="C5314" s="4">
        <v>17635</v>
      </c>
      <c r="D5314" s="4">
        <v>1809.21</v>
      </c>
      <c r="E5314" s="4">
        <f t="shared" si="246"/>
        <v>1808.5519832253826</v>
      </c>
      <c r="F5314" s="1">
        <v>30</v>
      </c>
      <c r="G5314" s="4">
        <f t="shared" si="247"/>
        <v>60.307000000000002</v>
      </c>
      <c r="H5314" s="4">
        <f t="shared" si="248"/>
        <v>255.42942555864221</v>
      </c>
      <c r="I5314" s="1">
        <v>1</v>
      </c>
    </row>
    <row r="5315" spans="1:9">
      <c r="A5315" s="2">
        <v>45962</v>
      </c>
      <c r="B5315" s="1" t="s">
        <v>4444</v>
      </c>
      <c r="C5315" s="4">
        <v>33164</v>
      </c>
      <c r="D5315" s="4">
        <v>4133.8599999999997</v>
      </c>
      <c r="E5315" s="4">
        <f t="shared" ref="E5315:E5378" si="249">D5315-$P$1</f>
        <v>4133.2019832253827</v>
      </c>
      <c r="F5315" s="1">
        <v>30</v>
      </c>
      <c r="G5315" s="4">
        <f t="shared" ref="G5315:G5378" si="250">D5315/F5315</f>
        <v>137.79533333333333</v>
      </c>
      <c r="H5315" s="4">
        <f t="shared" ref="H5315:H5378" si="251">E5315*$K$1</f>
        <v>583.74955106918435</v>
      </c>
      <c r="I5315" s="1">
        <v>1</v>
      </c>
    </row>
    <row r="5316" spans="1:9">
      <c r="A5316" s="2">
        <v>45962</v>
      </c>
      <c r="B5316" s="1" t="s">
        <v>4445</v>
      </c>
      <c r="C5316" s="4">
        <v>5466</v>
      </c>
      <c r="D5316" s="4">
        <v>-2.2599999999999998</v>
      </c>
      <c r="E5316" s="4">
        <f t="shared" si="249"/>
        <v>-2.9180167746173833</v>
      </c>
      <c r="F5316" s="1">
        <v>30</v>
      </c>
      <c r="G5316" s="4">
        <f t="shared" si="250"/>
        <v>-7.5333333333333322E-2</v>
      </c>
      <c r="H5316" s="4">
        <f t="shared" si="251"/>
        <v>-0.41212381807336451</v>
      </c>
      <c r="I5316" s="1">
        <v>1</v>
      </c>
    </row>
    <row r="5317" spans="1:9">
      <c r="A5317" s="2">
        <v>45962</v>
      </c>
      <c r="B5317" s="1" t="s">
        <v>4446</v>
      </c>
      <c r="C5317" s="4">
        <v>12867</v>
      </c>
      <c r="D5317" s="4">
        <v>1259.02</v>
      </c>
      <c r="E5317" s="4">
        <f t="shared" si="249"/>
        <v>1258.3619832253826</v>
      </c>
      <c r="F5317" s="1">
        <v>30</v>
      </c>
      <c r="G5317" s="4">
        <f t="shared" si="250"/>
        <v>41.967333333333336</v>
      </c>
      <c r="H5317" s="4">
        <f t="shared" si="251"/>
        <v>177.72377100649663</v>
      </c>
      <c r="I5317" s="1">
        <v>1</v>
      </c>
    </row>
    <row r="5318" spans="1:9">
      <c r="A5318" s="2">
        <v>45962</v>
      </c>
      <c r="B5318" s="1" t="s">
        <v>4447</v>
      </c>
      <c r="C5318" s="4">
        <v>6326</v>
      </c>
      <c r="D5318" s="4">
        <v>1354.88</v>
      </c>
      <c r="E5318" s="4">
        <f t="shared" si="249"/>
        <v>1354.2219832253827</v>
      </c>
      <c r="F5318" s="1">
        <v>30</v>
      </c>
      <c r="G5318" s="4">
        <f t="shared" si="250"/>
        <v>45.162666666666674</v>
      </c>
      <c r="H5318" s="4">
        <f t="shared" si="251"/>
        <v>191.26248317023766</v>
      </c>
      <c r="I5318" s="1">
        <v>1</v>
      </c>
    </row>
    <row r="5319" spans="1:9">
      <c r="A5319" s="2">
        <v>45962</v>
      </c>
      <c r="B5319" s="1" t="s">
        <v>4448</v>
      </c>
      <c r="C5319" s="4">
        <v>17491</v>
      </c>
      <c r="D5319" s="4">
        <v>1594.97</v>
      </c>
      <c r="E5319" s="4">
        <f t="shared" si="249"/>
        <v>1594.3119832253826</v>
      </c>
      <c r="F5319" s="1">
        <v>30</v>
      </c>
      <c r="G5319" s="4">
        <f t="shared" si="250"/>
        <v>53.165666666666667</v>
      </c>
      <c r="H5319" s="4">
        <f t="shared" si="251"/>
        <v>225.17140663563075</v>
      </c>
      <c r="I5319" s="1">
        <v>1</v>
      </c>
    </row>
    <row r="5320" spans="1:9">
      <c r="A5320" s="2">
        <v>45962</v>
      </c>
      <c r="B5320" s="1" t="s">
        <v>4449</v>
      </c>
      <c r="C5320" s="4">
        <v>28390</v>
      </c>
      <c r="D5320" s="4">
        <v>245.22</v>
      </c>
      <c r="E5320" s="4">
        <f t="shared" si="249"/>
        <v>244.56198322538262</v>
      </c>
      <c r="F5320" s="1">
        <v>30</v>
      </c>
      <c r="G5320" s="4">
        <f t="shared" si="250"/>
        <v>8.1739999999999995</v>
      </c>
      <c r="H5320" s="4">
        <f t="shared" si="251"/>
        <v>34.54052052036424</v>
      </c>
      <c r="I5320" s="1">
        <v>1</v>
      </c>
    </row>
    <row r="5321" spans="1:9">
      <c r="A5321" s="2">
        <v>45962</v>
      </c>
      <c r="B5321" s="1" t="s">
        <v>4450</v>
      </c>
      <c r="C5321" s="4">
        <v>5085</v>
      </c>
      <c r="D5321" s="4">
        <v>188.37</v>
      </c>
      <c r="E5321" s="4">
        <f t="shared" si="249"/>
        <v>187.71198322538262</v>
      </c>
      <c r="F5321" s="1">
        <v>30</v>
      </c>
      <c r="G5321" s="4">
        <f t="shared" si="250"/>
        <v>6.2789999999999999</v>
      </c>
      <c r="H5321" s="4">
        <f t="shared" si="251"/>
        <v>26.511355211490081</v>
      </c>
      <c r="I5321" s="1">
        <v>1</v>
      </c>
    </row>
    <row r="5322" spans="1:9">
      <c r="A5322" s="2">
        <v>45962</v>
      </c>
      <c r="B5322" s="1" t="s">
        <v>4451</v>
      </c>
      <c r="C5322" s="4">
        <v>29066</v>
      </c>
      <c r="D5322" s="4">
        <v>875.82</v>
      </c>
      <c r="E5322" s="4">
        <f t="shared" si="249"/>
        <v>875.16198322538264</v>
      </c>
      <c r="F5322" s="1">
        <v>30</v>
      </c>
      <c r="G5322" s="4">
        <f t="shared" si="250"/>
        <v>29.194000000000003</v>
      </c>
      <c r="H5322" s="4">
        <f t="shared" si="251"/>
        <v>123.60281856391829</v>
      </c>
      <c r="I5322" s="1">
        <v>1</v>
      </c>
    </row>
    <row r="5323" spans="1:9">
      <c r="A5323" s="2">
        <v>45962</v>
      </c>
      <c r="B5323" s="1" t="s">
        <v>4452</v>
      </c>
      <c r="C5323" s="4">
        <v>0</v>
      </c>
      <c r="E5323" s="4">
        <f t="shared" si="249"/>
        <v>-0.65801677461738373</v>
      </c>
      <c r="F5323" s="1">
        <v>30</v>
      </c>
      <c r="G5323" s="4">
        <f t="shared" si="250"/>
        <v>0</v>
      </c>
      <c r="H5323" s="4">
        <f t="shared" si="251"/>
        <v>-9.2934484774233356E-2</v>
      </c>
      <c r="I5323" s="1">
        <v>1</v>
      </c>
    </row>
    <row r="5324" spans="1:9">
      <c r="A5324" s="2">
        <v>45962</v>
      </c>
      <c r="B5324" s="1" t="s">
        <v>4453</v>
      </c>
      <c r="C5324" s="4">
        <v>41826</v>
      </c>
      <c r="D5324" s="4">
        <v>845.06</v>
      </c>
      <c r="E5324" s="4">
        <f t="shared" si="249"/>
        <v>844.40198322538254</v>
      </c>
      <c r="F5324" s="1">
        <v>30</v>
      </c>
      <c r="G5324" s="4">
        <f t="shared" si="250"/>
        <v>28.168666666666663</v>
      </c>
      <c r="H5324" s="4">
        <f t="shared" si="251"/>
        <v>119.25845400981152</v>
      </c>
      <c r="I5324" s="1">
        <v>1</v>
      </c>
    </row>
    <row r="5325" spans="1:9">
      <c r="A5325" s="2">
        <v>45962</v>
      </c>
      <c r="B5325" s="1" t="s">
        <v>4454</v>
      </c>
      <c r="C5325" s="4">
        <v>29183</v>
      </c>
      <c r="D5325" s="4">
        <v>1730.86</v>
      </c>
      <c r="E5325" s="4">
        <f t="shared" si="249"/>
        <v>1730.2019832253825</v>
      </c>
      <c r="F5325" s="1">
        <v>30</v>
      </c>
      <c r="G5325" s="4">
        <f t="shared" si="250"/>
        <v>57.69533333333333</v>
      </c>
      <c r="H5325" s="4">
        <f t="shared" si="251"/>
        <v>244.36372455687805</v>
      </c>
      <c r="I5325" s="1">
        <v>1</v>
      </c>
    </row>
    <row r="5326" spans="1:9">
      <c r="A5326" s="2">
        <v>45962</v>
      </c>
      <c r="B5326" s="1" t="s">
        <v>4455</v>
      </c>
      <c r="C5326" s="4">
        <v>43251</v>
      </c>
      <c r="D5326" s="4">
        <v>-523.61</v>
      </c>
      <c r="E5326" s="4">
        <f t="shared" si="249"/>
        <v>-524.26801677461742</v>
      </c>
      <c r="F5326" s="1">
        <v>30</v>
      </c>
      <c r="G5326" s="4">
        <f t="shared" si="250"/>
        <v>-17.453666666666667</v>
      </c>
      <c r="H5326" s="4">
        <f t="shared" si="251"/>
        <v>-74.04458351519817</v>
      </c>
      <c r="I5326" s="1">
        <v>1</v>
      </c>
    </row>
    <row r="5327" spans="1:9">
      <c r="A5327" s="2">
        <v>45962</v>
      </c>
      <c r="B5327" s="1" t="s">
        <v>4456</v>
      </c>
      <c r="C5327" s="4">
        <v>16446</v>
      </c>
      <c r="D5327" s="4">
        <v>-34.17</v>
      </c>
      <c r="E5327" s="4">
        <f t="shared" si="249"/>
        <v>-34.828016774617389</v>
      </c>
      <c r="F5327" s="1">
        <v>30</v>
      </c>
      <c r="G5327" s="4">
        <f t="shared" si="250"/>
        <v>-1.139</v>
      </c>
      <c r="H5327" s="4">
        <f t="shared" si="251"/>
        <v>-4.9189077231951686</v>
      </c>
      <c r="I5327" s="1">
        <v>1</v>
      </c>
    </row>
    <row r="5328" spans="1:9">
      <c r="A5328" s="2">
        <v>45962</v>
      </c>
      <c r="B5328" s="1" t="s">
        <v>4457</v>
      </c>
      <c r="C5328" s="4">
        <v>39990</v>
      </c>
      <c r="D5328" s="4">
        <v>2981.29</v>
      </c>
      <c r="E5328" s="4">
        <f t="shared" si="249"/>
        <v>2980.6319832253826</v>
      </c>
      <c r="F5328" s="1">
        <v>30</v>
      </c>
      <c r="G5328" s="4">
        <f t="shared" si="250"/>
        <v>99.376333333333335</v>
      </c>
      <c r="H5328" s="4">
        <f t="shared" si="251"/>
        <v>420.96722811317568</v>
      </c>
      <c r="I5328" s="1">
        <v>1</v>
      </c>
    </row>
    <row r="5329" spans="1:9">
      <c r="A5329" s="2">
        <v>45962</v>
      </c>
      <c r="B5329" s="1" t="s">
        <v>4458</v>
      </c>
      <c r="C5329" s="4">
        <v>11159</v>
      </c>
      <c r="D5329" s="4">
        <v>367.11</v>
      </c>
      <c r="E5329" s="4">
        <f t="shared" si="249"/>
        <v>366.45198322538261</v>
      </c>
      <c r="F5329" s="1">
        <v>30</v>
      </c>
      <c r="G5329" s="4">
        <f t="shared" si="250"/>
        <v>12.237</v>
      </c>
      <c r="H5329" s="4">
        <f t="shared" si="251"/>
        <v>51.75555938577623</v>
      </c>
      <c r="I5329" s="1">
        <v>1</v>
      </c>
    </row>
    <row r="5330" spans="1:9">
      <c r="A5330" s="2">
        <v>45962</v>
      </c>
      <c r="B5330" s="1" t="s">
        <v>4459</v>
      </c>
      <c r="C5330" s="4">
        <v>8093</v>
      </c>
      <c r="D5330" s="4">
        <v>920.91</v>
      </c>
      <c r="E5330" s="4">
        <f t="shared" si="249"/>
        <v>920.25198322538256</v>
      </c>
      <c r="F5330" s="1">
        <v>30</v>
      </c>
      <c r="G5330" s="4">
        <f t="shared" si="250"/>
        <v>30.696999999999999</v>
      </c>
      <c r="H5330" s="4">
        <f t="shared" si="251"/>
        <v>129.97106946589076</v>
      </c>
      <c r="I5330" s="1">
        <v>1</v>
      </c>
    </row>
    <row r="5331" spans="1:9">
      <c r="A5331" s="2">
        <v>45962</v>
      </c>
      <c r="B5331" s="1" t="s">
        <v>4460</v>
      </c>
      <c r="C5331" s="4">
        <v>23169</v>
      </c>
      <c r="D5331" s="4">
        <v>2900.86</v>
      </c>
      <c r="E5331" s="4">
        <f t="shared" si="249"/>
        <v>2900.2019832253827</v>
      </c>
      <c r="F5331" s="1">
        <v>30</v>
      </c>
      <c r="G5331" s="4">
        <f t="shared" si="250"/>
        <v>96.695333333333338</v>
      </c>
      <c r="H5331" s="4">
        <f t="shared" si="251"/>
        <v>409.60775993740174</v>
      </c>
      <c r="I5331" s="1">
        <v>1</v>
      </c>
    </row>
    <row r="5332" spans="1:9">
      <c r="A5332" s="2">
        <v>45962</v>
      </c>
      <c r="B5332" s="1" t="s">
        <v>4461</v>
      </c>
      <c r="C5332" s="4">
        <v>18801</v>
      </c>
      <c r="D5332" s="4">
        <v>1877.08</v>
      </c>
      <c r="E5332" s="4">
        <f t="shared" si="249"/>
        <v>1876.4219832253825</v>
      </c>
      <c r="F5332" s="1">
        <v>30</v>
      </c>
      <c r="G5332" s="4">
        <f t="shared" si="250"/>
        <v>62.569333333333333</v>
      </c>
      <c r="H5332" s="4">
        <f t="shared" si="251"/>
        <v>265.01499195289529</v>
      </c>
      <c r="I5332" s="1">
        <v>1</v>
      </c>
    </row>
    <row r="5333" spans="1:9">
      <c r="A5333" s="2">
        <v>45962</v>
      </c>
      <c r="B5333" s="1" t="s">
        <v>4462</v>
      </c>
      <c r="C5333" s="4">
        <v>67292</v>
      </c>
      <c r="D5333" s="4">
        <v>1887.43</v>
      </c>
      <c r="E5333" s="4">
        <f t="shared" si="249"/>
        <v>1886.7719832253827</v>
      </c>
      <c r="F5333" s="1">
        <v>30</v>
      </c>
      <c r="G5333" s="4">
        <f t="shared" si="250"/>
        <v>62.914333333333339</v>
      </c>
      <c r="H5333" s="4">
        <f t="shared" si="251"/>
        <v>266.4767661120307</v>
      </c>
      <c r="I5333" s="1">
        <v>1</v>
      </c>
    </row>
    <row r="5334" spans="1:9">
      <c r="A5334" s="2">
        <v>45962</v>
      </c>
      <c r="B5334" s="1" t="s">
        <v>4463</v>
      </c>
      <c r="C5334" s="4">
        <v>15144</v>
      </c>
      <c r="D5334" s="4">
        <v>614.54999999999995</v>
      </c>
      <c r="E5334" s="4">
        <f t="shared" si="249"/>
        <v>613.89198322538255</v>
      </c>
      <c r="F5334" s="1">
        <v>30</v>
      </c>
      <c r="G5334" s="4">
        <f t="shared" si="250"/>
        <v>20.484999999999999</v>
      </c>
      <c r="H5334" s="4">
        <f t="shared" si="251"/>
        <v>86.702554355482874</v>
      </c>
      <c r="I5334" s="1">
        <v>1</v>
      </c>
    </row>
    <row r="5335" spans="1:9">
      <c r="A5335" s="2">
        <v>45962</v>
      </c>
      <c r="B5335" s="1" t="s">
        <v>4464</v>
      </c>
      <c r="C5335" s="4">
        <v>44870</v>
      </c>
      <c r="D5335" s="4">
        <v>2666.66</v>
      </c>
      <c r="E5335" s="4">
        <f t="shared" si="249"/>
        <v>2666.0019832253824</v>
      </c>
      <c r="F5335" s="1">
        <v>30</v>
      </c>
      <c r="G5335" s="4">
        <f t="shared" si="250"/>
        <v>88.888666666666666</v>
      </c>
      <c r="H5335" s="4">
        <f t="shared" si="251"/>
        <v>376.53070601764222</v>
      </c>
      <c r="I5335" s="1">
        <v>1</v>
      </c>
    </row>
    <row r="5336" spans="1:9">
      <c r="A5336" s="2">
        <v>45962</v>
      </c>
      <c r="B5336" s="1" t="s">
        <v>4465</v>
      </c>
      <c r="C5336" s="4">
        <v>15725</v>
      </c>
      <c r="D5336" s="4">
        <v>1921.22</v>
      </c>
      <c r="E5336" s="4">
        <f t="shared" si="249"/>
        <v>1920.5619832253826</v>
      </c>
      <c r="F5336" s="1">
        <v>30</v>
      </c>
      <c r="G5336" s="4">
        <f t="shared" si="250"/>
        <v>64.040666666666667</v>
      </c>
      <c r="H5336" s="4">
        <f t="shared" si="251"/>
        <v>271.24907034750754</v>
      </c>
      <c r="I5336" s="1">
        <v>1</v>
      </c>
    </row>
    <row r="5337" spans="1:9">
      <c r="A5337" s="2">
        <v>45962</v>
      </c>
      <c r="B5337" s="1" t="s">
        <v>4466</v>
      </c>
      <c r="C5337" s="4">
        <v>7082</v>
      </c>
      <c r="D5337" s="4">
        <v>432.69</v>
      </c>
      <c r="E5337" s="4">
        <f t="shared" si="249"/>
        <v>432.03198322538259</v>
      </c>
      <c r="F5337" s="1">
        <v>30</v>
      </c>
      <c r="G5337" s="4">
        <f t="shared" si="250"/>
        <v>14.423</v>
      </c>
      <c r="H5337" s="4">
        <f t="shared" si="251"/>
        <v>61.017699420181991</v>
      </c>
      <c r="I5337" s="1">
        <v>1</v>
      </c>
    </row>
    <row r="5338" spans="1:9">
      <c r="A5338" s="2">
        <v>45962</v>
      </c>
      <c r="B5338" s="1" t="s">
        <v>4467</v>
      </c>
      <c r="C5338" s="4">
        <v>22173</v>
      </c>
      <c r="D5338" s="4">
        <v>141.85</v>
      </c>
      <c r="E5338" s="4">
        <f t="shared" si="249"/>
        <v>141.19198322538261</v>
      </c>
      <c r="F5338" s="1">
        <v>30</v>
      </c>
      <c r="G5338" s="4">
        <f t="shared" si="250"/>
        <v>4.7283333333333335</v>
      </c>
      <c r="H5338" s="4">
        <f t="shared" si="251"/>
        <v>19.941139377385838</v>
      </c>
      <c r="I5338" s="1">
        <v>1</v>
      </c>
    </row>
    <row r="5339" spans="1:9">
      <c r="A5339" s="2">
        <v>45962</v>
      </c>
      <c r="B5339" s="1" t="s">
        <v>4468</v>
      </c>
      <c r="C5339" s="4">
        <v>20248</v>
      </c>
      <c r="D5339" s="4">
        <v>2245.66</v>
      </c>
      <c r="E5339" s="4">
        <f t="shared" si="249"/>
        <v>2245.0019832253824</v>
      </c>
      <c r="F5339" s="1">
        <v>30</v>
      </c>
      <c r="G5339" s="4">
        <f t="shared" si="250"/>
        <v>74.855333333333334</v>
      </c>
      <c r="H5339" s="4">
        <f t="shared" si="251"/>
        <v>317.07110012430849</v>
      </c>
      <c r="I5339" s="1">
        <v>1</v>
      </c>
    </row>
    <row r="5340" spans="1:9">
      <c r="A5340" s="2">
        <v>45962</v>
      </c>
      <c r="B5340" s="1" t="s">
        <v>4469</v>
      </c>
      <c r="C5340" s="4">
        <v>12313</v>
      </c>
      <c r="D5340" s="4">
        <v>1626.46</v>
      </c>
      <c r="E5340" s="4">
        <f t="shared" si="249"/>
        <v>1625.8019832253826</v>
      </c>
      <c r="F5340" s="1">
        <v>30</v>
      </c>
      <c r="G5340" s="4">
        <f t="shared" si="250"/>
        <v>54.215333333333334</v>
      </c>
      <c r="H5340" s="4">
        <f t="shared" si="251"/>
        <v>229.61887216907749</v>
      </c>
      <c r="I5340" s="1">
        <v>1</v>
      </c>
    </row>
    <row r="5341" spans="1:9">
      <c r="A5341" s="2">
        <v>45962</v>
      </c>
      <c r="B5341" s="1" t="s">
        <v>4470</v>
      </c>
      <c r="C5341" s="4">
        <v>40093</v>
      </c>
      <c r="D5341" s="4">
        <v>2311.4699999999998</v>
      </c>
      <c r="E5341" s="4">
        <f t="shared" si="249"/>
        <v>2310.8119832253824</v>
      </c>
      <c r="F5341" s="1">
        <v>30</v>
      </c>
      <c r="G5341" s="4">
        <f t="shared" si="250"/>
        <v>77.048999999999992</v>
      </c>
      <c r="H5341" s="4">
        <f t="shared" si="251"/>
        <v>326.36572402891721</v>
      </c>
      <c r="I5341" s="1">
        <v>1</v>
      </c>
    </row>
    <row r="5342" spans="1:9">
      <c r="A5342" s="2">
        <v>45962</v>
      </c>
      <c r="B5342" s="1" t="s">
        <v>4471</v>
      </c>
      <c r="C5342" s="4">
        <v>16027</v>
      </c>
      <c r="D5342" s="4">
        <v>-13.31</v>
      </c>
      <c r="E5342" s="4">
        <f t="shared" si="249"/>
        <v>-13.968016774617384</v>
      </c>
      <c r="F5342" s="1">
        <v>30</v>
      </c>
      <c r="G5342" s="4">
        <f t="shared" si="250"/>
        <v>-0.44366666666666671</v>
      </c>
      <c r="H5342" s="4">
        <f t="shared" si="251"/>
        <v>-1.9727619300005326</v>
      </c>
      <c r="I5342" s="1">
        <v>1</v>
      </c>
    </row>
    <row r="5343" spans="1:9">
      <c r="A5343" s="2">
        <v>45962</v>
      </c>
      <c r="B5343" s="1" t="s">
        <v>4472</v>
      </c>
      <c r="C5343" s="4">
        <v>7875</v>
      </c>
      <c r="D5343" s="4">
        <v>354.08</v>
      </c>
      <c r="E5343" s="4">
        <f t="shared" si="249"/>
        <v>353.42198322538258</v>
      </c>
      <c r="F5343" s="1">
        <v>17</v>
      </c>
      <c r="G5343" s="4">
        <f t="shared" si="250"/>
        <v>20.828235294117647</v>
      </c>
      <c r="H5343" s="4">
        <f t="shared" si="251"/>
        <v>49.915277521666631</v>
      </c>
      <c r="I5343" s="1">
        <v>1</v>
      </c>
    </row>
    <row r="5344" spans="1:9">
      <c r="A5344" s="2">
        <v>45962</v>
      </c>
      <c r="B5344" s="1" t="s">
        <v>4473</v>
      </c>
      <c r="C5344" s="4">
        <v>3717</v>
      </c>
      <c r="D5344" s="4">
        <v>-91.3</v>
      </c>
      <c r="E5344" s="4">
        <f t="shared" si="249"/>
        <v>-91.958016774617377</v>
      </c>
      <c r="F5344" s="1">
        <v>30</v>
      </c>
      <c r="G5344" s="4">
        <f t="shared" si="250"/>
        <v>-3.0433333333333334</v>
      </c>
      <c r="H5344" s="4">
        <f t="shared" si="251"/>
        <v>-12.987618613186036</v>
      </c>
      <c r="I5344" s="1">
        <v>1</v>
      </c>
    </row>
    <row r="5345" spans="1:9">
      <c r="A5345" s="2">
        <v>45962</v>
      </c>
      <c r="B5345" s="1" t="s">
        <v>4474</v>
      </c>
      <c r="C5345" s="4">
        <v>11019</v>
      </c>
      <c r="D5345" s="4">
        <v>-275.51</v>
      </c>
      <c r="E5345" s="4">
        <f t="shared" si="249"/>
        <v>-276.1680167746174</v>
      </c>
      <c r="F5345" s="1">
        <v>30</v>
      </c>
      <c r="G5345" s="4">
        <f t="shared" si="250"/>
        <v>-9.1836666666666655</v>
      </c>
      <c r="H5345" s="4">
        <f t="shared" si="251"/>
        <v>-39.004373961430709</v>
      </c>
      <c r="I5345" s="1">
        <v>1</v>
      </c>
    </row>
    <row r="5346" spans="1:9">
      <c r="A5346" s="2">
        <v>45962</v>
      </c>
      <c r="B5346" s="1" t="s">
        <v>4475</v>
      </c>
      <c r="C5346" s="4">
        <v>6601</v>
      </c>
      <c r="D5346" s="4">
        <v>1341.41</v>
      </c>
      <c r="E5346" s="4">
        <f t="shared" si="249"/>
        <v>1340.7519832253827</v>
      </c>
      <c r="F5346" s="1">
        <v>21</v>
      </c>
      <c r="G5346" s="4">
        <f t="shared" si="250"/>
        <v>63.876666666666672</v>
      </c>
      <c r="H5346" s="4">
        <f t="shared" si="251"/>
        <v>189.36005825008755</v>
      </c>
      <c r="I5346" s="1">
        <v>1</v>
      </c>
    </row>
    <row r="5347" spans="1:9">
      <c r="A5347" s="2">
        <v>45962</v>
      </c>
      <c r="B5347" s="1" t="s">
        <v>4476</v>
      </c>
      <c r="C5347" s="4">
        <v>30522</v>
      </c>
      <c r="D5347" s="4">
        <v>1759.77</v>
      </c>
      <c r="E5347" s="4">
        <f t="shared" si="249"/>
        <v>1759.1119832253826</v>
      </c>
      <c r="F5347" s="1">
        <v>30</v>
      </c>
      <c r="G5347" s="4">
        <f t="shared" si="250"/>
        <v>58.658999999999999</v>
      </c>
      <c r="H5347" s="4">
        <f t="shared" si="251"/>
        <v>248.44680580717801</v>
      </c>
      <c r="I5347" s="1">
        <v>1</v>
      </c>
    </row>
    <row r="5348" spans="1:9">
      <c r="A5348" s="2">
        <v>45962</v>
      </c>
      <c r="B5348" s="1" t="s">
        <v>4477</v>
      </c>
      <c r="C5348" s="4">
        <v>6111</v>
      </c>
      <c r="D5348" s="4">
        <v>1303.72</v>
      </c>
      <c r="E5348" s="4">
        <f t="shared" si="249"/>
        <v>1303.0619832253826</v>
      </c>
      <c r="F5348" s="1">
        <v>30</v>
      </c>
      <c r="G5348" s="4">
        <f t="shared" si="250"/>
        <v>43.457333333333331</v>
      </c>
      <c r="H5348" s="4">
        <f t="shared" si="251"/>
        <v>184.03694056334228</v>
      </c>
      <c r="I5348" s="1">
        <v>1</v>
      </c>
    </row>
    <row r="5349" spans="1:9">
      <c r="A5349" s="2">
        <v>45962</v>
      </c>
      <c r="B5349" s="1" t="s">
        <v>4478</v>
      </c>
      <c r="C5349" s="4">
        <v>15584</v>
      </c>
      <c r="D5349" s="4">
        <v>213.38</v>
      </c>
      <c r="E5349" s="4">
        <f t="shared" si="249"/>
        <v>212.72198322538262</v>
      </c>
      <c r="F5349" s="1">
        <v>30</v>
      </c>
      <c r="G5349" s="4">
        <f t="shared" si="250"/>
        <v>7.1126666666666667</v>
      </c>
      <c r="H5349" s="4">
        <f t="shared" si="251"/>
        <v>30.043623010521614</v>
      </c>
      <c r="I5349" s="1">
        <v>1</v>
      </c>
    </row>
    <row r="5350" spans="1:9">
      <c r="A5350" s="2">
        <v>45962</v>
      </c>
      <c r="B5350" s="1" t="s">
        <v>4479</v>
      </c>
      <c r="C5350" s="4">
        <v>50598</v>
      </c>
      <c r="D5350" s="4">
        <v>4104.37</v>
      </c>
      <c r="E5350" s="4">
        <f t="shared" si="249"/>
        <v>4103.7119832253829</v>
      </c>
      <c r="F5350" s="1">
        <v>30</v>
      </c>
      <c r="G5350" s="4">
        <f t="shared" si="250"/>
        <v>136.81233333333333</v>
      </c>
      <c r="H5350" s="4">
        <f t="shared" si="251"/>
        <v>579.58455397228556</v>
      </c>
      <c r="I5350" s="1">
        <v>1</v>
      </c>
    </row>
    <row r="5351" spans="1:9">
      <c r="A5351" s="2">
        <v>45962</v>
      </c>
      <c r="B5351" s="1" t="s">
        <v>4480</v>
      </c>
      <c r="C5351" s="4">
        <v>46380</v>
      </c>
      <c r="D5351" s="4">
        <v>2660.41</v>
      </c>
      <c r="E5351" s="4">
        <f t="shared" si="249"/>
        <v>2659.7519832253824</v>
      </c>
      <c r="F5351" s="1">
        <v>30</v>
      </c>
      <c r="G5351" s="4">
        <f t="shared" si="250"/>
        <v>88.680333333333323</v>
      </c>
      <c r="H5351" s="4">
        <f t="shared" si="251"/>
        <v>375.64799215342998</v>
      </c>
      <c r="I5351" s="1">
        <v>1</v>
      </c>
    </row>
    <row r="5352" spans="1:9">
      <c r="A5352" s="2">
        <v>45962</v>
      </c>
      <c r="B5352" s="1" t="s">
        <v>4481</v>
      </c>
      <c r="C5352" s="4">
        <v>21499</v>
      </c>
      <c r="D5352" s="4">
        <v>415.25</v>
      </c>
      <c r="E5352" s="4">
        <f t="shared" si="249"/>
        <v>414.59198322538259</v>
      </c>
      <c r="F5352" s="1">
        <v>30</v>
      </c>
      <c r="G5352" s="4">
        <f t="shared" si="250"/>
        <v>13.841666666666667</v>
      </c>
      <c r="H5352" s="4">
        <f t="shared" si="251"/>
        <v>58.554574653484273</v>
      </c>
      <c r="I5352" s="1">
        <v>1</v>
      </c>
    </row>
    <row r="5353" spans="1:9">
      <c r="A5353" s="2">
        <v>45962</v>
      </c>
      <c r="B5353" s="1" t="s">
        <v>4482</v>
      </c>
      <c r="C5353" s="4">
        <v>52394</v>
      </c>
      <c r="D5353" s="4">
        <v>-910.36</v>
      </c>
      <c r="E5353" s="4">
        <f t="shared" si="249"/>
        <v>-911.01801677461742</v>
      </c>
      <c r="F5353" s="1">
        <v>30</v>
      </c>
      <c r="G5353" s="4">
        <f t="shared" si="250"/>
        <v>-30.345333333333333</v>
      </c>
      <c r="H5353" s="4">
        <f t="shared" si="251"/>
        <v>-128.66691743264906</v>
      </c>
      <c r="I5353" s="1">
        <v>1</v>
      </c>
    </row>
    <row r="5354" spans="1:9">
      <c r="A5354" s="2">
        <v>45962</v>
      </c>
      <c r="B5354" s="1" t="s">
        <v>4483</v>
      </c>
      <c r="C5354" s="4">
        <v>19731</v>
      </c>
      <c r="D5354" s="4">
        <v>2337.36</v>
      </c>
      <c r="E5354" s="4">
        <f t="shared" si="249"/>
        <v>2336.7019832253827</v>
      </c>
      <c r="F5354" s="1">
        <v>30</v>
      </c>
      <c r="G5354" s="4">
        <f t="shared" si="250"/>
        <v>77.912000000000006</v>
      </c>
      <c r="H5354" s="4">
        <f t="shared" si="251"/>
        <v>330.02227794002988</v>
      </c>
      <c r="I5354" s="1">
        <v>1</v>
      </c>
    </row>
    <row r="5355" spans="1:9">
      <c r="A5355" s="2">
        <v>45962</v>
      </c>
      <c r="B5355" s="1" t="s">
        <v>4484</v>
      </c>
      <c r="C5355" s="4">
        <v>35174</v>
      </c>
      <c r="D5355" s="4">
        <v>3393.07</v>
      </c>
      <c r="E5355" s="4">
        <f t="shared" si="249"/>
        <v>3392.4119832253828</v>
      </c>
      <c r="F5355" s="1">
        <v>30</v>
      </c>
      <c r="G5355" s="4">
        <f t="shared" si="250"/>
        <v>113.10233333333333</v>
      </c>
      <c r="H5355" s="4">
        <f t="shared" si="251"/>
        <v>479.12465451402363</v>
      </c>
      <c r="I5355" s="1">
        <v>1</v>
      </c>
    </row>
    <row r="5356" spans="1:9">
      <c r="A5356" s="2">
        <v>45962</v>
      </c>
      <c r="B5356" s="1" t="s">
        <v>4485</v>
      </c>
      <c r="C5356" s="4">
        <v>937</v>
      </c>
      <c r="D5356" s="4">
        <v>207.96</v>
      </c>
      <c r="E5356" s="4">
        <f t="shared" si="249"/>
        <v>207.30198322538263</v>
      </c>
      <c r="F5356" s="1">
        <v>30</v>
      </c>
      <c r="G5356" s="4">
        <f t="shared" si="250"/>
        <v>6.9320000000000004</v>
      </c>
      <c r="H5356" s="4">
        <f t="shared" si="251"/>
        <v>29.278133547476795</v>
      </c>
      <c r="I5356" s="1">
        <v>1</v>
      </c>
    </row>
    <row r="5357" spans="1:9">
      <c r="A5357" s="2">
        <v>45962</v>
      </c>
      <c r="B5357" s="1" t="s">
        <v>4486</v>
      </c>
      <c r="C5357" s="4">
        <v>9991</v>
      </c>
      <c r="D5357" s="4">
        <v>1003.04</v>
      </c>
      <c r="E5357" s="4">
        <f t="shared" si="249"/>
        <v>1002.3819832253826</v>
      </c>
      <c r="F5357" s="1">
        <v>30</v>
      </c>
      <c r="G5357" s="4">
        <f t="shared" si="250"/>
        <v>33.434666666666665</v>
      </c>
      <c r="H5357" s="4">
        <f t="shared" si="251"/>
        <v>141.57063581273042</v>
      </c>
      <c r="I5357" s="1">
        <v>1</v>
      </c>
    </row>
    <row r="5358" spans="1:9">
      <c r="A5358" s="2">
        <v>45962</v>
      </c>
      <c r="B5358" s="1" t="s">
        <v>4487</v>
      </c>
      <c r="C5358" s="4">
        <v>33341</v>
      </c>
      <c r="D5358" s="4">
        <v>3485.45</v>
      </c>
      <c r="E5358" s="4">
        <f t="shared" si="249"/>
        <v>3484.7919832253824</v>
      </c>
      <c r="F5358" s="1">
        <v>30</v>
      </c>
      <c r="G5358" s="4">
        <f t="shared" si="250"/>
        <v>116.18166666666666</v>
      </c>
      <c r="H5358" s="4">
        <f t="shared" si="251"/>
        <v>492.17187159817121</v>
      </c>
      <c r="I5358" s="1">
        <v>1</v>
      </c>
    </row>
    <row r="5359" spans="1:9">
      <c r="A5359" s="2">
        <v>45962</v>
      </c>
      <c r="B5359" s="1" t="s">
        <v>4488</v>
      </c>
      <c r="C5359" s="4">
        <v>43341</v>
      </c>
      <c r="D5359" s="4">
        <v>2326.84</v>
      </c>
      <c r="E5359" s="4">
        <f t="shared" si="249"/>
        <v>2326.1819832253827</v>
      </c>
      <c r="F5359" s="1">
        <v>30</v>
      </c>
      <c r="G5359" s="4">
        <f t="shared" si="250"/>
        <v>77.561333333333337</v>
      </c>
      <c r="H5359" s="4">
        <f t="shared" si="251"/>
        <v>328.5364939637879</v>
      </c>
      <c r="I5359" s="1">
        <v>1</v>
      </c>
    </row>
    <row r="5360" spans="1:9">
      <c r="A5360" s="2">
        <v>45962</v>
      </c>
      <c r="B5360" s="1" t="s">
        <v>4489</v>
      </c>
      <c r="C5360" s="4">
        <v>5042</v>
      </c>
      <c r="D5360" s="4">
        <v>428.81</v>
      </c>
      <c r="E5360" s="4">
        <f t="shared" si="249"/>
        <v>428.15198322538259</v>
      </c>
      <c r="F5360" s="1">
        <v>23</v>
      </c>
      <c r="G5360" s="4">
        <f t="shared" si="250"/>
        <v>18.643913043478261</v>
      </c>
      <c r="H5360" s="4">
        <f t="shared" si="251"/>
        <v>60.469710653279058</v>
      </c>
      <c r="I5360" s="1">
        <v>1</v>
      </c>
    </row>
    <row r="5361" spans="1:9">
      <c r="A5361" s="2">
        <v>45962</v>
      </c>
      <c r="B5361" s="1" t="s">
        <v>4490</v>
      </c>
      <c r="C5361" s="4">
        <v>13468</v>
      </c>
      <c r="D5361" s="4">
        <v>50.76</v>
      </c>
      <c r="E5361" s="4">
        <f t="shared" si="249"/>
        <v>50.101983225382611</v>
      </c>
      <c r="F5361" s="1">
        <v>30</v>
      </c>
      <c r="G5361" s="4">
        <f t="shared" si="250"/>
        <v>1.6919999999999999</v>
      </c>
      <c r="H5361" s="4">
        <f t="shared" si="251"/>
        <v>7.0761144348115623</v>
      </c>
      <c r="I5361" s="1">
        <v>1</v>
      </c>
    </row>
    <row r="5362" spans="1:9">
      <c r="A5362" s="2">
        <v>45962</v>
      </c>
      <c r="B5362" s="1" t="s">
        <v>4491</v>
      </c>
      <c r="C5362" s="4">
        <v>15366</v>
      </c>
      <c r="D5362" s="4">
        <v>385.71</v>
      </c>
      <c r="E5362" s="4">
        <f t="shared" si="249"/>
        <v>385.05198322538257</v>
      </c>
      <c r="F5362" s="1">
        <v>30</v>
      </c>
      <c r="G5362" s="4">
        <f t="shared" si="250"/>
        <v>12.856999999999999</v>
      </c>
      <c r="H5362" s="4">
        <f t="shared" si="251"/>
        <v>54.382515845671733</v>
      </c>
      <c r="I5362" s="1">
        <v>1</v>
      </c>
    </row>
    <row r="5363" spans="1:9">
      <c r="A5363" s="2">
        <v>45962</v>
      </c>
      <c r="B5363" s="1" t="s">
        <v>4492</v>
      </c>
      <c r="C5363" s="4">
        <v>32875</v>
      </c>
      <c r="D5363" s="4">
        <v>-844.68</v>
      </c>
      <c r="E5363" s="4">
        <f t="shared" si="249"/>
        <v>-845.33801677461736</v>
      </c>
      <c r="F5363" s="1">
        <v>30</v>
      </c>
      <c r="G5363" s="4">
        <f t="shared" si="250"/>
        <v>-28.155999999999999</v>
      </c>
      <c r="H5363" s="4">
        <f t="shared" si="251"/>
        <v>-119.39065397641588</v>
      </c>
      <c r="I5363" s="1">
        <v>1</v>
      </c>
    </row>
    <row r="5364" spans="1:9">
      <c r="A5364" s="2">
        <v>45962</v>
      </c>
      <c r="B5364" s="1" t="s">
        <v>4493</v>
      </c>
      <c r="C5364" s="4">
        <v>16397</v>
      </c>
      <c r="D5364" s="4">
        <v>813.86</v>
      </c>
      <c r="E5364" s="4">
        <f t="shared" si="249"/>
        <v>813.20198322538261</v>
      </c>
      <c r="F5364" s="1">
        <v>27</v>
      </c>
      <c r="G5364" s="4">
        <f t="shared" si="250"/>
        <v>30.142962962962965</v>
      </c>
      <c r="H5364" s="4">
        <f t="shared" si="251"/>
        <v>114.85194639966423</v>
      </c>
      <c r="I5364" s="1">
        <v>1</v>
      </c>
    </row>
    <row r="5365" spans="1:9">
      <c r="A5365" s="2">
        <v>45962</v>
      </c>
      <c r="B5365" s="1" t="s">
        <v>4494</v>
      </c>
      <c r="C5365" s="4">
        <v>9370</v>
      </c>
      <c r="D5365" s="4">
        <v>850.64</v>
      </c>
      <c r="E5365" s="4">
        <f t="shared" si="249"/>
        <v>849.98198322538258</v>
      </c>
      <c r="F5365" s="1">
        <v>30</v>
      </c>
      <c r="G5365" s="4">
        <f t="shared" si="250"/>
        <v>28.354666666666667</v>
      </c>
      <c r="H5365" s="4">
        <f t="shared" si="251"/>
        <v>120.04654094778017</v>
      </c>
      <c r="I5365" s="1">
        <v>1</v>
      </c>
    </row>
    <row r="5366" spans="1:9">
      <c r="A5366" s="2">
        <v>45962</v>
      </c>
      <c r="B5366" s="1" t="s">
        <v>4495</v>
      </c>
      <c r="C5366" s="4">
        <v>12661</v>
      </c>
      <c r="D5366" s="4">
        <v>907.05</v>
      </c>
      <c r="E5366" s="4">
        <f t="shared" si="249"/>
        <v>906.39198322538255</v>
      </c>
      <c r="F5366" s="1">
        <v>30</v>
      </c>
      <c r="G5366" s="4">
        <f t="shared" si="250"/>
        <v>30.234999999999999</v>
      </c>
      <c r="H5366" s="4">
        <f t="shared" si="251"/>
        <v>128.01356320061379</v>
      </c>
      <c r="I5366" s="1">
        <v>1</v>
      </c>
    </row>
    <row r="5367" spans="1:9">
      <c r="A5367" s="2">
        <v>45962</v>
      </c>
      <c r="B5367" s="1" t="s">
        <v>4496</v>
      </c>
      <c r="C5367" s="4">
        <v>49363</v>
      </c>
      <c r="D5367" s="4">
        <v>-2945.13</v>
      </c>
      <c r="E5367" s="4">
        <f t="shared" si="249"/>
        <v>-2945.7880167746175</v>
      </c>
      <c r="F5367" s="1">
        <v>30</v>
      </c>
      <c r="G5367" s="4">
        <f t="shared" si="250"/>
        <v>-98.171000000000006</v>
      </c>
      <c r="H5367" s="4">
        <f t="shared" si="251"/>
        <v>-416.04606774993806</v>
      </c>
      <c r="I5367" s="1">
        <v>1</v>
      </c>
    </row>
    <row r="5368" spans="1:9">
      <c r="A5368" s="2">
        <v>45962</v>
      </c>
      <c r="B5368" s="1" t="s">
        <v>4497</v>
      </c>
      <c r="C5368" s="4">
        <v>12907</v>
      </c>
      <c r="D5368" s="4">
        <v>1256.53</v>
      </c>
      <c r="E5368" s="4">
        <f t="shared" si="249"/>
        <v>1255.8719832253826</v>
      </c>
      <c r="F5368" s="1">
        <v>30</v>
      </c>
      <c r="G5368" s="4">
        <f t="shared" si="250"/>
        <v>41.884333333333331</v>
      </c>
      <c r="H5368" s="4">
        <f t="shared" si="251"/>
        <v>177.37209780299449</v>
      </c>
      <c r="I5368" s="1">
        <v>1</v>
      </c>
    </row>
    <row r="5369" spans="1:9">
      <c r="A5369" s="2">
        <v>45962</v>
      </c>
      <c r="B5369" s="1" t="s">
        <v>4498</v>
      </c>
      <c r="C5369" s="4">
        <v>23520</v>
      </c>
      <c r="D5369" s="4">
        <v>2839.65</v>
      </c>
      <c r="E5369" s="4">
        <f t="shared" si="249"/>
        <v>2838.9919832253827</v>
      </c>
      <c r="F5369" s="1">
        <v>30</v>
      </c>
      <c r="G5369" s="4">
        <f t="shared" si="250"/>
        <v>94.655000000000001</v>
      </c>
      <c r="H5369" s="4">
        <f t="shared" si="251"/>
        <v>400.96281343685314</v>
      </c>
      <c r="I5369" s="1">
        <v>1</v>
      </c>
    </row>
    <row r="5370" spans="1:9">
      <c r="A5370" s="2">
        <v>45962</v>
      </c>
      <c r="B5370" s="1" t="s">
        <v>4499</v>
      </c>
      <c r="C5370" s="4">
        <v>38020</v>
      </c>
      <c r="D5370" s="4">
        <v>4631.49</v>
      </c>
      <c r="E5370" s="4">
        <f t="shared" si="249"/>
        <v>4630.8319832253828</v>
      </c>
      <c r="F5370" s="1">
        <v>30</v>
      </c>
      <c r="G5370" s="4">
        <f t="shared" si="250"/>
        <v>154.38299999999998</v>
      </c>
      <c r="H5370" s="4">
        <f t="shared" si="251"/>
        <v>654.03193510885103</v>
      </c>
      <c r="I5370" s="1">
        <v>1</v>
      </c>
    </row>
    <row r="5371" spans="1:9">
      <c r="A5371" s="2">
        <v>45962</v>
      </c>
      <c r="B5371" s="1" t="s">
        <v>4500</v>
      </c>
      <c r="C5371" s="4">
        <v>9471</v>
      </c>
      <c r="D5371" s="4">
        <v>622.72</v>
      </c>
      <c r="E5371" s="4">
        <f t="shared" si="249"/>
        <v>622.06198322538262</v>
      </c>
      <c r="F5371" s="1">
        <v>30</v>
      </c>
      <c r="G5371" s="4">
        <f t="shared" si="250"/>
        <v>20.757333333333335</v>
      </c>
      <c r="H5371" s="4">
        <f t="shared" si="251"/>
        <v>87.856437918781069</v>
      </c>
      <c r="I5371" s="1">
        <v>1</v>
      </c>
    </row>
    <row r="5372" spans="1:9">
      <c r="A5372" s="2">
        <v>45962</v>
      </c>
      <c r="B5372" s="1" t="s">
        <v>4501</v>
      </c>
      <c r="C5372" s="4">
        <v>25636</v>
      </c>
      <c r="D5372" s="4">
        <v>2265.4</v>
      </c>
      <c r="E5372" s="4">
        <f t="shared" si="249"/>
        <v>2264.7419832253827</v>
      </c>
      <c r="F5372" s="1">
        <v>30</v>
      </c>
      <c r="G5372" s="4">
        <f t="shared" si="250"/>
        <v>75.513333333333335</v>
      </c>
      <c r="H5372" s="4">
        <f t="shared" si="251"/>
        <v>319.8590635930363</v>
      </c>
      <c r="I5372" s="1">
        <v>1</v>
      </c>
    </row>
    <row r="5373" spans="1:9">
      <c r="A5373" s="2">
        <v>45962</v>
      </c>
      <c r="B5373" s="1" t="s">
        <v>4502</v>
      </c>
      <c r="C5373" s="4">
        <v>16739</v>
      </c>
      <c r="D5373" s="4">
        <v>1544.31</v>
      </c>
      <c r="E5373" s="4">
        <f t="shared" si="249"/>
        <v>1543.6519832253825</v>
      </c>
      <c r="F5373" s="1">
        <v>30</v>
      </c>
      <c r="G5373" s="4">
        <f t="shared" si="250"/>
        <v>51.476999999999997</v>
      </c>
      <c r="H5373" s="4">
        <f t="shared" si="251"/>
        <v>218.01648113787235</v>
      </c>
      <c r="I5373" s="1">
        <v>1</v>
      </c>
    </row>
    <row r="5374" spans="1:9">
      <c r="A5374" s="2">
        <v>45962</v>
      </c>
      <c r="B5374" s="1" t="s">
        <v>4503</v>
      </c>
      <c r="C5374" s="4">
        <v>23767</v>
      </c>
      <c r="D5374" s="4">
        <v>923.76</v>
      </c>
      <c r="E5374" s="4">
        <f t="shared" si="249"/>
        <v>923.10198322538258</v>
      </c>
      <c r="F5374" s="1">
        <v>30</v>
      </c>
      <c r="G5374" s="4">
        <f t="shared" si="250"/>
        <v>30.791999999999998</v>
      </c>
      <c r="H5374" s="4">
        <f t="shared" si="251"/>
        <v>130.37358698797152</v>
      </c>
      <c r="I5374" s="1">
        <v>1</v>
      </c>
    </row>
    <row r="5375" spans="1:9">
      <c r="A5375" s="2">
        <v>45962</v>
      </c>
      <c r="B5375" s="1" t="s">
        <v>4504</v>
      </c>
      <c r="C5375" s="4">
        <v>9647</v>
      </c>
      <c r="D5375" s="4">
        <v>243.57</v>
      </c>
      <c r="E5375" s="4">
        <f t="shared" si="249"/>
        <v>242.91198322538261</v>
      </c>
      <c r="F5375" s="1">
        <v>30</v>
      </c>
      <c r="G5375" s="4">
        <f t="shared" si="250"/>
        <v>8.1189999999999998</v>
      </c>
      <c r="H5375" s="4">
        <f t="shared" si="251"/>
        <v>34.307484060212218</v>
      </c>
      <c r="I5375" s="1">
        <v>1</v>
      </c>
    </row>
    <row r="5376" spans="1:9">
      <c r="A5376" s="2">
        <v>45962</v>
      </c>
      <c r="B5376" s="1" t="s">
        <v>4505</v>
      </c>
      <c r="C5376" s="4">
        <v>23714</v>
      </c>
      <c r="D5376" s="4">
        <v>-314.19</v>
      </c>
      <c r="E5376" s="4">
        <f t="shared" si="249"/>
        <v>-314.84801677461741</v>
      </c>
      <c r="F5376" s="1">
        <v>30</v>
      </c>
      <c r="G5376" s="4">
        <f t="shared" si="250"/>
        <v>-10.473000000000001</v>
      </c>
      <c r="H5376" s="4">
        <f t="shared" si="251"/>
        <v>-44.467313524267169</v>
      </c>
      <c r="I5376" s="1">
        <v>1</v>
      </c>
    </row>
    <row r="5377" spans="1:9">
      <c r="A5377" s="2">
        <v>45962</v>
      </c>
      <c r="B5377" s="1" t="s">
        <v>4506</v>
      </c>
      <c r="C5377" s="4">
        <v>23</v>
      </c>
      <c r="D5377" s="4">
        <v>20</v>
      </c>
      <c r="E5377" s="4">
        <f t="shared" si="249"/>
        <v>19.341983225382616</v>
      </c>
      <c r="F5377" s="1">
        <v>8</v>
      </c>
      <c r="G5377" s="4">
        <f t="shared" si="250"/>
        <v>2.5</v>
      </c>
      <c r="H5377" s="4">
        <f t="shared" si="251"/>
        <v>2.731749880704804</v>
      </c>
      <c r="I5377" s="1">
        <v>1</v>
      </c>
    </row>
    <row r="5378" spans="1:9">
      <c r="A5378" s="2">
        <v>45962</v>
      </c>
      <c r="B5378" s="1" t="s">
        <v>4507</v>
      </c>
      <c r="C5378" s="4">
        <v>3246</v>
      </c>
      <c r="D5378" s="4">
        <v>820.11</v>
      </c>
      <c r="E5378" s="4">
        <f t="shared" si="249"/>
        <v>819.45198322538261</v>
      </c>
      <c r="F5378" s="1">
        <v>30</v>
      </c>
      <c r="G5378" s="4">
        <f t="shared" si="250"/>
        <v>27.337</v>
      </c>
      <c r="H5378" s="4">
        <f t="shared" si="251"/>
        <v>115.73466026387642</v>
      </c>
      <c r="I5378" s="1">
        <v>1</v>
      </c>
    </row>
    <row r="5379" spans="1:9">
      <c r="A5379" s="2">
        <v>45962</v>
      </c>
      <c r="B5379" s="1" t="s">
        <v>4508</v>
      </c>
      <c r="C5379" s="4">
        <v>28689</v>
      </c>
      <c r="D5379" s="4">
        <v>965.99</v>
      </c>
      <c r="E5379" s="4">
        <f t="shared" ref="E5379:E5442" si="252">D5379-$P$1</f>
        <v>965.3319832253826</v>
      </c>
      <c r="F5379" s="1">
        <v>30</v>
      </c>
      <c r="G5379" s="4">
        <f t="shared" ref="G5379:G5442" si="253">D5379/F5379</f>
        <v>32.199666666666666</v>
      </c>
      <c r="H5379" s="4">
        <f t="shared" ref="H5379:H5442" si="254">E5379*$K$1</f>
        <v>136.33790802568052</v>
      </c>
      <c r="I5379" s="1">
        <v>1</v>
      </c>
    </row>
    <row r="5380" spans="1:9">
      <c r="A5380" s="2">
        <v>45962</v>
      </c>
      <c r="B5380" s="1" t="s">
        <v>4509</v>
      </c>
      <c r="C5380" s="4">
        <v>4518</v>
      </c>
      <c r="D5380" s="4">
        <v>769.11</v>
      </c>
      <c r="E5380" s="4">
        <f t="shared" si="252"/>
        <v>768.45198322538261</v>
      </c>
      <c r="F5380" s="1">
        <v>30</v>
      </c>
      <c r="G5380" s="4">
        <f t="shared" si="253"/>
        <v>25.637</v>
      </c>
      <c r="H5380" s="4">
        <f t="shared" si="254"/>
        <v>108.53171513190487</v>
      </c>
      <c r="I5380" s="1">
        <v>1</v>
      </c>
    </row>
    <row r="5381" spans="1:9">
      <c r="A5381" s="2">
        <v>45962</v>
      </c>
      <c r="B5381" s="1" t="s">
        <v>4510</v>
      </c>
      <c r="C5381" s="4">
        <v>3344</v>
      </c>
      <c r="D5381" s="4">
        <v>21.53</v>
      </c>
      <c r="E5381" s="4">
        <f t="shared" si="252"/>
        <v>20.871983225382618</v>
      </c>
      <c r="F5381" s="1">
        <v>30</v>
      </c>
      <c r="G5381" s="4">
        <f t="shared" si="253"/>
        <v>0.71766666666666667</v>
      </c>
      <c r="H5381" s="4">
        <f t="shared" si="254"/>
        <v>2.9478382346639505</v>
      </c>
      <c r="I5381" s="1">
        <v>1</v>
      </c>
    </row>
    <row r="5382" spans="1:9">
      <c r="A5382" s="2">
        <v>45962</v>
      </c>
      <c r="B5382" s="1" t="s">
        <v>4511</v>
      </c>
      <c r="C5382" s="4">
        <v>10700</v>
      </c>
      <c r="D5382" s="4">
        <v>1560.16</v>
      </c>
      <c r="E5382" s="4">
        <f t="shared" si="252"/>
        <v>1559.5019832253827</v>
      </c>
      <c r="F5382" s="1">
        <v>30</v>
      </c>
      <c r="G5382" s="4">
        <f t="shared" si="253"/>
        <v>52.005333333333333</v>
      </c>
      <c r="H5382" s="4">
        <f t="shared" si="254"/>
        <v>220.25504349751449</v>
      </c>
      <c r="I5382" s="1">
        <v>1</v>
      </c>
    </row>
    <row r="5383" spans="1:9">
      <c r="A5383" s="2">
        <v>45962</v>
      </c>
      <c r="B5383" s="1" t="s">
        <v>4512</v>
      </c>
      <c r="C5383" s="4">
        <v>53100</v>
      </c>
      <c r="D5383" s="4">
        <v>2546.77</v>
      </c>
      <c r="E5383" s="4">
        <f t="shared" si="252"/>
        <v>2546.1119832253826</v>
      </c>
      <c r="F5383" s="1">
        <v>30</v>
      </c>
      <c r="G5383" s="4">
        <f t="shared" si="253"/>
        <v>84.892333333333326</v>
      </c>
      <c r="H5383" s="4">
        <f t="shared" si="254"/>
        <v>359.59813558877812</v>
      </c>
      <c r="I5383" s="1">
        <v>1</v>
      </c>
    </row>
    <row r="5384" spans="1:9">
      <c r="A5384" s="2">
        <v>45962</v>
      </c>
      <c r="B5384" s="1" t="s">
        <v>4513</v>
      </c>
      <c r="C5384" s="4">
        <v>7911</v>
      </c>
      <c r="D5384" s="4">
        <v>389.35</v>
      </c>
      <c r="E5384" s="4">
        <f t="shared" si="252"/>
        <v>388.69198322538261</v>
      </c>
      <c r="F5384" s="1">
        <v>29</v>
      </c>
      <c r="G5384" s="4">
        <f t="shared" si="253"/>
        <v>13.425862068965518</v>
      </c>
      <c r="H5384" s="4">
        <f t="shared" si="254"/>
        <v>54.896608400188924</v>
      </c>
      <c r="I5384" s="1">
        <v>1</v>
      </c>
    </row>
    <row r="5385" spans="1:9">
      <c r="A5385" s="2">
        <v>45962</v>
      </c>
      <c r="B5385" s="1" t="s">
        <v>4514</v>
      </c>
      <c r="C5385" s="4">
        <v>64472</v>
      </c>
      <c r="D5385" s="4">
        <v>2833.6</v>
      </c>
      <c r="E5385" s="4">
        <f t="shared" si="252"/>
        <v>2832.9419832253825</v>
      </c>
      <c r="F5385" s="1">
        <v>30</v>
      </c>
      <c r="G5385" s="4">
        <f t="shared" si="253"/>
        <v>94.453333333333333</v>
      </c>
      <c r="H5385" s="4">
        <f t="shared" si="254"/>
        <v>400.10834641629572</v>
      </c>
      <c r="I5385" s="1">
        <v>1</v>
      </c>
    </row>
    <row r="5386" spans="1:9">
      <c r="A5386" s="2">
        <v>45962</v>
      </c>
      <c r="B5386" s="1" t="s">
        <v>4515</v>
      </c>
      <c r="C5386" s="4">
        <v>33153</v>
      </c>
      <c r="D5386" s="4">
        <v>1750.03</v>
      </c>
      <c r="E5386" s="4">
        <f t="shared" si="252"/>
        <v>1749.3719832253826</v>
      </c>
      <c r="F5386" s="1">
        <v>30</v>
      </c>
      <c r="G5386" s="4">
        <f t="shared" si="253"/>
        <v>58.334333333333333</v>
      </c>
      <c r="H5386" s="4">
        <f t="shared" si="254"/>
        <v>247.07118452118974</v>
      </c>
      <c r="I5386" s="1">
        <v>1</v>
      </c>
    </row>
    <row r="5387" spans="1:9">
      <c r="A5387" s="2">
        <v>45962</v>
      </c>
      <c r="B5387" s="1" t="s">
        <v>4516</v>
      </c>
      <c r="C5387" s="4">
        <v>26310</v>
      </c>
      <c r="D5387" s="4">
        <v>2343.0300000000002</v>
      </c>
      <c r="E5387" s="4">
        <f t="shared" si="252"/>
        <v>2342.3719832253828</v>
      </c>
      <c r="F5387" s="1">
        <v>30</v>
      </c>
      <c r="G5387" s="4">
        <f t="shared" si="253"/>
        <v>78.101000000000013</v>
      </c>
      <c r="H5387" s="4">
        <f t="shared" si="254"/>
        <v>330.8230759576432</v>
      </c>
      <c r="I5387" s="1">
        <v>1</v>
      </c>
    </row>
    <row r="5388" spans="1:9">
      <c r="A5388" s="2">
        <v>45962</v>
      </c>
      <c r="B5388" s="1" t="s">
        <v>4517</v>
      </c>
      <c r="C5388" s="4">
        <v>4041</v>
      </c>
      <c r="D5388" s="4">
        <v>1126.4100000000001</v>
      </c>
      <c r="E5388" s="4">
        <f t="shared" si="252"/>
        <v>1125.7519832253827</v>
      </c>
      <c r="F5388" s="1">
        <v>30</v>
      </c>
      <c r="G5388" s="4">
        <f t="shared" si="253"/>
        <v>37.547000000000004</v>
      </c>
      <c r="H5388" s="4">
        <f t="shared" si="254"/>
        <v>158.99470132118788</v>
      </c>
      <c r="I5388" s="1">
        <v>1</v>
      </c>
    </row>
    <row r="5389" spans="1:9">
      <c r="A5389" s="2">
        <v>45962</v>
      </c>
      <c r="B5389" s="1" t="s">
        <v>4518</v>
      </c>
      <c r="C5389" s="4">
        <v>1093</v>
      </c>
      <c r="D5389" s="4">
        <v>264.14999999999998</v>
      </c>
      <c r="E5389" s="4">
        <f t="shared" si="252"/>
        <v>263.49198322538257</v>
      </c>
      <c r="F5389" s="1">
        <v>30</v>
      </c>
      <c r="G5389" s="4">
        <f t="shared" si="253"/>
        <v>8.8049999999999997</v>
      </c>
      <c r="H5389" s="4">
        <f t="shared" si="254"/>
        <v>37.214084272290144</v>
      </c>
      <c r="I5389" s="1">
        <v>1</v>
      </c>
    </row>
    <row r="5390" spans="1:9">
      <c r="A5390" s="2">
        <v>45962</v>
      </c>
      <c r="B5390" s="1" t="s">
        <v>4519</v>
      </c>
      <c r="C5390" s="4">
        <v>6588</v>
      </c>
      <c r="D5390" s="4">
        <v>1182.3599999999999</v>
      </c>
      <c r="E5390" s="4">
        <f t="shared" si="252"/>
        <v>1181.7019832253825</v>
      </c>
      <c r="F5390" s="1">
        <v>30</v>
      </c>
      <c r="G5390" s="4">
        <f t="shared" si="253"/>
        <v>39.411999999999999</v>
      </c>
      <c r="H5390" s="4">
        <f t="shared" si="254"/>
        <v>166.89675583361546</v>
      </c>
      <c r="I5390" s="1">
        <v>1</v>
      </c>
    </row>
    <row r="5391" spans="1:9">
      <c r="A5391" s="2">
        <v>45962</v>
      </c>
      <c r="B5391" s="1" t="s">
        <v>4520</v>
      </c>
      <c r="C5391" s="4">
        <v>10423</v>
      </c>
      <c r="D5391" s="4">
        <v>322.07</v>
      </c>
      <c r="E5391" s="4">
        <f t="shared" si="252"/>
        <v>321.41198322538258</v>
      </c>
      <c r="F5391" s="1">
        <v>20</v>
      </c>
      <c r="G5391" s="4">
        <f t="shared" si="253"/>
        <v>16.1035</v>
      </c>
      <c r="H5391" s="4">
        <f t="shared" si="254"/>
        <v>45.394370194717439</v>
      </c>
      <c r="I5391" s="1">
        <v>1</v>
      </c>
    </row>
    <row r="5392" spans="1:9">
      <c r="A5392" s="2">
        <v>45962</v>
      </c>
      <c r="B5392" s="1" t="s">
        <v>4521</v>
      </c>
      <c r="C5392" s="4">
        <v>12669</v>
      </c>
      <c r="D5392" s="4">
        <v>971.54</v>
      </c>
      <c r="E5392" s="4">
        <f t="shared" si="252"/>
        <v>970.88198322538256</v>
      </c>
      <c r="F5392" s="1">
        <v>30</v>
      </c>
      <c r="G5392" s="4">
        <f t="shared" si="253"/>
        <v>32.384666666666668</v>
      </c>
      <c r="H5392" s="4">
        <f t="shared" si="254"/>
        <v>137.12175793710094</v>
      </c>
      <c r="I5392" s="1">
        <v>1</v>
      </c>
    </row>
    <row r="5393" spans="1:9">
      <c r="A5393" s="2">
        <v>45962</v>
      </c>
      <c r="B5393" s="1" t="s">
        <v>4522</v>
      </c>
      <c r="C5393" s="4">
        <v>21196</v>
      </c>
      <c r="D5393" s="4">
        <v>1643.84</v>
      </c>
      <c r="E5393" s="4">
        <f t="shared" si="252"/>
        <v>1643.1819832253825</v>
      </c>
      <c r="F5393" s="1">
        <v>30</v>
      </c>
      <c r="G5393" s="4">
        <f t="shared" si="253"/>
        <v>54.794666666666664</v>
      </c>
      <c r="H5393" s="4">
        <f t="shared" si="254"/>
        <v>232.07352288267876</v>
      </c>
      <c r="I5393" s="1">
        <v>1</v>
      </c>
    </row>
    <row r="5394" spans="1:9">
      <c r="A5394" s="2">
        <v>45962</v>
      </c>
      <c r="B5394" s="1" t="s">
        <v>4523</v>
      </c>
      <c r="C5394" s="4">
        <v>7360</v>
      </c>
      <c r="D5394" s="4">
        <v>823.43</v>
      </c>
      <c r="E5394" s="4">
        <f t="shared" si="252"/>
        <v>822.77198322538254</v>
      </c>
      <c r="F5394" s="1">
        <v>30</v>
      </c>
      <c r="G5394" s="4">
        <f t="shared" si="253"/>
        <v>27.447666666666667</v>
      </c>
      <c r="H5394" s="4">
        <f t="shared" si="254"/>
        <v>116.20355786854593</v>
      </c>
      <c r="I5394" s="1">
        <v>1</v>
      </c>
    </row>
    <row r="5395" spans="1:9">
      <c r="A5395" s="2">
        <v>45962</v>
      </c>
      <c r="B5395" s="1" t="s">
        <v>4524</v>
      </c>
      <c r="C5395" s="4">
        <v>33821</v>
      </c>
      <c r="D5395" s="4">
        <v>4992.79</v>
      </c>
      <c r="E5395" s="4">
        <f t="shared" si="252"/>
        <v>4992.131983225383</v>
      </c>
      <c r="F5395" s="1">
        <v>30</v>
      </c>
      <c r="G5395" s="4">
        <f t="shared" si="253"/>
        <v>166.42633333333333</v>
      </c>
      <c r="H5395" s="4">
        <f t="shared" si="254"/>
        <v>705.05985817122996</v>
      </c>
      <c r="I5395" s="1">
        <v>1</v>
      </c>
    </row>
    <row r="5396" spans="1:9">
      <c r="A5396" s="2">
        <v>45962</v>
      </c>
      <c r="B5396" s="1" t="s">
        <v>4525</v>
      </c>
      <c r="C5396" s="4">
        <v>6251</v>
      </c>
      <c r="D5396" s="4">
        <v>1080.26</v>
      </c>
      <c r="E5396" s="4">
        <f t="shared" si="252"/>
        <v>1079.6019832253826</v>
      </c>
      <c r="F5396" s="1">
        <v>30</v>
      </c>
      <c r="G5396" s="4">
        <f t="shared" si="253"/>
        <v>36.008666666666663</v>
      </c>
      <c r="H5396" s="4">
        <f t="shared" si="254"/>
        <v>152.47674214784499</v>
      </c>
      <c r="I5396" s="1">
        <v>1</v>
      </c>
    </row>
    <row r="5397" spans="1:9">
      <c r="A5397" s="2">
        <v>45962</v>
      </c>
      <c r="B5397" s="1" t="s">
        <v>4526</v>
      </c>
      <c r="C5397" s="4">
        <v>6622</v>
      </c>
      <c r="D5397" s="4">
        <v>341.38</v>
      </c>
      <c r="E5397" s="4">
        <f t="shared" si="252"/>
        <v>340.72198322538259</v>
      </c>
      <c r="F5397" s="1">
        <v>30</v>
      </c>
      <c r="G5397" s="4">
        <f t="shared" si="253"/>
        <v>11.379333333333333</v>
      </c>
      <c r="H5397" s="4">
        <f t="shared" si="254"/>
        <v>48.121602949587448</v>
      </c>
      <c r="I5397" s="1">
        <v>1</v>
      </c>
    </row>
    <row r="5398" spans="1:9">
      <c r="A5398" s="2">
        <v>45962</v>
      </c>
      <c r="B5398" s="1" t="s">
        <v>4527</v>
      </c>
      <c r="C5398" s="4">
        <v>5554</v>
      </c>
      <c r="D5398" s="4">
        <v>1363.05</v>
      </c>
      <c r="E5398" s="4">
        <f t="shared" si="252"/>
        <v>1362.3919832253825</v>
      </c>
      <c r="F5398" s="1">
        <v>25</v>
      </c>
      <c r="G5398" s="4">
        <f t="shared" si="253"/>
        <v>54.521999999999998</v>
      </c>
      <c r="H5398" s="4">
        <f t="shared" si="254"/>
        <v>192.41636673353582</v>
      </c>
      <c r="I5398" s="1">
        <v>1</v>
      </c>
    </row>
    <row r="5399" spans="1:9">
      <c r="A5399" s="2">
        <v>45962</v>
      </c>
      <c r="B5399" s="1" t="s">
        <v>4528</v>
      </c>
      <c r="C5399" s="4">
        <v>21974</v>
      </c>
      <c r="D5399" s="4">
        <v>242.17</v>
      </c>
      <c r="E5399" s="4">
        <f t="shared" si="252"/>
        <v>241.51198322538261</v>
      </c>
      <c r="F5399" s="1">
        <v>30</v>
      </c>
      <c r="G5399" s="4">
        <f t="shared" si="253"/>
        <v>8.0723333333333329</v>
      </c>
      <c r="H5399" s="4">
        <f t="shared" si="254"/>
        <v>34.109756154628684</v>
      </c>
      <c r="I5399" s="1">
        <v>1</v>
      </c>
    </row>
    <row r="5400" spans="1:9">
      <c r="A5400" s="2">
        <v>45962</v>
      </c>
      <c r="B5400" s="1" t="s">
        <v>4529</v>
      </c>
      <c r="C5400" s="4">
        <v>3334</v>
      </c>
      <c r="D5400" s="4">
        <v>258.39999999999998</v>
      </c>
      <c r="E5400" s="4">
        <f t="shared" si="252"/>
        <v>257.74198322538257</v>
      </c>
      <c r="F5400" s="1">
        <v>30</v>
      </c>
      <c r="G5400" s="4">
        <f t="shared" si="253"/>
        <v>8.6133333333333333</v>
      </c>
      <c r="H5400" s="4">
        <f t="shared" si="254"/>
        <v>36.40198751721492</v>
      </c>
      <c r="I5400" s="1">
        <v>1</v>
      </c>
    </row>
    <row r="5401" spans="1:9">
      <c r="A5401" s="2">
        <v>45962</v>
      </c>
      <c r="B5401" s="1" t="s">
        <v>4530</v>
      </c>
      <c r="C5401" s="4">
        <v>2138</v>
      </c>
      <c r="D5401" s="4">
        <v>391.2</v>
      </c>
      <c r="E5401" s="4">
        <f t="shared" si="252"/>
        <v>390.54198322538258</v>
      </c>
      <c r="F5401" s="1">
        <v>30</v>
      </c>
      <c r="G5401" s="4">
        <f t="shared" si="253"/>
        <v>13.04</v>
      </c>
      <c r="H5401" s="4">
        <f t="shared" si="254"/>
        <v>55.15789170399573</v>
      </c>
      <c r="I5401" s="1">
        <v>1</v>
      </c>
    </row>
    <row r="5402" spans="1:9">
      <c r="A5402" s="2">
        <v>45962</v>
      </c>
      <c r="B5402" s="1" t="s">
        <v>4531</v>
      </c>
      <c r="C5402" s="4">
        <v>29014</v>
      </c>
      <c r="D5402" s="4">
        <v>152.88999999999999</v>
      </c>
      <c r="E5402" s="4">
        <f t="shared" si="252"/>
        <v>152.23198322538261</v>
      </c>
      <c r="F5402" s="1">
        <v>30</v>
      </c>
      <c r="G5402" s="4">
        <f t="shared" si="253"/>
        <v>5.0963333333333329</v>
      </c>
      <c r="H5402" s="4">
        <f t="shared" si="254"/>
        <v>21.500365147130264</v>
      </c>
      <c r="I5402" s="1">
        <v>1</v>
      </c>
    </row>
    <row r="5403" spans="1:9">
      <c r="A5403" s="2">
        <v>45962</v>
      </c>
      <c r="B5403" s="1" t="s">
        <v>4532</v>
      </c>
      <c r="C5403" s="4">
        <v>23551</v>
      </c>
      <c r="D5403" s="4">
        <v>978.16</v>
      </c>
      <c r="E5403" s="4">
        <f t="shared" si="252"/>
        <v>977.50198322538256</v>
      </c>
      <c r="F5403" s="1">
        <v>30</v>
      </c>
      <c r="G5403" s="4">
        <f t="shared" si="253"/>
        <v>32.605333333333334</v>
      </c>
      <c r="H5403" s="4">
        <f t="shared" si="254"/>
        <v>138.05672846207452</v>
      </c>
      <c r="I5403" s="1">
        <v>1</v>
      </c>
    </row>
    <row r="5404" spans="1:9">
      <c r="A5404" s="2">
        <v>45962</v>
      </c>
      <c r="B5404" s="1" t="s">
        <v>4533</v>
      </c>
      <c r="C5404" s="4">
        <v>8346</v>
      </c>
      <c r="D5404" s="4">
        <v>1290.31</v>
      </c>
      <c r="E5404" s="4">
        <f t="shared" si="252"/>
        <v>1289.6519832253825</v>
      </c>
      <c r="F5404" s="1">
        <v>30</v>
      </c>
      <c r="G5404" s="4">
        <f t="shared" si="253"/>
        <v>43.010333333333328</v>
      </c>
      <c r="H5404" s="4">
        <f t="shared" si="254"/>
        <v>182.14298969628857</v>
      </c>
      <c r="I5404" s="1">
        <v>1</v>
      </c>
    </row>
    <row r="5405" spans="1:9">
      <c r="A5405" s="2">
        <v>45962</v>
      </c>
      <c r="B5405" s="1" t="s">
        <v>4534</v>
      </c>
      <c r="C5405" s="4">
        <v>23771</v>
      </c>
      <c r="D5405" s="4">
        <v>469.91</v>
      </c>
      <c r="E5405" s="4">
        <f t="shared" si="252"/>
        <v>469.25198322538262</v>
      </c>
      <c r="F5405" s="1">
        <v>30</v>
      </c>
      <c r="G5405" s="4">
        <f t="shared" si="253"/>
        <v>15.663666666666668</v>
      </c>
      <c r="H5405" s="4">
        <f t="shared" si="254"/>
        <v>66.274437024338482</v>
      </c>
      <c r="I5405" s="1">
        <v>1</v>
      </c>
    </row>
    <row r="5406" spans="1:9">
      <c r="A5406" s="2">
        <v>45962</v>
      </c>
      <c r="B5406" s="1" t="s">
        <v>4535</v>
      </c>
      <c r="C5406" s="4">
        <v>9299</v>
      </c>
      <c r="D5406" s="4">
        <v>1108.2</v>
      </c>
      <c r="E5406" s="4">
        <f t="shared" si="252"/>
        <v>1107.5419832253826</v>
      </c>
      <c r="F5406" s="1">
        <v>30</v>
      </c>
      <c r="G5406" s="4">
        <f t="shared" si="253"/>
        <v>36.940000000000005</v>
      </c>
      <c r="H5406" s="4">
        <f t="shared" si="254"/>
        <v>156.42282620641922</v>
      </c>
      <c r="I5406" s="1">
        <v>1</v>
      </c>
    </row>
    <row r="5407" spans="1:9">
      <c r="A5407" s="2">
        <v>45962</v>
      </c>
      <c r="B5407" s="1" t="s">
        <v>4536</v>
      </c>
      <c r="C5407" s="4">
        <v>7783</v>
      </c>
      <c r="D5407" s="4">
        <v>961.09</v>
      </c>
      <c r="E5407" s="4">
        <f t="shared" si="252"/>
        <v>960.43198322538262</v>
      </c>
      <c r="F5407" s="1">
        <v>30</v>
      </c>
      <c r="G5407" s="4">
        <f t="shared" si="253"/>
        <v>32.036333333333332</v>
      </c>
      <c r="H5407" s="4">
        <f t="shared" si="254"/>
        <v>135.64586035613814</v>
      </c>
      <c r="I5407" s="1">
        <v>1</v>
      </c>
    </row>
    <row r="5408" spans="1:9">
      <c r="A5408" s="2">
        <v>45962</v>
      </c>
      <c r="B5408" s="1" t="s">
        <v>4537</v>
      </c>
      <c r="C5408" s="4">
        <v>7153</v>
      </c>
      <c r="D5408" s="4">
        <v>535.1</v>
      </c>
      <c r="E5408" s="4">
        <f t="shared" si="252"/>
        <v>534.44198322538261</v>
      </c>
      <c r="F5408" s="1">
        <v>30</v>
      </c>
      <c r="G5408" s="4">
        <f t="shared" si="253"/>
        <v>17.836666666666666</v>
      </c>
      <c r="H5408" s="4">
        <f t="shared" si="254"/>
        <v>75.481495713617406</v>
      </c>
      <c r="I5408" s="1">
        <v>1</v>
      </c>
    </row>
    <row r="5409" spans="1:9">
      <c r="A5409" s="2">
        <v>45962</v>
      </c>
      <c r="B5409" s="1" t="s">
        <v>4538</v>
      </c>
      <c r="C5409" s="4">
        <v>1554</v>
      </c>
      <c r="D5409" s="4">
        <v>129.41</v>
      </c>
      <c r="E5409" s="4">
        <f t="shared" si="252"/>
        <v>128.75198322538262</v>
      </c>
      <c r="F5409" s="1">
        <v>30</v>
      </c>
      <c r="G5409" s="4">
        <f t="shared" si="253"/>
        <v>4.3136666666666663</v>
      </c>
      <c r="H5409" s="4">
        <f t="shared" si="254"/>
        <v>18.184185702057878</v>
      </c>
      <c r="I5409" s="1">
        <v>1</v>
      </c>
    </row>
    <row r="5410" spans="1:9">
      <c r="A5410" s="2">
        <v>45962</v>
      </c>
      <c r="B5410" s="1" t="s">
        <v>4539</v>
      </c>
      <c r="C5410" s="4">
        <v>3487</v>
      </c>
      <c r="D5410" s="4">
        <v>-14.71</v>
      </c>
      <c r="E5410" s="4">
        <f t="shared" si="252"/>
        <v>-15.368016774617384</v>
      </c>
      <c r="F5410" s="1">
        <v>30</v>
      </c>
      <c r="G5410" s="4">
        <f t="shared" si="253"/>
        <v>-0.49033333333333334</v>
      </c>
      <c r="H5410" s="4">
        <f t="shared" si="254"/>
        <v>-2.1704898355840654</v>
      </c>
      <c r="I5410" s="1">
        <v>1</v>
      </c>
    </row>
    <row r="5411" spans="1:9">
      <c r="A5411" s="2">
        <v>45962</v>
      </c>
      <c r="B5411" s="1" t="s">
        <v>4540</v>
      </c>
      <c r="C5411" s="4">
        <v>14591</v>
      </c>
      <c r="D5411" s="4">
        <v>2227.39</v>
      </c>
      <c r="E5411" s="4">
        <f t="shared" si="252"/>
        <v>2226.7319832253825</v>
      </c>
      <c r="F5411" s="1">
        <v>30</v>
      </c>
      <c r="G5411" s="4">
        <f t="shared" si="253"/>
        <v>74.246333333333325</v>
      </c>
      <c r="H5411" s="4">
        <f t="shared" si="254"/>
        <v>314.49075095644338</v>
      </c>
      <c r="I5411" s="1">
        <v>1</v>
      </c>
    </row>
    <row r="5412" spans="1:9">
      <c r="A5412" s="2">
        <v>45962</v>
      </c>
      <c r="B5412" s="1" t="s">
        <v>4541</v>
      </c>
      <c r="C5412" s="4">
        <v>28472</v>
      </c>
      <c r="D5412" s="4">
        <v>2892.93</v>
      </c>
      <c r="E5412" s="4">
        <f t="shared" si="252"/>
        <v>2892.2719832253824</v>
      </c>
      <c r="F5412" s="1">
        <v>30</v>
      </c>
      <c r="G5412" s="4">
        <f t="shared" si="253"/>
        <v>96.430999999999997</v>
      </c>
      <c r="H5412" s="4">
        <f t="shared" si="254"/>
        <v>408.48777258648926</v>
      </c>
      <c r="I5412" s="1">
        <v>1</v>
      </c>
    </row>
    <row r="5413" spans="1:9">
      <c r="A5413" s="2">
        <v>45962</v>
      </c>
      <c r="B5413" s="1" t="s">
        <v>4542</v>
      </c>
      <c r="C5413" s="4">
        <v>35849</v>
      </c>
      <c r="D5413" s="4">
        <v>1732.32</v>
      </c>
      <c r="E5413" s="4">
        <f t="shared" si="252"/>
        <v>1731.6619832253825</v>
      </c>
      <c r="F5413" s="1">
        <v>30</v>
      </c>
      <c r="G5413" s="4">
        <f t="shared" si="253"/>
        <v>57.744</v>
      </c>
      <c r="H5413" s="4">
        <f t="shared" si="254"/>
        <v>244.56992651555802</v>
      </c>
      <c r="I5413" s="1">
        <v>1</v>
      </c>
    </row>
    <row r="5414" spans="1:9">
      <c r="A5414" s="2">
        <v>45962</v>
      </c>
      <c r="B5414" s="1" t="s">
        <v>4543</v>
      </c>
      <c r="C5414" s="4">
        <v>12059</v>
      </c>
      <c r="D5414" s="4">
        <v>1261.08</v>
      </c>
      <c r="E5414" s="4">
        <f t="shared" si="252"/>
        <v>1260.4219832253825</v>
      </c>
      <c r="F5414" s="1">
        <v>30</v>
      </c>
      <c r="G5414" s="4">
        <f t="shared" si="253"/>
        <v>42.035999999999994</v>
      </c>
      <c r="H5414" s="4">
        <f t="shared" si="254"/>
        <v>178.01471349614096</v>
      </c>
      <c r="I5414" s="1">
        <v>1</v>
      </c>
    </row>
    <row r="5415" spans="1:9">
      <c r="A5415" s="2">
        <v>45962</v>
      </c>
      <c r="B5415" s="1" t="s">
        <v>4544</v>
      </c>
      <c r="C5415" s="4">
        <v>14567</v>
      </c>
      <c r="D5415" s="4">
        <v>298.93</v>
      </c>
      <c r="E5415" s="4">
        <f t="shared" si="252"/>
        <v>298.2719832253826</v>
      </c>
      <c r="F5415" s="1">
        <v>30</v>
      </c>
      <c r="G5415" s="4">
        <f t="shared" si="253"/>
        <v>9.9643333333333342</v>
      </c>
      <c r="H5415" s="4">
        <f t="shared" si="254"/>
        <v>42.126210383858194</v>
      </c>
      <c r="I5415" s="1">
        <v>1</v>
      </c>
    </row>
    <row r="5416" spans="1:9">
      <c r="A5416" s="2">
        <v>45962</v>
      </c>
      <c r="B5416" s="1" t="s">
        <v>4545</v>
      </c>
      <c r="C5416" s="4">
        <v>8696</v>
      </c>
      <c r="D5416" s="4">
        <v>224.56</v>
      </c>
      <c r="E5416" s="4">
        <f t="shared" si="252"/>
        <v>223.90198322538262</v>
      </c>
      <c r="F5416" s="1">
        <v>30</v>
      </c>
      <c r="G5416" s="4">
        <f t="shared" si="253"/>
        <v>7.4853333333333332</v>
      </c>
      <c r="H5416" s="4">
        <f t="shared" si="254"/>
        <v>31.622621570824396</v>
      </c>
      <c r="I5416" s="1">
        <v>1</v>
      </c>
    </row>
    <row r="5417" spans="1:9">
      <c r="A5417" s="2">
        <v>45962</v>
      </c>
      <c r="B5417" s="1" t="s">
        <v>4546</v>
      </c>
      <c r="C5417" s="4">
        <v>27966</v>
      </c>
      <c r="D5417" s="4">
        <v>91.04</v>
      </c>
      <c r="E5417" s="4">
        <f t="shared" si="252"/>
        <v>90.381983225382626</v>
      </c>
      <c r="F5417" s="1">
        <v>30</v>
      </c>
      <c r="G5417" s="4">
        <f t="shared" si="253"/>
        <v>3.0346666666666668</v>
      </c>
      <c r="H5417" s="4">
        <f t="shared" si="254"/>
        <v>12.765028746886346</v>
      </c>
      <c r="I5417" s="1">
        <v>1</v>
      </c>
    </row>
    <row r="5418" spans="1:9">
      <c r="A5418" s="2">
        <v>45962</v>
      </c>
      <c r="B5418" s="1" t="s">
        <v>4547</v>
      </c>
      <c r="C5418" s="4">
        <v>6941</v>
      </c>
      <c r="D5418" s="4">
        <v>13.79</v>
      </c>
      <c r="E5418" s="4">
        <f t="shared" si="252"/>
        <v>13.131983225382616</v>
      </c>
      <c r="F5418" s="1">
        <v>30</v>
      </c>
      <c r="G5418" s="4">
        <f t="shared" si="253"/>
        <v>0.45966666666666661</v>
      </c>
      <c r="H5418" s="4">
        <f t="shared" si="254"/>
        <v>1.8546853852235627</v>
      </c>
      <c r="I5418" s="1">
        <v>1</v>
      </c>
    </row>
    <row r="5419" spans="1:9">
      <c r="A5419" s="2">
        <v>45962</v>
      </c>
      <c r="B5419" s="1" t="s">
        <v>4548</v>
      </c>
      <c r="C5419" s="4">
        <v>24355</v>
      </c>
      <c r="D5419" s="4">
        <v>664.96</v>
      </c>
      <c r="E5419" s="4">
        <f t="shared" si="252"/>
        <v>664.30198322538263</v>
      </c>
      <c r="F5419" s="1">
        <v>30</v>
      </c>
      <c r="G5419" s="4">
        <f t="shared" si="253"/>
        <v>22.165333333333333</v>
      </c>
      <c r="H5419" s="4">
        <f t="shared" si="254"/>
        <v>93.822171298672799</v>
      </c>
      <c r="I5419" s="1">
        <v>1</v>
      </c>
    </row>
    <row r="5420" spans="1:9">
      <c r="A5420" s="2">
        <v>45962</v>
      </c>
      <c r="B5420" s="1" t="s">
        <v>4549</v>
      </c>
      <c r="C5420" s="4">
        <v>16063</v>
      </c>
      <c r="D5420" s="4">
        <v>1300.92</v>
      </c>
      <c r="E5420" s="4">
        <f t="shared" si="252"/>
        <v>1300.2619832253827</v>
      </c>
      <c r="F5420" s="1">
        <v>30</v>
      </c>
      <c r="G5420" s="4">
        <f t="shared" si="253"/>
        <v>43.364000000000004</v>
      </c>
      <c r="H5420" s="4">
        <f t="shared" si="254"/>
        <v>183.64148475217522</v>
      </c>
      <c r="I5420" s="1">
        <v>1</v>
      </c>
    </row>
    <row r="5421" spans="1:9">
      <c r="A5421" s="2">
        <v>45962</v>
      </c>
      <c r="B5421" s="1" t="s">
        <v>4550</v>
      </c>
      <c r="C5421" s="4">
        <v>3203</v>
      </c>
      <c r="D5421" s="4">
        <v>-85.12</v>
      </c>
      <c r="E5421" s="4">
        <f t="shared" si="252"/>
        <v>-85.778016774617384</v>
      </c>
      <c r="F5421" s="1">
        <v>30</v>
      </c>
      <c r="G5421" s="4">
        <f t="shared" si="253"/>
        <v>-2.8373333333333335</v>
      </c>
      <c r="H5421" s="4">
        <f t="shared" si="254"/>
        <v>-12.114791144253015</v>
      </c>
      <c r="I5421" s="1">
        <v>1</v>
      </c>
    </row>
    <row r="5422" spans="1:9">
      <c r="A5422" s="2">
        <v>45962</v>
      </c>
      <c r="B5422" s="1" t="s">
        <v>4551</v>
      </c>
      <c r="C5422" s="4">
        <v>20433</v>
      </c>
      <c r="D5422" s="4">
        <v>114.41</v>
      </c>
      <c r="E5422" s="4">
        <f t="shared" si="252"/>
        <v>113.75198322538262</v>
      </c>
      <c r="F5422" s="1">
        <v>30</v>
      </c>
      <c r="G5422" s="4">
        <f t="shared" si="253"/>
        <v>3.8136666666666668</v>
      </c>
      <c r="H5422" s="4">
        <f t="shared" si="254"/>
        <v>16.065672427948599</v>
      </c>
      <c r="I5422" s="1">
        <v>1</v>
      </c>
    </row>
    <row r="5423" spans="1:9">
      <c r="A5423" s="2">
        <v>45962</v>
      </c>
      <c r="B5423" s="1" t="s">
        <v>4552</v>
      </c>
      <c r="C5423" s="4">
        <v>99809</v>
      </c>
      <c r="D5423" s="4">
        <v>11994.17</v>
      </c>
      <c r="E5423" s="4">
        <f t="shared" si="252"/>
        <v>11993.511983225382</v>
      </c>
      <c r="F5423" s="1">
        <v>30</v>
      </c>
      <c r="G5423" s="4">
        <f t="shared" si="253"/>
        <v>399.8056666666667</v>
      </c>
      <c r="H5423" s="4">
        <f t="shared" si="254"/>
        <v>1693.8942893101109</v>
      </c>
      <c r="I5423" s="1">
        <v>1</v>
      </c>
    </row>
    <row r="5424" spans="1:9">
      <c r="A5424" s="2">
        <v>45962</v>
      </c>
      <c r="B5424" s="1" t="s">
        <v>4553</v>
      </c>
      <c r="C5424" s="4">
        <v>59135</v>
      </c>
      <c r="D5424" s="4">
        <v>-108.09</v>
      </c>
      <c r="E5424" s="4">
        <f t="shared" si="252"/>
        <v>-108.74801677461738</v>
      </c>
      <c r="F5424" s="1">
        <v>30</v>
      </c>
      <c r="G5424" s="4">
        <f t="shared" si="253"/>
        <v>-3.6030000000000002</v>
      </c>
      <c r="H5424" s="4">
        <f t="shared" si="254"/>
        <v>-15.35894113800569</v>
      </c>
      <c r="I5424" s="1">
        <v>1</v>
      </c>
    </row>
    <row r="5425" spans="1:9">
      <c r="A5425" s="2">
        <v>45962</v>
      </c>
      <c r="B5425" s="1" t="s">
        <v>4554</v>
      </c>
      <c r="C5425" s="4">
        <v>29570</v>
      </c>
      <c r="D5425" s="4">
        <v>1479.59</v>
      </c>
      <c r="E5425" s="4">
        <f t="shared" si="252"/>
        <v>1478.9319832253825</v>
      </c>
      <c r="F5425" s="1">
        <v>30</v>
      </c>
      <c r="G5425" s="4">
        <f t="shared" si="253"/>
        <v>49.319666666666663</v>
      </c>
      <c r="H5425" s="4">
        <f t="shared" si="254"/>
        <v>208.87580253118219</v>
      </c>
      <c r="I5425" s="1">
        <v>1</v>
      </c>
    </row>
    <row r="5426" spans="1:9">
      <c r="A5426" s="2">
        <v>45962</v>
      </c>
      <c r="B5426" s="1" t="s">
        <v>4555</v>
      </c>
      <c r="C5426" s="4">
        <v>28306</v>
      </c>
      <c r="D5426" s="4">
        <v>270.69</v>
      </c>
      <c r="E5426" s="4">
        <f t="shared" si="252"/>
        <v>270.03198322538259</v>
      </c>
      <c r="F5426" s="1">
        <v>30</v>
      </c>
      <c r="G5426" s="4">
        <f t="shared" si="253"/>
        <v>9.0229999999999997</v>
      </c>
      <c r="H5426" s="4">
        <f t="shared" si="254"/>
        <v>38.137756059801788</v>
      </c>
      <c r="I5426" s="1">
        <v>1</v>
      </c>
    </row>
    <row r="5427" spans="1:9">
      <c r="A5427" s="2">
        <v>45962</v>
      </c>
      <c r="B5427" s="1" t="s">
        <v>4556</v>
      </c>
      <c r="C5427" s="4">
        <v>9076</v>
      </c>
      <c r="D5427" s="4">
        <v>1348.73</v>
      </c>
      <c r="E5427" s="4">
        <f t="shared" si="252"/>
        <v>1348.0719832253826</v>
      </c>
      <c r="F5427" s="1">
        <v>30</v>
      </c>
      <c r="G5427" s="4">
        <f t="shared" si="253"/>
        <v>44.957666666666668</v>
      </c>
      <c r="H5427" s="4">
        <f t="shared" si="254"/>
        <v>190.39389272785286</v>
      </c>
      <c r="I5427" s="1">
        <v>1</v>
      </c>
    </row>
    <row r="5428" spans="1:9">
      <c r="A5428" s="2">
        <v>45962</v>
      </c>
      <c r="B5428" s="1" t="s">
        <v>4557</v>
      </c>
      <c r="C5428" s="4">
        <v>2928</v>
      </c>
      <c r="D5428" s="4">
        <v>237.08</v>
      </c>
      <c r="E5428" s="4">
        <f t="shared" si="252"/>
        <v>236.42198322538263</v>
      </c>
      <c r="F5428" s="1">
        <v>30</v>
      </c>
      <c r="G5428" s="4">
        <f t="shared" si="253"/>
        <v>7.9026666666666667</v>
      </c>
      <c r="H5428" s="4">
        <f t="shared" si="254"/>
        <v>33.390873983614277</v>
      </c>
      <c r="I5428" s="1">
        <v>1</v>
      </c>
    </row>
    <row r="5429" spans="1:9">
      <c r="A5429" s="2">
        <v>45962</v>
      </c>
      <c r="B5429" s="1" t="s">
        <v>4558</v>
      </c>
      <c r="C5429" s="4">
        <v>12951</v>
      </c>
      <c r="D5429" s="4">
        <v>1458.41</v>
      </c>
      <c r="E5429" s="4">
        <f t="shared" si="252"/>
        <v>1457.7519832253827</v>
      </c>
      <c r="F5429" s="1">
        <v>30</v>
      </c>
      <c r="G5429" s="4">
        <f t="shared" si="253"/>
        <v>48.613666666666667</v>
      </c>
      <c r="H5429" s="4">
        <f t="shared" si="254"/>
        <v>205.8844617881399</v>
      </c>
      <c r="I5429" s="1">
        <v>1</v>
      </c>
    </row>
    <row r="5430" spans="1:9">
      <c r="A5430" s="2">
        <v>45962</v>
      </c>
      <c r="B5430" s="1" t="s">
        <v>4559</v>
      </c>
      <c r="C5430" s="4">
        <v>8655</v>
      </c>
      <c r="D5430" s="4">
        <v>492.32</v>
      </c>
      <c r="E5430" s="4">
        <f t="shared" si="252"/>
        <v>491.66198322538258</v>
      </c>
      <c r="F5430" s="1">
        <v>25</v>
      </c>
      <c r="G5430" s="4">
        <f t="shared" si="253"/>
        <v>19.692799999999998</v>
      </c>
      <c r="H5430" s="4">
        <f t="shared" si="254"/>
        <v>69.439495855857743</v>
      </c>
      <c r="I5430" s="1">
        <v>1</v>
      </c>
    </row>
    <row r="5431" spans="1:9">
      <c r="A5431" s="2">
        <v>45962</v>
      </c>
      <c r="B5431" s="1" t="s">
        <v>4560</v>
      </c>
      <c r="C5431" s="4">
        <v>83780</v>
      </c>
      <c r="D5431" s="4">
        <v>-3001.06</v>
      </c>
      <c r="E5431" s="4">
        <f t="shared" si="252"/>
        <v>-3001.7180167746174</v>
      </c>
      <c r="F5431" s="1">
        <v>30</v>
      </c>
      <c r="G5431" s="4">
        <f t="shared" si="253"/>
        <v>-100.03533333333333</v>
      </c>
      <c r="H5431" s="4">
        <f t="shared" si="254"/>
        <v>-423.94529757800018</v>
      </c>
      <c r="I5431" s="1">
        <v>1</v>
      </c>
    </row>
    <row r="5432" spans="1:9">
      <c r="A5432" s="2">
        <v>45962</v>
      </c>
      <c r="B5432" s="1" t="s">
        <v>4561</v>
      </c>
      <c r="C5432" s="4">
        <v>16597</v>
      </c>
      <c r="D5432" s="4">
        <v>1429.48</v>
      </c>
      <c r="E5432" s="4">
        <f t="shared" si="252"/>
        <v>1428.8219832253826</v>
      </c>
      <c r="F5432" s="1">
        <v>30</v>
      </c>
      <c r="G5432" s="4">
        <f t="shared" si="253"/>
        <v>47.649333333333331</v>
      </c>
      <c r="H5432" s="4">
        <f t="shared" si="254"/>
        <v>201.79855585347445</v>
      </c>
      <c r="I5432" s="1">
        <v>1</v>
      </c>
    </row>
    <row r="5433" spans="1:9">
      <c r="A5433" s="2">
        <v>45962</v>
      </c>
      <c r="B5433" s="1" t="s">
        <v>4562</v>
      </c>
      <c r="C5433" s="4">
        <v>6579</v>
      </c>
      <c r="D5433" s="4">
        <v>520.29</v>
      </c>
      <c r="E5433" s="4">
        <f t="shared" si="252"/>
        <v>519.63198322538256</v>
      </c>
      <c r="F5433" s="1">
        <v>30</v>
      </c>
      <c r="G5433" s="4">
        <f t="shared" si="253"/>
        <v>17.343</v>
      </c>
      <c r="H5433" s="4">
        <f t="shared" si="254"/>
        <v>73.389816940980168</v>
      </c>
      <c r="I5433" s="1">
        <v>1</v>
      </c>
    </row>
    <row r="5434" spans="1:9">
      <c r="A5434" s="2">
        <v>45962</v>
      </c>
      <c r="B5434" s="1" t="s">
        <v>4563</v>
      </c>
      <c r="C5434" s="4">
        <v>12884</v>
      </c>
      <c r="D5434" s="4">
        <v>479.28</v>
      </c>
      <c r="E5434" s="4">
        <f t="shared" si="252"/>
        <v>478.62198322538256</v>
      </c>
      <c r="F5434" s="1">
        <v>30</v>
      </c>
      <c r="G5434" s="4">
        <f t="shared" si="253"/>
        <v>15.975999999999999</v>
      </c>
      <c r="H5434" s="4">
        <f t="shared" si="254"/>
        <v>67.597801649565412</v>
      </c>
      <c r="I5434" s="1">
        <v>1</v>
      </c>
    </row>
    <row r="5435" spans="1:9">
      <c r="A5435" s="2">
        <v>45962</v>
      </c>
      <c r="B5435" s="1" t="s">
        <v>4564</v>
      </c>
      <c r="C5435" s="4">
        <v>11091</v>
      </c>
      <c r="D5435" s="4">
        <v>-437.22</v>
      </c>
      <c r="E5435" s="4">
        <f t="shared" si="252"/>
        <v>-437.87801677461744</v>
      </c>
      <c r="F5435" s="1">
        <v>30</v>
      </c>
      <c r="G5435" s="4">
        <f t="shared" si="253"/>
        <v>-14.574000000000002</v>
      </c>
      <c r="H5435" s="4">
        <f t="shared" si="254"/>
        <v>-61.843359398511474</v>
      </c>
      <c r="I5435" s="1">
        <v>1</v>
      </c>
    </row>
    <row r="5436" spans="1:9">
      <c r="A5436" s="2">
        <v>45962</v>
      </c>
      <c r="B5436" s="1" t="s">
        <v>4565</v>
      </c>
      <c r="C5436" s="4">
        <v>36961</v>
      </c>
      <c r="D5436" s="4">
        <v>1547.96</v>
      </c>
      <c r="E5436" s="4">
        <f t="shared" si="252"/>
        <v>1547.3019832253826</v>
      </c>
      <c r="F5436" s="1">
        <v>30</v>
      </c>
      <c r="G5436" s="4">
        <f t="shared" si="253"/>
        <v>51.598666666666666</v>
      </c>
      <c r="H5436" s="4">
        <f t="shared" si="254"/>
        <v>218.53198603457227</v>
      </c>
      <c r="I5436" s="1">
        <v>1</v>
      </c>
    </row>
    <row r="5437" spans="1:9">
      <c r="A5437" s="2">
        <v>45962</v>
      </c>
      <c r="B5437" s="1" t="s">
        <v>4566</v>
      </c>
      <c r="C5437" s="4">
        <v>12283</v>
      </c>
      <c r="D5437" s="4">
        <v>928.16</v>
      </c>
      <c r="E5437" s="4">
        <f t="shared" si="252"/>
        <v>927.50198322538256</v>
      </c>
      <c r="F5437" s="1">
        <v>30</v>
      </c>
      <c r="G5437" s="4">
        <f t="shared" si="253"/>
        <v>30.938666666666666</v>
      </c>
      <c r="H5437" s="4">
        <f t="shared" si="254"/>
        <v>130.99501754837692</v>
      </c>
      <c r="I5437" s="1">
        <v>1</v>
      </c>
    </row>
    <row r="5438" spans="1:9">
      <c r="A5438" s="2">
        <v>45962</v>
      </c>
      <c r="B5438" s="1" t="s">
        <v>4567</v>
      </c>
      <c r="C5438" s="4">
        <v>28987</v>
      </c>
      <c r="D5438" s="4">
        <v>-933.42</v>
      </c>
      <c r="E5438" s="4">
        <f t="shared" si="252"/>
        <v>-934.07801677461737</v>
      </c>
      <c r="F5438" s="1">
        <v>30</v>
      </c>
      <c r="G5438" s="4">
        <f t="shared" si="253"/>
        <v>-31.113999999999997</v>
      </c>
      <c r="H5438" s="4">
        <f t="shared" si="254"/>
        <v>-131.92377850604638</v>
      </c>
      <c r="I5438" s="1">
        <v>1</v>
      </c>
    </row>
    <row r="5439" spans="1:9">
      <c r="A5439" s="2">
        <v>45962</v>
      </c>
      <c r="B5439" s="1" t="s">
        <v>4568</v>
      </c>
      <c r="C5439" s="4">
        <v>16877</v>
      </c>
      <c r="D5439" s="4">
        <v>1299.97</v>
      </c>
      <c r="E5439" s="4">
        <f t="shared" si="252"/>
        <v>1299.3119832253826</v>
      </c>
      <c r="F5439" s="1">
        <v>30</v>
      </c>
      <c r="G5439" s="4">
        <f t="shared" si="253"/>
        <v>43.332333333333331</v>
      </c>
      <c r="H5439" s="4">
        <f t="shared" si="254"/>
        <v>183.50731224481495</v>
      </c>
      <c r="I5439" s="1">
        <v>1</v>
      </c>
    </row>
    <row r="5440" spans="1:9">
      <c r="A5440" s="2">
        <v>45962</v>
      </c>
      <c r="B5440" s="1" t="s">
        <v>4569</v>
      </c>
      <c r="C5440" s="4">
        <v>10241</v>
      </c>
      <c r="D5440" s="4">
        <v>-136.46</v>
      </c>
      <c r="E5440" s="4">
        <f t="shared" si="252"/>
        <v>-137.11801677461739</v>
      </c>
      <c r="F5440" s="1">
        <v>30</v>
      </c>
      <c r="G5440" s="4">
        <f t="shared" si="253"/>
        <v>-4.5486666666666666</v>
      </c>
      <c r="H5440" s="4">
        <f t="shared" si="254"/>
        <v>-19.365755910437706</v>
      </c>
      <c r="I5440" s="1">
        <v>1</v>
      </c>
    </row>
    <row r="5441" spans="1:9">
      <c r="A5441" s="2">
        <v>45962</v>
      </c>
      <c r="B5441" s="1" t="s">
        <v>4570</v>
      </c>
      <c r="C5441" s="4">
        <v>26809</v>
      </c>
      <c r="D5441" s="4">
        <v>2233.3200000000002</v>
      </c>
      <c r="E5441" s="4">
        <f t="shared" si="252"/>
        <v>2232.6619832253828</v>
      </c>
      <c r="F5441" s="1">
        <v>30</v>
      </c>
      <c r="G5441" s="4">
        <f t="shared" si="253"/>
        <v>74.444000000000003</v>
      </c>
      <c r="H5441" s="4">
        <f t="shared" si="254"/>
        <v>315.32826987080796</v>
      </c>
      <c r="I5441" s="1">
        <v>1</v>
      </c>
    </row>
    <row r="5442" spans="1:9">
      <c r="A5442" s="2">
        <v>45962</v>
      </c>
      <c r="B5442" s="1" t="s">
        <v>4571</v>
      </c>
      <c r="C5442" s="4">
        <v>21270</v>
      </c>
      <c r="D5442" s="4">
        <v>751.92</v>
      </c>
      <c r="E5442" s="4">
        <f t="shared" si="252"/>
        <v>751.26198322538255</v>
      </c>
      <c r="F5442" s="1">
        <v>30</v>
      </c>
      <c r="G5442" s="4">
        <f t="shared" si="253"/>
        <v>25.064</v>
      </c>
      <c r="H5442" s="4">
        <f t="shared" si="254"/>
        <v>106.10389891977563</v>
      </c>
      <c r="I5442" s="1">
        <v>1</v>
      </c>
    </row>
    <row r="5443" spans="1:9">
      <c r="A5443" s="2">
        <v>45962</v>
      </c>
      <c r="B5443" s="1" t="s">
        <v>4572</v>
      </c>
      <c r="C5443" s="4">
        <v>8933</v>
      </c>
      <c r="D5443" s="4">
        <v>1390.2</v>
      </c>
      <c r="E5443" s="4">
        <f t="shared" ref="E5443:E5506" si="255">D5443-$P$1</f>
        <v>1389.5419832253826</v>
      </c>
      <c r="F5443" s="1">
        <v>30</v>
      </c>
      <c r="G5443" s="4">
        <f t="shared" ref="G5443:G5506" si="256">D5443/F5443</f>
        <v>46.34</v>
      </c>
      <c r="H5443" s="4">
        <f t="shared" ref="H5443:H5506" si="257">E5443*$K$1</f>
        <v>196.25087575967365</v>
      </c>
      <c r="I5443" s="1">
        <v>1</v>
      </c>
    </row>
    <row r="5444" spans="1:9">
      <c r="A5444" s="2">
        <v>45962</v>
      </c>
      <c r="B5444" s="1" t="s">
        <v>4573</v>
      </c>
      <c r="C5444" s="4">
        <v>17482</v>
      </c>
      <c r="D5444" s="4">
        <v>-537.16999999999996</v>
      </c>
      <c r="E5444" s="4">
        <f t="shared" si="255"/>
        <v>-537.82801677461737</v>
      </c>
      <c r="F5444" s="1">
        <v>29</v>
      </c>
      <c r="G5444" s="4">
        <f t="shared" si="256"/>
        <v>-18.523103448275862</v>
      </c>
      <c r="H5444" s="4">
        <f t="shared" si="257"/>
        <v>-75.959719514992955</v>
      </c>
      <c r="I5444" s="1">
        <v>1</v>
      </c>
    </row>
    <row r="5445" spans="1:9">
      <c r="A5445" s="2">
        <v>45962</v>
      </c>
      <c r="B5445" s="1" t="s">
        <v>4574</v>
      </c>
      <c r="C5445" s="4">
        <v>64974</v>
      </c>
      <c r="D5445" s="4">
        <v>3491.86</v>
      </c>
      <c r="E5445" s="4">
        <f t="shared" si="255"/>
        <v>3491.2019832253827</v>
      </c>
      <c r="F5445" s="1">
        <v>30</v>
      </c>
      <c r="G5445" s="4">
        <f t="shared" si="256"/>
        <v>116.39533333333334</v>
      </c>
      <c r="H5445" s="4">
        <f t="shared" si="257"/>
        <v>493.07718293730733</v>
      </c>
      <c r="I5445" s="1">
        <v>1</v>
      </c>
    </row>
    <row r="5446" spans="1:9">
      <c r="A5446" s="2">
        <v>45962</v>
      </c>
      <c r="B5446" s="1" t="s">
        <v>4575</v>
      </c>
      <c r="C5446" s="4">
        <v>8266</v>
      </c>
      <c r="D5446" s="4">
        <v>-730.27</v>
      </c>
      <c r="E5446" s="4">
        <f t="shared" si="255"/>
        <v>-730.92801677461739</v>
      </c>
      <c r="F5446" s="1">
        <v>30</v>
      </c>
      <c r="G5446" s="4">
        <f t="shared" si="256"/>
        <v>-24.342333333333332</v>
      </c>
      <c r="H5446" s="4">
        <f t="shared" si="257"/>
        <v>-103.23204706369306</v>
      </c>
      <c r="I5446" s="1">
        <v>1</v>
      </c>
    </row>
    <row r="5447" spans="1:9">
      <c r="A5447" s="2">
        <v>45962</v>
      </c>
      <c r="B5447" s="1" t="s">
        <v>4576</v>
      </c>
      <c r="C5447" s="4">
        <v>17703</v>
      </c>
      <c r="D5447" s="4">
        <v>-109.14</v>
      </c>
      <c r="E5447" s="4">
        <f t="shared" si="255"/>
        <v>-109.79801677461738</v>
      </c>
      <c r="F5447" s="1">
        <v>30</v>
      </c>
      <c r="G5447" s="4">
        <f t="shared" si="256"/>
        <v>-3.6379999999999999</v>
      </c>
      <c r="H5447" s="4">
        <f t="shared" si="257"/>
        <v>-15.507237067193339</v>
      </c>
      <c r="I5447" s="1">
        <v>1</v>
      </c>
    </row>
    <row r="5448" spans="1:9">
      <c r="A5448" s="2">
        <v>45962</v>
      </c>
      <c r="B5448" s="1" t="s">
        <v>4577</v>
      </c>
      <c r="C5448" s="4">
        <v>13301</v>
      </c>
      <c r="D5448" s="4">
        <v>1553.42</v>
      </c>
      <c r="E5448" s="4">
        <f t="shared" si="255"/>
        <v>1552.7619832253827</v>
      </c>
      <c r="F5448" s="1">
        <v>30</v>
      </c>
      <c r="G5448" s="4">
        <f t="shared" si="256"/>
        <v>51.780666666666669</v>
      </c>
      <c r="H5448" s="4">
        <f t="shared" si="257"/>
        <v>219.30312486634807</v>
      </c>
      <c r="I5448" s="1">
        <v>1</v>
      </c>
    </row>
    <row r="5449" spans="1:9">
      <c r="A5449" s="2">
        <v>45962</v>
      </c>
      <c r="B5449" s="1" t="s">
        <v>4578</v>
      </c>
      <c r="C5449" s="4">
        <v>39860</v>
      </c>
      <c r="D5449" s="4">
        <v>3662.44</v>
      </c>
      <c r="E5449" s="4">
        <f t="shared" si="255"/>
        <v>3661.7819832253826</v>
      </c>
      <c r="F5449" s="1">
        <v>30</v>
      </c>
      <c r="G5449" s="4">
        <f t="shared" si="256"/>
        <v>122.08133333333333</v>
      </c>
      <c r="H5449" s="4">
        <f t="shared" si="257"/>
        <v>517.16891589047805</v>
      </c>
      <c r="I5449" s="1">
        <v>1</v>
      </c>
    </row>
    <row r="5450" spans="1:9">
      <c r="A5450" s="2">
        <v>45962</v>
      </c>
      <c r="B5450" s="1" t="s">
        <v>4579</v>
      </c>
      <c r="C5450" s="4">
        <v>27049</v>
      </c>
      <c r="D5450" s="4">
        <v>1699.78</v>
      </c>
      <c r="E5450" s="4">
        <f t="shared" si="255"/>
        <v>1699.1219832253826</v>
      </c>
      <c r="F5450" s="1">
        <v>30</v>
      </c>
      <c r="G5450" s="4">
        <f t="shared" si="256"/>
        <v>56.659333333333329</v>
      </c>
      <c r="H5450" s="4">
        <f t="shared" si="257"/>
        <v>239.97416505292364</v>
      </c>
      <c r="I5450" s="1">
        <v>1</v>
      </c>
    </row>
    <row r="5451" spans="1:9">
      <c r="A5451" s="2">
        <v>45962</v>
      </c>
      <c r="B5451" s="1" t="s">
        <v>4580</v>
      </c>
      <c r="C5451" s="4">
        <v>8529</v>
      </c>
      <c r="D5451" s="4">
        <v>-2109.87</v>
      </c>
      <c r="E5451" s="4">
        <f t="shared" si="255"/>
        <v>-2110.5280167746173</v>
      </c>
      <c r="F5451" s="1">
        <v>30</v>
      </c>
      <c r="G5451" s="4">
        <f t="shared" si="256"/>
        <v>-70.328999999999994</v>
      </c>
      <c r="H5451" s="4">
        <f t="shared" si="257"/>
        <v>-298.07877459443705</v>
      </c>
      <c r="I5451" s="1">
        <v>1</v>
      </c>
    </row>
    <row r="5452" spans="1:9">
      <c r="A5452" s="2">
        <v>45962</v>
      </c>
      <c r="B5452" s="1" t="s">
        <v>4581</v>
      </c>
      <c r="C5452" s="4">
        <v>24963</v>
      </c>
      <c r="D5452" s="4">
        <v>5003.78</v>
      </c>
      <c r="E5452" s="4">
        <f t="shared" si="255"/>
        <v>5003.1219832253828</v>
      </c>
      <c r="F5452" s="1">
        <v>30</v>
      </c>
      <c r="G5452" s="4">
        <f t="shared" si="256"/>
        <v>166.79266666666666</v>
      </c>
      <c r="H5452" s="4">
        <f t="shared" si="257"/>
        <v>706.61202223006057</v>
      </c>
      <c r="I5452" s="1">
        <v>1</v>
      </c>
    </row>
    <row r="5453" spans="1:9">
      <c r="A5453" s="2">
        <v>45962</v>
      </c>
      <c r="B5453" s="1" t="s">
        <v>4582</v>
      </c>
      <c r="C5453" s="4">
        <v>78312</v>
      </c>
      <c r="D5453" s="4">
        <v>1485.01</v>
      </c>
      <c r="E5453" s="4">
        <f t="shared" si="255"/>
        <v>1484.3519832253826</v>
      </c>
      <c r="F5453" s="1">
        <v>30</v>
      </c>
      <c r="G5453" s="4">
        <f t="shared" si="256"/>
        <v>49.50033333333333</v>
      </c>
      <c r="H5453" s="4">
        <f t="shared" si="257"/>
        <v>209.641291994227</v>
      </c>
      <c r="I5453" s="1">
        <v>1</v>
      </c>
    </row>
    <row r="5454" spans="1:9">
      <c r="A5454" s="2">
        <v>45962</v>
      </c>
      <c r="B5454" s="1" t="s">
        <v>4583</v>
      </c>
      <c r="C5454" s="4">
        <v>26011</v>
      </c>
      <c r="D5454" s="4">
        <v>95.1</v>
      </c>
      <c r="E5454" s="4">
        <f t="shared" si="255"/>
        <v>94.441983225382614</v>
      </c>
      <c r="F5454" s="1">
        <v>30</v>
      </c>
      <c r="G5454" s="4">
        <f t="shared" si="256"/>
        <v>3.17</v>
      </c>
      <c r="H5454" s="4">
        <f t="shared" si="257"/>
        <v>13.338439673078588</v>
      </c>
      <c r="I5454" s="1">
        <v>1</v>
      </c>
    </row>
    <row r="5455" spans="1:9">
      <c r="A5455" s="2">
        <v>45962</v>
      </c>
      <c r="B5455" s="1" t="s">
        <v>4584</v>
      </c>
      <c r="C5455" s="4">
        <v>94402</v>
      </c>
      <c r="D5455" s="4">
        <v>7396.12</v>
      </c>
      <c r="E5455" s="4">
        <f t="shared" si="255"/>
        <v>7395.4619832253829</v>
      </c>
      <c r="F5455" s="1">
        <v>30</v>
      </c>
      <c r="G5455" s="4">
        <f t="shared" si="256"/>
        <v>246.53733333333332</v>
      </c>
      <c r="H5455" s="4">
        <f t="shared" si="257"/>
        <v>1044.4922919755666</v>
      </c>
      <c r="I5455" s="1">
        <v>1</v>
      </c>
    </row>
    <row r="5456" spans="1:9">
      <c r="A5456" s="2">
        <v>45962</v>
      </c>
      <c r="B5456" s="1" t="s">
        <v>4585</v>
      </c>
      <c r="C5456" s="4">
        <v>15154</v>
      </c>
      <c r="D5456" s="4">
        <v>2195.9499999999998</v>
      </c>
      <c r="E5456" s="4">
        <f t="shared" si="255"/>
        <v>2195.2919832253824</v>
      </c>
      <c r="F5456" s="1">
        <v>30</v>
      </c>
      <c r="G5456" s="4">
        <f t="shared" si="256"/>
        <v>73.198333333333323</v>
      </c>
      <c r="H5456" s="4">
        <f t="shared" si="257"/>
        <v>310.05034713391029</v>
      </c>
      <c r="I5456" s="1">
        <v>1</v>
      </c>
    </row>
    <row r="5457" spans="1:9">
      <c r="A5457" s="2">
        <v>45962</v>
      </c>
      <c r="B5457" s="1" t="s">
        <v>4586</v>
      </c>
      <c r="C5457" s="4">
        <v>52715</v>
      </c>
      <c r="D5457" s="4">
        <v>3748.9</v>
      </c>
      <c r="E5457" s="4">
        <f t="shared" si="255"/>
        <v>3748.2419832253827</v>
      </c>
      <c r="F5457" s="1">
        <v>30</v>
      </c>
      <c r="G5457" s="4">
        <f t="shared" si="256"/>
        <v>124.96333333333334</v>
      </c>
      <c r="H5457" s="4">
        <f t="shared" si="257"/>
        <v>529.38002640244383</v>
      </c>
      <c r="I5457" s="1">
        <v>1</v>
      </c>
    </row>
    <row r="5458" spans="1:9">
      <c r="A5458" s="2">
        <v>45962</v>
      </c>
      <c r="B5458" s="1" t="s">
        <v>4587</v>
      </c>
      <c r="C5458" s="4">
        <v>18761</v>
      </c>
      <c r="D5458" s="4">
        <v>434.37</v>
      </c>
      <c r="E5458" s="4">
        <f t="shared" si="255"/>
        <v>433.7119832253826</v>
      </c>
      <c r="F5458" s="1">
        <v>30</v>
      </c>
      <c r="G5458" s="4">
        <f t="shared" si="256"/>
        <v>14.479000000000001</v>
      </c>
      <c r="H5458" s="4">
        <f t="shared" si="257"/>
        <v>61.25497290688223</v>
      </c>
      <c r="I5458" s="1">
        <v>1</v>
      </c>
    </row>
    <row r="5459" spans="1:9">
      <c r="A5459" s="2">
        <v>45962</v>
      </c>
      <c r="B5459" s="1" t="s">
        <v>4588</v>
      </c>
      <c r="C5459" s="4">
        <v>37235</v>
      </c>
      <c r="D5459" s="4">
        <v>2050.46</v>
      </c>
      <c r="E5459" s="4">
        <f t="shared" si="255"/>
        <v>2049.8019832253826</v>
      </c>
      <c r="F5459" s="1">
        <v>30</v>
      </c>
      <c r="G5459" s="4">
        <f t="shared" si="256"/>
        <v>68.348666666666674</v>
      </c>
      <c r="H5459" s="4">
        <f t="shared" si="257"/>
        <v>289.5021807172331</v>
      </c>
      <c r="I5459" s="1">
        <v>1</v>
      </c>
    </row>
    <row r="5460" spans="1:9">
      <c r="A5460" s="2">
        <v>45962</v>
      </c>
      <c r="B5460" s="1" t="s">
        <v>4589</v>
      </c>
      <c r="C5460" s="4">
        <v>6492</v>
      </c>
      <c r="D5460" s="4">
        <v>687.15</v>
      </c>
      <c r="E5460" s="4">
        <f t="shared" si="255"/>
        <v>686.49198322538257</v>
      </c>
      <c r="F5460" s="1">
        <v>30</v>
      </c>
      <c r="G5460" s="4">
        <f t="shared" si="256"/>
        <v>22.904999999999998</v>
      </c>
      <c r="H5460" s="4">
        <f t="shared" si="257"/>
        <v>96.956158602171783</v>
      </c>
      <c r="I5460" s="1">
        <v>1</v>
      </c>
    </row>
    <row r="5461" spans="1:9">
      <c r="A5461" s="2">
        <v>45962</v>
      </c>
      <c r="B5461" s="1" t="s">
        <v>4590</v>
      </c>
      <c r="C5461" s="4">
        <v>19250</v>
      </c>
      <c r="D5461" s="4">
        <v>2563.4</v>
      </c>
      <c r="E5461" s="4">
        <f t="shared" si="255"/>
        <v>2562.7419832253827</v>
      </c>
      <c r="F5461" s="1">
        <v>30</v>
      </c>
      <c r="G5461" s="4">
        <f t="shared" si="256"/>
        <v>85.446666666666673</v>
      </c>
      <c r="H5461" s="4">
        <f t="shared" si="257"/>
        <v>361.94686063867397</v>
      </c>
      <c r="I5461" s="1">
        <v>1</v>
      </c>
    </row>
    <row r="5462" spans="1:9">
      <c r="A5462" s="2">
        <v>45962</v>
      </c>
      <c r="B5462" s="1" t="s">
        <v>4591</v>
      </c>
      <c r="C5462" s="4">
        <v>6987</v>
      </c>
      <c r="D5462" s="4">
        <v>904.69</v>
      </c>
      <c r="E5462" s="4">
        <f t="shared" si="255"/>
        <v>904.03198322538265</v>
      </c>
      <c r="F5462" s="1">
        <v>30</v>
      </c>
      <c r="G5462" s="4">
        <f t="shared" si="256"/>
        <v>30.156333333333336</v>
      </c>
      <c r="H5462" s="4">
        <f t="shared" si="257"/>
        <v>127.68025044548727</v>
      </c>
      <c r="I5462" s="1">
        <v>1</v>
      </c>
    </row>
    <row r="5463" spans="1:9">
      <c r="A5463" s="2">
        <v>45962</v>
      </c>
      <c r="B5463" s="1" t="s">
        <v>4592</v>
      </c>
      <c r="C5463" s="4">
        <v>10388</v>
      </c>
      <c r="D5463" s="4">
        <v>411.66</v>
      </c>
      <c r="E5463" s="4">
        <f t="shared" si="255"/>
        <v>411.00198322538262</v>
      </c>
      <c r="F5463" s="1">
        <v>30</v>
      </c>
      <c r="G5463" s="4">
        <f t="shared" si="256"/>
        <v>13.722000000000001</v>
      </c>
      <c r="H5463" s="4">
        <f t="shared" si="257"/>
        <v>58.047543809880786</v>
      </c>
      <c r="I5463" s="1">
        <v>1</v>
      </c>
    </row>
    <row r="5464" spans="1:9">
      <c r="A5464" s="2">
        <v>45962</v>
      </c>
      <c r="B5464" s="1" t="s">
        <v>4593</v>
      </c>
      <c r="C5464" s="4">
        <v>6177</v>
      </c>
      <c r="D5464" s="4">
        <v>984.91</v>
      </c>
      <c r="E5464" s="4">
        <f t="shared" si="255"/>
        <v>984.25198322538256</v>
      </c>
      <c r="F5464" s="1">
        <v>30</v>
      </c>
      <c r="G5464" s="4">
        <f t="shared" si="256"/>
        <v>32.830333333333336</v>
      </c>
      <c r="H5464" s="4">
        <f t="shared" si="257"/>
        <v>139.01005943542367</v>
      </c>
      <c r="I5464" s="1">
        <v>1</v>
      </c>
    </row>
    <row r="5465" spans="1:9">
      <c r="A5465" s="2">
        <v>45962</v>
      </c>
      <c r="B5465" s="1" t="s">
        <v>4594</v>
      </c>
      <c r="C5465" s="4">
        <v>9827</v>
      </c>
      <c r="D5465" s="4">
        <v>1808.23</v>
      </c>
      <c r="E5465" s="4">
        <f t="shared" si="255"/>
        <v>1807.5719832253826</v>
      </c>
      <c r="F5465" s="1">
        <v>30</v>
      </c>
      <c r="G5465" s="4">
        <f t="shared" si="256"/>
        <v>60.274333333333331</v>
      </c>
      <c r="H5465" s="4">
        <f t="shared" si="257"/>
        <v>255.29101602473372</v>
      </c>
      <c r="I5465" s="1">
        <v>1</v>
      </c>
    </row>
    <row r="5466" spans="1:9">
      <c r="A5466" s="2">
        <v>45962</v>
      </c>
      <c r="B5466" s="1" t="s">
        <v>4595</v>
      </c>
      <c r="C5466" s="4">
        <v>32767</v>
      </c>
      <c r="D5466" s="4">
        <v>-520.87</v>
      </c>
      <c r="E5466" s="4">
        <f t="shared" si="255"/>
        <v>-521.52801677461741</v>
      </c>
      <c r="F5466" s="1">
        <v>28</v>
      </c>
      <c r="G5466" s="4">
        <f t="shared" si="256"/>
        <v>-18.602499999999999</v>
      </c>
      <c r="H5466" s="4">
        <f t="shared" si="257"/>
        <v>-73.657601757127537</v>
      </c>
      <c r="I5466" s="1">
        <v>1</v>
      </c>
    </row>
    <row r="5467" spans="1:9">
      <c r="A5467" s="2">
        <v>45962</v>
      </c>
      <c r="B5467" s="1" t="s">
        <v>4596</v>
      </c>
      <c r="C5467" s="4">
        <v>11894</v>
      </c>
      <c r="D5467" s="4">
        <v>2.29</v>
      </c>
      <c r="E5467" s="4">
        <f t="shared" si="255"/>
        <v>1.6319832253826163</v>
      </c>
      <c r="F5467" s="1">
        <v>30</v>
      </c>
      <c r="G5467" s="4">
        <f t="shared" si="256"/>
        <v>7.6333333333333336E-2</v>
      </c>
      <c r="H5467" s="4">
        <f t="shared" si="257"/>
        <v>0.23049187507311639</v>
      </c>
      <c r="I5467" s="1">
        <v>1</v>
      </c>
    </row>
    <row r="5468" spans="1:9">
      <c r="A5468" s="2">
        <v>45962</v>
      </c>
      <c r="B5468" s="1" t="s">
        <v>4597</v>
      </c>
      <c r="C5468" s="4">
        <v>3246</v>
      </c>
      <c r="D5468" s="4">
        <v>-23.49</v>
      </c>
      <c r="E5468" s="4">
        <f t="shared" si="255"/>
        <v>-24.148016774617382</v>
      </c>
      <c r="F5468" s="1">
        <v>30</v>
      </c>
      <c r="G5468" s="4">
        <f t="shared" si="256"/>
        <v>-0.78299999999999992</v>
      </c>
      <c r="H5468" s="4">
        <f t="shared" si="257"/>
        <v>-3.4105262720293621</v>
      </c>
      <c r="I5468" s="1">
        <v>1</v>
      </c>
    </row>
    <row r="5469" spans="1:9">
      <c r="A5469" s="2">
        <v>45962</v>
      </c>
      <c r="B5469" s="1" t="s">
        <v>4598</v>
      </c>
      <c r="C5469" s="4">
        <v>40470</v>
      </c>
      <c r="D5469" s="4">
        <v>2591.2600000000002</v>
      </c>
      <c r="E5469" s="4">
        <f t="shared" si="255"/>
        <v>2590.6019832253828</v>
      </c>
      <c r="F5469" s="1">
        <v>30</v>
      </c>
      <c r="G5469" s="4">
        <f t="shared" si="256"/>
        <v>86.375333333333344</v>
      </c>
      <c r="H5469" s="4">
        <f t="shared" si="257"/>
        <v>365.88164595978628</v>
      </c>
      <c r="I5469" s="1">
        <v>1</v>
      </c>
    </row>
    <row r="5470" spans="1:9">
      <c r="A5470" s="2">
        <v>45962</v>
      </c>
      <c r="B5470" s="1" t="s">
        <v>4599</v>
      </c>
      <c r="C5470" s="4">
        <v>56239</v>
      </c>
      <c r="D5470" s="4">
        <v>83.71</v>
      </c>
      <c r="E5470" s="4">
        <f t="shared" si="255"/>
        <v>83.051983225382614</v>
      </c>
      <c r="F5470" s="1">
        <v>30</v>
      </c>
      <c r="G5470" s="4">
        <f t="shared" si="256"/>
        <v>2.7903333333333333</v>
      </c>
      <c r="H5470" s="4">
        <f t="shared" si="257"/>
        <v>11.729781926938276</v>
      </c>
      <c r="I5470" s="1">
        <v>1</v>
      </c>
    </row>
    <row r="5471" spans="1:9">
      <c r="A5471" s="2">
        <v>45962</v>
      </c>
      <c r="B5471" s="1" t="s">
        <v>4600</v>
      </c>
      <c r="C5471" s="4">
        <v>82002</v>
      </c>
      <c r="D5471" s="4">
        <v>6871.61</v>
      </c>
      <c r="E5471" s="4">
        <f t="shared" si="255"/>
        <v>6870.9519832253827</v>
      </c>
      <c r="F5471" s="1">
        <v>30</v>
      </c>
      <c r="G5471" s="4">
        <f t="shared" si="256"/>
        <v>229.05366666666666</v>
      </c>
      <c r="H5471" s="4">
        <f t="shared" si="257"/>
        <v>970.41353214869605</v>
      </c>
      <c r="I5471" s="1">
        <v>1</v>
      </c>
    </row>
    <row r="5472" spans="1:9">
      <c r="A5472" s="2">
        <v>45962</v>
      </c>
      <c r="B5472" s="1" t="s">
        <v>4601</v>
      </c>
      <c r="C5472" s="4">
        <v>16921</v>
      </c>
      <c r="D5472" s="4">
        <v>-437.88</v>
      </c>
      <c r="E5472" s="4">
        <f t="shared" si="255"/>
        <v>-438.5380167746174</v>
      </c>
      <c r="F5472" s="1">
        <v>22</v>
      </c>
      <c r="G5472" s="4">
        <f t="shared" si="256"/>
        <v>-19.903636363636362</v>
      </c>
      <c r="H5472" s="4">
        <f t="shared" si="257"/>
        <v>-61.936573982572277</v>
      </c>
      <c r="I5472" s="1">
        <v>1</v>
      </c>
    </row>
    <row r="5473" spans="1:9">
      <c r="A5473" s="2">
        <v>45962</v>
      </c>
      <c r="B5473" s="1" t="s">
        <v>4602</v>
      </c>
      <c r="C5473" s="4">
        <v>2645</v>
      </c>
      <c r="D5473" s="4">
        <v>-149.69</v>
      </c>
      <c r="E5473" s="4">
        <f t="shared" si="255"/>
        <v>-150.34801677461738</v>
      </c>
      <c r="F5473" s="1">
        <v>30</v>
      </c>
      <c r="G5473" s="4">
        <f t="shared" si="256"/>
        <v>-4.9896666666666665</v>
      </c>
      <c r="H5473" s="4">
        <f t="shared" si="257"/>
        <v>-21.234284618202086</v>
      </c>
      <c r="I5473" s="1">
        <v>1</v>
      </c>
    </row>
    <row r="5474" spans="1:9">
      <c r="A5474" s="2">
        <v>45962</v>
      </c>
      <c r="B5474" s="1" t="s">
        <v>4603</v>
      </c>
      <c r="C5474" s="4">
        <v>4480</v>
      </c>
      <c r="D5474" s="4">
        <v>482.33</v>
      </c>
      <c r="E5474" s="4">
        <f t="shared" si="255"/>
        <v>481.67198322538258</v>
      </c>
      <c r="F5474" s="1">
        <v>30</v>
      </c>
      <c r="G5474" s="4">
        <f t="shared" si="256"/>
        <v>16.077666666666666</v>
      </c>
      <c r="H5474" s="4">
        <f t="shared" si="257"/>
        <v>68.028566015300953</v>
      </c>
      <c r="I5474" s="1">
        <v>1</v>
      </c>
    </row>
    <row r="5475" spans="1:9">
      <c r="A5475" s="2">
        <v>45962</v>
      </c>
      <c r="B5475" s="1" t="s">
        <v>4604</v>
      </c>
      <c r="C5475" s="4">
        <v>17831</v>
      </c>
      <c r="D5475" s="4">
        <v>-43.6</v>
      </c>
      <c r="E5475" s="4">
        <f t="shared" si="255"/>
        <v>-44.258016774617388</v>
      </c>
      <c r="F5475" s="1">
        <v>30</v>
      </c>
      <c r="G5475" s="4">
        <f t="shared" si="256"/>
        <v>-1.4533333333333334</v>
      </c>
      <c r="H5475" s="4">
        <f t="shared" si="257"/>
        <v>-6.2507464015185352</v>
      </c>
      <c r="I5475" s="1">
        <v>1</v>
      </c>
    </row>
    <row r="5476" spans="1:9">
      <c r="A5476" s="2">
        <v>45962</v>
      </c>
      <c r="B5476" s="1" t="s">
        <v>4605</v>
      </c>
      <c r="C5476" s="4">
        <v>9846</v>
      </c>
      <c r="D5476" s="4">
        <v>874.65</v>
      </c>
      <c r="E5476" s="4">
        <f t="shared" si="255"/>
        <v>873.99198322538257</v>
      </c>
      <c r="F5476" s="1">
        <v>30</v>
      </c>
      <c r="G5476" s="4">
        <f t="shared" si="256"/>
        <v>29.154999999999998</v>
      </c>
      <c r="H5476" s="4">
        <f t="shared" si="257"/>
        <v>123.43757452853775</v>
      </c>
      <c r="I5476" s="1">
        <v>1</v>
      </c>
    </row>
    <row r="5477" spans="1:9">
      <c r="A5477" s="2">
        <v>45962</v>
      </c>
      <c r="B5477" s="1" t="s">
        <v>4606</v>
      </c>
      <c r="C5477" s="4">
        <v>4195</v>
      </c>
      <c r="D5477" s="4">
        <v>-381.83</v>
      </c>
      <c r="E5477" s="4">
        <f t="shared" si="255"/>
        <v>-382.48801677461739</v>
      </c>
      <c r="F5477" s="1">
        <v>30</v>
      </c>
      <c r="G5477" s="4">
        <f t="shared" si="256"/>
        <v>-12.727666666666666</v>
      </c>
      <c r="H5477" s="4">
        <f t="shared" si="257"/>
        <v>-54.020396048317274</v>
      </c>
      <c r="I5477" s="1">
        <v>1</v>
      </c>
    </row>
    <row r="5478" spans="1:9">
      <c r="A5478" s="2">
        <v>45962</v>
      </c>
      <c r="B5478" s="1" t="s">
        <v>4607</v>
      </c>
      <c r="C5478" s="4">
        <v>32369</v>
      </c>
      <c r="D5478" s="4">
        <v>2223.2199999999998</v>
      </c>
      <c r="E5478" s="4">
        <f t="shared" si="255"/>
        <v>2222.5619832253824</v>
      </c>
      <c r="F5478" s="1">
        <v>30</v>
      </c>
      <c r="G5478" s="4">
        <f t="shared" si="256"/>
        <v>74.10733333333333</v>
      </c>
      <c r="H5478" s="4">
        <f t="shared" si="257"/>
        <v>313.90180426624096</v>
      </c>
      <c r="I5478" s="1">
        <v>1</v>
      </c>
    </row>
    <row r="5479" spans="1:9">
      <c r="A5479" s="2">
        <v>45962</v>
      </c>
      <c r="B5479" s="1" t="s">
        <v>4608</v>
      </c>
      <c r="C5479" s="4">
        <v>24981</v>
      </c>
      <c r="D5479" s="4">
        <v>2640.37</v>
      </c>
      <c r="E5479" s="4">
        <f t="shared" si="255"/>
        <v>2639.7119832253825</v>
      </c>
      <c r="F5479" s="1">
        <v>30</v>
      </c>
      <c r="G5479" s="4">
        <f t="shared" si="256"/>
        <v>88.012333333333331</v>
      </c>
      <c r="H5479" s="4">
        <f t="shared" si="257"/>
        <v>372.81765841921998</v>
      </c>
      <c r="I5479" s="1">
        <v>1</v>
      </c>
    </row>
    <row r="5480" spans="1:9">
      <c r="A5480" s="2">
        <v>45962</v>
      </c>
      <c r="B5480" s="1" t="s">
        <v>4609</v>
      </c>
      <c r="C5480" s="4">
        <v>39335</v>
      </c>
      <c r="D5480" s="4">
        <v>2559.2800000000002</v>
      </c>
      <c r="E5480" s="4">
        <f t="shared" si="255"/>
        <v>2558.6219832253828</v>
      </c>
      <c r="F5480" s="1">
        <v>30</v>
      </c>
      <c r="G5480" s="4">
        <f t="shared" si="256"/>
        <v>85.309333333333342</v>
      </c>
      <c r="H5480" s="4">
        <f t="shared" si="257"/>
        <v>361.36497565938532</v>
      </c>
      <c r="I5480" s="1">
        <v>1</v>
      </c>
    </row>
    <row r="5481" spans="1:9">
      <c r="A5481" s="2">
        <v>45962</v>
      </c>
      <c r="B5481" s="1" t="s">
        <v>4610</v>
      </c>
      <c r="C5481" s="4">
        <v>25414</v>
      </c>
      <c r="D5481" s="4">
        <v>-12.94</v>
      </c>
      <c r="E5481" s="4">
        <f t="shared" si="255"/>
        <v>-13.598016774617383</v>
      </c>
      <c r="F5481" s="1">
        <v>30</v>
      </c>
      <c r="G5481" s="4">
        <f t="shared" si="256"/>
        <v>-0.43133333333333329</v>
      </c>
      <c r="H5481" s="4">
        <f t="shared" si="257"/>
        <v>-1.9205052692391702</v>
      </c>
      <c r="I5481" s="1">
        <v>1</v>
      </c>
    </row>
    <row r="5482" spans="1:9">
      <c r="A5482" s="2">
        <v>45962</v>
      </c>
      <c r="B5482" s="1" t="s">
        <v>4611</v>
      </c>
      <c r="C5482" s="4">
        <v>38876</v>
      </c>
      <c r="D5482" s="4">
        <v>961.49</v>
      </c>
      <c r="E5482" s="4">
        <f t="shared" si="255"/>
        <v>960.8319832253826</v>
      </c>
      <c r="F5482" s="1">
        <v>30</v>
      </c>
      <c r="G5482" s="4">
        <f t="shared" si="256"/>
        <v>32.049666666666667</v>
      </c>
      <c r="H5482" s="4">
        <f t="shared" si="257"/>
        <v>135.70235404344774</v>
      </c>
      <c r="I5482" s="1">
        <v>1</v>
      </c>
    </row>
    <row r="5483" spans="1:9">
      <c r="A5483" s="2">
        <v>45962</v>
      </c>
      <c r="B5483" s="1" t="s">
        <v>4612</v>
      </c>
      <c r="C5483" s="4">
        <v>22882</v>
      </c>
      <c r="D5483" s="4">
        <v>1879.65</v>
      </c>
      <c r="E5483" s="4">
        <f t="shared" si="255"/>
        <v>1878.9919832253827</v>
      </c>
      <c r="F5483" s="1">
        <v>30</v>
      </c>
      <c r="G5483" s="4">
        <f t="shared" si="256"/>
        <v>62.655000000000001</v>
      </c>
      <c r="H5483" s="4">
        <f t="shared" si="257"/>
        <v>265.37796389385937</v>
      </c>
      <c r="I5483" s="1">
        <v>1</v>
      </c>
    </row>
    <row r="5484" spans="1:9">
      <c r="A5484" s="2">
        <v>45962</v>
      </c>
      <c r="B5484" s="1" t="s">
        <v>4613</v>
      </c>
      <c r="C5484" s="4">
        <v>42228</v>
      </c>
      <c r="D5484" s="4">
        <v>3681.66</v>
      </c>
      <c r="E5484" s="4">
        <f t="shared" si="255"/>
        <v>3681.0019832253824</v>
      </c>
      <c r="F5484" s="1">
        <v>30</v>
      </c>
      <c r="G5484" s="4">
        <f t="shared" si="256"/>
        <v>122.72199999999999</v>
      </c>
      <c r="H5484" s="4">
        <f t="shared" si="257"/>
        <v>519.88343756570339</v>
      </c>
      <c r="I5484" s="1">
        <v>1</v>
      </c>
    </row>
    <row r="5485" spans="1:9">
      <c r="A5485" s="2">
        <v>45962</v>
      </c>
      <c r="B5485" s="1" t="s">
        <v>4614</v>
      </c>
      <c r="C5485" s="4">
        <v>14192</v>
      </c>
      <c r="D5485" s="4">
        <v>-66.430000000000007</v>
      </c>
      <c r="E5485" s="4">
        <f t="shared" si="255"/>
        <v>-67.088016774617387</v>
      </c>
      <c r="F5485" s="1">
        <v>30</v>
      </c>
      <c r="G5485" s="4">
        <f t="shared" si="256"/>
        <v>-2.2143333333333337</v>
      </c>
      <c r="H5485" s="4">
        <f t="shared" si="257"/>
        <v>-9.4751236047128558</v>
      </c>
      <c r="I5485" s="1">
        <v>1</v>
      </c>
    </row>
    <row r="5486" spans="1:9">
      <c r="A5486" s="2">
        <v>45962</v>
      </c>
      <c r="B5486" s="1" t="s">
        <v>4615</v>
      </c>
      <c r="C5486" s="4">
        <v>16258</v>
      </c>
      <c r="D5486" s="4">
        <v>457.4</v>
      </c>
      <c r="E5486" s="4">
        <f t="shared" si="255"/>
        <v>456.74198322538257</v>
      </c>
      <c r="F5486" s="1">
        <v>30</v>
      </c>
      <c r="G5486" s="4">
        <f t="shared" si="256"/>
        <v>15.246666666666666</v>
      </c>
      <c r="H5486" s="4">
        <f t="shared" si="257"/>
        <v>64.507596953731337</v>
      </c>
      <c r="I5486" s="1">
        <v>1</v>
      </c>
    </row>
    <row r="5487" spans="1:9">
      <c r="A5487" s="2">
        <v>45962</v>
      </c>
      <c r="B5487" s="1" t="s">
        <v>4616</v>
      </c>
      <c r="C5487" s="4">
        <v>43267</v>
      </c>
      <c r="D5487" s="4">
        <v>8395.39</v>
      </c>
      <c r="E5487" s="4">
        <f t="shared" si="255"/>
        <v>8394.7319832253816</v>
      </c>
      <c r="F5487" s="1">
        <v>30</v>
      </c>
      <c r="G5487" s="4">
        <f t="shared" si="256"/>
        <v>279.84633333333329</v>
      </c>
      <c r="H5487" s="4">
        <f t="shared" si="257"/>
        <v>1185.6234092701784</v>
      </c>
      <c r="I5487" s="1">
        <v>1</v>
      </c>
    </row>
    <row r="5488" spans="1:9">
      <c r="A5488" s="2">
        <v>45962</v>
      </c>
      <c r="B5488" s="1" t="s">
        <v>4617</v>
      </c>
      <c r="C5488" s="4">
        <v>818</v>
      </c>
      <c r="D5488" s="4">
        <v>-121.52</v>
      </c>
      <c r="E5488" s="4">
        <f t="shared" si="255"/>
        <v>-122.17801677461738</v>
      </c>
      <c r="F5488" s="1">
        <v>30</v>
      </c>
      <c r="G5488" s="4">
        <f t="shared" si="256"/>
        <v>-4.0506666666666664</v>
      </c>
      <c r="H5488" s="4">
        <f t="shared" si="257"/>
        <v>-17.255716689424862</v>
      </c>
      <c r="I5488" s="1">
        <v>1</v>
      </c>
    </row>
    <row r="5489" spans="1:9">
      <c r="A5489" s="2">
        <v>45962</v>
      </c>
      <c r="B5489" s="1" t="s">
        <v>4618</v>
      </c>
      <c r="C5489" s="4">
        <v>25426</v>
      </c>
      <c r="D5489" s="4">
        <v>3541.53</v>
      </c>
      <c r="E5489" s="4">
        <f t="shared" si="255"/>
        <v>3540.8719832253828</v>
      </c>
      <c r="F5489" s="1">
        <v>30</v>
      </c>
      <c r="G5489" s="4">
        <f t="shared" si="256"/>
        <v>118.051</v>
      </c>
      <c r="H5489" s="4">
        <f t="shared" si="257"/>
        <v>500.09228655897454</v>
      </c>
      <c r="I5489" s="1">
        <v>1</v>
      </c>
    </row>
    <row r="5490" spans="1:9">
      <c r="A5490" s="2">
        <v>45962</v>
      </c>
      <c r="B5490" s="1" t="s">
        <v>4619</v>
      </c>
      <c r="C5490" s="4">
        <v>3081</v>
      </c>
      <c r="D5490" s="4">
        <v>-254.85</v>
      </c>
      <c r="E5490" s="4">
        <f t="shared" si="255"/>
        <v>-255.50801677461737</v>
      </c>
      <c r="F5490" s="1">
        <v>21</v>
      </c>
      <c r="G5490" s="4">
        <f t="shared" si="256"/>
        <v>-12.135714285714286</v>
      </c>
      <c r="H5490" s="4">
        <f t="shared" si="257"/>
        <v>-36.086475011890862</v>
      </c>
      <c r="I5490" s="1">
        <v>1</v>
      </c>
    </row>
    <row r="5491" spans="1:9">
      <c r="A5491" s="2">
        <v>45962</v>
      </c>
      <c r="B5491" s="1" t="s">
        <v>4620</v>
      </c>
      <c r="C5491" s="4">
        <v>8349</v>
      </c>
      <c r="D5491" s="4">
        <v>1194.96</v>
      </c>
      <c r="E5491" s="4">
        <f t="shared" si="255"/>
        <v>1194.3019832253826</v>
      </c>
      <c r="F5491" s="1">
        <v>30</v>
      </c>
      <c r="G5491" s="4">
        <f t="shared" si="256"/>
        <v>39.832000000000001</v>
      </c>
      <c r="H5491" s="4">
        <f t="shared" si="257"/>
        <v>168.67630698386728</v>
      </c>
      <c r="I5491" s="1">
        <v>1</v>
      </c>
    </row>
    <row r="5492" spans="1:9">
      <c r="A5492" s="2">
        <v>45962</v>
      </c>
      <c r="B5492" s="1" t="s">
        <v>4621</v>
      </c>
      <c r="C5492" s="4">
        <v>20544</v>
      </c>
      <c r="D5492" s="4">
        <v>1535.53</v>
      </c>
      <c r="E5492" s="4">
        <f t="shared" si="255"/>
        <v>1534.8719832253826</v>
      </c>
      <c r="F5492" s="1">
        <v>30</v>
      </c>
      <c r="G5492" s="4">
        <f t="shared" si="256"/>
        <v>51.184333333333335</v>
      </c>
      <c r="H5492" s="4">
        <f t="shared" si="257"/>
        <v>216.77644470142704</v>
      </c>
      <c r="I5492" s="1">
        <v>1</v>
      </c>
    </row>
    <row r="5493" spans="1:9">
      <c r="A5493" s="2">
        <v>45962</v>
      </c>
      <c r="B5493" s="1" t="s">
        <v>4622</v>
      </c>
      <c r="C5493" s="4">
        <v>57818</v>
      </c>
      <c r="D5493" s="4">
        <v>3460.84</v>
      </c>
      <c r="E5493" s="4">
        <f t="shared" si="255"/>
        <v>3460.1819832253827</v>
      </c>
      <c r="F5493" s="1">
        <v>30</v>
      </c>
      <c r="G5493" s="4">
        <f t="shared" si="256"/>
        <v>115.36133333333333</v>
      </c>
      <c r="H5493" s="4">
        <f t="shared" si="257"/>
        <v>488.69609748644933</v>
      </c>
      <c r="I5493" s="1">
        <v>1</v>
      </c>
    </row>
    <row r="5494" spans="1:9">
      <c r="A5494" s="2">
        <v>45962</v>
      </c>
      <c r="B5494" s="1" t="s">
        <v>4623</v>
      </c>
      <c r="C5494" s="4">
        <v>18276</v>
      </c>
      <c r="D5494" s="4">
        <v>2177.13</v>
      </c>
      <c r="E5494" s="4">
        <f t="shared" si="255"/>
        <v>2176.4719832253827</v>
      </c>
      <c r="F5494" s="1">
        <v>30</v>
      </c>
      <c r="G5494" s="4">
        <f t="shared" si="256"/>
        <v>72.570999999999998</v>
      </c>
      <c r="H5494" s="4">
        <f t="shared" si="257"/>
        <v>307.39231914599458</v>
      </c>
      <c r="I5494" s="1">
        <v>1</v>
      </c>
    </row>
    <row r="5495" spans="1:9">
      <c r="A5495" s="2">
        <v>45962</v>
      </c>
      <c r="B5495" s="1" t="s">
        <v>4624</v>
      </c>
      <c r="C5495" s="4">
        <v>38153</v>
      </c>
      <c r="D5495" s="4">
        <v>2505.75</v>
      </c>
      <c r="E5495" s="4">
        <f t="shared" si="255"/>
        <v>2505.0919832253826</v>
      </c>
      <c r="F5495" s="1">
        <v>30</v>
      </c>
      <c r="G5495" s="4">
        <f t="shared" si="256"/>
        <v>83.525000000000006</v>
      </c>
      <c r="H5495" s="4">
        <f t="shared" si="257"/>
        <v>353.80470795518062</v>
      </c>
      <c r="I5495" s="1">
        <v>1</v>
      </c>
    </row>
    <row r="5496" spans="1:9">
      <c r="A5496" s="2">
        <v>45962</v>
      </c>
      <c r="B5496" s="1" t="s">
        <v>4625</v>
      </c>
      <c r="C5496" s="4">
        <v>83065</v>
      </c>
      <c r="D5496" s="4">
        <v>2223.31</v>
      </c>
      <c r="E5496" s="4">
        <f t="shared" si="255"/>
        <v>2222.6519832253825</v>
      </c>
      <c r="F5496" s="1">
        <v>30</v>
      </c>
      <c r="G5496" s="4">
        <f t="shared" si="256"/>
        <v>74.11033333333333</v>
      </c>
      <c r="H5496" s="4">
        <f t="shared" si="257"/>
        <v>313.91451534588566</v>
      </c>
      <c r="I5496" s="1">
        <v>1</v>
      </c>
    </row>
    <row r="5497" spans="1:9">
      <c r="A5497" s="2">
        <v>45962</v>
      </c>
      <c r="B5497" s="1" t="s">
        <v>4626</v>
      </c>
      <c r="C5497" s="4">
        <v>5382</v>
      </c>
      <c r="D5497" s="4">
        <v>-102.46</v>
      </c>
      <c r="E5497" s="4">
        <f t="shared" si="255"/>
        <v>-103.11801677461737</v>
      </c>
      <c r="F5497" s="1">
        <v>30</v>
      </c>
      <c r="G5497" s="4">
        <f t="shared" si="256"/>
        <v>-3.4153333333333333</v>
      </c>
      <c r="H5497" s="4">
        <f t="shared" si="257"/>
        <v>-14.563792489123339</v>
      </c>
      <c r="I5497" s="1">
        <v>1</v>
      </c>
    </row>
    <row r="5498" spans="1:9">
      <c r="A5498" s="2">
        <v>45962</v>
      </c>
      <c r="B5498" s="1" t="s">
        <v>4627</v>
      </c>
      <c r="C5498" s="4">
        <v>43763</v>
      </c>
      <c r="D5498" s="4">
        <v>-2960.43</v>
      </c>
      <c r="E5498" s="4">
        <f t="shared" si="255"/>
        <v>-2961.0880167746172</v>
      </c>
      <c r="F5498" s="1">
        <v>30</v>
      </c>
      <c r="G5498" s="4">
        <f t="shared" si="256"/>
        <v>-98.680999999999997</v>
      </c>
      <c r="H5498" s="4">
        <f t="shared" si="257"/>
        <v>-418.20695128952951</v>
      </c>
      <c r="I5498" s="1">
        <v>1</v>
      </c>
    </row>
    <row r="5499" spans="1:9">
      <c r="A5499" s="2">
        <v>45962</v>
      </c>
      <c r="B5499" s="1" t="s">
        <v>4628</v>
      </c>
      <c r="C5499" s="4">
        <v>2242</v>
      </c>
      <c r="D5499" s="4">
        <v>77.38</v>
      </c>
      <c r="E5499" s="4">
        <f t="shared" si="255"/>
        <v>76.721983225382616</v>
      </c>
      <c r="F5499" s="1">
        <v>23</v>
      </c>
      <c r="G5499" s="4">
        <f t="shared" si="256"/>
        <v>3.3643478260869562</v>
      </c>
      <c r="H5499" s="4">
        <f t="shared" si="257"/>
        <v>10.835769325264161</v>
      </c>
      <c r="I5499" s="1">
        <v>1</v>
      </c>
    </row>
    <row r="5500" spans="1:9">
      <c r="A5500" s="2">
        <v>45962</v>
      </c>
      <c r="B5500" s="1" t="s">
        <v>4629</v>
      </c>
      <c r="C5500" s="4">
        <v>4608</v>
      </c>
      <c r="D5500" s="4">
        <v>-281.57</v>
      </c>
      <c r="E5500" s="4">
        <f t="shared" si="255"/>
        <v>-282.2280167746174</v>
      </c>
      <c r="F5500" s="1">
        <v>30</v>
      </c>
      <c r="G5500" s="4">
        <f t="shared" si="256"/>
        <v>-9.3856666666666673</v>
      </c>
      <c r="H5500" s="4">
        <f t="shared" si="257"/>
        <v>-39.860253324170863</v>
      </c>
      <c r="I5500" s="1">
        <v>1</v>
      </c>
    </row>
    <row r="5501" spans="1:9">
      <c r="A5501" s="2">
        <v>45962</v>
      </c>
      <c r="B5501" s="1" t="s">
        <v>4630</v>
      </c>
      <c r="C5501" s="4">
        <v>36979</v>
      </c>
      <c r="D5501" s="4">
        <v>918.34</v>
      </c>
      <c r="E5501" s="4">
        <f t="shared" si="255"/>
        <v>917.68198322538262</v>
      </c>
      <c r="F5501" s="1">
        <v>30</v>
      </c>
      <c r="G5501" s="4">
        <f t="shared" si="256"/>
        <v>30.611333333333334</v>
      </c>
      <c r="H5501" s="4">
        <f t="shared" si="257"/>
        <v>129.60809752492671</v>
      </c>
      <c r="I5501" s="1">
        <v>1</v>
      </c>
    </row>
    <row r="5502" spans="1:9">
      <c r="A5502" s="2">
        <v>45962</v>
      </c>
      <c r="B5502" s="1" t="s">
        <v>4631</v>
      </c>
      <c r="C5502" s="4">
        <v>39956</v>
      </c>
      <c r="D5502" s="4">
        <v>-646.95000000000005</v>
      </c>
      <c r="E5502" s="4">
        <f t="shared" si="255"/>
        <v>-647.60801677461745</v>
      </c>
      <c r="F5502" s="1">
        <v>30</v>
      </c>
      <c r="G5502" s="4">
        <f t="shared" si="256"/>
        <v>-21.565000000000001</v>
      </c>
      <c r="H5502" s="4">
        <f t="shared" si="257"/>
        <v>-91.464411997107391</v>
      </c>
      <c r="I5502" s="1">
        <v>1</v>
      </c>
    </row>
    <row r="5503" spans="1:9">
      <c r="A5503" s="2">
        <v>45962</v>
      </c>
      <c r="B5503" s="1" t="s">
        <v>4632</v>
      </c>
      <c r="C5503" s="4">
        <v>30263</v>
      </c>
      <c r="D5503" s="4">
        <v>736.87</v>
      </c>
      <c r="E5503" s="4">
        <f t="shared" si="255"/>
        <v>736.2119832253826</v>
      </c>
      <c r="F5503" s="1">
        <v>30</v>
      </c>
      <c r="G5503" s="4">
        <f t="shared" si="256"/>
        <v>24.562333333333335</v>
      </c>
      <c r="H5503" s="4">
        <f t="shared" si="257"/>
        <v>103.97832393475267</v>
      </c>
      <c r="I5503" s="1">
        <v>1</v>
      </c>
    </row>
    <row r="5504" spans="1:9">
      <c r="A5504" s="2">
        <v>45962</v>
      </c>
      <c r="B5504" s="1" t="s">
        <v>4633</v>
      </c>
      <c r="C5504" s="4">
        <v>34347</v>
      </c>
      <c r="D5504" s="4">
        <v>4867.71</v>
      </c>
      <c r="E5504" s="4">
        <f t="shared" si="255"/>
        <v>4867.0519832253831</v>
      </c>
      <c r="F5504" s="1">
        <v>30</v>
      </c>
      <c r="G5504" s="4">
        <f t="shared" si="256"/>
        <v>162.25700000000001</v>
      </c>
      <c r="H5504" s="4">
        <f t="shared" si="257"/>
        <v>687.39428214952397</v>
      </c>
      <c r="I5504" s="1">
        <v>1</v>
      </c>
    </row>
    <row r="5505" spans="1:9">
      <c r="A5505" s="2">
        <v>45962</v>
      </c>
      <c r="B5505" s="1" t="s">
        <v>4634</v>
      </c>
      <c r="C5505" s="4">
        <v>1152</v>
      </c>
      <c r="D5505" s="4">
        <v>80.27</v>
      </c>
      <c r="E5505" s="4">
        <f t="shared" si="255"/>
        <v>79.611983225382616</v>
      </c>
      <c r="F5505" s="1">
        <v>2</v>
      </c>
      <c r="G5505" s="4">
        <f t="shared" si="256"/>
        <v>40.134999999999998</v>
      </c>
      <c r="H5505" s="4">
        <f t="shared" si="257"/>
        <v>11.243936216075882</v>
      </c>
      <c r="I5505" s="1">
        <v>1</v>
      </c>
    </row>
    <row r="5506" spans="1:9">
      <c r="A5506" s="2">
        <v>45962</v>
      </c>
      <c r="B5506" s="1" t="s">
        <v>4635</v>
      </c>
      <c r="C5506" s="4">
        <v>11425</v>
      </c>
      <c r="D5506" s="4">
        <v>1217.6400000000001</v>
      </c>
      <c r="E5506" s="4">
        <f t="shared" si="255"/>
        <v>1216.9819832253827</v>
      </c>
      <c r="F5506" s="1">
        <v>30</v>
      </c>
      <c r="G5506" s="4">
        <f t="shared" si="256"/>
        <v>40.588000000000001</v>
      </c>
      <c r="H5506" s="4">
        <f t="shared" si="257"/>
        <v>171.87949905432052</v>
      </c>
      <c r="I5506" s="1">
        <v>1</v>
      </c>
    </row>
    <row r="5507" spans="1:9">
      <c r="A5507" s="2">
        <v>45962</v>
      </c>
      <c r="B5507" s="1" t="s">
        <v>4636</v>
      </c>
      <c r="C5507" s="4">
        <v>8898</v>
      </c>
      <c r="D5507" s="4">
        <v>1689.69</v>
      </c>
      <c r="E5507" s="4">
        <f t="shared" ref="E5507:E5570" si="258">D5507-$P$1</f>
        <v>1689.0319832253826</v>
      </c>
      <c r="F5507" s="1">
        <v>29</v>
      </c>
      <c r="G5507" s="4">
        <f t="shared" ref="G5507:G5570" si="259">D5507/F5507</f>
        <v>58.265172413793103</v>
      </c>
      <c r="H5507" s="4">
        <f t="shared" ref="H5507:H5570" si="260">E5507*$K$1</f>
        <v>238.54911179053948</v>
      </c>
      <c r="I5507" s="1">
        <v>1</v>
      </c>
    </row>
    <row r="5508" spans="1:9">
      <c r="A5508" s="2">
        <v>45962</v>
      </c>
      <c r="B5508" s="1" t="s">
        <v>4637</v>
      </c>
      <c r="C5508" s="4">
        <v>41699</v>
      </c>
      <c r="D5508" s="4">
        <v>1017.38</v>
      </c>
      <c r="E5508" s="4">
        <f t="shared" si="258"/>
        <v>1016.7219832253826</v>
      </c>
      <c r="F5508" s="1">
        <v>30</v>
      </c>
      <c r="G5508" s="4">
        <f t="shared" si="259"/>
        <v>33.912666666666667</v>
      </c>
      <c r="H5508" s="4">
        <f t="shared" si="260"/>
        <v>143.5959345027789</v>
      </c>
      <c r="I5508" s="1">
        <v>1</v>
      </c>
    </row>
    <row r="5509" spans="1:9">
      <c r="A5509" s="2">
        <v>45962</v>
      </c>
      <c r="B5509" s="1" t="s">
        <v>4638</v>
      </c>
      <c r="C5509" s="4">
        <v>3793</v>
      </c>
      <c r="D5509" s="4">
        <v>876.76</v>
      </c>
      <c r="E5509" s="4">
        <f t="shared" si="258"/>
        <v>876.10198322538258</v>
      </c>
      <c r="F5509" s="1">
        <v>30</v>
      </c>
      <c r="G5509" s="4">
        <f t="shared" si="259"/>
        <v>29.225333333333332</v>
      </c>
      <c r="H5509" s="4">
        <f t="shared" si="260"/>
        <v>123.73557872909579</v>
      </c>
      <c r="I5509" s="1">
        <v>1</v>
      </c>
    </row>
    <row r="5510" spans="1:9">
      <c r="A5510" s="2">
        <v>45962</v>
      </c>
      <c r="B5510" s="1" t="s">
        <v>4639</v>
      </c>
      <c r="C5510" s="4">
        <v>39631</v>
      </c>
      <c r="D5510" s="4">
        <v>4905.96</v>
      </c>
      <c r="E5510" s="4">
        <f t="shared" si="258"/>
        <v>4905.3019832253831</v>
      </c>
      <c r="F5510" s="1">
        <v>30</v>
      </c>
      <c r="G5510" s="4">
        <f t="shared" si="259"/>
        <v>163.53200000000001</v>
      </c>
      <c r="H5510" s="4">
        <f t="shared" si="260"/>
        <v>692.79649099850269</v>
      </c>
      <c r="I5510" s="1">
        <v>1</v>
      </c>
    </row>
    <row r="5511" spans="1:9">
      <c r="A5511" s="2">
        <v>45962</v>
      </c>
      <c r="B5511" s="1" t="s">
        <v>4640</v>
      </c>
      <c r="C5511" s="4">
        <v>24658</v>
      </c>
      <c r="D5511" s="4">
        <v>2640.33</v>
      </c>
      <c r="E5511" s="4">
        <f t="shared" si="258"/>
        <v>2639.6719832253825</v>
      </c>
      <c r="F5511" s="1">
        <v>30</v>
      </c>
      <c r="G5511" s="4">
        <f t="shared" si="259"/>
        <v>88.010999999999996</v>
      </c>
      <c r="H5511" s="4">
        <f t="shared" si="260"/>
        <v>372.81200905048905</v>
      </c>
      <c r="I5511" s="1">
        <v>1</v>
      </c>
    </row>
    <row r="5512" spans="1:9">
      <c r="A5512" s="2">
        <v>45962</v>
      </c>
      <c r="B5512" s="1" t="s">
        <v>4641</v>
      </c>
      <c r="C5512" s="4">
        <v>2733</v>
      </c>
      <c r="D5512" s="4">
        <v>617.21</v>
      </c>
      <c r="E5512" s="4">
        <f t="shared" si="258"/>
        <v>616.55198322538263</v>
      </c>
      <c r="F5512" s="1">
        <v>28</v>
      </c>
      <c r="G5512" s="4">
        <f t="shared" si="259"/>
        <v>22.043214285714289</v>
      </c>
      <c r="H5512" s="4">
        <f t="shared" si="260"/>
        <v>87.078237376091593</v>
      </c>
      <c r="I5512" s="1">
        <v>1</v>
      </c>
    </row>
    <row r="5513" spans="1:9">
      <c r="A5513" s="2">
        <v>45962</v>
      </c>
      <c r="B5513" s="1" t="s">
        <v>4642</v>
      </c>
      <c r="C5513" s="4">
        <v>20957</v>
      </c>
      <c r="D5513" s="4">
        <v>62.66</v>
      </c>
      <c r="E5513" s="4">
        <f t="shared" si="258"/>
        <v>62.00198322538261</v>
      </c>
      <c r="F5513" s="1">
        <v>30</v>
      </c>
      <c r="G5513" s="4">
        <f t="shared" si="259"/>
        <v>2.0886666666666667</v>
      </c>
      <c r="H5513" s="4">
        <f t="shared" si="260"/>
        <v>8.7568016322715891</v>
      </c>
      <c r="I5513" s="1">
        <v>1</v>
      </c>
    </row>
    <row r="5514" spans="1:9">
      <c r="A5514" s="2">
        <v>45962</v>
      </c>
      <c r="B5514" s="1" t="s">
        <v>4643</v>
      </c>
      <c r="C5514" s="4">
        <v>39746</v>
      </c>
      <c r="D5514" s="4">
        <v>5277.43</v>
      </c>
      <c r="E5514" s="4">
        <f t="shared" si="258"/>
        <v>5276.7719832253833</v>
      </c>
      <c r="F5514" s="1">
        <v>30</v>
      </c>
      <c r="G5514" s="4">
        <f t="shared" si="259"/>
        <v>175.91433333333333</v>
      </c>
      <c r="H5514" s="4">
        <f t="shared" si="260"/>
        <v>745.26076606072763</v>
      </c>
      <c r="I5514" s="1">
        <v>1</v>
      </c>
    </row>
    <row r="5515" spans="1:9">
      <c r="A5515" s="2">
        <v>45962</v>
      </c>
      <c r="B5515" s="1" t="s">
        <v>4644</v>
      </c>
      <c r="C5515" s="4">
        <v>16494</v>
      </c>
      <c r="D5515" s="4">
        <v>1986.45</v>
      </c>
      <c r="E5515" s="4">
        <f t="shared" si="258"/>
        <v>1985.7919832253826</v>
      </c>
      <c r="F5515" s="1">
        <v>30</v>
      </c>
      <c r="G5515" s="4">
        <f t="shared" si="259"/>
        <v>66.215000000000003</v>
      </c>
      <c r="H5515" s="4">
        <f t="shared" si="260"/>
        <v>280.46177840551741</v>
      </c>
      <c r="I5515" s="1">
        <v>1</v>
      </c>
    </row>
    <row r="5516" spans="1:9">
      <c r="A5516" s="2">
        <v>45962</v>
      </c>
      <c r="B5516" s="1" t="s">
        <v>4645</v>
      </c>
      <c r="C5516" s="4">
        <v>46103</v>
      </c>
      <c r="D5516" s="4">
        <v>2182.41</v>
      </c>
      <c r="E5516" s="4">
        <f t="shared" si="258"/>
        <v>2181.7519832253824</v>
      </c>
      <c r="F5516" s="1">
        <v>30</v>
      </c>
      <c r="G5516" s="4">
        <f t="shared" si="259"/>
        <v>72.747</v>
      </c>
      <c r="H5516" s="4">
        <f t="shared" si="260"/>
        <v>308.138035818481</v>
      </c>
      <c r="I5516" s="1">
        <v>1</v>
      </c>
    </row>
    <row r="5517" spans="1:9">
      <c r="A5517" s="2">
        <v>45962</v>
      </c>
      <c r="B5517" s="1" t="s">
        <v>4646</v>
      </c>
      <c r="C5517" s="4">
        <v>18328</v>
      </c>
      <c r="D5517" s="4">
        <v>996.12</v>
      </c>
      <c r="E5517" s="4">
        <f t="shared" si="258"/>
        <v>995.4619832253826</v>
      </c>
      <c r="F5517" s="1">
        <v>30</v>
      </c>
      <c r="G5517" s="4">
        <f t="shared" si="259"/>
        <v>33.204000000000001</v>
      </c>
      <c r="H5517" s="4">
        <f t="shared" si="260"/>
        <v>140.59329502227467</v>
      </c>
      <c r="I5517" s="1">
        <v>1</v>
      </c>
    </row>
    <row r="5518" spans="1:9">
      <c r="A5518" s="2">
        <v>45962</v>
      </c>
      <c r="B5518" s="1" t="s">
        <v>4647</v>
      </c>
      <c r="C5518" s="4">
        <v>35199</v>
      </c>
      <c r="D5518" s="4">
        <v>2747.94</v>
      </c>
      <c r="E5518" s="4">
        <f t="shared" si="258"/>
        <v>2747.2819832253826</v>
      </c>
      <c r="F5518" s="1">
        <v>30</v>
      </c>
      <c r="G5518" s="4">
        <f t="shared" si="259"/>
        <v>91.597999999999999</v>
      </c>
      <c r="H5518" s="4">
        <f t="shared" si="260"/>
        <v>388.01022327894901</v>
      </c>
      <c r="I5518" s="1">
        <v>1</v>
      </c>
    </row>
    <row r="5519" spans="1:9">
      <c r="A5519" s="2">
        <v>45962</v>
      </c>
      <c r="B5519" s="1" t="s">
        <v>4648</v>
      </c>
      <c r="C5519" s="4">
        <v>7655</v>
      </c>
      <c r="D5519" s="4">
        <v>659.95</v>
      </c>
      <c r="E5519" s="4">
        <f t="shared" si="258"/>
        <v>659.29198322538264</v>
      </c>
      <c r="F5519" s="1">
        <v>30</v>
      </c>
      <c r="G5519" s="4">
        <f t="shared" si="259"/>
        <v>21.998333333333335</v>
      </c>
      <c r="H5519" s="4">
        <f t="shared" si="260"/>
        <v>93.114587865120299</v>
      </c>
      <c r="I5519" s="1">
        <v>1</v>
      </c>
    </row>
    <row r="5520" spans="1:9">
      <c r="A5520" s="2">
        <v>45962</v>
      </c>
      <c r="B5520" s="1" t="s">
        <v>4649</v>
      </c>
      <c r="C5520" s="4">
        <v>9486</v>
      </c>
      <c r="D5520" s="4">
        <v>-13.04</v>
      </c>
      <c r="E5520" s="4">
        <f t="shared" si="258"/>
        <v>-13.698016774617383</v>
      </c>
      <c r="F5520" s="1">
        <v>30</v>
      </c>
      <c r="G5520" s="4">
        <f t="shared" si="259"/>
        <v>-0.43466666666666665</v>
      </c>
      <c r="H5520" s="4">
        <f t="shared" si="260"/>
        <v>-1.9346286910665653</v>
      </c>
      <c r="I5520" s="1">
        <v>1</v>
      </c>
    </row>
    <row r="5521" spans="1:9">
      <c r="A5521" s="2">
        <v>45962</v>
      </c>
      <c r="B5521" s="1" t="s">
        <v>4650</v>
      </c>
      <c r="C5521" s="4">
        <v>23695</v>
      </c>
      <c r="D5521" s="4">
        <v>134.16999999999999</v>
      </c>
      <c r="E5521" s="4">
        <f t="shared" si="258"/>
        <v>133.51198322538261</v>
      </c>
      <c r="F5521" s="1">
        <v>30</v>
      </c>
      <c r="G5521" s="4">
        <f t="shared" si="259"/>
        <v>4.4723333333333333</v>
      </c>
      <c r="H5521" s="4">
        <f t="shared" si="260"/>
        <v>18.856460581041887</v>
      </c>
      <c r="I5521" s="1">
        <v>1</v>
      </c>
    </row>
    <row r="5522" spans="1:9">
      <c r="A5522" s="2">
        <v>45962</v>
      </c>
      <c r="B5522" s="1" t="s">
        <v>4651</v>
      </c>
      <c r="C5522" s="4">
        <v>27585</v>
      </c>
      <c r="D5522" s="4">
        <v>-123.87</v>
      </c>
      <c r="E5522" s="4">
        <f t="shared" si="258"/>
        <v>-124.52801677461738</v>
      </c>
      <c r="F5522" s="1">
        <v>30</v>
      </c>
      <c r="G5522" s="4">
        <f t="shared" si="259"/>
        <v>-4.1290000000000004</v>
      </c>
      <c r="H5522" s="4">
        <f t="shared" si="260"/>
        <v>-17.58761710236865</v>
      </c>
      <c r="I5522" s="1">
        <v>1</v>
      </c>
    </row>
    <row r="5523" spans="1:9">
      <c r="A5523" s="2">
        <v>45962</v>
      </c>
      <c r="B5523" s="1" t="s">
        <v>4652</v>
      </c>
      <c r="C5523" s="4">
        <v>16367</v>
      </c>
      <c r="D5523" s="4">
        <v>180.01</v>
      </c>
      <c r="E5523" s="4">
        <f t="shared" si="258"/>
        <v>179.35198322538261</v>
      </c>
      <c r="F5523" s="1">
        <v>30</v>
      </c>
      <c r="G5523" s="4">
        <f t="shared" si="259"/>
        <v>6.0003333333333329</v>
      </c>
      <c r="H5523" s="4">
        <f t="shared" si="260"/>
        <v>25.330637146719841</v>
      </c>
      <c r="I5523" s="1">
        <v>1</v>
      </c>
    </row>
    <row r="5524" spans="1:9">
      <c r="A5524" s="2">
        <v>45962</v>
      </c>
      <c r="B5524" s="1" t="s">
        <v>4653</v>
      </c>
      <c r="C5524" s="4">
        <v>6944</v>
      </c>
      <c r="D5524" s="4">
        <v>858.19</v>
      </c>
      <c r="E5524" s="4">
        <f t="shared" si="258"/>
        <v>857.53198322538265</v>
      </c>
      <c r="F5524" s="1">
        <v>30</v>
      </c>
      <c r="G5524" s="4">
        <f t="shared" si="259"/>
        <v>28.606333333333335</v>
      </c>
      <c r="H5524" s="4">
        <f t="shared" si="260"/>
        <v>121.11285929574852</v>
      </c>
      <c r="I5524" s="1">
        <v>1</v>
      </c>
    </row>
    <row r="5525" spans="1:9">
      <c r="A5525" s="2">
        <v>45962</v>
      </c>
      <c r="B5525" s="1" t="s">
        <v>4654</v>
      </c>
      <c r="C5525" s="4">
        <v>32929</v>
      </c>
      <c r="D5525" s="4">
        <v>2724.56</v>
      </c>
      <c r="E5525" s="4">
        <f t="shared" si="258"/>
        <v>2723.9019832253825</v>
      </c>
      <c r="F5525" s="1">
        <v>30</v>
      </c>
      <c r="G5525" s="4">
        <f t="shared" si="259"/>
        <v>90.818666666666658</v>
      </c>
      <c r="H5525" s="4">
        <f t="shared" si="260"/>
        <v>384.70816725570404</v>
      </c>
      <c r="I5525" s="1">
        <v>1</v>
      </c>
    </row>
    <row r="5526" spans="1:9">
      <c r="A5526" s="2">
        <v>45962</v>
      </c>
      <c r="B5526" s="1" t="s">
        <v>4655</v>
      </c>
      <c r="C5526" s="4">
        <v>14439</v>
      </c>
      <c r="D5526" s="4">
        <v>-1951.6</v>
      </c>
      <c r="E5526" s="4">
        <f t="shared" si="258"/>
        <v>-1952.2580167746173</v>
      </c>
      <c r="F5526" s="1">
        <v>30</v>
      </c>
      <c r="G5526" s="4">
        <f t="shared" si="259"/>
        <v>-65.053333333333327</v>
      </c>
      <c r="H5526" s="4">
        <f t="shared" si="260"/>
        <v>-275.72563486821866</v>
      </c>
      <c r="I5526" s="1">
        <v>1</v>
      </c>
    </row>
    <row r="5527" spans="1:9">
      <c r="A5527" s="2">
        <v>45962</v>
      </c>
      <c r="B5527" s="1" t="s">
        <v>4656</v>
      </c>
      <c r="C5527" s="4">
        <v>43718</v>
      </c>
      <c r="D5527" s="4">
        <v>414.18</v>
      </c>
      <c r="E5527" s="4">
        <f t="shared" si="258"/>
        <v>413.5219832253826</v>
      </c>
      <c r="F5527" s="1">
        <v>30</v>
      </c>
      <c r="G5527" s="4">
        <f t="shared" si="259"/>
        <v>13.806000000000001</v>
      </c>
      <c r="H5527" s="4">
        <f t="shared" si="260"/>
        <v>58.403454039931141</v>
      </c>
      <c r="I5527" s="1">
        <v>1</v>
      </c>
    </row>
    <row r="5528" spans="1:9">
      <c r="A5528" s="2">
        <v>45962</v>
      </c>
      <c r="B5528" s="1" t="s">
        <v>4657</v>
      </c>
      <c r="C5528" s="4">
        <v>4852</v>
      </c>
      <c r="D5528" s="4">
        <v>545.88</v>
      </c>
      <c r="E5528" s="4">
        <f t="shared" si="258"/>
        <v>545.22198322538259</v>
      </c>
      <c r="F5528" s="1">
        <v>30</v>
      </c>
      <c r="G5528" s="4">
        <f t="shared" si="259"/>
        <v>18.196000000000002</v>
      </c>
      <c r="H5528" s="4">
        <f t="shared" si="260"/>
        <v>77.004000586610601</v>
      </c>
      <c r="I5528" s="1">
        <v>1</v>
      </c>
    </row>
    <row r="5529" spans="1:9">
      <c r="A5529" s="2">
        <v>45962</v>
      </c>
      <c r="B5529" s="1" t="s">
        <v>4658</v>
      </c>
      <c r="C5529" s="4">
        <v>42646</v>
      </c>
      <c r="D5529" s="4">
        <v>937.81</v>
      </c>
      <c r="E5529" s="4">
        <f t="shared" si="258"/>
        <v>937.15198322538254</v>
      </c>
      <c r="F5529" s="1">
        <v>30</v>
      </c>
      <c r="G5529" s="4">
        <f t="shared" si="259"/>
        <v>31.260333333333332</v>
      </c>
      <c r="H5529" s="4">
        <f t="shared" si="260"/>
        <v>132.35792775472055</v>
      </c>
      <c r="I5529" s="1">
        <v>1</v>
      </c>
    </row>
    <row r="5530" spans="1:9">
      <c r="A5530" s="2">
        <v>45962</v>
      </c>
      <c r="B5530" s="1" t="s">
        <v>4659</v>
      </c>
      <c r="C5530" s="4">
        <v>49985</v>
      </c>
      <c r="D5530" s="4">
        <v>1027.3399999999999</v>
      </c>
      <c r="E5530" s="4">
        <f t="shared" si="258"/>
        <v>1026.6819832253825</v>
      </c>
      <c r="F5530" s="1">
        <v>30</v>
      </c>
      <c r="G5530" s="4">
        <f t="shared" si="259"/>
        <v>34.244666666666667</v>
      </c>
      <c r="H5530" s="4">
        <f t="shared" si="260"/>
        <v>145.00262731678745</v>
      </c>
      <c r="I5530" s="1">
        <v>1</v>
      </c>
    </row>
    <row r="5531" spans="1:9">
      <c r="A5531" s="2">
        <v>45962</v>
      </c>
      <c r="B5531" s="1" t="s">
        <v>4660</v>
      </c>
      <c r="C5531" s="4">
        <v>34231</v>
      </c>
      <c r="D5531" s="4">
        <v>594.46</v>
      </c>
      <c r="E5531" s="4">
        <f t="shared" si="258"/>
        <v>593.80198322538263</v>
      </c>
      <c r="F5531" s="1">
        <v>30</v>
      </c>
      <c r="G5531" s="4">
        <f t="shared" si="259"/>
        <v>19.815333333333335</v>
      </c>
      <c r="H5531" s="4">
        <f t="shared" si="260"/>
        <v>83.865158910359185</v>
      </c>
      <c r="I5531" s="1">
        <v>1</v>
      </c>
    </row>
    <row r="5532" spans="1:9">
      <c r="A5532" s="2">
        <v>45962</v>
      </c>
      <c r="B5532" s="1" t="s">
        <v>4661</v>
      </c>
      <c r="C5532" s="4">
        <v>41068</v>
      </c>
      <c r="D5532" s="4">
        <v>2960.74</v>
      </c>
      <c r="E5532" s="4">
        <f t="shared" si="258"/>
        <v>2960.0819832253824</v>
      </c>
      <c r="F5532" s="1">
        <v>30</v>
      </c>
      <c r="G5532" s="4">
        <f t="shared" si="259"/>
        <v>98.691333333333333</v>
      </c>
      <c r="H5532" s="4">
        <f t="shared" si="260"/>
        <v>418.06486492764594</v>
      </c>
      <c r="I5532" s="1">
        <v>1</v>
      </c>
    </row>
    <row r="5533" spans="1:9">
      <c r="A5533" s="2">
        <v>45962</v>
      </c>
      <c r="B5533" s="1" t="s">
        <v>4662</v>
      </c>
      <c r="C5533" s="4">
        <v>18674</v>
      </c>
      <c r="D5533" s="4">
        <v>1171.6400000000001</v>
      </c>
      <c r="E5533" s="4">
        <f t="shared" si="258"/>
        <v>1170.9819832253827</v>
      </c>
      <c r="F5533" s="1">
        <v>29</v>
      </c>
      <c r="G5533" s="4">
        <f t="shared" si="259"/>
        <v>40.401379310344829</v>
      </c>
      <c r="H5533" s="4">
        <f t="shared" si="260"/>
        <v>165.38272501371873</v>
      </c>
      <c r="I5533" s="1">
        <v>1</v>
      </c>
    </row>
    <row r="5534" spans="1:9">
      <c r="A5534" s="2">
        <v>45962</v>
      </c>
      <c r="B5534" s="1" t="s">
        <v>4663</v>
      </c>
      <c r="C5534" s="4">
        <v>12332</v>
      </c>
      <c r="D5534" s="4">
        <v>1613.97</v>
      </c>
      <c r="E5534" s="4">
        <f t="shared" si="258"/>
        <v>1613.3119832253826</v>
      </c>
      <c r="F5534" s="1">
        <v>30</v>
      </c>
      <c r="G5534" s="4">
        <f t="shared" si="259"/>
        <v>53.798999999999999</v>
      </c>
      <c r="H5534" s="4">
        <f t="shared" si="260"/>
        <v>227.85485678283584</v>
      </c>
      <c r="I5534" s="1">
        <v>1</v>
      </c>
    </row>
    <row r="5535" spans="1:9">
      <c r="A5535" s="2">
        <v>45962</v>
      </c>
      <c r="B5535" s="1" t="s">
        <v>4664</v>
      </c>
      <c r="C5535" s="4">
        <v>2483</v>
      </c>
      <c r="D5535" s="4">
        <v>-52.4</v>
      </c>
      <c r="E5535" s="4">
        <f t="shared" si="258"/>
        <v>-53.058016774617386</v>
      </c>
      <c r="F5535" s="1">
        <v>30</v>
      </c>
      <c r="G5535" s="4">
        <f t="shared" si="259"/>
        <v>-1.7466666666666666</v>
      </c>
      <c r="H5535" s="4">
        <f t="shared" si="260"/>
        <v>-7.4936075223293113</v>
      </c>
      <c r="I5535" s="1">
        <v>1</v>
      </c>
    </row>
    <row r="5536" spans="1:9">
      <c r="A5536" s="2">
        <v>45962</v>
      </c>
      <c r="B5536" s="1" t="s">
        <v>4665</v>
      </c>
      <c r="C5536" s="4">
        <v>17554</v>
      </c>
      <c r="D5536" s="4">
        <v>1647.84</v>
      </c>
      <c r="E5536" s="4">
        <f t="shared" si="258"/>
        <v>1647.1819832253825</v>
      </c>
      <c r="F5536" s="1">
        <v>30</v>
      </c>
      <c r="G5536" s="4">
        <f t="shared" si="259"/>
        <v>54.927999999999997</v>
      </c>
      <c r="H5536" s="4">
        <f t="shared" si="260"/>
        <v>232.63845975577459</v>
      </c>
      <c r="I5536" s="1">
        <v>1</v>
      </c>
    </row>
    <row r="5537" spans="1:9">
      <c r="A5537" s="2">
        <v>45962</v>
      </c>
      <c r="B5537" s="1" t="s">
        <v>4666</v>
      </c>
      <c r="C5537" s="4">
        <v>36487</v>
      </c>
      <c r="D5537" s="4">
        <v>1646.7</v>
      </c>
      <c r="E5537" s="4">
        <f t="shared" si="258"/>
        <v>1646.0419832253826</v>
      </c>
      <c r="F5537" s="1">
        <v>30</v>
      </c>
      <c r="G5537" s="4">
        <f t="shared" si="259"/>
        <v>54.89</v>
      </c>
      <c r="H5537" s="4">
        <f t="shared" si="260"/>
        <v>232.4774527469423</v>
      </c>
      <c r="I5537" s="1">
        <v>1</v>
      </c>
    </row>
    <row r="5538" spans="1:9">
      <c r="A5538" s="2">
        <v>45962</v>
      </c>
      <c r="B5538" s="1" t="s">
        <v>4667</v>
      </c>
      <c r="C5538" s="4">
        <v>32822</v>
      </c>
      <c r="D5538" s="4">
        <v>-118.24</v>
      </c>
      <c r="E5538" s="4">
        <f t="shared" si="258"/>
        <v>-118.89801677461737</v>
      </c>
      <c r="F5538" s="1">
        <v>30</v>
      </c>
      <c r="G5538" s="4">
        <f t="shared" si="259"/>
        <v>-3.9413333333333331</v>
      </c>
      <c r="H5538" s="4">
        <f t="shared" si="260"/>
        <v>-16.7924684534863</v>
      </c>
      <c r="I5538" s="1">
        <v>1</v>
      </c>
    </row>
    <row r="5539" spans="1:9">
      <c r="A5539" s="2">
        <v>45962</v>
      </c>
      <c r="B5539" s="1" t="s">
        <v>4668</v>
      </c>
      <c r="C5539" s="4">
        <v>18907</v>
      </c>
      <c r="D5539" s="4">
        <v>-596.17999999999995</v>
      </c>
      <c r="E5539" s="4">
        <f t="shared" si="258"/>
        <v>-596.83801677461736</v>
      </c>
      <c r="F5539" s="1">
        <v>30</v>
      </c>
      <c r="G5539" s="4">
        <f t="shared" si="259"/>
        <v>-19.872666666666664</v>
      </c>
      <c r="H5539" s="4">
        <f t="shared" si="260"/>
        <v>-84.293950735338854</v>
      </c>
      <c r="I5539" s="1">
        <v>1</v>
      </c>
    </row>
    <row r="5540" spans="1:9">
      <c r="A5540" s="2">
        <v>45962</v>
      </c>
      <c r="B5540" s="1" t="s">
        <v>4669</v>
      </c>
      <c r="C5540" s="4">
        <v>3721</v>
      </c>
      <c r="D5540" s="4">
        <v>147.4</v>
      </c>
      <c r="E5540" s="4">
        <f t="shared" si="258"/>
        <v>146.74198322538263</v>
      </c>
      <c r="F5540" s="1">
        <v>30</v>
      </c>
      <c r="G5540" s="4">
        <f t="shared" si="259"/>
        <v>4.9133333333333331</v>
      </c>
      <c r="H5540" s="4">
        <f t="shared" si="260"/>
        <v>20.72498928880627</v>
      </c>
      <c r="I5540" s="1">
        <v>1</v>
      </c>
    </row>
    <row r="5541" spans="1:9">
      <c r="A5541" s="2">
        <v>45962</v>
      </c>
      <c r="B5541" s="1" t="s">
        <v>4670</v>
      </c>
      <c r="C5541" s="4">
        <v>19568</v>
      </c>
      <c r="D5541" s="4">
        <v>842.96</v>
      </c>
      <c r="E5541" s="4">
        <f t="shared" si="258"/>
        <v>842.30198322538263</v>
      </c>
      <c r="F5541" s="1">
        <v>30</v>
      </c>
      <c r="G5541" s="4">
        <f t="shared" si="259"/>
        <v>28.098666666666666</v>
      </c>
      <c r="H5541" s="4">
        <f t="shared" si="260"/>
        <v>118.96186215143622</v>
      </c>
      <c r="I5541" s="1">
        <v>1</v>
      </c>
    </row>
    <row r="5542" spans="1:9">
      <c r="A5542" s="2">
        <v>45962</v>
      </c>
      <c r="B5542" s="1" t="s">
        <v>4671</v>
      </c>
      <c r="C5542" s="4">
        <v>33616</v>
      </c>
      <c r="D5542" s="4">
        <v>-348.68</v>
      </c>
      <c r="E5542" s="4">
        <f t="shared" si="258"/>
        <v>-349.33801677461742</v>
      </c>
      <c r="F5542" s="1">
        <v>30</v>
      </c>
      <c r="G5542" s="4">
        <f t="shared" si="259"/>
        <v>-11.622666666666667</v>
      </c>
      <c r="H5542" s="4">
        <f t="shared" si="260"/>
        <v>-49.338481712535774</v>
      </c>
      <c r="I5542" s="1">
        <v>1</v>
      </c>
    </row>
    <row r="5543" spans="1:9">
      <c r="A5543" s="2">
        <v>45962</v>
      </c>
      <c r="B5543" s="1" t="s">
        <v>4672</v>
      </c>
      <c r="C5543" s="4">
        <v>15414</v>
      </c>
      <c r="D5543" s="4">
        <v>-482.46</v>
      </c>
      <c r="E5543" s="4">
        <f t="shared" si="258"/>
        <v>-483.11801677461739</v>
      </c>
      <c r="F5543" s="1">
        <v>30</v>
      </c>
      <c r="G5543" s="4">
        <f t="shared" si="259"/>
        <v>-16.082000000000001</v>
      </c>
      <c r="H5543" s="4">
        <f t="shared" si="260"/>
        <v>-68.23279543322505</v>
      </c>
      <c r="I5543" s="1">
        <v>1</v>
      </c>
    </row>
    <row r="5544" spans="1:9">
      <c r="A5544" s="2">
        <v>45962</v>
      </c>
      <c r="B5544" s="1" t="s">
        <v>4673</v>
      </c>
      <c r="C5544" s="4">
        <v>4690</v>
      </c>
      <c r="D5544" s="4">
        <v>984.85</v>
      </c>
      <c r="E5544" s="4">
        <f t="shared" si="258"/>
        <v>984.19198322538261</v>
      </c>
      <c r="F5544" s="1">
        <v>30</v>
      </c>
      <c r="G5544" s="4">
        <f t="shared" si="259"/>
        <v>32.828333333333333</v>
      </c>
      <c r="H5544" s="4">
        <f t="shared" si="260"/>
        <v>139.00158538232725</v>
      </c>
      <c r="I5544" s="1">
        <v>1</v>
      </c>
    </row>
    <row r="5545" spans="1:9">
      <c r="A5545" s="2">
        <v>45962</v>
      </c>
      <c r="B5545" s="1" t="s">
        <v>4674</v>
      </c>
      <c r="C5545" s="4">
        <v>7942</v>
      </c>
      <c r="D5545" s="4">
        <v>-553.19000000000005</v>
      </c>
      <c r="E5545" s="4">
        <f t="shared" si="258"/>
        <v>-553.84801677461746</v>
      </c>
      <c r="F5545" s="1">
        <v>27</v>
      </c>
      <c r="G5545" s="4">
        <f t="shared" si="259"/>
        <v>-20.488518518518521</v>
      </c>
      <c r="H5545" s="4">
        <f t="shared" si="260"/>
        <v>-78.222291691741674</v>
      </c>
      <c r="I5545" s="1">
        <v>1</v>
      </c>
    </row>
    <row r="5546" spans="1:9">
      <c r="A5546" s="2">
        <v>45962</v>
      </c>
      <c r="B5546" s="1" t="s">
        <v>4675</v>
      </c>
      <c r="C5546" s="4">
        <v>14680</v>
      </c>
      <c r="D5546" s="4">
        <v>2045.25</v>
      </c>
      <c r="E5546" s="4">
        <f t="shared" si="258"/>
        <v>2044.5919832253826</v>
      </c>
      <c r="F5546" s="1">
        <v>30</v>
      </c>
      <c r="G5546" s="4">
        <f t="shared" si="259"/>
        <v>68.174999999999997</v>
      </c>
      <c r="H5546" s="4">
        <f t="shared" si="260"/>
        <v>288.7663504400258</v>
      </c>
      <c r="I5546" s="1">
        <v>1</v>
      </c>
    </row>
    <row r="5547" spans="1:9">
      <c r="A5547" s="2">
        <v>45962</v>
      </c>
      <c r="B5547" s="1" t="s">
        <v>4676</v>
      </c>
      <c r="C5547" s="4">
        <v>20236</v>
      </c>
      <c r="D5547" s="4">
        <v>2274.91</v>
      </c>
      <c r="E5547" s="4">
        <f t="shared" si="258"/>
        <v>2274.2519832253824</v>
      </c>
      <c r="F5547" s="1">
        <v>30</v>
      </c>
      <c r="G5547" s="4">
        <f t="shared" si="259"/>
        <v>75.830333333333328</v>
      </c>
      <c r="H5547" s="4">
        <f t="shared" si="260"/>
        <v>321.20220100882153</v>
      </c>
      <c r="I5547" s="1">
        <v>1</v>
      </c>
    </row>
    <row r="5548" spans="1:9">
      <c r="A5548" s="2">
        <v>45962</v>
      </c>
      <c r="B5548" s="1" t="s">
        <v>4677</v>
      </c>
      <c r="C5548" s="4">
        <v>37537</v>
      </c>
      <c r="D5548" s="4">
        <v>3032.81</v>
      </c>
      <c r="E5548" s="4">
        <f t="shared" si="258"/>
        <v>3032.1519832253825</v>
      </c>
      <c r="F5548" s="1">
        <v>30</v>
      </c>
      <c r="G5548" s="4">
        <f t="shared" si="259"/>
        <v>101.09366666666666</v>
      </c>
      <c r="H5548" s="4">
        <f t="shared" si="260"/>
        <v>428.24361503864969</v>
      </c>
      <c r="I5548" s="1">
        <v>1</v>
      </c>
    </row>
    <row r="5549" spans="1:9">
      <c r="A5549" s="2">
        <v>45962</v>
      </c>
      <c r="B5549" s="1" t="s">
        <v>4678</v>
      </c>
      <c r="C5549" s="4">
        <v>10060</v>
      </c>
      <c r="D5549" s="4">
        <v>1151.1199999999999</v>
      </c>
      <c r="E5549" s="4">
        <f t="shared" si="258"/>
        <v>1150.4619832253825</v>
      </c>
      <c r="F5549" s="1">
        <v>30</v>
      </c>
      <c r="G5549" s="4">
        <f t="shared" si="259"/>
        <v>38.370666666666665</v>
      </c>
      <c r="H5549" s="4">
        <f t="shared" si="260"/>
        <v>162.48459885473721</v>
      </c>
      <c r="I5549" s="1">
        <v>1</v>
      </c>
    </row>
    <row r="5550" spans="1:9">
      <c r="A5550" s="2">
        <v>45962</v>
      </c>
      <c r="B5550" s="1" t="s">
        <v>4679</v>
      </c>
      <c r="C5550" s="4">
        <v>53383</v>
      </c>
      <c r="D5550" s="4">
        <v>8963.94</v>
      </c>
      <c r="E5550" s="4">
        <f t="shared" si="258"/>
        <v>8963.2819832253826</v>
      </c>
      <c r="F5550" s="1">
        <v>30</v>
      </c>
      <c r="G5550" s="4">
        <f t="shared" si="259"/>
        <v>298.798</v>
      </c>
      <c r="H5550" s="4">
        <f t="shared" si="260"/>
        <v>1265.9221240698337</v>
      </c>
      <c r="I5550" s="1">
        <v>1</v>
      </c>
    </row>
    <row r="5551" spans="1:9">
      <c r="A5551" s="2">
        <v>45962</v>
      </c>
      <c r="B5551" s="1" t="s">
        <v>4680</v>
      </c>
      <c r="C5551" s="4">
        <v>18193</v>
      </c>
      <c r="D5551" s="4">
        <v>3610.23</v>
      </c>
      <c r="E5551" s="4">
        <f t="shared" si="258"/>
        <v>3609.5719832253826</v>
      </c>
      <c r="F5551" s="1">
        <v>30</v>
      </c>
      <c r="G5551" s="4">
        <f t="shared" si="259"/>
        <v>120.34099999999999</v>
      </c>
      <c r="H5551" s="4">
        <f t="shared" si="260"/>
        <v>509.79507735439495</v>
      </c>
      <c r="I5551" s="1">
        <v>1</v>
      </c>
    </row>
    <row r="5552" spans="1:9">
      <c r="A5552" s="2">
        <v>45962</v>
      </c>
      <c r="B5552" s="1" t="s">
        <v>4681</v>
      </c>
      <c r="C5552" s="4">
        <v>18915</v>
      </c>
      <c r="D5552" s="4">
        <v>120.54</v>
      </c>
      <c r="E5552" s="4">
        <f t="shared" si="258"/>
        <v>119.88198322538263</v>
      </c>
      <c r="F5552" s="1">
        <v>30</v>
      </c>
      <c r="G5552" s="4">
        <f t="shared" si="259"/>
        <v>4.0179999999999998</v>
      </c>
      <c r="H5552" s="4">
        <f t="shared" si="260"/>
        <v>16.931438185967924</v>
      </c>
      <c r="I5552" s="1">
        <v>1</v>
      </c>
    </row>
    <row r="5553" spans="1:9">
      <c r="A5553" s="2">
        <v>45962</v>
      </c>
      <c r="B5553" s="1" t="s">
        <v>4682</v>
      </c>
      <c r="C5553" s="4">
        <v>35104</v>
      </c>
      <c r="D5553" s="4">
        <v>-1372.31</v>
      </c>
      <c r="E5553" s="4">
        <f t="shared" si="258"/>
        <v>-1372.9680167746174</v>
      </c>
      <c r="F5553" s="1">
        <v>30</v>
      </c>
      <c r="G5553" s="4">
        <f t="shared" si="259"/>
        <v>-45.743666666666662</v>
      </c>
      <c r="H5553" s="4">
        <f t="shared" si="260"/>
        <v>-193.91006456430111</v>
      </c>
      <c r="I5553" s="1">
        <v>1</v>
      </c>
    </row>
    <row r="5554" spans="1:9">
      <c r="A5554" s="2">
        <v>45962</v>
      </c>
      <c r="B5554" s="1" t="s">
        <v>4683</v>
      </c>
      <c r="C5554" s="4">
        <v>31609</v>
      </c>
      <c r="D5554" s="4">
        <v>-487.33</v>
      </c>
      <c r="E5554" s="4">
        <f t="shared" si="258"/>
        <v>-487.98801677461739</v>
      </c>
      <c r="F5554" s="1">
        <v>30</v>
      </c>
      <c r="G5554" s="4">
        <f t="shared" si="259"/>
        <v>-16.244333333333334</v>
      </c>
      <c r="H5554" s="4">
        <f t="shared" si="260"/>
        <v>-68.920606076219187</v>
      </c>
      <c r="I5554" s="1">
        <v>1</v>
      </c>
    </row>
    <row r="5555" spans="1:9">
      <c r="A5555" s="2">
        <v>45962</v>
      </c>
      <c r="B5555" s="1" t="s">
        <v>4684</v>
      </c>
      <c r="C5555" s="4">
        <v>10807</v>
      </c>
      <c r="D5555" s="4">
        <v>1532.03</v>
      </c>
      <c r="E5555" s="4">
        <f t="shared" si="258"/>
        <v>1531.3719832253826</v>
      </c>
      <c r="F5555" s="1">
        <v>30</v>
      </c>
      <c r="G5555" s="4">
        <f t="shared" si="259"/>
        <v>51.067666666666668</v>
      </c>
      <c r="H5555" s="4">
        <f t="shared" si="260"/>
        <v>216.28212493746821</v>
      </c>
      <c r="I5555" s="1">
        <v>1</v>
      </c>
    </row>
    <row r="5556" spans="1:9">
      <c r="A5556" s="2">
        <v>45962</v>
      </c>
      <c r="B5556" s="1" t="s">
        <v>4685</v>
      </c>
      <c r="C5556" s="4">
        <v>6892</v>
      </c>
      <c r="D5556" s="4">
        <v>896.85</v>
      </c>
      <c r="E5556" s="4">
        <f t="shared" si="258"/>
        <v>896.19198322538261</v>
      </c>
      <c r="F5556" s="1">
        <v>30</v>
      </c>
      <c r="G5556" s="4">
        <f t="shared" si="259"/>
        <v>29.895</v>
      </c>
      <c r="H5556" s="4">
        <f t="shared" si="260"/>
        <v>126.57297417421948</v>
      </c>
      <c r="I5556" s="1">
        <v>1</v>
      </c>
    </row>
    <row r="5557" spans="1:9">
      <c r="A5557" s="2">
        <v>45962</v>
      </c>
      <c r="B5557" s="1" t="s">
        <v>4686</v>
      </c>
      <c r="C5557" s="4">
        <v>45166</v>
      </c>
      <c r="D5557" s="4">
        <v>1702.62</v>
      </c>
      <c r="E5557" s="4">
        <f t="shared" si="258"/>
        <v>1701.9619832253825</v>
      </c>
      <c r="F5557" s="1">
        <v>30</v>
      </c>
      <c r="G5557" s="4">
        <f t="shared" si="259"/>
        <v>56.753999999999998</v>
      </c>
      <c r="H5557" s="4">
        <f t="shared" si="260"/>
        <v>240.37527023282166</v>
      </c>
      <c r="I5557" s="1">
        <v>1</v>
      </c>
    </row>
    <row r="5558" spans="1:9">
      <c r="A5558" s="2">
        <v>45962</v>
      </c>
      <c r="B5558" s="1" t="s">
        <v>4687</v>
      </c>
      <c r="C5558" s="4">
        <v>45458</v>
      </c>
      <c r="D5558" s="4">
        <v>5835.8</v>
      </c>
      <c r="E5558" s="4">
        <f t="shared" si="258"/>
        <v>5835.1419832253832</v>
      </c>
      <c r="F5558" s="1">
        <v>30</v>
      </c>
      <c r="G5558" s="4">
        <f t="shared" si="259"/>
        <v>194.52666666666667</v>
      </c>
      <c r="H5558" s="4">
        <f t="shared" si="260"/>
        <v>824.12171651835411</v>
      </c>
      <c r="I5558" s="1">
        <v>1</v>
      </c>
    </row>
    <row r="5559" spans="1:9">
      <c r="A5559" s="2">
        <v>45962</v>
      </c>
      <c r="B5559" s="1" t="s">
        <v>4688</v>
      </c>
      <c r="C5559" s="4">
        <v>38698</v>
      </c>
      <c r="D5559" s="4">
        <v>-499.66</v>
      </c>
      <c r="E5559" s="4">
        <f t="shared" si="258"/>
        <v>-500.31801677461743</v>
      </c>
      <c r="F5559" s="1">
        <v>30</v>
      </c>
      <c r="G5559" s="4">
        <f t="shared" si="259"/>
        <v>-16.655333333333335</v>
      </c>
      <c r="H5559" s="4">
        <f t="shared" si="260"/>
        <v>-70.662023987537026</v>
      </c>
      <c r="I5559" s="1">
        <v>1</v>
      </c>
    </row>
    <row r="5560" spans="1:9">
      <c r="A5560" s="2">
        <v>45962</v>
      </c>
      <c r="B5560" s="1" t="s">
        <v>4689</v>
      </c>
      <c r="C5560" s="4">
        <v>6821</v>
      </c>
      <c r="D5560" s="4">
        <v>556.53</v>
      </c>
      <c r="E5560" s="4">
        <f t="shared" si="258"/>
        <v>555.87198322538256</v>
      </c>
      <c r="F5560" s="1">
        <v>30</v>
      </c>
      <c r="G5560" s="4">
        <f t="shared" si="259"/>
        <v>18.550999999999998</v>
      </c>
      <c r="H5560" s="4">
        <f t="shared" si="260"/>
        <v>78.50814501122818</v>
      </c>
      <c r="I5560" s="1">
        <v>1</v>
      </c>
    </row>
    <row r="5561" spans="1:9">
      <c r="A5561" s="2">
        <v>45962</v>
      </c>
      <c r="B5561" s="1" t="s">
        <v>4690</v>
      </c>
      <c r="C5561" s="4">
        <v>44768</v>
      </c>
      <c r="D5561" s="4">
        <v>825.11</v>
      </c>
      <c r="E5561" s="4">
        <f t="shared" si="258"/>
        <v>824.45198322538261</v>
      </c>
      <c r="F5561" s="1">
        <v>30</v>
      </c>
      <c r="G5561" s="4">
        <f t="shared" si="259"/>
        <v>27.503666666666668</v>
      </c>
      <c r="H5561" s="4">
        <f t="shared" si="260"/>
        <v>116.44083135524617</v>
      </c>
      <c r="I5561" s="1">
        <v>1</v>
      </c>
    </row>
    <row r="5562" spans="1:9">
      <c r="A5562" s="2">
        <v>45962</v>
      </c>
      <c r="B5562" s="1" t="s">
        <v>4691</v>
      </c>
      <c r="C5562" s="4">
        <v>20431</v>
      </c>
      <c r="D5562" s="4">
        <v>3770.8</v>
      </c>
      <c r="E5562" s="4">
        <f t="shared" si="258"/>
        <v>3770.1419832253828</v>
      </c>
      <c r="F5562" s="1">
        <v>30</v>
      </c>
      <c r="G5562" s="4">
        <f t="shared" si="259"/>
        <v>125.69333333333334</v>
      </c>
      <c r="H5562" s="4">
        <f t="shared" si="260"/>
        <v>532.47305578264343</v>
      </c>
      <c r="I5562" s="1">
        <v>1</v>
      </c>
    </row>
    <row r="5563" spans="1:9">
      <c r="A5563" s="2">
        <v>45962</v>
      </c>
      <c r="B5563" s="1" t="s">
        <v>4692</v>
      </c>
      <c r="C5563" s="4">
        <v>35261</v>
      </c>
      <c r="D5563" s="4">
        <v>5734.47</v>
      </c>
      <c r="E5563" s="4">
        <f t="shared" si="258"/>
        <v>5733.8119832253833</v>
      </c>
      <c r="F5563" s="1">
        <v>30</v>
      </c>
      <c r="G5563" s="4">
        <f t="shared" si="259"/>
        <v>191.149</v>
      </c>
      <c r="H5563" s="4">
        <f t="shared" si="260"/>
        <v>809.81045318065458</v>
      </c>
      <c r="I5563" s="1">
        <v>1</v>
      </c>
    </row>
    <row r="5564" spans="1:9">
      <c r="A5564" s="2">
        <v>45962</v>
      </c>
      <c r="B5564" s="1" t="s">
        <v>4693</v>
      </c>
      <c r="C5564" s="4">
        <v>14638</v>
      </c>
      <c r="D5564" s="4">
        <v>-43.4</v>
      </c>
      <c r="E5564" s="4">
        <f t="shared" si="258"/>
        <v>-44.058016774617386</v>
      </c>
      <c r="F5564" s="1">
        <v>30</v>
      </c>
      <c r="G5564" s="4">
        <f t="shared" si="259"/>
        <v>-1.4466666666666665</v>
      </c>
      <c r="H5564" s="4">
        <f t="shared" si="260"/>
        <v>-6.2224995578637445</v>
      </c>
      <c r="I5564" s="1">
        <v>1</v>
      </c>
    </row>
    <row r="5565" spans="1:9">
      <c r="A5565" s="2">
        <v>45962</v>
      </c>
      <c r="B5565" s="1" t="s">
        <v>4694</v>
      </c>
      <c r="C5565" s="4">
        <v>25194</v>
      </c>
      <c r="D5565" s="4">
        <v>1992.2</v>
      </c>
      <c r="E5565" s="4">
        <f t="shared" si="258"/>
        <v>1991.5419832253826</v>
      </c>
      <c r="F5565" s="1">
        <v>30</v>
      </c>
      <c r="G5565" s="4">
        <f t="shared" si="259"/>
        <v>66.406666666666666</v>
      </c>
      <c r="H5565" s="4">
        <f t="shared" si="260"/>
        <v>281.27387516059264</v>
      </c>
      <c r="I5565" s="1">
        <v>1</v>
      </c>
    </row>
    <row r="5566" spans="1:9">
      <c r="A5566" s="2">
        <v>45962</v>
      </c>
      <c r="B5566" s="1" t="s">
        <v>4695</v>
      </c>
      <c r="C5566" s="4">
        <v>2396</v>
      </c>
      <c r="D5566" s="4">
        <v>126.13</v>
      </c>
      <c r="E5566" s="4">
        <f t="shared" si="258"/>
        <v>125.47198322538262</v>
      </c>
      <c r="F5566" s="1">
        <v>30</v>
      </c>
      <c r="G5566" s="4">
        <f t="shared" si="259"/>
        <v>4.2043333333333335</v>
      </c>
      <c r="H5566" s="4">
        <f t="shared" si="260"/>
        <v>17.720937466119313</v>
      </c>
      <c r="I5566" s="1">
        <v>1</v>
      </c>
    </row>
    <row r="5567" spans="1:9">
      <c r="A5567" s="2">
        <v>45962</v>
      </c>
      <c r="B5567" s="1" t="s">
        <v>4696</v>
      </c>
      <c r="C5567" s="4">
        <v>21387</v>
      </c>
      <c r="D5567" s="4">
        <v>2160.91</v>
      </c>
      <c r="E5567" s="4">
        <f t="shared" si="258"/>
        <v>2160.2519832253824</v>
      </c>
      <c r="F5567" s="1">
        <v>30</v>
      </c>
      <c r="G5567" s="4">
        <f t="shared" si="259"/>
        <v>72.030333333333331</v>
      </c>
      <c r="H5567" s="4">
        <f t="shared" si="260"/>
        <v>305.10150012559103</v>
      </c>
      <c r="I5567" s="1">
        <v>1</v>
      </c>
    </row>
    <row r="5568" spans="1:9">
      <c r="A5568" s="2">
        <v>45962</v>
      </c>
      <c r="B5568" s="1" t="s">
        <v>4697</v>
      </c>
      <c r="C5568" s="4">
        <v>43096</v>
      </c>
      <c r="D5568" s="4">
        <v>1481.66</v>
      </c>
      <c r="E5568" s="4">
        <f t="shared" si="258"/>
        <v>1481.0019832253827</v>
      </c>
      <c r="F5568" s="1">
        <v>30</v>
      </c>
      <c r="G5568" s="4">
        <f t="shared" si="259"/>
        <v>49.388666666666673</v>
      </c>
      <c r="H5568" s="4">
        <f t="shared" si="260"/>
        <v>209.16815736300927</v>
      </c>
      <c r="I5568" s="1">
        <v>1</v>
      </c>
    </row>
    <row r="5569" spans="1:9">
      <c r="A5569" s="2">
        <v>45962</v>
      </c>
      <c r="B5569" s="1" t="s">
        <v>4698</v>
      </c>
      <c r="C5569" s="4">
        <v>626</v>
      </c>
      <c r="D5569" s="4">
        <v>13.98</v>
      </c>
      <c r="E5569" s="4">
        <f t="shared" si="258"/>
        <v>13.321983225382617</v>
      </c>
      <c r="F5569" s="1">
        <v>30</v>
      </c>
      <c r="G5569" s="4">
        <f t="shared" si="259"/>
        <v>0.46600000000000003</v>
      </c>
      <c r="H5569" s="4">
        <f t="shared" si="260"/>
        <v>1.8815198866956138</v>
      </c>
      <c r="I5569" s="1">
        <v>1</v>
      </c>
    </row>
    <row r="5570" spans="1:9">
      <c r="A5570" s="2">
        <v>45962</v>
      </c>
      <c r="B5570" s="1" t="s">
        <v>4699</v>
      </c>
      <c r="C5570" s="4">
        <v>6699</v>
      </c>
      <c r="D5570" s="4">
        <v>563.37</v>
      </c>
      <c r="E5570" s="4">
        <f t="shared" si="258"/>
        <v>562.7119832253826</v>
      </c>
      <c r="F5570" s="1">
        <v>30</v>
      </c>
      <c r="G5570" s="4">
        <f t="shared" si="259"/>
        <v>18.779</v>
      </c>
      <c r="H5570" s="4">
        <f t="shared" si="260"/>
        <v>79.474187064222022</v>
      </c>
      <c r="I5570" s="1">
        <v>1</v>
      </c>
    </row>
    <row r="5571" spans="1:9">
      <c r="A5571" s="2">
        <v>45962</v>
      </c>
      <c r="B5571" s="1" t="s">
        <v>4700</v>
      </c>
      <c r="C5571" s="4">
        <v>22317</v>
      </c>
      <c r="D5571" s="4">
        <v>2509.4299999999998</v>
      </c>
      <c r="E5571" s="4">
        <f t="shared" ref="E5571:E5634" si="261">D5571-$P$1</f>
        <v>2508.7719832253824</v>
      </c>
      <c r="F5571" s="1">
        <v>30</v>
      </c>
      <c r="G5571" s="4">
        <f t="shared" ref="G5571:G5634" si="262">D5571/F5571</f>
        <v>83.647666666666666</v>
      </c>
      <c r="H5571" s="4">
        <f t="shared" ref="H5571:H5634" si="263">E5571*$K$1</f>
        <v>354.32444987842877</v>
      </c>
      <c r="I5571" s="1">
        <v>1</v>
      </c>
    </row>
    <row r="5572" spans="1:9">
      <c r="A5572" s="2">
        <v>45962</v>
      </c>
      <c r="B5572" s="1" t="s">
        <v>4701</v>
      </c>
      <c r="C5572" s="4">
        <v>8024</v>
      </c>
      <c r="D5572" s="4">
        <v>1133.06</v>
      </c>
      <c r="E5572" s="4">
        <f t="shared" si="261"/>
        <v>1132.4019832253825</v>
      </c>
      <c r="F5572" s="1">
        <v>27</v>
      </c>
      <c r="G5572" s="4">
        <f t="shared" si="262"/>
        <v>41.965185185185184</v>
      </c>
      <c r="H5572" s="4">
        <f t="shared" si="263"/>
        <v>159.93390887270965</v>
      </c>
      <c r="I5572" s="1">
        <v>1</v>
      </c>
    </row>
    <row r="5573" spans="1:9">
      <c r="A5573" s="2">
        <v>45962</v>
      </c>
      <c r="B5573" s="1" t="s">
        <v>4702</v>
      </c>
      <c r="C5573" s="4">
        <v>0</v>
      </c>
      <c r="E5573" s="4">
        <f t="shared" si="261"/>
        <v>-0.65801677461738373</v>
      </c>
      <c r="F5573" s="1">
        <v>30</v>
      </c>
      <c r="G5573" s="4">
        <f t="shared" si="262"/>
        <v>0</v>
      </c>
      <c r="H5573" s="4">
        <f t="shared" si="263"/>
        <v>-9.2934484774233356E-2</v>
      </c>
      <c r="I5573" s="1">
        <v>1</v>
      </c>
    </row>
    <row r="5574" spans="1:9">
      <c r="A5574" s="2">
        <v>45962</v>
      </c>
      <c r="B5574" s="1" t="s">
        <v>4703</v>
      </c>
      <c r="C5574" s="4">
        <v>10112</v>
      </c>
      <c r="D5574" s="4">
        <v>63.45</v>
      </c>
      <c r="E5574" s="4">
        <f t="shared" si="261"/>
        <v>62.791983225382616</v>
      </c>
      <c r="F5574" s="1">
        <v>30</v>
      </c>
      <c r="G5574" s="4">
        <f t="shared" si="262"/>
        <v>2.1150000000000002</v>
      </c>
      <c r="H5574" s="4">
        <f t="shared" si="263"/>
        <v>8.8683766647080127</v>
      </c>
      <c r="I5574" s="1">
        <v>1</v>
      </c>
    </row>
    <row r="5575" spans="1:9">
      <c r="A5575" s="2">
        <v>45962</v>
      </c>
      <c r="B5575" s="1" t="s">
        <v>4704</v>
      </c>
      <c r="C5575" s="4">
        <v>33343</v>
      </c>
      <c r="D5575" s="4">
        <v>-611.76</v>
      </c>
      <c r="E5575" s="4">
        <f t="shared" si="261"/>
        <v>-612.4180167746174</v>
      </c>
      <c r="F5575" s="1">
        <v>30</v>
      </c>
      <c r="G5575" s="4">
        <f t="shared" si="262"/>
        <v>-20.391999999999999</v>
      </c>
      <c r="H5575" s="4">
        <f t="shared" si="263"/>
        <v>-86.494379856047019</v>
      </c>
      <c r="I5575" s="1">
        <v>1</v>
      </c>
    </row>
    <row r="5576" spans="1:9">
      <c r="A5576" s="2">
        <v>45962</v>
      </c>
      <c r="B5576" s="1" t="s">
        <v>4705</v>
      </c>
      <c r="C5576" s="4">
        <v>4805</v>
      </c>
      <c r="D5576" s="4">
        <v>404.64</v>
      </c>
      <c r="E5576" s="4">
        <f t="shared" si="261"/>
        <v>403.98198322538258</v>
      </c>
      <c r="F5576" s="1">
        <v>30</v>
      </c>
      <c r="G5576" s="4">
        <f t="shared" si="262"/>
        <v>13.488</v>
      </c>
      <c r="H5576" s="4">
        <f t="shared" si="263"/>
        <v>57.056079597597638</v>
      </c>
      <c r="I5576" s="1">
        <v>1</v>
      </c>
    </row>
    <row r="5577" spans="1:9">
      <c r="A5577" s="2">
        <v>45962</v>
      </c>
      <c r="B5577" s="1" t="s">
        <v>4706</v>
      </c>
      <c r="C5577" s="4">
        <v>6767</v>
      </c>
      <c r="D5577" s="4">
        <v>652.70000000000005</v>
      </c>
      <c r="E5577" s="4">
        <f t="shared" si="261"/>
        <v>652.04198322538264</v>
      </c>
      <c r="F5577" s="1">
        <v>30</v>
      </c>
      <c r="G5577" s="4">
        <f t="shared" si="262"/>
        <v>21.756666666666668</v>
      </c>
      <c r="H5577" s="4">
        <f t="shared" si="263"/>
        <v>92.090639782634142</v>
      </c>
      <c r="I5577" s="1">
        <v>1</v>
      </c>
    </row>
    <row r="5578" spans="1:9">
      <c r="A5578" s="2">
        <v>45962</v>
      </c>
      <c r="B5578" s="1" t="s">
        <v>4707</v>
      </c>
      <c r="C5578" s="4">
        <v>35738</v>
      </c>
      <c r="D5578" s="4">
        <v>1819.27</v>
      </c>
      <c r="E5578" s="4">
        <f t="shared" si="261"/>
        <v>1818.6119832253826</v>
      </c>
      <c r="F5578" s="1">
        <v>30</v>
      </c>
      <c r="G5578" s="4">
        <f t="shared" si="262"/>
        <v>60.642333333333333</v>
      </c>
      <c r="H5578" s="4">
        <f t="shared" si="263"/>
        <v>256.85024179447817</v>
      </c>
      <c r="I5578" s="1">
        <v>1</v>
      </c>
    </row>
    <row r="5579" spans="1:9">
      <c r="A5579" s="2">
        <v>45962</v>
      </c>
      <c r="B5579" s="1" t="s">
        <v>4708</v>
      </c>
      <c r="C5579" s="4">
        <v>20478</v>
      </c>
      <c r="D5579" s="4">
        <v>330.64</v>
      </c>
      <c r="E5579" s="4">
        <f t="shared" si="261"/>
        <v>329.98198322538258</v>
      </c>
      <c r="F5579" s="1">
        <v>30</v>
      </c>
      <c r="G5579" s="4">
        <f t="shared" si="262"/>
        <v>11.021333333333333</v>
      </c>
      <c r="H5579" s="4">
        <f t="shared" si="263"/>
        <v>46.604747445325202</v>
      </c>
      <c r="I5579" s="1">
        <v>1</v>
      </c>
    </row>
    <row r="5580" spans="1:9">
      <c r="A5580" s="2">
        <v>45962</v>
      </c>
      <c r="B5580" s="1" t="s">
        <v>4709</v>
      </c>
      <c r="C5580" s="4">
        <v>37735</v>
      </c>
      <c r="D5580" s="4">
        <v>4576.72</v>
      </c>
      <c r="E5580" s="4">
        <f t="shared" si="261"/>
        <v>4576.0619832253833</v>
      </c>
      <c r="F5580" s="1">
        <v>30</v>
      </c>
      <c r="G5580" s="4">
        <f t="shared" si="262"/>
        <v>152.55733333333333</v>
      </c>
      <c r="H5580" s="4">
        <f t="shared" si="263"/>
        <v>646.2965369739868</v>
      </c>
      <c r="I5580" s="1">
        <v>1</v>
      </c>
    </row>
    <row r="5581" spans="1:9">
      <c r="A5581" s="2">
        <v>45962</v>
      </c>
      <c r="B5581" s="1" t="s">
        <v>4710</v>
      </c>
      <c r="C5581" s="4">
        <v>38035</v>
      </c>
      <c r="D5581" s="4">
        <v>1652.58</v>
      </c>
      <c r="E5581" s="4">
        <f t="shared" si="261"/>
        <v>1651.9219832253825</v>
      </c>
      <c r="F5581" s="1">
        <v>30</v>
      </c>
      <c r="G5581" s="4">
        <f t="shared" si="262"/>
        <v>55.085999999999999</v>
      </c>
      <c r="H5581" s="4">
        <f t="shared" si="263"/>
        <v>233.30790995039311</v>
      </c>
      <c r="I5581" s="1">
        <v>1</v>
      </c>
    </row>
    <row r="5582" spans="1:9">
      <c r="A5582" s="2">
        <v>45962</v>
      </c>
      <c r="B5582" s="1" t="s">
        <v>4711</v>
      </c>
      <c r="C5582" s="4">
        <v>52016</v>
      </c>
      <c r="D5582" s="4">
        <v>4581.05</v>
      </c>
      <c r="E5582" s="4">
        <f t="shared" si="261"/>
        <v>4580.3919832253832</v>
      </c>
      <c r="F5582" s="1">
        <v>30</v>
      </c>
      <c r="G5582" s="4">
        <f t="shared" si="262"/>
        <v>152.70166666666668</v>
      </c>
      <c r="H5582" s="4">
        <f t="shared" si="263"/>
        <v>646.90808113911305</v>
      </c>
      <c r="I5582" s="1">
        <v>1</v>
      </c>
    </row>
    <row r="5583" spans="1:9">
      <c r="A5583" s="2">
        <v>45962</v>
      </c>
      <c r="B5583" s="1" t="s">
        <v>4712</v>
      </c>
      <c r="C5583" s="4">
        <v>35978</v>
      </c>
      <c r="D5583" s="4">
        <v>1191.6500000000001</v>
      </c>
      <c r="E5583" s="4">
        <f t="shared" si="261"/>
        <v>1190.9919832253827</v>
      </c>
      <c r="F5583" s="1">
        <v>30</v>
      </c>
      <c r="G5583" s="4">
        <f t="shared" si="262"/>
        <v>39.721666666666671</v>
      </c>
      <c r="H5583" s="4">
        <f t="shared" si="263"/>
        <v>168.2088217213805</v>
      </c>
      <c r="I5583" s="1">
        <v>1</v>
      </c>
    </row>
    <row r="5584" spans="1:9">
      <c r="A5584" s="2">
        <v>45962</v>
      </c>
      <c r="B5584" s="1" t="s">
        <v>4713</v>
      </c>
      <c r="C5584" s="4">
        <v>31970</v>
      </c>
      <c r="D5584" s="4">
        <v>2774.86</v>
      </c>
      <c r="E5584" s="4">
        <f t="shared" si="261"/>
        <v>2774.2019832253827</v>
      </c>
      <c r="F5584" s="1">
        <v>30</v>
      </c>
      <c r="G5584" s="4">
        <f t="shared" si="262"/>
        <v>92.495333333333335</v>
      </c>
      <c r="H5584" s="4">
        <f t="shared" si="263"/>
        <v>391.81224843488383</v>
      </c>
      <c r="I5584" s="1">
        <v>1</v>
      </c>
    </row>
    <row r="5585" spans="1:9">
      <c r="A5585" s="2">
        <v>45962</v>
      </c>
      <c r="B5585" s="1" t="s">
        <v>4714</v>
      </c>
      <c r="C5585" s="4">
        <v>28106</v>
      </c>
      <c r="D5585" s="4">
        <v>1694.65</v>
      </c>
      <c r="E5585" s="4">
        <f t="shared" si="261"/>
        <v>1693.9919832253827</v>
      </c>
      <c r="F5585" s="1">
        <v>30</v>
      </c>
      <c r="G5585" s="4">
        <f t="shared" si="262"/>
        <v>56.488333333333337</v>
      </c>
      <c r="H5585" s="4">
        <f t="shared" si="263"/>
        <v>239.24963351317828</v>
      </c>
      <c r="I5585" s="1">
        <v>1</v>
      </c>
    </row>
    <row r="5586" spans="1:9">
      <c r="A5586" s="2">
        <v>45962</v>
      </c>
      <c r="B5586" s="1" t="s">
        <v>4715</v>
      </c>
      <c r="C5586" s="4">
        <v>30136</v>
      </c>
      <c r="D5586" s="4">
        <v>2829.67</v>
      </c>
      <c r="E5586" s="4">
        <f t="shared" si="261"/>
        <v>2829.0119832253827</v>
      </c>
      <c r="F5586" s="1">
        <v>30</v>
      </c>
      <c r="G5586" s="4">
        <f t="shared" si="262"/>
        <v>94.322333333333333</v>
      </c>
      <c r="H5586" s="4">
        <f t="shared" si="263"/>
        <v>399.5532959384791</v>
      </c>
      <c r="I5586" s="1">
        <v>1</v>
      </c>
    </row>
    <row r="5587" spans="1:9">
      <c r="A5587" s="2">
        <v>45962</v>
      </c>
      <c r="B5587" s="1" t="s">
        <v>4716</v>
      </c>
      <c r="C5587" s="4">
        <v>28435</v>
      </c>
      <c r="D5587" s="4">
        <v>2717.48</v>
      </c>
      <c r="E5587" s="4">
        <f t="shared" si="261"/>
        <v>2716.8219832253826</v>
      </c>
      <c r="F5587" s="1">
        <v>29</v>
      </c>
      <c r="G5587" s="4">
        <f t="shared" si="262"/>
        <v>93.70620689655172</v>
      </c>
      <c r="H5587" s="4">
        <f t="shared" si="263"/>
        <v>383.70822899032447</v>
      </c>
      <c r="I5587" s="1">
        <v>1</v>
      </c>
    </row>
    <row r="5588" spans="1:9">
      <c r="A5588" s="2">
        <v>45962</v>
      </c>
      <c r="B5588" s="1" t="s">
        <v>4717</v>
      </c>
      <c r="C5588" s="4">
        <v>10910</v>
      </c>
      <c r="D5588" s="4">
        <v>1671.91</v>
      </c>
      <c r="E5588" s="4">
        <f t="shared" si="261"/>
        <v>1671.2519832253827</v>
      </c>
      <c r="F5588" s="1">
        <v>30</v>
      </c>
      <c r="G5588" s="4">
        <f t="shared" si="262"/>
        <v>55.730333333333334</v>
      </c>
      <c r="H5588" s="4">
        <f t="shared" si="263"/>
        <v>236.03796738962862</v>
      </c>
      <c r="I5588" s="1">
        <v>1</v>
      </c>
    </row>
    <row r="5589" spans="1:9">
      <c r="A5589" s="2">
        <v>45962</v>
      </c>
      <c r="B5589" s="1" t="s">
        <v>4718</v>
      </c>
      <c r="C5589" s="4">
        <v>34848</v>
      </c>
      <c r="D5589" s="4">
        <v>4536.78</v>
      </c>
      <c r="E5589" s="4">
        <f t="shared" si="261"/>
        <v>4536.1219832253828</v>
      </c>
      <c r="F5589" s="1">
        <v>30</v>
      </c>
      <c r="G5589" s="4">
        <f t="shared" si="262"/>
        <v>151.226</v>
      </c>
      <c r="H5589" s="4">
        <f t="shared" si="263"/>
        <v>640.65564229612505</v>
      </c>
      <c r="I5589" s="1">
        <v>1</v>
      </c>
    </row>
    <row r="5590" spans="1:9">
      <c r="A5590" s="2">
        <v>45962</v>
      </c>
      <c r="B5590" s="1" t="s">
        <v>4719</v>
      </c>
      <c r="C5590" s="4">
        <v>13682</v>
      </c>
      <c r="D5590" s="4">
        <v>-1032.82</v>
      </c>
      <c r="E5590" s="4">
        <f t="shared" si="261"/>
        <v>-1033.4780167746173</v>
      </c>
      <c r="F5590" s="1">
        <v>30</v>
      </c>
      <c r="G5590" s="4">
        <f t="shared" si="262"/>
        <v>-34.42733333333333</v>
      </c>
      <c r="H5590" s="4">
        <f t="shared" si="263"/>
        <v>-145.96245980247718</v>
      </c>
      <c r="I5590" s="1">
        <v>1</v>
      </c>
    </row>
    <row r="5591" spans="1:9">
      <c r="A5591" s="2">
        <v>45962</v>
      </c>
      <c r="B5591" s="1" t="s">
        <v>4720</v>
      </c>
      <c r="C5591" s="4">
        <v>9946</v>
      </c>
      <c r="D5591" s="4">
        <v>1015.36</v>
      </c>
      <c r="E5591" s="4">
        <f t="shared" si="261"/>
        <v>1014.7019832253826</v>
      </c>
      <c r="F5591" s="1">
        <v>30</v>
      </c>
      <c r="G5591" s="4">
        <f t="shared" si="262"/>
        <v>33.845333333333336</v>
      </c>
      <c r="H5591" s="4">
        <f t="shared" si="263"/>
        <v>143.31064138186551</v>
      </c>
      <c r="I5591" s="1">
        <v>1</v>
      </c>
    </row>
    <row r="5592" spans="1:9">
      <c r="A5592" s="2">
        <v>45962</v>
      </c>
      <c r="B5592" s="1" t="s">
        <v>4721</v>
      </c>
      <c r="C5592" s="4">
        <v>5054</v>
      </c>
      <c r="D5592" s="4">
        <v>143.19999999999999</v>
      </c>
      <c r="E5592" s="4">
        <f t="shared" si="261"/>
        <v>142.54198322538261</v>
      </c>
      <c r="F5592" s="1">
        <v>28</v>
      </c>
      <c r="G5592" s="4">
        <f t="shared" si="262"/>
        <v>5.1142857142857139</v>
      </c>
      <c r="H5592" s="4">
        <f t="shared" si="263"/>
        <v>20.131805572055672</v>
      </c>
      <c r="I5592" s="1">
        <v>1</v>
      </c>
    </row>
    <row r="5593" spans="1:9">
      <c r="A5593" s="2">
        <v>45962</v>
      </c>
      <c r="B5593" s="1" t="s">
        <v>4722</v>
      </c>
      <c r="C5593" s="4">
        <v>9436</v>
      </c>
      <c r="D5593" s="4">
        <v>990.45</v>
      </c>
      <c r="E5593" s="4">
        <f t="shared" si="261"/>
        <v>989.79198322538264</v>
      </c>
      <c r="F5593" s="1">
        <v>25</v>
      </c>
      <c r="G5593" s="4">
        <f t="shared" si="262"/>
        <v>39.618000000000002</v>
      </c>
      <c r="H5593" s="4">
        <f t="shared" si="263"/>
        <v>139.79249700466139</v>
      </c>
      <c r="I5593" s="1">
        <v>1</v>
      </c>
    </row>
    <row r="5594" spans="1:9">
      <c r="A5594" s="2">
        <v>45962</v>
      </c>
      <c r="B5594" s="1" t="s">
        <v>4723</v>
      </c>
      <c r="C5594" s="4">
        <v>30062</v>
      </c>
      <c r="D5594" s="4">
        <v>2386.6</v>
      </c>
      <c r="E5594" s="4">
        <f t="shared" si="261"/>
        <v>2385.9419832253825</v>
      </c>
      <c r="F5594" s="1">
        <v>30</v>
      </c>
      <c r="G5594" s="4">
        <f t="shared" si="262"/>
        <v>79.553333333333327</v>
      </c>
      <c r="H5594" s="4">
        <f t="shared" si="263"/>
        <v>336.97665084783927</v>
      </c>
      <c r="I5594" s="1">
        <v>1</v>
      </c>
    </row>
    <row r="5595" spans="1:9">
      <c r="A5595" s="2">
        <v>45962</v>
      </c>
      <c r="B5595" s="1" t="s">
        <v>4724</v>
      </c>
      <c r="C5595" s="4">
        <v>29763</v>
      </c>
      <c r="D5595" s="4">
        <v>828.21</v>
      </c>
      <c r="E5595" s="4">
        <f t="shared" si="261"/>
        <v>827.55198322538263</v>
      </c>
      <c r="F5595" s="1">
        <v>30</v>
      </c>
      <c r="G5595" s="4">
        <f t="shared" si="262"/>
        <v>27.607000000000003</v>
      </c>
      <c r="H5595" s="4">
        <f t="shared" si="263"/>
        <v>116.87865743189543</v>
      </c>
      <c r="I5595" s="1">
        <v>1</v>
      </c>
    </row>
    <row r="5596" spans="1:9">
      <c r="A5596" s="2">
        <v>45962</v>
      </c>
      <c r="B5596" s="1" t="s">
        <v>4725</v>
      </c>
      <c r="C5596" s="4">
        <v>46620</v>
      </c>
      <c r="D5596" s="4">
        <v>4441.37</v>
      </c>
      <c r="E5596" s="4">
        <f t="shared" si="261"/>
        <v>4440.7119832253829</v>
      </c>
      <c r="F5596" s="1">
        <v>30</v>
      </c>
      <c r="G5596" s="4">
        <f t="shared" si="262"/>
        <v>148.04566666666668</v>
      </c>
      <c r="H5596" s="4">
        <f t="shared" si="263"/>
        <v>627.18048553060737</v>
      </c>
      <c r="I5596" s="1">
        <v>1</v>
      </c>
    </row>
    <row r="5597" spans="1:9">
      <c r="A5597" s="2">
        <v>45962</v>
      </c>
      <c r="B5597" s="1" t="s">
        <v>4726</v>
      </c>
      <c r="C5597" s="4">
        <v>30440</v>
      </c>
      <c r="D5597" s="4">
        <v>1625.34</v>
      </c>
      <c r="E5597" s="4">
        <f t="shared" si="261"/>
        <v>1624.6819832253825</v>
      </c>
      <c r="F5597" s="1">
        <v>30</v>
      </c>
      <c r="G5597" s="4">
        <f t="shared" si="262"/>
        <v>54.177999999999997</v>
      </c>
      <c r="H5597" s="4">
        <f t="shared" si="263"/>
        <v>229.46068984461067</v>
      </c>
      <c r="I5597" s="1">
        <v>1</v>
      </c>
    </row>
    <row r="5598" spans="1:9">
      <c r="A5598" s="2">
        <v>45962</v>
      </c>
      <c r="B5598" s="1" t="s">
        <v>4727</v>
      </c>
      <c r="C5598" s="4">
        <v>23175</v>
      </c>
      <c r="D5598" s="4">
        <v>2922.08</v>
      </c>
      <c r="E5598" s="4">
        <f t="shared" si="261"/>
        <v>2921.4219832253825</v>
      </c>
      <c r="F5598" s="1">
        <v>30</v>
      </c>
      <c r="G5598" s="4">
        <f t="shared" si="262"/>
        <v>97.402666666666661</v>
      </c>
      <c r="H5598" s="4">
        <f t="shared" si="263"/>
        <v>412.60475004917498</v>
      </c>
      <c r="I5598" s="1">
        <v>1</v>
      </c>
    </row>
    <row r="5599" spans="1:9">
      <c r="A5599" s="2">
        <v>45962</v>
      </c>
      <c r="B5599" s="1" t="s">
        <v>4728</v>
      </c>
      <c r="C5599" s="4">
        <v>9411</v>
      </c>
      <c r="D5599" s="4">
        <v>223.07</v>
      </c>
      <c r="E5599" s="4">
        <f t="shared" si="261"/>
        <v>222.41198322538261</v>
      </c>
      <c r="F5599" s="1">
        <v>30</v>
      </c>
      <c r="G5599" s="4">
        <f t="shared" si="262"/>
        <v>7.4356666666666662</v>
      </c>
      <c r="H5599" s="4">
        <f t="shared" si="263"/>
        <v>31.412182585596206</v>
      </c>
      <c r="I5599" s="1">
        <v>1</v>
      </c>
    </row>
    <row r="5600" spans="1:9">
      <c r="A5600" s="2">
        <v>45962</v>
      </c>
      <c r="B5600" s="1" t="s">
        <v>4729</v>
      </c>
      <c r="C5600" s="4">
        <v>71478</v>
      </c>
      <c r="D5600" s="4">
        <v>10431.34</v>
      </c>
      <c r="E5600" s="4">
        <f t="shared" si="261"/>
        <v>10430.681983225382</v>
      </c>
      <c r="F5600" s="1">
        <v>30</v>
      </c>
      <c r="G5600" s="4">
        <f t="shared" si="262"/>
        <v>347.71133333333336</v>
      </c>
      <c r="H5600" s="4">
        <f t="shared" si="263"/>
        <v>1473.1692159650306</v>
      </c>
      <c r="I5600" s="1">
        <v>1</v>
      </c>
    </row>
    <row r="5601" spans="1:9">
      <c r="A5601" s="2">
        <v>45962</v>
      </c>
      <c r="B5601" s="1" t="s">
        <v>4730</v>
      </c>
      <c r="C5601" s="4">
        <v>21221</v>
      </c>
      <c r="D5601" s="4">
        <v>2012.03</v>
      </c>
      <c r="E5601" s="4">
        <f t="shared" si="261"/>
        <v>2011.3719832253826</v>
      </c>
      <c r="F5601" s="1">
        <v>26</v>
      </c>
      <c r="G5601" s="4">
        <f t="shared" si="262"/>
        <v>77.385769230769228</v>
      </c>
      <c r="H5601" s="4">
        <f t="shared" si="263"/>
        <v>284.07454970896509</v>
      </c>
      <c r="I5601" s="1">
        <v>1</v>
      </c>
    </row>
    <row r="5602" spans="1:9">
      <c r="A5602" s="2">
        <v>45962</v>
      </c>
      <c r="B5602" s="1" t="s">
        <v>4731</v>
      </c>
      <c r="C5602" s="4">
        <v>0</v>
      </c>
      <c r="E5602" s="4">
        <f t="shared" si="261"/>
        <v>-0.65801677461738373</v>
      </c>
      <c r="F5602" s="1">
        <v>28</v>
      </c>
      <c r="G5602" s="4">
        <f t="shared" si="262"/>
        <v>0</v>
      </c>
      <c r="H5602" s="4">
        <f t="shared" si="263"/>
        <v>-9.2934484774233356E-2</v>
      </c>
      <c r="I5602" s="1">
        <v>1</v>
      </c>
    </row>
    <row r="5603" spans="1:9">
      <c r="A5603" s="2">
        <v>45962</v>
      </c>
      <c r="B5603" s="1" t="s">
        <v>4732</v>
      </c>
      <c r="C5603" s="4">
        <v>24264</v>
      </c>
      <c r="D5603" s="4">
        <v>2773.98</v>
      </c>
      <c r="E5603" s="4">
        <f t="shared" si="261"/>
        <v>2773.3219832253826</v>
      </c>
      <c r="F5603" s="1">
        <v>30</v>
      </c>
      <c r="G5603" s="4">
        <f t="shared" si="262"/>
        <v>92.465999999999994</v>
      </c>
      <c r="H5603" s="4">
        <f t="shared" si="263"/>
        <v>391.68796232280272</v>
      </c>
      <c r="I5603" s="1">
        <v>1</v>
      </c>
    </row>
    <row r="5604" spans="1:9">
      <c r="A5604" s="2">
        <v>45962</v>
      </c>
      <c r="B5604" s="1" t="s">
        <v>4733</v>
      </c>
      <c r="C5604" s="4">
        <v>76059</v>
      </c>
      <c r="D5604" s="4">
        <v>6906.3</v>
      </c>
      <c r="E5604" s="4">
        <f t="shared" si="261"/>
        <v>6905.6419832253832</v>
      </c>
      <c r="F5604" s="1">
        <v>30</v>
      </c>
      <c r="G5604" s="4">
        <f t="shared" si="262"/>
        <v>230.21</v>
      </c>
      <c r="H5604" s="4">
        <f t="shared" si="263"/>
        <v>975.31294718061952</v>
      </c>
      <c r="I5604" s="1">
        <v>1</v>
      </c>
    </row>
    <row r="5605" spans="1:9">
      <c r="A5605" s="2">
        <v>45962</v>
      </c>
      <c r="B5605" s="1" t="s">
        <v>4734</v>
      </c>
      <c r="C5605" s="4">
        <v>1170</v>
      </c>
      <c r="D5605" s="4">
        <v>136.91999999999999</v>
      </c>
      <c r="E5605" s="4">
        <f t="shared" si="261"/>
        <v>136.26198322538261</v>
      </c>
      <c r="F5605" s="1">
        <v>30</v>
      </c>
      <c r="G5605" s="4">
        <f t="shared" si="262"/>
        <v>4.5639999999999992</v>
      </c>
      <c r="H5605" s="4">
        <f t="shared" si="263"/>
        <v>19.244854681295255</v>
      </c>
      <c r="I5605" s="1">
        <v>1</v>
      </c>
    </row>
    <row r="5606" spans="1:9">
      <c r="A5606" s="2">
        <v>45962</v>
      </c>
      <c r="B5606" s="1" t="s">
        <v>4735</v>
      </c>
      <c r="C5606" s="4">
        <v>1331</v>
      </c>
      <c r="D5606" s="4">
        <v>98.47</v>
      </c>
      <c r="E5606" s="4">
        <f t="shared" si="261"/>
        <v>97.811983225382619</v>
      </c>
      <c r="F5606" s="1">
        <v>30</v>
      </c>
      <c r="G5606" s="4">
        <f t="shared" si="262"/>
        <v>3.2823333333333333</v>
      </c>
      <c r="H5606" s="4">
        <f t="shared" si="263"/>
        <v>13.814398988661805</v>
      </c>
      <c r="I5606" s="1">
        <v>1</v>
      </c>
    </row>
    <row r="5607" spans="1:9">
      <c r="A5607" s="2">
        <v>45962</v>
      </c>
      <c r="B5607" s="1" t="s">
        <v>4736</v>
      </c>
      <c r="C5607" s="4">
        <v>32199</v>
      </c>
      <c r="D5607" s="4">
        <v>4447.4799999999996</v>
      </c>
      <c r="E5607" s="4">
        <f t="shared" si="261"/>
        <v>4446.8219832253826</v>
      </c>
      <c r="F5607" s="1">
        <v>30</v>
      </c>
      <c r="G5607" s="4">
        <f t="shared" si="262"/>
        <v>148.24933333333331</v>
      </c>
      <c r="H5607" s="4">
        <f t="shared" si="263"/>
        <v>628.04342660426119</v>
      </c>
      <c r="I5607" s="1">
        <v>1</v>
      </c>
    </row>
    <row r="5608" spans="1:9">
      <c r="A5608" s="2">
        <v>45962</v>
      </c>
      <c r="B5608" s="1" t="s">
        <v>4737</v>
      </c>
      <c r="C5608" s="4">
        <v>0</v>
      </c>
      <c r="E5608" s="4">
        <f t="shared" si="261"/>
        <v>-0.65801677461738373</v>
      </c>
      <c r="F5608" s="1">
        <v>24</v>
      </c>
      <c r="G5608" s="4">
        <f t="shared" si="262"/>
        <v>0</v>
      </c>
      <c r="H5608" s="4">
        <f t="shared" si="263"/>
        <v>-9.2934484774233356E-2</v>
      </c>
      <c r="I5608" s="1">
        <v>1</v>
      </c>
    </row>
    <row r="5609" spans="1:9">
      <c r="A5609" s="2">
        <v>45962</v>
      </c>
      <c r="B5609" s="1" t="s">
        <v>4738</v>
      </c>
      <c r="C5609" s="4">
        <v>2663</v>
      </c>
      <c r="D5609" s="4">
        <v>-283.86</v>
      </c>
      <c r="E5609" s="4">
        <f t="shared" si="261"/>
        <v>-284.51801677461742</v>
      </c>
      <c r="F5609" s="1">
        <v>29</v>
      </c>
      <c r="G5609" s="4">
        <f t="shared" si="262"/>
        <v>-9.788275862068966</v>
      </c>
      <c r="H5609" s="4">
        <f t="shared" si="263"/>
        <v>-40.183679684018216</v>
      </c>
      <c r="I5609" s="1">
        <v>1</v>
      </c>
    </row>
    <row r="5610" spans="1:9">
      <c r="A5610" s="2">
        <v>45962</v>
      </c>
      <c r="B5610" s="1" t="s">
        <v>4739</v>
      </c>
      <c r="C5610" s="4">
        <v>10614</v>
      </c>
      <c r="D5610" s="4">
        <v>993.69</v>
      </c>
      <c r="E5610" s="4">
        <f t="shared" si="261"/>
        <v>993.03198322538265</v>
      </c>
      <c r="F5610" s="1">
        <v>24</v>
      </c>
      <c r="G5610" s="4">
        <f t="shared" si="262"/>
        <v>41.403750000000002</v>
      </c>
      <c r="H5610" s="4">
        <f t="shared" si="263"/>
        <v>140.25009587186898</v>
      </c>
      <c r="I5610" s="1">
        <v>1</v>
      </c>
    </row>
    <row r="5611" spans="1:9">
      <c r="A5611" s="2">
        <v>45962</v>
      </c>
      <c r="B5611" s="1" t="s">
        <v>4740</v>
      </c>
      <c r="C5611" s="4">
        <v>33093</v>
      </c>
      <c r="D5611" s="4">
        <v>1534.48</v>
      </c>
      <c r="E5611" s="4">
        <f t="shared" si="261"/>
        <v>1533.8219832253826</v>
      </c>
      <c r="F5611" s="1">
        <v>29</v>
      </c>
      <c r="G5611" s="4">
        <f t="shared" si="262"/>
        <v>52.913103448275862</v>
      </c>
      <c r="H5611" s="4">
        <f t="shared" si="263"/>
        <v>216.6281487722394</v>
      </c>
      <c r="I5611" s="1">
        <v>1</v>
      </c>
    </row>
    <row r="5612" spans="1:9">
      <c r="A5612" s="2">
        <v>45962</v>
      </c>
      <c r="B5612" s="1" t="s">
        <v>4741</v>
      </c>
      <c r="C5612" s="4">
        <v>18397</v>
      </c>
      <c r="D5612" s="4">
        <v>4461.6499999999996</v>
      </c>
      <c r="E5612" s="4">
        <f t="shared" si="261"/>
        <v>4460.9919832253827</v>
      </c>
      <c r="F5612" s="1">
        <v>30</v>
      </c>
      <c r="G5612" s="4">
        <f t="shared" si="262"/>
        <v>148.72166666666666</v>
      </c>
      <c r="H5612" s="4">
        <f t="shared" si="263"/>
        <v>630.04471547720311</v>
      </c>
      <c r="I5612" s="1">
        <v>1</v>
      </c>
    </row>
    <row r="5613" spans="1:9">
      <c r="A5613" s="2">
        <v>45962</v>
      </c>
      <c r="B5613" s="1" t="s">
        <v>4742</v>
      </c>
      <c r="C5613" s="4">
        <v>4523</v>
      </c>
      <c r="D5613" s="4">
        <v>-496.04</v>
      </c>
      <c r="E5613" s="4">
        <f t="shared" si="261"/>
        <v>-496.69801677461743</v>
      </c>
      <c r="F5613" s="1">
        <v>30</v>
      </c>
      <c r="G5613" s="4">
        <f t="shared" si="262"/>
        <v>-16.534666666666666</v>
      </c>
      <c r="H5613" s="4">
        <f t="shared" si="263"/>
        <v>-70.150756117385313</v>
      </c>
      <c r="I5613" s="1">
        <v>1</v>
      </c>
    </row>
    <row r="5614" spans="1:9">
      <c r="A5614" s="2">
        <v>45962</v>
      </c>
      <c r="B5614" s="1" t="s">
        <v>4743</v>
      </c>
      <c r="C5614" s="4">
        <v>2877</v>
      </c>
      <c r="D5614" s="4">
        <v>106.56</v>
      </c>
      <c r="E5614" s="4">
        <f t="shared" si="261"/>
        <v>105.90198322538262</v>
      </c>
      <c r="F5614" s="1">
        <v>30</v>
      </c>
      <c r="G5614" s="4">
        <f t="shared" si="262"/>
        <v>3.552</v>
      </c>
      <c r="H5614" s="4">
        <f t="shared" si="263"/>
        <v>14.956983814498077</v>
      </c>
      <c r="I5614" s="1">
        <v>1</v>
      </c>
    </row>
    <row r="5615" spans="1:9">
      <c r="A5615" s="2">
        <v>45962</v>
      </c>
      <c r="B5615" s="1" t="s">
        <v>4744</v>
      </c>
      <c r="C5615" s="4">
        <v>21839</v>
      </c>
      <c r="D5615" s="4">
        <v>1242.6600000000001</v>
      </c>
      <c r="E5615" s="4">
        <f t="shared" si="261"/>
        <v>1242.0019832253827</v>
      </c>
      <c r="F5615" s="1">
        <v>30</v>
      </c>
      <c r="G5615" s="4">
        <f t="shared" si="262"/>
        <v>41.422000000000004</v>
      </c>
      <c r="H5615" s="4">
        <f t="shared" si="263"/>
        <v>175.41317919553478</v>
      </c>
      <c r="I5615" s="1">
        <v>1</v>
      </c>
    </row>
    <row r="5616" spans="1:9">
      <c r="A5616" s="2">
        <v>45962</v>
      </c>
      <c r="B5616" s="1" t="s">
        <v>4745</v>
      </c>
      <c r="C5616" s="4">
        <v>3494</v>
      </c>
      <c r="D5616" s="4">
        <v>292.95999999999998</v>
      </c>
      <c r="E5616" s="4">
        <f t="shared" si="261"/>
        <v>292.30198322538257</v>
      </c>
      <c r="F5616" s="1">
        <v>30</v>
      </c>
      <c r="G5616" s="4">
        <f t="shared" si="262"/>
        <v>9.7653333333333325</v>
      </c>
      <c r="H5616" s="4">
        <f t="shared" si="263"/>
        <v>41.283042100762692</v>
      </c>
      <c r="I5616" s="1">
        <v>1</v>
      </c>
    </row>
    <row r="5617" spans="1:9">
      <c r="A5617" s="2">
        <v>45962</v>
      </c>
      <c r="B5617" s="1" t="s">
        <v>4746</v>
      </c>
      <c r="C5617" s="4">
        <v>46330</v>
      </c>
      <c r="D5617" s="4">
        <v>7310.77</v>
      </c>
      <c r="E5617" s="4">
        <f t="shared" si="261"/>
        <v>7310.1119832253835</v>
      </c>
      <c r="F5617" s="1">
        <v>30</v>
      </c>
      <c r="G5617" s="4">
        <f t="shared" si="262"/>
        <v>243.69233333333335</v>
      </c>
      <c r="H5617" s="4">
        <f t="shared" si="263"/>
        <v>1032.4379514458849</v>
      </c>
      <c r="I5617" s="1">
        <v>1</v>
      </c>
    </row>
    <row r="5618" spans="1:9">
      <c r="A5618" s="2">
        <v>45962</v>
      </c>
      <c r="B5618" s="1" t="s">
        <v>4747</v>
      </c>
      <c r="C5618" s="4">
        <v>15936</v>
      </c>
      <c r="D5618" s="4">
        <v>2622.43</v>
      </c>
      <c r="E5618" s="4">
        <f t="shared" si="261"/>
        <v>2621.7719832253824</v>
      </c>
      <c r="F5618" s="1">
        <v>30</v>
      </c>
      <c r="G5618" s="4">
        <f t="shared" si="262"/>
        <v>87.414333333333332</v>
      </c>
      <c r="H5618" s="4">
        <f t="shared" si="263"/>
        <v>370.28391654338532</v>
      </c>
      <c r="I5618" s="1">
        <v>1</v>
      </c>
    </row>
    <row r="5619" spans="1:9">
      <c r="A5619" s="2">
        <v>45962</v>
      </c>
      <c r="B5619" s="1" t="s">
        <v>4748</v>
      </c>
      <c r="C5619" s="4">
        <v>4581</v>
      </c>
      <c r="D5619" s="4">
        <v>1164.24</v>
      </c>
      <c r="E5619" s="4">
        <f t="shared" si="261"/>
        <v>1163.5819832253826</v>
      </c>
      <c r="F5619" s="1">
        <v>30</v>
      </c>
      <c r="G5619" s="4">
        <f t="shared" si="262"/>
        <v>38.808</v>
      </c>
      <c r="H5619" s="4">
        <f t="shared" si="263"/>
        <v>164.33759179849147</v>
      </c>
      <c r="I5619" s="1">
        <v>1</v>
      </c>
    </row>
    <row r="5620" spans="1:9">
      <c r="A5620" s="2">
        <v>45962</v>
      </c>
      <c r="B5620" s="1" t="s">
        <v>4749</v>
      </c>
      <c r="C5620" s="4">
        <v>908</v>
      </c>
      <c r="D5620" s="4">
        <v>-21.79</v>
      </c>
      <c r="E5620" s="4">
        <f t="shared" si="261"/>
        <v>-22.448016774617383</v>
      </c>
      <c r="F5620" s="1">
        <v>30</v>
      </c>
      <c r="G5620" s="4">
        <f t="shared" si="262"/>
        <v>-0.72633333333333328</v>
      </c>
      <c r="H5620" s="4">
        <f t="shared" si="263"/>
        <v>-3.1704281009636444</v>
      </c>
      <c r="I5620" s="1">
        <v>1</v>
      </c>
    </row>
    <row r="5621" spans="1:9">
      <c r="A5621" s="2">
        <v>45962</v>
      </c>
      <c r="B5621" s="1" t="s">
        <v>4750</v>
      </c>
      <c r="C5621" s="4">
        <v>8946</v>
      </c>
      <c r="D5621" s="4">
        <v>1810.29</v>
      </c>
      <c r="E5621" s="4">
        <f t="shared" si="261"/>
        <v>1809.6319832253826</v>
      </c>
      <c r="F5621" s="1">
        <v>30</v>
      </c>
      <c r="G5621" s="4">
        <f t="shared" si="262"/>
        <v>60.342999999999996</v>
      </c>
      <c r="H5621" s="4">
        <f t="shared" si="263"/>
        <v>255.58195851437807</v>
      </c>
      <c r="I5621" s="1">
        <v>1</v>
      </c>
    </row>
    <row r="5622" spans="1:9">
      <c r="A5622" s="2">
        <v>45962</v>
      </c>
      <c r="B5622" s="1" t="s">
        <v>4751</v>
      </c>
      <c r="C5622" s="4">
        <v>10543</v>
      </c>
      <c r="D5622" s="4">
        <v>729.77</v>
      </c>
      <c r="E5622" s="4">
        <f t="shared" si="261"/>
        <v>729.11198322538257</v>
      </c>
      <c r="F5622" s="1">
        <v>30</v>
      </c>
      <c r="G5622" s="4">
        <f t="shared" si="262"/>
        <v>24.325666666666667</v>
      </c>
      <c r="H5622" s="4">
        <f t="shared" si="263"/>
        <v>102.9755609850076</v>
      </c>
      <c r="I5622" s="1">
        <v>1</v>
      </c>
    </row>
    <row r="5623" spans="1:9">
      <c r="A5623" s="2">
        <v>45962</v>
      </c>
      <c r="B5623" s="1" t="s">
        <v>4752</v>
      </c>
      <c r="C5623" s="4">
        <v>37446</v>
      </c>
      <c r="D5623" s="4">
        <v>2183.86</v>
      </c>
      <c r="E5623" s="4">
        <f t="shared" si="261"/>
        <v>2183.2019832253827</v>
      </c>
      <c r="F5623" s="1">
        <v>30</v>
      </c>
      <c r="G5623" s="4">
        <f t="shared" si="262"/>
        <v>72.795333333333332</v>
      </c>
      <c r="H5623" s="4">
        <f t="shared" si="263"/>
        <v>308.34282543497829</v>
      </c>
      <c r="I5623" s="1">
        <v>1</v>
      </c>
    </row>
    <row r="5624" spans="1:9">
      <c r="A5624" s="2">
        <v>45962</v>
      </c>
      <c r="B5624" s="1" t="s">
        <v>4753</v>
      </c>
      <c r="C5624" s="4">
        <v>19160</v>
      </c>
      <c r="D5624" s="4">
        <v>2133.25</v>
      </c>
      <c r="E5624" s="4">
        <f t="shared" si="261"/>
        <v>2132.5919832253826</v>
      </c>
      <c r="F5624" s="1">
        <v>30</v>
      </c>
      <c r="G5624" s="4">
        <f t="shared" si="262"/>
        <v>71.108333333333334</v>
      </c>
      <c r="H5624" s="4">
        <f t="shared" si="263"/>
        <v>301.19496164813359</v>
      </c>
      <c r="I5624" s="1">
        <v>1</v>
      </c>
    </row>
    <row r="5625" spans="1:9">
      <c r="A5625" s="2">
        <v>45962</v>
      </c>
      <c r="B5625" s="1" t="s">
        <v>4754</v>
      </c>
      <c r="C5625" s="4">
        <v>28801</v>
      </c>
      <c r="D5625" s="4">
        <v>-581.83000000000004</v>
      </c>
      <c r="E5625" s="4">
        <f t="shared" si="261"/>
        <v>-582.48801677461745</v>
      </c>
      <c r="F5625" s="1">
        <v>30</v>
      </c>
      <c r="G5625" s="4">
        <f t="shared" si="262"/>
        <v>-19.394333333333336</v>
      </c>
      <c r="H5625" s="4">
        <f t="shared" si="263"/>
        <v>-82.267239703107649</v>
      </c>
      <c r="I5625" s="1">
        <v>1</v>
      </c>
    </row>
    <row r="5626" spans="1:9">
      <c r="A5626" s="2">
        <v>45962</v>
      </c>
      <c r="B5626" s="1" t="s">
        <v>4755</v>
      </c>
      <c r="C5626" s="4">
        <v>10547</v>
      </c>
      <c r="D5626" s="4">
        <v>267.38</v>
      </c>
      <c r="E5626" s="4">
        <f t="shared" si="261"/>
        <v>266.72198322538259</v>
      </c>
      <c r="F5626" s="1">
        <v>30</v>
      </c>
      <c r="G5626" s="4">
        <f t="shared" si="262"/>
        <v>8.9126666666666665</v>
      </c>
      <c r="H5626" s="4">
        <f t="shared" si="263"/>
        <v>37.670270797315013</v>
      </c>
      <c r="I5626" s="1">
        <v>1</v>
      </c>
    </row>
    <row r="5627" spans="1:9">
      <c r="A5627" s="2">
        <v>45962</v>
      </c>
      <c r="B5627" s="1" t="s">
        <v>4756</v>
      </c>
      <c r="C5627" s="4">
        <v>7799</v>
      </c>
      <c r="D5627" s="4">
        <v>929.13</v>
      </c>
      <c r="E5627" s="4">
        <f t="shared" si="261"/>
        <v>928.47198322538259</v>
      </c>
      <c r="F5627" s="1">
        <v>30</v>
      </c>
      <c r="G5627" s="4">
        <f t="shared" si="262"/>
        <v>30.971</v>
      </c>
      <c r="H5627" s="4">
        <f t="shared" si="263"/>
        <v>131.13201474010265</v>
      </c>
      <c r="I5627" s="1">
        <v>1</v>
      </c>
    </row>
    <row r="5628" spans="1:9">
      <c r="A5628" s="2">
        <v>45962</v>
      </c>
      <c r="B5628" s="1" t="s">
        <v>4757</v>
      </c>
      <c r="C5628" s="4">
        <v>6150</v>
      </c>
      <c r="D5628" s="4">
        <v>354.46</v>
      </c>
      <c r="E5628" s="4">
        <f t="shared" si="261"/>
        <v>353.80198322538257</v>
      </c>
      <c r="F5628" s="1">
        <v>30</v>
      </c>
      <c r="G5628" s="4">
        <f t="shared" si="262"/>
        <v>11.815333333333333</v>
      </c>
      <c r="H5628" s="4">
        <f t="shared" si="263"/>
        <v>49.968946524610736</v>
      </c>
      <c r="I5628" s="1">
        <v>1</v>
      </c>
    </row>
    <row r="5629" spans="1:9">
      <c r="A5629" s="2">
        <v>45962</v>
      </c>
      <c r="B5629" s="1" t="s">
        <v>4758</v>
      </c>
      <c r="C5629" s="4">
        <v>12749</v>
      </c>
      <c r="D5629" s="4">
        <v>1345.55</v>
      </c>
      <c r="E5629" s="4">
        <f t="shared" si="261"/>
        <v>1344.8919832253825</v>
      </c>
      <c r="F5629" s="1">
        <v>30</v>
      </c>
      <c r="G5629" s="4">
        <f t="shared" si="262"/>
        <v>44.851666666666667</v>
      </c>
      <c r="H5629" s="4">
        <f t="shared" si="263"/>
        <v>189.94476791374169</v>
      </c>
      <c r="I5629" s="1">
        <v>1</v>
      </c>
    </row>
    <row r="5630" spans="1:9">
      <c r="A5630" s="2">
        <v>45962</v>
      </c>
      <c r="B5630" s="1" t="s">
        <v>4759</v>
      </c>
      <c r="C5630" s="4">
        <v>1734</v>
      </c>
      <c r="D5630" s="4">
        <v>432</v>
      </c>
      <c r="E5630" s="4">
        <f t="shared" si="261"/>
        <v>431.34198322538259</v>
      </c>
      <c r="F5630" s="1">
        <v>30</v>
      </c>
      <c r="G5630" s="4">
        <f t="shared" si="262"/>
        <v>14.4</v>
      </c>
      <c r="H5630" s="4">
        <f t="shared" si="263"/>
        <v>60.920247809572963</v>
      </c>
      <c r="I5630" s="1">
        <v>1</v>
      </c>
    </row>
    <row r="5631" spans="1:9">
      <c r="A5631" s="2">
        <v>45962</v>
      </c>
      <c r="B5631" s="1" t="s">
        <v>4760</v>
      </c>
      <c r="C5631" s="4">
        <v>31141</v>
      </c>
      <c r="D5631" s="4">
        <v>3196.05</v>
      </c>
      <c r="E5631" s="4">
        <f t="shared" si="261"/>
        <v>3195.3919832253828</v>
      </c>
      <c r="F5631" s="1">
        <v>30</v>
      </c>
      <c r="G5631" s="4">
        <f t="shared" si="262"/>
        <v>106.53500000000001</v>
      </c>
      <c r="H5631" s="4">
        <f t="shared" si="263"/>
        <v>451.29868882968964</v>
      </c>
      <c r="I5631" s="1">
        <v>1</v>
      </c>
    </row>
    <row r="5632" spans="1:9">
      <c r="A5632" s="2">
        <v>45962</v>
      </c>
      <c r="B5632" s="1" t="s">
        <v>4761</v>
      </c>
      <c r="C5632" s="4">
        <v>48296</v>
      </c>
      <c r="D5632" s="4">
        <v>5088.91</v>
      </c>
      <c r="E5632" s="4">
        <f t="shared" si="261"/>
        <v>5088.2519832253829</v>
      </c>
      <c r="F5632" s="1">
        <v>30</v>
      </c>
      <c r="G5632" s="4">
        <f t="shared" si="262"/>
        <v>169.63033333333334</v>
      </c>
      <c r="H5632" s="4">
        <f t="shared" si="263"/>
        <v>718.63529123172214</v>
      </c>
      <c r="I5632" s="1">
        <v>1</v>
      </c>
    </row>
    <row r="5633" spans="1:9">
      <c r="A5633" s="2">
        <v>45962</v>
      </c>
      <c r="B5633" s="1" t="s">
        <v>4762</v>
      </c>
      <c r="C5633" s="4">
        <v>16495</v>
      </c>
      <c r="D5633" s="4">
        <v>-1367.4</v>
      </c>
      <c r="E5633" s="4">
        <f t="shared" si="261"/>
        <v>-1368.0580167746175</v>
      </c>
      <c r="F5633" s="1">
        <v>30</v>
      </c>
      <c r="G5633" s="4">
        <f t="shared" si="262"/>
        <v>-45.580000000000005</v>
      </c>
      <c r="H5633" s="4">
        <f t="shared" si="263"/>
        <v>-193.21660455257603</v>
      </c>
      <c r="I5633" s="1">
        <v>1</v>
      </c>
    </row>
    <row r="5634" spans="1:9">
      <c r="A5634" s="2">
        <v>45962</v>
      </c>
      <c r="B5634" s="1" t="s">
        <v>4763</v>
      </c>
      <c r="C5634" s="4">
        <v>15165</v>
      </c>
      <c r="D5634" s="4">
        <v>640.29999999999995</v>
      </c>
      <c r="E5634" s="4">
        <f t="shared" si="261"/>
        <v>639.64198322538255</v>
      </c>
      <c r="F5634" s="1">
        <v>30</v>
      </c>
      <c r="G5634" s="4">
        <f t="shared" si="262"/>
        <v>21.34333333333333</v>
      </c>
      <c r="H5634" s="4">
        <f t="shared" si="263"/>
        <v>90.339335476037135</v>
      </c>
      <c r="I5634" s="1">
        <v>1</v>
      </c>
    </row>
    <row r="5635" spans="1:9">
      <c r="A5635" s="2">
        <v>45962</v>
      </c>
      <c r="B5635" s="1" t="s">
        <v>4764</v>
      </c>
      <c r="C5635" s="4">
        <v>8094</v>
      </c>
      <c r="D5635" s="4">
        <v>-874.21</v>
      </c>
      <c r="E5635" s="4">
        <f t="shared" ref="E5635:E5698" si="264">D5635-$P$1</f>
        <v>-874.86801677461744</v>
      </c>
      <c r="F5635" s="1">
        <v>30</v>
      </c>
      <c r="G5635" s="4">
        <f t="shared" ref="G5635:G5698" si="265">D5635/F5635</f>
        <v>-29.140333333333334</v>
      </c>
      <c r="H5635" s="4">
        <f t="shared" ref="H5635:H5698" si="266">E5635*$K$1</f>
        <v>-123.56130044204569</v>
      </c>
      <c r="I5635" s="1">
        <v>1</v>
      </c>
    </row>
    <row r="5636" spans="1:9">
      <c r="A5636" s="2">
        <v>45962</v>
      </c>
      <c r="B5636" s="1" t="s">
        <v>4765</v>
      </c>
      <c r="C5636" s="4">
        <v>40107</v>
      </c>
      <c r="D5636" s="4">
        <v>1009.07</v>
      </c>
      <c r="E5636" s="4">
        <f t="shared" si="264"/>
        <v>1008.4119832253826</v>
      </c>
      <c r="F5636" s="1">
        <v>30</v>
      </c>
      <c r="G5636" s="4">
        <f t="shared" si="265"/>
        <v>33.635666666666665</v>
      </c>
      <c r="H5636" s="4">
        <f t="shared" si="266"/>
        <v>142.42227814892237</v>
      </c>
      <c r="I5636" s="1">
        <v>1</v>
      </c>
    </row>
    <row r="5637" spans="1:9">
      <c r="A5637" s="2">
        <v>45962</v>
      </c>
      <c r="B5637" s="1" t="s">
        <v>4766</v>
      </c>
      <c r="C5637" s="4">
        <v>13286</v>
      </c>
      <c r="D5637" s="4">
        <v>1563.13</v>
      </c>
      <c r="E5637" s="4">
        <f t="shared" si="264"/>
        <v>1562.4719832253827</v>
      </c>
      <c r="F5637" s="1">
        <v>30</v>
      </c>
      <c r="G5637" s="4">
        <f t="shared" si="265"/>
        <v>52.104333333333336</v>
      </c>
      <c r="H5637" s="4">
        <f t="shared" si="266"/>
        <v>220.67450912578815</v>
      </c>
      <c r="I5637" s="1">
        <v>1</v>
      </c>
    </row>
    <row r="5638" spans="1:9">
      <c r="A5638" s="2">
        <v>45962</v>
      </c>
      <c r="B5638" s="1" t="s">
        <v>4767</v>
      </c>
      <c r="C5638" s="4">
        <v>18206</v>
      </c>
      <c r="D5638" s="4">
        <v>149.59</v>
      </c>
      <c r="E5638" s="4">
        <f t="shared" si="264"/>
        <v>148.93198322538262</v>
      </c>
      <c r="F5638" s="1">
        <v>30</v>
      </c>
      <c r="G5638" s="4">
        <f t="shared" si="265"/>
        <v>4.9863333333333335</v>
      </c>
      <c r="H5638" s="4">
        <f t="shared" si="266"/>
        <v>21.034292226826224</v>
      </c>
      <c r="I5638" s="1">
        <v>1</v>
      </c>
    </row>
    <row r="5639" spans="1:9">
      <c r="A5639" s="2">
        <v>45962</v>
      </c>
      <c r="B5639" s="1" t="s">
        <v>4768</v>
      </c>
      <c r="C5639" s="4">
        <v>0</v>
      </c>
      <c r="E5639" s="4">
        <f t="shared" si="264"/>
        <v>-0.65801677461738373</v>
      </c>
      <c r="F5639" s="1">
        <v>29</v>
      </c>
      <c r="G5639" s="4">
        <f t="shared" si="265"/>
        <v>0</v>
      </c>
      <c r="H5639" s="4">
        <f t="shared" si="266"/>
        <v>-9.2934484774233356E-2</v>
      </c>
      <c r="I5639" s="1">
        <v>1</v>
      </c>
    </row>
    <row r="5640" spans="1:9">
      <c r="A5640" s="2">
        <v>45962</v>
      </c>
      <c r="B5640" s="1" t="s">
        <v>4769</v>
      </c>
      <c r="C5640" s="4">
        <v>12881</v>
      </c>
      <c r="D5640" s="4">
        <v>-67.569999999999993</v>
      </c>
      <c r="E5640" s="4">
        <f t="shared" si="264"/>
        <v>-68.228016774617373</v>
      </c>
      <c r="F5640" s="1">
        <v>30</v>
      </c>
      <c r="G5640" s="4">
        <f t="shared" si="265"/>
        <v>-2.2523333333333331</v>
      </c>
      <c r="H5640" s="4">
        <f t="shared" si="266"/>
        <v>-9.6361306135451592</v>
      </c>
      <c r="I5640" s="1">
        <v>1</v>
      </c>
    </row>
    <row r="5641" spans="1:9">
      <c r="A5641" s="2">
        <v>45962</v>
      </c>
      <c r="B5641" s="1" t="s">
        <v>4770</v>
      </c>
      <c r="C5641" s="4">
        <v>10259</v>
      </c>
      <c r="D5641" s="4">
        <v>-908.4</v>
      </c>
      <c r="E5641" s="4">
        <f t="shared" si="264"/>
        <v>-909.05801677461739</v>
      </c>
      <c r="F5641" s="1">
        <v>30</v>
      </c>
      <c r="G5641" s="4">
        <f t="shared" si="265"/>
        <v>-30.279999999999998</v>
      </c>
      <c r="H5641" s="4">
        <f t="shared" si="266"/>
        <v>-128.39009836483211</v>
      </c>
      <c r="I5641" s="1">
        <v>1</v>
      </c>
    </row>
    <row r="5642" spans="1:9">
      <c r="A5642" s="2">
        <v>45962</v>
      </c>
      <c r="B5642" s="1" t="s">
        <v>4771</v>
      </c>
      <c r="C5642" s="4">
        <v>25800</v>
      </c>
      <c r="D5642" s="4">
        <v>-698.81</v>
      </c>
      <c r="E5642" s="4">
        <f t="shared" si="264"/>
        <v>-699.46801677461735</v>
      </c>
      <c r="F5642" s="1">
        <v>23</v>
      </c>
      <c r="G5642" s="4">
        <f t="shared" si="265"/>
        <v>-30.383043478260866</v>
      </c>
      <c r="H5642" s="4">
        <f t="shared" si="266"/>
        <v>-98.788818556794524</v>
      </c>
      <c r="I5642" s="1">
        <v>1</v>
      </c>
    </row>
    <row r="5643" spans="1:9">
      <c r="A5643" s="2">
        <v>45962</v>
      </c>
      <c r="B5643" s="1" t="s">
        <v>4772</v>
      </c>
      <c r="C5643" s="4">
        <v>35317</v>
      </c>
      <c r="D5643" s="4">
        <v>1773.22</v>
      </c>
      <c r="E5643" s="4">
        <f t="shared" si="264"/>
        <v>1772.5619832253826</v>
      </c>
      <c r="F5643" s="1">
        <v>30</v>
      </c>
      <c r="G5643" s="4">
        <f t="shared" si="265"/>
        <v>59.107333333333337</v>
      </c>
      <c r="H5643" s="4">
        <f t="shared" si="266"/>
        <v>250.34640604296268</v>
      </c>
      <c r="I5643" s="1">
        <v>1</v>
      </c>
    </row>
    <row r="5644" spans="1:9">
      <c r="A5644" s="2">
        <v>45962</v>
      </c>
      <c r="B5644" s="1" t="s">
        <v>4773</v>
      </c>
      <c r="C5644" s="4">
        <v>28665</v>
      </c>
      <c r="D5644" s="4">
        <v>3626.77</v>
      </c>
      <c r="E5644" s="4">
        <f t="shared" si="264"/>
        <v>3626.1119832253826</v>
      </c>
      <c r="F5644" s="1">
        <v>30</v>
      </c>
      <c r="G5644" s="4">
        <f t="shared" si="265"/>
        <v>120.89233333333333</v>
      </c>
      <c r="H5644" s="4">
        <f t="shared" si="266"/>
        <v>512.13109132464615</v>
      </c>
      <c r="I5644" s="1">
        <v>1</v>
      </c>
    </row>
    <row r="5645" spans="1:9">
      <c r="A5645" s="2">
        <v>45962</v>
      </c>
      <c r="B5645" s="1" t="s">
        <v>4774</v>
      </c>
      <c r="C5645" s="4">
        <v>18307</v>
      </c>
      <c r="D5645" s="4">
        <v>1398.28</v>
      </c>
      <c r="E5645" s="4">
        <f t="shared" si="264"/>
        <v>1397.6219832253826</v>
      </c>
      <c r="F5645" s="1">
        <v>30</v>
      </c>
      <c r="G5645" s="4">
        <f t="shared" si="265"/>
        <v>46.609333333333332</v>
      </c>
      <c r="H5645" s="4">
        <f t="shared" si="266"/>
        <v>197.39204824332717</v>
      </c>
      <c r="I5645" s="1">
        <v>1</v>
      </c>
    </row>
    <row r="5646" spans="1:9">
      <c r="A5646" s="2">
        <v>45962</v>
      </c>
      <c r="B5646" s="1" t="s">
        <v>4775</v>
      </c>
      <c r="C5646" s="4">
        <v>0</v>
      </c>
      <c r="E5646" s="4">
        <f t="shared" si="264"/>
        <v>-0.65801677461738373</v>
      </c>
      <c r="F5646" s="1">
        <v>26</v>
      </c>
      <c r="G5646" s="4">
        <f t="shared" si="265"/>
        <v>0</v>
      </c>
      <c r="H5646" s="4">
        <f t="shared" si="266"/>
        <v>-9.2934484774233356E-2</v>
      </c>
      <c r="I5646" s="1">
        <v>1</v>
      </c>
    </row>
    <row r="5647" spans="1:9">
      <c r="A5647" s="2">
        <v>45962</v>
      </c>
      <c r="B5647" s="1" t="s">
        <v>4776</v>
      </c>
      <c r="C5647" s="4">
        <v>622</v>
      </c>
      <c r="D5647" s="4">
        <v>222.84</v>
      </c>
      <c r="E5647" s="4">
        <f t="shared" si="264"/>
        <v>222.18198322538262</v>
      </c>
      <c r="F5647" s="1">
        <v>30</v>
      </c>
      <c r="G5647" s="4">
        <f t="shared" si="265"/>
        <v>7.4279999999999999</v>
      </c>
      <c r="H5647" s="4">
        <f t="shared" si="266"/>
        <v>31.3796987153932</v>
      </c>
      <c r="I5647" s="1">
        <v>1</v>
      </c>
    </row>
    <row r="5648" spans="1:9">
      <c r="A5648" s="2">
        <v>45962</v>
      </c>
      <c r="B5648" s="1" t="s">
        <v>4777</v>
      </c>
      <c r="C5648" s="4">
        <v>4282</v>
      </c>
      <c r="D5648" s="4">
        <v>1131.8699999999999</v>
      </c>
      <c r="E5648" s="4">
        <f t="shared" si="264"/>
        <v>1131.2119832253825</v>
      </c>
      <c r="F5648" s="1">
        <v>30</v>
      </c>
      <c r="G5648" s="4">
        <f t="shared" si="265"/>
        <v>37.728999999999999</v>
      </c>
      <c r="H5648" s="4">
        <f t="shared" si="266"/>
        <v>159.76584015296365</v>
      </c>
      <c r="I5648" s="1">
        <v>1</v>
      </c>
    </row>
    <row r="5649" spans="1:9">
      <c r="A5649" s="2">
        <v>45962</v>
      </c>
      <c r="B5649" s="1" t="s">
        <v>4778</v>
      </c>
      <c r="C5649" s="4">
        <v>23073</v>
      </c>
      <c r="D5649" s="4">
        <v>1682.47</v>
      </c>
      <c r="E5649" s="4">
        <f t="shared" si="264"/>
        <v>1681.8119832253826</v>
      </c>
      <c r="F5649" s="1">
        <v>30</v>
      </c>
      <c r="G5649" s="4">
        <f t="shared" si="265"/>
        <v>56.082333333333331</v>
      </c>
      <c r="H5649" s="4">
        <f t="shared" si="266"/>
        <v>237.52940073460155</v>
      </c>
      <c r="I5649" s="1">
        <v>1</v>
      </c>
    </row>
    <row r="5650" spans="1:9">
      <c r="A5650" s="2">
        <v>45962</v>
      </c>
      <c r="B5650" s="1" t="s">
        <v>4779</v>
      </c>
      <c r="C5650" s="4">
        <v>12262</v>
      </c>
      <c r="D5650" s="4">
        <v>-122.83</v>
      </c>
      <c r="E5650" s="4">
        <f t="shared" si="264"/>
        <v>-123.48801677461738</v>
      </c>
      <c r="F5650" s="1">
        <v>30</v>
      </c>
      <c r="G5650" s="4">
        <f t="shared" si="265"/>
        <v>-4.0943333333333332</v>
      </c>
      <c r="H5650" s="4">
        <f t="shared" si="266"/>
        <v>-17.440733515363739</v>
      </c>
      <c r="I5650" s="1">
        <v>1</v>
      </c>
    </row>
    <row r="5651" spans="1:9">
      <c r="A5651" s="2">
        <v>45962</v>
      </c>
      <c r="B5651" s="1" t="s">
        <v>4780</v>
      </c>
      <c r="C5651" s="4">
        <v>29926</v>
      </c>
      <c r="D5651" s="4">
        <v>645.92999999999995</v>
      </c>
      <c r="E5651" s="4">
        <f t="shared" si="264"/>
        <v>645.27198322538254</v>
      </c>
      <c r="F5651" s="1">
        <v>30</v>
      </c>
      <c r="G5651" s="4">
        <f t="shared" si="265"/>
        <v>21.530999999999999</v>
      </c>
      <c r="H5651" s="4">
        <f t="shared" si="266"/>
        <v>91.134484124919481</v>
      </c>
      <c r="I5651" s="1">
        <v>1</v>
      </c>
    </row>
    <row r="5652" spans="1:9">
      <c r="A5652" s="2">
        <v>45962</v>
      </c>
      <c r="B5652" s="1" t="s">
        <v>4781</v>
      </c>
      <c r="C5652" s="4">
        <v>11439</v>
      </c>
      <c r="D5652" s="4">
        <v>1615.77</v>
      </c>
      <c r="E5652" s="4">
        <f t="shared" si="264"/>
        <v>1615.1119832253826</v>
      </c>
      <c r="F5652" s="1">
        <v>30</v>
      </c>
      <c r="G5652" s="4">
        <f t="shared" si="265"/>
        <v>53.859000000000002</v>
      </c>
      <c r="H5652" s="4">
        <f t="shared" si="266"/>
        <v>228.10907837572896</v>
      </c>
      <c r="I5652" s="1">
        <v>1</v>
      </c>
    </row>
    <row r="5653" spans="1:9">
      <c r="A5653" s="2">
        <v>45962</v>
      </c>
      <c r="B5653" s="1" t="s">
        <v>4782</v>
      </c>
      <c r="C5653" s="4">
        <v>17660</v>
      </c>
      <c r="D5653" s="4">
        <v>1346.91</v>
      </c>
      <c r="E5653" s="4">
        <f t="shared" si="264"/>
        <v>1346.2519832253827</v>
      </c>
      <c r="F5653" s="1">
        <v>30</v>
      </c>
      <c r="G5653" s="4">
        <f t="shared" si="265"/>
        <v>44.897000000000006</v>
      </c>
      <c r="H5653" s="4">
        <f t="shared" si="266"/>
        <v>190.13684645059428</v>
      </c>
      <c r="I5653" s="1">
        <v>1</v>
      </c>
    </row>
    <row r="5654" spans="1:9">
      <c r="A5654" s="2">
        <v>45962</v>
      </c>
      <c r="B5654" s="1" t="s">
        <v>4783</v>
      </c>
      <c r="C5654" s="4">
        <v>0</v>
      </c>
      <c r="E5654" s="4">
        <f t="shared" si="264"/>
        <v>-0.65801677461738373</v>
      </c>
      <c r="F5654" s="1">
        <v>21</v>
      </c>
      <c r="G5654" s="4">
        <f t="shared" si="265"/>
        <v>0</v>
      </c>
      <c r="H5654" s="4">
        <f t="shared" si="266"/>
        <v>-9.2934484774233356E-2</v>
      </c>
      <c r="I5654" s="1">
        <v>1</v>
      </c>
    </row>
    <row r="5655" spans="1:9">
      <c r="A5655" s="2">
        <v>45962</v>
      </c>
      <c r="B5655" s="1" t="s">
        <v>4784</v>
      </c>
      <c r="C5655" s="4">
        <v>1879</v>
      </c>
      <c r="D5655" s="4">
        <v>147.51</v>
      </c>
      <c r="E5655" s="4">
        <f t="shared" si="264"/>
        <v>146.85198322538261</v>
      </c>
      <c r="F5655" s="1">
        <v>30</v>
      </c>
      <c r="G5655" s="4">
        <f t="shared" si="265"/>
        <v>4.9169999999999998</v>
      </c>
      <c r="H5655" s="4">
        <f t="shared" si="266"/>
        <v>20.740525052816405</v>
      </c>
      <c r="I5655" s="1">
        <v>1</v>
      </c>
    </row>
    <row r="5656" spans="1:9">
      <c r="A5656" s="2">
        <v>45962</v>
      </c>
      <c r="B5656" s="1" t="s">
        <v>4785</v>
      </c>
      <c r="C5656" s="4">
        <v>10490</v>
      </c>
      <c r="D5656" s="4">
        <v>-567.27</v>
      </c>
      <c r="E5656" s="4">
        <f t="shared" si="264"/>
        <v>-567.92801677461739</v>
      </c>
      <c r="F5656" s="1">
        <v>26</v>
      </c>
      <c r="G5656" s="4">
        <f t="shared" si="265"/>
        <v>-21.818076923076923</v>
      </c>
      <c r="H5656" s="4">
        <f t="shared" si="266"/>
        <v>-80.210869485038899</v>
      </c>
      <c r="I5656" s="1">
        <v>1</v>
      </c>
    </row>
    <row r="5657" spans="1:9">
      <c r="A5657" s="2">
        <v>45962</v>
      </c>
      <c r="B5657" s="1" t="s">
        <v>4786</v>
      </c>
      <c r="C5657" s="4">
        <v>12665</v>
      </c>
      <c r="D5657" s="4">
        <v>426.56</v>
      </c>
      <c r="E5657" s="4">
        <f t="shared" si="264"/>
        <v>425.90198322538259</v>
      </c>
      <c r="F5657" s="1">
        <v>29</v>
      </c>
      <c r="G5657" s="4">
        <f t="shared" si="265"/>
        <v>14.70896551724138</v>
      </c>
      <c r="H5657" s="4">
        <f t="shared" si="266"/>
        <v>60.151933662162669</v>
      </c>
      <c r="I5657" s="1">
        <v>1</v>
      </c>
    </row>
    <row r="5658" spans="1:9">
      <c r="A5658" s="2">
        <v>45962</v>
      </c>
      <c r="B5658" s="1" t="s">
        <v>4787</v>
      </c>
      <c r="C5658" s="4">
        <v>20169</v>
      </c>
      <c r="D5658" s="4">
        <v>330.62</v>
      </c>
      <c r="E5658" s="4">
        <f t="shared" si="264"/>
        <v>329.9619832253826</v>
      </c>
      <c r="F5658" s="1">
        <v>30</v>
      </c>
      <c r="G5658" s="4">
        <f t="shared" si="265"/>
        <v>11.020666666666667</v>
      </c>
      <c r="H5658" s="4">
        <f t="shared" si="266"/>
        <v>46.601922760959724</v>
      </c>
      <c r="I5658" s="1">
        <v>1</v>
      </c>
    </row>
    <row r="5659" spans="1:9">
      <c r="A5659" s="2">
        <v>45962</v>
      </c>
      <c r="B5659" s="1" t="s">
        <v>4788</v>
      </c>
      <c r="C5659" s="4">
        <v>18752</v>
      </c>
      <c r="D5659" s="4">
        <v>132.21</v>
      </c>
      <c r="E5659" s="4">
        <f t="shared" si="264"/>
        <v>131.55198322538263</v>
      </c>
      <c r="F5659" s="1">
        <v>30</v>
      </c>
      <c r="G5659" s="4">
        <f t="shared" si="265"/>
        <v>4.407</v>
      </c>
      <c r="H5659" s="4">
        <f t="shared" si="266"/>
        <v>18.579641513224942</v>
      </c>
      <c r="I5659" s="1">
        <v>1</v>
      </c>
    </row>
    <row r="5660" spans="1:9">
      <c r="A5660" s="2">
        <v>45962</v>
      </c>
      <c r="B5660" s="1" t="s">
        <v>4789</v>
      </c>
      <c r="C5660" s="4">
        <v>31715</v>
      </c>
      <c r="D5660" s="4">
        <v>1695.8</v>
      </c>
      <c r="E5660" s="4">
        <f t="shared" si="264"/>
        <v>1695.1419832253825</v>
      </c>
      <c r="F5660" s="1">
        <v>30</v>
      </c>
      <c r="G5660" s="4">
        <f t="shared" si="265"/>
        <v>56.526666666666664</v>
      </c>
      <c r="H5660" s="4">
        <f t="shared" si="266"/>
        <v>239.41205286419333</v>
      </c>
      <c r="I5660" s="1">
        <v>1</v>
      </c>
    </row>
    <row r="5661" spans="1:9">
      <c r="A5661" s="2">
        <v>45962</v>
      </c>
      <c r="B5661" s="1" t="s">
        <v>4790</v>
      </c>
      <c r="C5661" s="4">
        <v>0</v>
      </c>
      <c r="E5661" s="4">
        <f t="shared" si="264"/>
        <v>-0.65801677461738373</v>
      </c>
      <c r="F5661" s="1">
        <v>13</v>
      </c>
      <c r="G5661" s="4">
        <f t="shared" si="265"/>
        <v>0</v>
      </c>
      <c r="H5661" s="4">
        <f t="shared" si="266"/>
        <v>-9.2934484774233356E-2</v>
      </c>
      <c r="I5661" s="1">
        <v>1</v>
      </c>
    </row>
    <row r="5662" spans="1:9">
      <c r="A5662" s="2">
        <v>45962</v>
      </c>
      <c r="B5662" s="1" t="s">
        <v>4791</v>
      </c>
      <c r="C5662" s="4">
        <v>3837</v>
      </c>
      <c r="D5662" s="4">
        <v>339.91</v>
      </c>
      <c r="E5662" s="4">
        <f t="shared" si="264"/>
        <v>339.25198322538262</v>
      </c>
      <c r="F5662" s="1">
        <v>30</v>
      </c>
      <c r="G5662" s="4">
        <f t="shared" si="265"/>
        <v>11.330333333333334</v>
      </c>
      <c r="H5662" s="4">
        <f t="shared" si="266"/>
        <v>47.91398864872474</v>
      </c>
      <c r="I5662" s="1">
        <v>1</v>
      </c>
    </row>
    <row r="5663" spans="1:9">
      <c r="A5663" s="2">
        <v>45962</v>
      </c>
      <c r="B5663" s="1" t="s">
        <v>4792</v>
      </c>
      <c r="C5663" s="4">
        <v>10698</v>
      </c>
      <c r="D5663" s="4">
        <v>666.63</v>
      </c>
      <c r="E5663" s="4">
        <f t="shared" si="264"/>
        <v>665.97198322538259</v>
      </c>
      <c r="F5663" s="1">
        <v>30</v>
      </c>
      <c r="G5663" s="4">
        <f t="shared" si="265"/>
        <v>22.221</v>
      </c>
      <c r="H5663" s="4">
        <f t="shared" si="266"/>
        <v>94.058032443190285</v>
      </c>
      <c r="I5663" s="1">
        <v>1</v>
      </c>
    </row>
    <row r="5664" spans="1:9">
      <c r="A5664" s="2">
        <v>45962</v>
      </c>
      <c r="B5664" s="1" t="s">
        <v>4793</v>
      </c>
      <c r="C5664" s="4">
        <v>7626</v>
      </c>
      <c r="D5664" s="4">
        <v>1320.37</v>
      </c>
      <c r="E5664" s="4">
        <f t="shared" si="264"/>
        <v>1319.7119832253825</v>
      </c>
      <c r="F5664" s="1">
        <v>23</v>
      </c>
      <c r="G5664" s="4">
        <f t="shared" si="265"/>
        <v>57.407391304347819</v>
      </c>
      <c r="H5664" s="4">
        <f t="shared" si="266"/>
        <v>186.38849029760357</v>
      </c>
      <c r="I5664" s="1">
        <v>1</v>
      </c>
    </row>
    <row r="5665" spans="1:9">
      <c r="A5665" s="2">
        <v>45962</v>
      </c>
      <c r="B5665" s="1" t="s">
        <v>4794</v>
      </c>
      <c r="C5665" s="4">
        <v>25294</v>
      </c>
      <c r="D5665" s="4">
        <v>4000.32</v>
      </c>
      <c r="E5665" s="4">
        <f t="shared" si="264"/>
        <v>3999.6619832253828</v>
      </c>
      <c r="F5665" s="1">
        <v>30</v>
      </c>
      <c r="G5665" s="4">
        <f t="shared" si="265"/>
        <v>133.34399999999999</v>
      </c>
      <c r="H5665" s="4">
        <f t="shared" si="266"/>
        <v>564.88913356088085</v>
      </c>
      <c r="I5665" s="1">
        <v>1</v>
      </c>
    </row>
    <row r="5666" spans="1:9">
      <c r="A5666" s="2">
        <v>45962</v>
      </c>
      <c r="B5666" s="1" t="s">
        <v>4795</v>
      </c>
      <c r="C5666" s="4">
        <v>9218</v>
      </c>
      <c r="D5666" s="4">
        <v>-700.32</v>
      </c>
      <c r="E5666" s="4">
        <f t="shared" si="264"/>
        <v>-700.97801677461746</v>
      </c>
      <c r="F5666" s="1">
        <v>30</v>
      </c>
      <c r="G5666" s="4">
        <f t="shared" si="265"/>
        <v>-23.344000000000001</v>
      </c>
      <c r="H5666" s="4">
        <f t="shared" si="266"/>
        <v>-99.002082226388211</v>
      </c>
      <c r="I5666" s="1">
        <v>1</v>
      </c>
    </row>
    <row r="5667" spans="1:9">
      <c r="A5667" s="2">
        <v>45962</v>
      </c>
      <c r="B5667" s="1" t="s">
        <v>4796</v>
      </c>
      <c r="C5667" s="4">
        <v>27363</v>
      </c>
      <c r="D5667" s="4">
        <v>5172.97</v>
      </c>
      <c r="E5667" s="4">
        <f t="shared" si="264"/>
        <v>5172.3119832253833</v>
      </c>
      <c r="F5667" s="1">
        <v>30</v>
      </c>
      <c r="G5667" s="4">
        <f t="shared" si="265"/>
        <v>172.43233333333333</v>
      </c>
      <c r="H5667" s="4">
        <f t="shared" si="266"/>
        <v>730.50743961983062</v>
      </c>
      <c r="I5667" s="1">
        <v>1</v>
      </c>
    </row>
    <row r="5668" spans="1:9">
      <c r="A5668" s="2">
        <v>45962</v>
      </c>
      <c r="B5668" s="1" t="s">
        <v>4797</v>
      </c>
      <c r="C5668" s="4">
        <v>3046</v>
      </c>
      <c r="D5668" s="4">
        <v>248.9</v>
      </c>
      <c r="E5668" s="4">
        <f t="shared" si="264"/>
        <v>248.24198322538263</v>
      </c>
      <c r="F5668" s="1">
        <v>30</v>
      </c>
      <c r="G5668" s="4">
        <f t="shared" si="265"/>
        <v>8.2966666666666669</v>
      </c>
      <c r="H5668" s="4">
        <f t="shared" si="266"/>
        <v>35.060262443612388</v>
      </c>
      <c r="I5668" s="1">
        <v>1</v>
      </c>
    </row>
    <row r="5669" spans="1:9">
      <c r="A5669" s="2">
        <v>45962</v>
      </c>
      <c r="B5669" s="1" t="s">
        <v>4798</v>
      </c>
      <c r="C5669" s="4">
        <v>9109</v>
      </c>
      <c r="D5669" s="4">
        <v>709.16</v>
      </c>
      <c r="E5669" s="4">
        <f t="shared" si="264"/>
        <v>708.50198322538256</v>
      </c>
      <c r="F5669" s="1">
        <v>30</v>
      </c>
      <c r="G5669" s="4">
        <f t="shared" si="265"/>
        <v>23.638666666666666</v>
      </c>
      <c r="H5669" s="4">
        <f t="shared" si="266"/>
        <v>100.06472374638146</v>
      </c>
      <c r="I5669" s="1">
        <v>1</v>
      </c>
    </row>
    <row r="5670" spans="1:9">
      <c r="A5670" s="2">
        <v>45962</v>
      </c>
      <c r="B5670" s="1" t="s">
        <v>4799</v>
      </c>
      <c r="C5670" s="4">
        <v>24613</v>
      </c>
      <c r="D5670" s="4">
        <v>1416.2</v>
      </c>
      <c r="E5670" s="4">
        <f t="shared" si="264"/>
        <v>1415.5419832253826</v>
      </c>
      <c r="F5670" s="1">
        <v>30</v>
      </c>
      <c r="G5670" s="4">
        <f t="shared" si="265"/>
        <v>47.206666666666671</v>
      </c>
      <c r="H5670" s="4">
        <f t="shared" si="266"/>
        <v>199.9229654347964</v>
      </c>
      <c r="I5670" s="1">
        <v>1</v>
      </c>
    </row>
    <row r="5671" spans="1:9">
      <c r="A5671" s="2">
        <v>45962</v>
      </c>
      <c r="B5671" s="1" t="s">
        <v>4800</v>
      </c>
      <c r="C5671" s="4">
        <v>2058</v>
      </c>
      <c r="D5671" s="4">
        <v>359.98</v>
      </c>
      <c r="E5671" s="4">
        <f t="shared" si="264"/>
        <v>359.32198322538261</v>
      </c>
      <c r="F5671" s="1">
        <v>30</v>
      </c>
      <c r="G5671" s="4">
        <f t="shared" si="265"/>
        <v>11.999333333333334</v>
      </c>
      <c r="H5671" s="4">
        <f t="shared" si="266"/>
        <v>50.748559409482958</v>
      </c>
      <c r="I5671" s="1">
        <v>1</v>
      </c>
    </row>
    <row r="5672" spans="1:9">
      <c r="A5672" s="2">
        <v>45962</v>
      </c>
      <c r="B5672" s="1" t="s">
        <v>4801</v>
      </c>
      <c r="C5672" s="4">
        <v>2235</v>
      </c>
      <c r="D5672" s="4">
        <v>169.34</v>
      </c>
      <c r="E5672" s="4">
        <f t="shared" si="264"/>
        <v>168.68198322538262</v>
      </c>
      <c r="F5672" s="1">
        <v>30</v>
      </c>
      <c r="G5672" s="4">
        <f t="shared" si="265"/>
        <v>5.6446666666666667</v>
      </c>
      <c r="H5672" s="4">
        <f t="shared" si="266"/>
        <v>23.823668037736773</v>
      </c>
      <c r="I5672" s="1">
        <v>1</v>
      </c>
    </row>
    <row r="5673" spans="1:9">
      <c r="A5673" s="2">
        <v>45962</v>
      </c>
      <c r="B5673" s="1" t="s">
        <v>4802</v>
      </c>
      <c r="C5673" s="4">
        <v>16850</v>
      </c>
      <c r="D5673" s="4">
        <v>2501.98</v>
      </c>
      <c r="E5673" s="4">
        <f t="shared" si="264"/>
        <v>2501.3219832253826</v>
      </c>
      <c r="F5673" s="1">
        <v>30</v>
      </c>
      <c r="G5673" s="4">
        <f t="shared" si="265"/>
        <v>83.399333333333331</v>
      </c>
      <c r="H5673" s="4">
        <f t="shared" si="266"/>
        <v>353.27225495228782</v>
      </c>
      <c r="I5673" s="1">
        <v>1</v>
      </c>
    </row>
    <row r="5674" spans="1:9">
      <c r="A5674" s="2">
        <v>45962</v>
      </c>
      <c r="B5674" s="1" t="s">
        <v>4803</v>
      </c>
      <c r="C5674" s="4">
        <v>7176</v>
      </c>
      <c r="D5674" s="4">
        <v>409.53</v>
      </c>
      <c r="E5674" s="4">
        <f t="shared" si="264"/>
        <v>408.87198322538256</v>
      </c>
      <c r="F5674" s="1">
        <v>30</v>
      </c>
      <c r="G5674" s="4">
        <f t="shared" si="265"/>
        <v>13.651</v>
      </c>
      <c r="H5674" s="4">
        <f t="shared" si="266"/>
        <v>57.74671492495726</v>
      </c>
      <c r="I5674" s="1">
        <v>1</v>
      </c>
    </row>
    <row r="5675" spans="1:9">
      <c r="A5675" s="2">
        <v>45962</v>
      </c>
      <c r="B5675" s="1" t="s">
        <v>4804</v>
      </c>
      <c r="C5675" s="4">
        <v>91758</v>
      </c>
      <c r="D5675" s="4">
        <v>5791.78</v>
      </c>
      <c r="E5675" s="4">
        <f t="shared" si="264"/>
        <v>5791.1219832253828</v>
      </c>
      <c r="F5675" s="1">
        <v>30</v>
      </c>
      <c r="G5675" s="4">
        <f t="shared" si="265"/>
        <v>193.05933333333331</v>
      </c>
      <c r="H5675" s="4">
        <f t="shared" si="266"/>
        <v>817.90458622993469</v>
      </c>
      <c r="I5675" s="1">
        <v>1</v>
      </c>
    </row>
    <row r="5676" spans="1:9">
      <c r="A5676" s="2">
        <v>45962</v>
      </c>
      <c r="B5676" s="1" t="s">
        <v>4805</v>
      </c>
      <c r="C5676" s="4">
        <v>8106</v>
      </c>
      <c r="D5676" s="4">
        <v>-2375.91</v>
      </c>
      <c r="E5676" s="4">
        <f t="shared" si="264"/>
        <v>-2376.5680167746173</v>
      </c>
      <c r="F5676" s="1">
        <v>30</v>
      </c>
      <c r="G5676" s="4">
        <f t="shared" si="265"/>
        <v>-79.196999999999989</v>
      </c>
      <c r="H5676" s="4">
        <f t="shared" si="266"/>
        <v>-335.65272602403917</v>
      </c>
      <c r="I5676" s="1">
        <v>1</v>
      </c>
    </row>
    <row r="5677" spans="1:9">
      <c r="A5677" s="2">
        <v>45962</v>
      </c>
      <c r="B5677" s="1" t="s">
        <v>4806</v>
      </c>
      <c r="C5677" s="4">
        <v>7836</v>
      </c>
      <c r="D5677" s="4">
        <v>430.04</v>
      </c>
      <c r="E5677" s="4">
        <f t="shared" si="264"/>
        <v>429.38198322538261</v>
      </c>
      <c r="F5677" s="1">
        <v>29</v>
      </c>
      <c r="G5677" s="4">
        <f t="shared" si="265"/>
        <v>14.828965517241381</v>
      </c>
      <c r="H5677" s="4">
        <f t="shared" si="266"/>
        <v>60.643428741756026</v>
      </c>
      <c r="I5677" s="1">
        <v>1</v>
      </c>
    </row>
    <row r="5678" spans="1:9">
      <c r="A5678" s="2">
        <v>45962</v>
      </c>
      <c r="B5678" s="1" t="s">
        <v>4807</v>
      </c>
      <c r="C5678" s="4">
        <v>10235</v>
      </c>
      <c r="D5678" s="4">
        <v>1147.04</v>
      </c>
      <c r="E5678" s="4">
        <f t="shared" si="264"/>
        <v>1146.3819832253826</v>
      </c>
      <c r="F5678" s="1">
        <v>30</v>
      </c>
      <c r="G5678" s="4">
        <f t="shared" si="265"/>
        <v>38.234666666666662</v>
      </c>
      <c r="H5678" s="4">
        <f t="shared" si="266"/>
        <v>161.9083632441795</v>
      </c>
      <c r="I5678" s="1">
        <v>1</v>
      </c>
    </row>
    <row r="5679" spans="1:9">
      <c r="A5679" s="2">
        <v>45962</v>
      </c>
      <c r="B5679" s="1" t="s">
        <v>4808</v>
      </c>
      <c r="C5679" s="4">
        <v>21184</v>
      </c>
      <c r="D5679" s="4">
        <v>2330.65</v>
      </c>
      <c r="E5679" s="4">
        <f t="shared" si="264"/>
        <v>2329.9919832253827</v>
      </c>
      <c r="F5679" s="1">
        <v>30</v>
      </c>
      <c r="G5679" s="4">
        <f t="shared" si="265"/>
        <v>77.688333333333333</v>
      </c>
      <c r="H5679" s="4">
        <f t="shared" si="266"/>
        <v>329.07459633541168</v>
      </c>
      <c r="I5679" s="1">
        <v>1</v>
      </c>
    </row>
    <row r="5680" spans="1:9">
      <c r="A5680" s="2">
        <v>45962</v>
      </c>
      <c r="B5680" s="1" t="s">
        <v>4809</v>
      </c>
      <c r="C5680" s="4">
        <v>5401</v>
      </c>
      <c r="D5680" s="4">
        <v>1112.71</v>
      </c>
      <c r="E5680" s="4">
        <f t="shared" si="264"/>
        <v>1112.0519832253826</v>
      </c>
      <c r="F5680" s="1">
        <v>30</v>
      </c>
      <c r="G5680" s="4">
        <f t="shared" si="265"/>
        <v>37.090333333333334</v>
      </c>
      <c r="H5680" s="4">
        <f t="shared" si="266"/>
        <v>157.05979253083473</v>
      </c>
      <c r="I5680" s="1">
        <v>1</v>
      </c>
    </row>
    <row r="5681" spans="1:9">
      <c r="A5681" s="2">
        <v>45962</v>
      </c>
      <c r="B5681" s="1" t="s">
        <v>4810</v>
      </c>
      <c r="C5681" s="4">
        <v>8248</v>
      </c>
      <c r="D5681" s="4">
        <v>1899.45</v>
      </c>
      <c r="E5681" s="4">
        <f t="shared" si="264"/>
        <v>1898.7919832253826</v>
      </c>
      <c r="F5681" s="1">
        <v>30</v>
      </c>
      <c r="G5681" s="4">
        <f t="shared" si="265"/>
        <v>63.315000000000005</v>
      </c>
      <c r="H5681" s="4">
        <f t="shared" si="266"/>
        <v>268.17440141568363</v>
      </c>
      <c r="I5681" s="1">
        <v>1</v>
      </c>
    </row>
    <row r="5682" spans="1:9">
      <c r="A5682" s="2">
        <v>45962</v>
      </c>
      <c r="B5682" s="1" t="s">
        <v>4811</v>
      </c>
      <c r="C5682" s="4">
        <v>9333</v>
      </c>
      <c r="D5682" s="4">
        <v>120.55</v>
      </c>
      <c r="E5682" s="4">
        <f t="shared" si="264"/>
        <v>119.89198322538262</v>
      </c>
      <c r="F5682" s="1">
        <v>30</v>
      </c>
      <c r="G5682" s="4">
        <f t="shared" si="265"/>
        <v>4.0183333333333335</v>
      </c>
      <c r="H5682" s="4">
        <f t="shared" si="266"/>
        <v>16.932850528150663</v>
      </c>
      <c r="I5682" s="1">
        <v>1</v>
      </c>
    </row>
    <row r="5683" spans="1:9">
      <c r="A5683" s="2">
        <v>45962</v>
      </c>
      <c r="B5683" s="1" t="s">
        <v>4812</v>
      </c>
      <c r="C5683" s="4">
        <v>500</v>
      </c>
      <c r="D5683" s="4">
        <v>-60.57</v>
      </c>
      <c r="E5683" s="4">
        <f t="shared" si="264"/>
        <v>-61.228016774617387</v>
      </c>
      <c r="F5683" s="1">
        <v>30</v>
      </c>
      <c r="G5683" s="4">
        <f t="shared" si="265"/>
        <v>-2.0190000000000001</v>
      </c>
      <c r="H5683" s="4">
        <f t="shared" si="266"/>
        <v>-8.6474910856274985</v>
      </c>
      <c r="I5683" s="1">
        <v>1</v>
      </c>
    </row>
    <row r="5684" spans="1:9">
      <c r="A5684" s="2">
        <v>45962</v>
      </c>
      <c r="B5684" s="1" t="s">
        <v>4813</v>
      </c>
      <c r="C5684" s="4">
        <v>17038</v>
      </c>
      <c r="D5684" s="4">
        <v>707.97</v>
      </c>
      <c r="E5684" s="4">
        <f t="shared" si="264"/>
        <v>707.31198322538262</v>
      </c>
      <c r="F5684" s="1">
        <v>30</v>
      </c>
      <c r="G5684" s="4">
        <f t="shared" si="265"/>
        <v>23.599</v>
      </c>
      <c r="H5684" s="4">
        <f t="shared" si="266"/>
        <v>99.896655026635457</v>
      </c>
      <c r="I5684" s="1">
        <v>1</v>
      </c>
    </row>
    <row r="5685" spans="1:9">
      <c r="A5685" s="2">
        <v>45962</v>
      </c>
      <c r="B5685" s="1" t="s">
        <v>4814</v>
      </c>
      <c r="C5685" s="4">
        <v>18531</v>
      </c>
      <c r="D5685" s="4">
        <v>-570.22</v>
      </c>
      <c r="E5685" s="4">
        <f t="shared" si="264"/>
        <v>-570.87801677461744</v>
      </c>
      <c r="F5685" s="1">
        <v>30</v>
      </c>
      <c r="G5685" s="4">
        <f t="shared" si="265"/>
        <v>-19.007333333333335</v>
      </c>
      <c r="H5685" s="4">
        <f t="shared" si="266"/>
        <v>-80.627510428947062</v>
      </c>
      <c r="I5685" s="1">
        <v>1</v>
      </c>
    </row>
    <row r="5686" spans="1:9">
      <c r="A5686" s="2">
        <v>45962</v>
      </c>
      <c r="B5686" s="1" t="s">
        <v>4815</v>
      </c>
      <c r="C5686" s="4">
        <v>78712</v>
      </c>
      <c r="D5686" s="4">
        <v>7591.18</v>
      </c>
      <c r="E5686" s="4">
        <f t="shared" si="264"/>
        <v>7590.5219832253833</v>
      </c>
      <c r="F5686" s="1">
        <v>30</v>
      </c>
      <c r="G5686" s="4">
        <f t="shared" si="265"/>
        <v>253.03933333333333</v>
      </c>
      <c r="H5686" s="4">
        <f t="shared" si="266"/>
        <v>1072.0414385920838</v>
      </c>
      <c r="I5686" s="1">
        <v>1</v>
      </c>
    </row>
    <row r="5687" spans="1:9">
      <c r="A5687" s="2">
        <v>45962</v>
      </c>
      <c r="B5687" s="1" t="s">
        <v>4816</v>
      </c>
      <c r="C5687" s="4">
        <v>10400</v>
      </c>
      <c r="D5687" s="4">
        <v>745.48</v>
      </c>
      <c r="E5687" s="4">
        <f t="shared" si="264"/>
        <v>744.82198322538261</v>
      </c>
      <c r="F5687" s="1">
        <v>30</v>
      </c>
      <c r="G5687" s="4">
        <f t="shared" si="265"/>
        <v>24.849333333333334</v>
      </c>
      <c r="H5687" s="4">
        <f t="shared" si="266"/>
        <v>105.1943505540914</v>
      </c>
      <c r="I5687" s="1">
        <v>1</v>
      </c>
    </row>
    <row r="5688" spans="1:9">
      <c r="A5688" s="2">
        <v>45962</v>
      </c>
      <c r="B5688" s="1" t="s">
        <v>4817</v>
      </c>
      <c r="C5688" s="4">
        <v>5431</v>
      </c>
      <c r="D5688" s="4">
        <v>68.22</v>
      </c>
      <c r="E5688" s="4">
        <f t="shared" si="264"/>
        <v>67.561983225382619</v>
      </c>
      <c r="F5688" s="1">
        <v>30</v>
      </c>
      <c r="G5688" s="4">
        <f t="shared" si="265"/>
        <v>2.274</v>
      </c>
      <c r="H5688" s="4">
        <f t="shared" si="266"/>
        <v>9.5420638858747626</v>
      </c>
      <c r="I5688" s="1">
        <v>1</v>
      </c>
    </row>
    <row r="5689" spans="1:9">
      <c r="A5689" s="2">
        <v>45962</v>
      </c>
      <c r="B5689" s="1" t="s">
        <v>4818</v>
      </c>
      <c r="C5689" s="4">
        <v>14506</v>
      </c>
      <c r="D5689" s="4">
        <v>1335.59</v>
      </c>
      <c r="E5689" s="4">
        <f t="shared" si="264"/>
        <v>1334.9319832253825</v>
      </c>
      <c r="F5689" s="1">
        <v>30</v>
      </c>
      <c r="G5689" s="4">
        <f t="shared" si="265"/>
        <v>44.519666666666666</v>
      </c>
      <c r="H5689" s="4">
        <f t="shared" si="266"/>
        <v>188.53807509973311</v>
      </c>
      <c r="I5689" s="1">
        <v>1</v>
      </c>
    </row>
    <row r="5690" spans="1:9">
      <c r="A5690" s="2">
        <v>45962</v>
      </c>
      <c r="B5690" s="1" t="s">
        <v>4819</v>
      </c>
      <c r="C5690" s="4">
        <v>4439</v>
      </c>
      <c r="D5690" s="4">
        <v>599.42999999999995</v>
      </c>
      <c r="E5690" s="4">
        <f t="shared" si="264"/>
        <v>598.77198322538254</v>
      </c>
      <c r="F5690" s="1">
        <v>30</v>
      </c>
      <c r="G5690" s="4">
        <f t="shared" si="265"/>
        <v>19.980999999999998</v>
      </c>
      <c r="H5690" s="4">
        <f t="shared" si="266"/>
        <v>84.567092975180714</v>
      </c>
      <c r="I5690" s="1">
        <v>1</v>
      </c>
    </row>
    <row r="5691" spans="1:9">
      <c r="A5691" s="2">
        <v>45962</v>
      </c>
      <c r="B5691" s="1" t="s">
        <v>4820</v>
      </c>
      <c r="C5691" s="4">
        <v>11210</v>
      </c>
      <c r="D5691" s="4">
        <v>464.08</v>
      </c>
      <c r="E5691" s="4">
        <f t="shared" si="264"/>
        <v>463.42198322538258</v>
      </c>
      <c r="F5691" s="1">
        <v>29</v>
      </c>
      <c r="G5691" s="4">
        <f t="shared" si="265"/>
        <v>16.002758620689654</v>
      </c>
      <c r="H5691" s="4">
        <f t="shared" si="266"/>
        <v>65.451041531801337</v>
      </c>
      <c r="I5691" s="1">
        <v>1</v>
      </c>
    </row>
    <row r="5692" spans="1:9">
      <c r="A5692" s="2">
        <v>45962</v>
      </c>
      <c r="B5692" s="1" t="s">
        <v>4821</v>
      </c>
      <c r="C5692" s="4">
        <v>69970</v>
      </c>
      <c r="D5692" s="4">
        <v>4920.88</v>
      </c>
      <c r="E5692" s="4">
        <f t="shared" si="264"/>
        <v>4920.2219832253832</v>
      </c>
      <c r="F5692" s="1">
        <v>30</v>
      </c>
      <c r="G5692" s="4">
        <f t="shared" si="265"/>
        <v>164.02933333333334</v>
      </c>
      <c r="H5692" s="4">
        <f t="shared" si="266"/>
        <v>694.90370553515004</v>
      </c>
      <c r="I5692" s="1">
        <v>1</v>
      </c>
    </row>
    <row r="5693" spans="1:9">
      <c r="A5693" s="2">
        <v>45962</v>
      </c>
      <c r="B5693" s="1" t="s">
        <v>4822</v>
      </c>
      <c r="C5693" s="4">
        <v>8566</v>
      </c>
      <c r="D5693" s="4">
        <v>-285.99</v>
      </c>
      <c r="E5693" s="4">
        <f t="shared" si="264"/>
        <v>-286.64801677461742</v>
      </c>
      <c r="F5693" s="1">
        <v>29</v>
      </c>
      <c r="G5693" s="4">
        <f t="shared" si="265"/>
        <v>-9.8617241379310343</v>
      </c>
      <c r="H5693" s="4">
        <f t="shared" si="266"/>
        <v>-40.484508568941727</v>
      </c>
      <c r="I5693" s="1">
        <v>1</v>
      </c>
    </row>
    <row r="5694" spans="1:9">
      <c r="A5694" s="2">
        <v>45962</v>
      </c>
      <c r="B5694" s="1" t="s">
        <v>4823</v>
      </c>
      <c r="C5694" s="4">
        <v>12827</v>
      </c>
      <c r="D5694" s="4">
        <v>1138.43</v>
      </c>
      <c r="E5694" s="4">
        <f t="shared" si="264"/>
        <v>1137.7719832253827</v>
      </c>
      <c r="F5694" s="1">
        <v>30</v>
      </c>
      <c r="G5694" s="4">
        <f t="shared" si="265"/>
        <v>37.94766666666667</v>
      </c>
      <c r="H5694" s="4">
        <f t="shared" si="266"/>
        <v>160.69233662484078</v>
      </c>
      <c r="I5694" s="1">
        <v>1</v>
      </c>
    </row>
    <row r="5695" spans="1:9">
      <c r="A5695" s="2">
        <v>45962</v>
      </c>
      <c r="B5695" s="1" t="s">
        <v>4824</v>
      </c>
      <c r="C5695" s="4">
        <v>20201</v>
      </c>
      <c r="D5695" s="4">
        <v>262.92</v>
      </c>
      <c r="E5695" s="4">
        <f t="shared" si="264"/>
        <v>262.26198322538261</v>
      </c>
      <c r="F5695" s="1">
        <v>30</v>
      </c>
      <c r="G5695" s="4">
        <f t="shared" si="265"/>
        <v>8.7640000000000011</v>
      </c>
      <c r="H5695" s="4">
        <f t="shared" si="266"/>
        <v>37.040366183813184</v>
      </c>
      <c r="I5695" s="1">
        <v>1</v>
      </c>
    </row>
    <row r="5696" spans="1:9">
      <c r="A5696" s="2">
        <v>45962</v>
      </c>
      <c r="B5696" s="1" t="s">
        <v>4825</v>
      </c>
      <c r="C5696" s="4">
        <v>12317</v>
      </c>
      <c r="D5696" s="4">
        <v>-62.12</v>
      </c>
      <c r="E5696" s="4">
        <f t="shared" si="264"/>
        <v>-62.778016774617384</v>
      </c>
      <c r="F5696" s="1">
        <v>30</v>
      </c>
      <c r="G5696" s="4">
        <f t="shared" si="265"/>
        <v>-2.0706666666666664</v>
      </c>
      <c r="H5696" s="4">
        <f t="shared" si="266"/>
        <v>-8.8664041239521225</v>
      </c>
      <c r="I5696" s="1">
        <v>1</v>
      </c>
    </row>
    <row r="5697" spans="1:9">
      <c r="A5697" s="2">
        <v>45962</v>
      </c>
      <c r="B5697" s="1" t="s">
        <v>4826</v>
      </c>
      <c r="C5697" s="4">
        <v>24760</v>
      </c>
      <c r="D5697" s="4">
        <v>-504.26</v>
      </c>
      <c r="E5697" s="4">
        <f t="shared" si="264"/>
        <v>-504.9180167746174</v>
      </c>
      <c r="F5697" s="1">
        <v>30</v>
      </c>
      <c r="G5697" s="4">
        <f t="shared" si="265"/>
        <v>-16.808666666666667</v>
      </c>
      <c r="H5697" s="4">
        <f t="shared" si="266"/>
        <v>-71.311701391597197</v>
      </c>
      <c r="I5697" s="1">
        <v>1</v>
      </c>
    </row>
    <row r="5698" spans="1:9">
      <c r="A5698" s="2">
        <v>45962</v>
      </c>
      <c r="B5698" s="1" t="s">
        <v>4827</v>
      </c>
      <c r="C5698" s="4">
        <v>2881</v>
      </c>
      <c r="D5698" s="4">
        <v>244.1</v>
      </c>
      <c r="E5698" s="4">
        <f t="shared" si="264"/>
        <v>243.44198322538261</v>
      </c>
      <c r="F5698" s="1">
        <v>30</v>
      </c>
      <c r="G5698" s="4">
        <f t="shared" si="265"/>
        <v>8.1366666666666667</v>
      </c>
      <c r="H5698" s="4">
        <f t="shared" si="266"/>
        <v>34.382338195897411</v>
      </c>
      <c r="I5698" s="1">
        <v>1</v>
      </c>
    </row>
    <row r="5699" spans="1:9">
      <c r="A5699" s="2">
        <v>45962</v>
      </c>
      <c r="B5699" s="1" t="s">
        <v>4828</v>
      </c>
      <c r="C5699" s="4">
        <v>11891</v>
      </c>
      <c r="D5699" s="4">
        <v>993.35</v>
      </c>
      <c r="E5699" s="4">
        <f t="shared" ref="E5699:E5730" si="267">D5699-$P$1</f>
        <v>992.69198322538261</v>
      </c>
      <c r="F5699" s="1">
        <v>30</v>
      </c>
      <c r="G5699" s="4">
        <f t="shared" ref="G5699:G5730" si="268">D5699/F5699</f>
        <v>33.111666666666665</v>
      </c>
      <c r="H5699" s="4">
        <f t="shared" ref="H5699:H5730" si="269">E5699*$K$1</f>
        <v>140.20207623765583</v>
      </c>
      <c r="I5699" s="1">
        <v>1</v>
      </c>
    </row>
    <row r="5700" spans="1:9">
      <c r="A5700" s="2">
        <v>45962</v>
      </c>
      <c r="B5700" s="1" t="s">
        <v>4829</v>
      </c>
      <c r="C5700" s="4">
        <v>30324</v>
      </c>
      <c r="D5700" s="4">
        <v>4218.68</v>
      </c>
      <c r="E5700" s="4">
        <f t="shared" si="267"/>
        <v>4218.0219832253833</v>
      </c>
      <c r="F5700" s="1">
        <v>30</v>
      </c>
      <c r="G5700" s="4">
        <f t="shared" si="268"/>
        <v>140.62266666666667</v>
      </c>
      <c r="H5700" s="4">
        <f t="shared" si="269"/>
        <v>595.72903746318104</v>
      </c>
      <c r="I5700" s="1">
        <v>1</v>
      </c>
    </row>
    <row r="5701" spans="1:9">
      <c r="A5701" s="2">
        <v>45962</v>
      </c>
      <c r="B5701" s="1" t="s">
        <v>4830</v>
      </c>
      <c r="C5701" s="4">
        <v>13147</v>
      </c>
      <c r="D5701" s="4">
        <v>-362.13</v>
      </c>
      <c r="E5701" s="4">
        <f t="shared" si="267"/>
        <v>-362.7880167746174</v>
      </c>
      <c r="F5701" s="1">
        <v>30</v>
      </c>
      <c r="G5701" s="4">
        <f t="shared" si="268"/>
        <v>-12.071</v>
      </c>
      <c r="H5701" s="4">
        <f t="shared" si="269"/>
        <v>-51.238081948320421</v>
      </c>
      <c r="I5701" s="1">
        <v>1</v>
      </c>
    </row>
    <row r="5702" spans="1:9">
      <c r="A5702" s="2">
        <v>45962</v>
      </c>
      <c r="B5702" s="1" t="s">
        <v>4831</v>
      </c>
      <c r="C5702" s="4">
        <v>4670</v>
      </c>
      <c r="D5702" s="4">
        <v>387.66</v>
      </c>
      <c r="E5702" s="4">
        <f t="shared" si="267"/>
        <v>387.00198322538262</v>
      </c>
      <c r="F5702" s="1">
        <v>13</v>
      </c>
      <c r="G5702" s="4">
        <f t="shared" si="268"/>
        <v>29.82</v>
      </c>
      <c r="H5702" s="4">
        <f t="shared" si="269"/>
        <v>54.657922571305946</v>
      </c>
      <c r="I5702" s="1">
        <v>1</v>
      </c>
    </row>
    <row r="5703" spans="1:9">
      <c r="A5703" s="2">
        <v>45962</v>
      </c>
      <c r="B5703" s="1" t="s">
        <v>4832</v>
      </c>
      <c r="C5703" s="4">
        <v>31813</v>
      </c>
      <c r="D5703" s="4">
        <v>427.76</v>
      </c>
      <c r="E5703" s="4">
        <f t="shared" si="267"/>
        <v>427.10198322538258</v>
      </c>
      <c r="F5703" s="1">
        <v>30</v>
      </c>
      <c r="G5703" s="4">
        <f t="shared" si="268"/>
        <v>14.258666666666667</v>
      </c>
      <c r="H5703" s="4">
        <f t="shared" si="269"/>
        <v>60.321414724091404</v>
      </c>
      <c r="I5703" s="1">
        <v>1</v>
      </c>
    </row>
    <row r="5704" spans="1:9">
      <c r="A5704" s="2">
        <v>45962</v>
      </c>
      <c r="B5704" s="1" t="s">
        <v>4833</v>
      </c>
      <c r="C5704" s="4">
        <v>2110</v>
      </c>
      <c r="D5704" s="4">
        <v>136.55000000000001</v>
      </c>
      <c r="E5704" s="4">
        <f t="shared" si="267"/>
        <v>135.89198322538263</v>
      </c>
      <c r="F5704" s="1">
        <v>30</v>
      </c>
      <c r="G5704" s="4">
        <f t="shared" si="268"/>
        <v>4.5516666666666667</v>
      </c>
      <c r="H5704" s="4">
        <f t="shared" si="269"/>
        <v>19.192598020533893</v>
      </c>
      <c r="I5704" s="1">
        <v>1</v>
      </c>
    </row>
    <row r="5705" spans="1:9">
      <c r="A5705" s="2">
        <v>45962</v>
      </c>
      <c r="B5705" s="1" t="s">
        <v>4834</v>
      </c>
      <c r="C5705" s="4">
        <v>998</v>
      </c>
      <c r="D5705" s="4">
        <v>128.25</v>
      </c>
      <c r="E5705" s="4">
        <f t="shared" si="267"/>
        <v>127.59198322538262</v>
      </c>
      <c r="F5705" s="1">
        <v>30</v>
      </c>
      <c r="G5705" s="4">
        <f t="shared" si="268"/>
        <v>4.2750000000000004</v>
      </c>
      <c r="H5705" s="4">
        <f t="shared" si="269"/>
        <v>18.020354008860092</v>
      </c>
      <c r="I5705" s="1">
        <v>1</v>
      </c>
    </row>
    <row r="5706" spans="1:9">
      <c r="A5706" s="2">
        <v>45962</v>
      </c>
      <c r="B5706" s="1" t="s">
        <v>4835</v>
      </c>
      <c r="C5706" s="4">
        <v>12585</v>
      </c>
      <c r="D5706" s="4">
        <v>932.66</v>
      </c>
      <c r="E5706" s="4">
        <f t="shared" si="267"/>
        <v>932.00198322538256</v>
      </c>
      <c r="F5706" s="1">
        <v>30</v>
      </c>
      <c r="G5706" s="4">
        <f t="shared" si="268"/>
        <v>31.088666666666665</v>
      </c>
      <c r="H5706" s="4">
        <f t="shared" si="269"/>
        <v>131.6305715306097</v>
      </c>
      <c r="I5706" s="1">
        <v>1</v>
      </c>
    </row>
    <row r="5707" spans="1:9">
      <c r="A5707" s="2">
        <v>45962</v>
      </c>
      <c r="B5707" s="1" t="s">
        <v>4836</v>
      </c>
      <c r="C5707" s="4">
        <v>31548</v>
      </c>
      <c r="D5707" s="4">
        <v>3405.84</v>
      </c>
      <c r="E5707" s="4">
        <f t="shared" si="267"/>
        <v>3405.1819832253827</v>
      </c>
      <c r="F5707" s="1">
        <v>30</v>
      </c>
      <c r="G5707" s="4">
        <f t="shared" si="268"/>
        <v>113.52800000000001</v>
      </c>
      <c r="H5707" s="4">
        <f t="shared" si="269"/>
        <v>480.92821548138198</v>
      </c>
      <c r="I5707" s="1">
        <v>1</v>
      </c>
    </row>
    <row r="5708" spans="1:9">
      <c r="A5708" s="2">
        <v>45962</v>
      </c>
      <c r="B5708" s="1" t="s">
        <v>4837</v>
      </c>
      <c r="C5708" s="4">
        <v>17925</v>
      </c>
      <c r="D5708" s="4">
        <v>155.49</v>
      </c>
      <c r="E5708" s="4">
        <f t="shared" si="267"/>
        <v>154.83198322538263</v>
      </c>
      <c r="F5708" s="1">
        <v>30</v>
      </c>
      <c r="G5708" s="4">
        <f t="shared" si="268"/>
        <v>5.1830000000000007</v>
      </c>
      <c r="H5708" s="4">
        <f t="shared" si="269"/>
        <v>21.867574114642544</v>
      </c>
      <c r="I5708" s="1">
        <v>1</v>
      </c>
    </row>
    <row r="5709" spans="1:9">
      <c r="A5709" s="2">
        <v>45962</v>
      </c>
      <c r="B5709" s="1" t="s">
        <v>4838</v>
      </c>
      <c r="C5709" s="4">
        <v>11617</v>
      </c>
      <c r="D5709" s="4">
        <v>1155.3900000000001</v>
      </c>
      <c r="E5709" s="4">
        <f t="shared" si="267"/>
        <v>1154.7319832253827</v>
      </c>
      <c r="F5709" s="1">
        <v>30</v>
      </c>
      <c r="G5709" s="4">
        <f t="shared" si="268"/>
        <v>38.513000000000005</v>
      </c>
      <c r="H5709" s="4">
        <f t="shared" si="269"/>
        <v>163.08766896676701</v>
      </c>
      <c r="I5709" s="1">
        <v>1</v>
      </c>
    </row>
    <row r="5710" spans="1:9">
      <c r="A5710" s="2">
        <v>45962</v>
      </c>
      <c r="B5710" s="1" t="s">
        <v>4839</v>
      </c>
      <c r="C5710" s="4">
        <v>13689</v>
      </c>
      <c r="D5710" s="4">
        <v>1033.1600000000001</v>
      </c>
      <c r="E5710" s="4">
        <f t="shared" si="267"/>
        <v>1032.5019832253827</v>
      </c>
      <c r="F5710" s="1">
        <v>30</v>
      </c>
      <c r="G5710" s="4">
        <f t="shared" si="268"/>
        <v>34.43866666666667</v>
      </c>
      <c r="H5710" s="4">
        <f t="shared" si="269"/>
        <v>145.82461046714187</v>
      </c>
      <c r="I5710" s="1">
        <v>1</v>
      </c>
    </row>
    <row r="5711" spans="1:9">
      <c r="A5711" s="2">
        <v>45962</v>
      </c>
      <c r="B5711" s="1" t="s">
        <v>4840</v>
      </c>
      <c r="C5711" s="4">
        <v>26546</v>
      </c>
      <c r="D5711" s="4">
        <v>2528.4499999999998</v>
      </c>
      <c r="E5711" s="4">
        <f t="shared" si="267"/>
        <v>2527.7919832253824</v>
      </c>
      <c r="F5711" s="1">
        <v>30</v>
      </c>
      <c r="G5711" s="4">
        <f t="shared" si="268"/>
        <v>84.281666666666666</v>
      </c>
      <c r="H5711" s="4">
        <f t="shared" si="269"/>
        <v>357.01072470999929</v>
      </c>
      <c r="I5711" s="1">
        <v>1</v>
      </c>
    </row>
    <row r="5712" spans="1:9">
      <c r="A5712" s="2">
        <v>45962</v>
      </c>
      <c r="B5712" s="1" t="s">
        <v>4841</v>
      </c>
      <c r="C5712" s="4">
        <v>16610</v>
      </c>
      <c r="D5712" s="4">
        <v>1967.22</v>
      </c>
      <c r="E5712" s="4">
        <f t="shared" si="267"/>
        <v>1966.5619832253826</v>
      </c>
      <c r="F5712" s="1">
        <v>30</v>
      </c>
      <c r="G5712" s="4">
        <f t="shared" si="268"/>
        <v>65.573999999999998</v>
      </c>
      <c r="H5712" s="4">
        <f t="shared" si="269"/>
        <v>277.74584438810933</v>
      </c>
      <c r="I5712" s="1">
        <v>1</v>
      </c>
    </row>
    <row r="5713" spans="1:9">
      <c r="A5713" s="2">
        <v>45962</v>
      </c>
      <c r="B5713" s="1" t="s">
        <v>4842</v>
      </c>
      <c r="C5713" s="4">
        <v>1536</v>
      </c>
      <c r="D5713" s="4">
        <v>-62.64</v>
      </c>
      <c r="E5713" s="4">
        <f t="shared" si="267"/>
        <v>-63.298016774617388</v>
      </c>
      <c r="F5713" s="1">
        <v>30</v>
      </c>
      <c r="G5713" s="4">
        <f t="shared" si="268"/>
        <v>-2.0880000000000001</v>
      </c>
      <c r="H5713" s="4">
        <f t="shared" si="269"/>
        <v>-8.9398459174545781</v>
      </c>
      <c r="I5713" s="1">
        <v>1</v>
      </c>
    </row>
    <row r="5714" spans="1:9">
      <c r="A5714" s="2">
        <v>45962</v>
      </c>
      <c r="B5714" s="1" t="s">
        <v>4843</v>
      </c>
      <c r="C5714" s="4">
        <v>41184</v>
      </c>
      <c r="D5714" s="4">
        <v>1836.35</v>
      </c>
      <c r="E5714" s="4">
        <f t="shared" si="267"/>
        <v>1835.6919832253825</v>
      </c>
      <c r="F5714" s="1">
        <v>30</v>
      </c>
      <c r="G5714" s="4">
        <f t="shared" si="268"/>
        <v>61.211666666666666</v>
      </c>
      <c r="H5714" s="4">
        <f t="shared" si="269"/>
        <v>259.26252224259724</v>
      </c>
      <c r="I5714" s="1">
        <v>1</v>
      </c>
    </row>
    <row r="5715" spans="1:9">
      <c r="A5715" s="2">
        <v>45962</v>
      </c>
      <c r="B5715" s="1" t="s">
        <v>4844</v>
      </c>
      <c r="C5715" s="4">
        <v>22374</v>
      </c>
      <c r="D5715" s="4">
        <v>3210.34</v>
      </c>
      <c r="E5715" s="4">
        <f t="shared" si="267"/>
        <v>3209.6819832253827</v>
      </c>
      <c r="F5715" s="1">
        <v>30</v>
      </c>
      <c r="G5715" s="4">
        <f t="shared" si="268"/>
        <v>107.01133333333334</v>
      </c>
      <c r="H5715" s="4">
        <f t="shared" si="269"/>
        <v>453.31692580882441</v>
      </c>
      <c r="I5715" s="1">
        <v>1</v>
      </c>
    </row>
    <row r="5716" spans="1:9">
      <c r="A5716" s="2">
        <v>45962</v>
      </c>
      <c r="B5716" s="1" t="s">
        <v>4845</v>
      </c>
      <c r="C5716" s="4">
        <v>53699</v>
      </c>
      <c r="D5716" s="4">
        <v>1788.3</v>
      </c>
      <c r="E5716" s="4">
        <f t="shared" si="267"/>
        <v>1787.6419832253825</v>
      </c>
      <c r="F5716" s="1">
        <v>30</v>
      </c>
      <c r="G5716" s="4">
        <f t="shared" si="268"/>
        <v>59.61</v>
      </c>
      <c r="H5716" s="4">
        <f t="shared" si="269"/>
        <v>252.47621805453386</v>
      </c>
      <c r="I5716" s="1">
        <v>1</v>
      </c>
    </row>
    <row r="5717" spans="1:9">
      <c r="A5717" s="2">
        <v>45962</v>
      </c>
      <c r="B5717" s="1" t="s">
        <v>4846</v>
      </c>
      <c r="C5717" s="4">
        <v>48039</v>
      </c>
      <c r="D5717" s="4">
        <v>2623.59</v>
      </c>
      <c r="E5717" s="4">
        <f t="shared" si="267"/>
        <v>2622.9319832253827</v>
      </c>
      <c r="F5717" s="1">
        <v>30</v>
      </c>
      <c r="G5717" s="4">
        <f t="shared" si="268"/>
        <v>87.453000000000003</v>
      </c>
      <c r="H5717" s="4">
        <f t="shared" si="269"/>
        <v>370.44774823658315</v>
      </c>
      <c r="I5717" s="1">
        <v>1</v>
      </c>
    </row>
    <row r="5718" spans="1:9">
      <c r="A5718" s="2">
        <v>45962</v>
      </c>
      <c r="B5718" s="1" t="s">
        <v>4847</v>
      </c>
      <c r="C5718" s="4">
        <v>10806</v>
      </c>
      <c r="D5718" s="4">
        <v>-166.46</v>
      </c>
      <c r="E5718" s="4">
        <f t="shared" si="267"/>
        <v>-167.11801677461739</v>
      </c>
      <c r="F5718" s="1">
        <v>30</v>
      </c>
      <c r="G5718" s="4">
        <f t="shared" si="268"/>
        <v>-5.5486666666666666</v>
      </c>
      <c r="H5718" s="4">
        <f t="shared" si="269"/>
        <v>-23.602782458656261</v>
      </c>
      <c r="I5718" s="1">
        <v>1</v>
      </c>
    </row>
    <row r="5719" spans="1:9">
      <c r="A5719" s="2">
        <v>45962</v>
      </c>
      <c r="B5719" s="1" t="s">
        <v>4848</v>
      </c>
      <c r="C5719" s="4">
        <v>19729</v>
      </c>
      <c r="D5719" s="4">
        <v>-842.3</v>
      </c>
      <c r="E5719" s="4">
        <f t="shared" si="267"/>
        <v>-842.95801677461736</v>
      </c>
      <c r="F5719" s="1">
        <v>30</v>
      </c>
      <c r="G5719" s="4">
        <f t="shared" si="268"/>
        <v>-28.076666666666664</v>
      </c>
      <c r="H5719" s="4">
        <f t="shared" si="269"/>
        <v>-119.05451653692388</v>
      </c>
      <c r="I5719" s="1">
        <v>1</v>
      </c>
    </row>
    <row r="5720" spans="1:9">
      <c r="A5720" s="2">
        <v>45962</v>
      </c>
      <c r="B5720" s="1" t="s">
        <v>4849</v>
      </c>
      <c r="C5720" s="4">
        <v>22246</v>
      </c>
      <c r="D5720" s="4">
        <v>2195.46</v>
      </c>
      <c r="E5720" s="4">
        <f t="shared" si="267"/>
        <v>2194.8019832253826</v>
      </c>
      <c r="F5720" s="1">
        <v>30</v>
      </c>
      <c r="G5720" s="4">
        <f t="shared" si="268"/>
        <v>73.182000000000002</v>
      </c>
      <c r="H5720" s="4">
        <f t="shared" si="269"/>
        <v>309.98114236695613</v>
      </c>
      <c r="I5720" s="1">
        <v>1</v>
      </c>
    </row>
    <row r="5721" spans="1:9">
      <c r="A5721" s="2">
        <v>45962</v>
      </c>
      <c r="B5721" s="1" t="s">
        <v>4850</v>
      </c>
      <c r="C5721" s="4">
        <v>15014</v>
      </c>
      <c r="D5721" s="4">
        <v>966.15</v>
      </c>
      <c r="E5721" s="4">
        <f t="shared" si="267"/>
        <v>965.49198322538257</v>
      </c>
      <c r="F5721" s="1">
        <v>30</v>
      </c>
      <c r="G5721" s="4">
        <f t="shared" si="268"/>
        <v>32.204999999999998</v>
      </c>
      <c r="H5721" s="4">
        <f t="shared" si="269"/>
        <v>136.36050550060435</v>
      </c>
      <c r="I5721" s="1">
        <v>1</v>
      </c>
    </row>
    <row r="5722" spans="1:9">
      <c r="A5722" s="2">
        <v>45962</v>
      </c>
      <c r="B5722" s="1" t="s">
        <v>4851</v>
      </c>
      <c r="C5722" s="4">
        <v>18699</v>
      </c>
      <c r="D5722" s="4">
        <v>1151.05</v>
      </c>
      <c r="E5722" s="4">
        <f t="shared" si="267"/>
        <v>1150.3919832253825</v>
      </c>
      <c r="F5722" s="1">
        <v>30</v>
      </c>
      <c r="G5722" s="4">
        <f t="shared" si="268"/>
        <v>38.368333333333332</v>
      </c>
      <c r="H5722" s="4">
        <f t="shared" si="269"/>
        <v>162.47471245945803</v>
      </c>
      <c r="I5722" s="1">
        <v>1</v>
      </c>
    </row>
    <row r="5723" spans="1:9">
      <c r="A5723" s="2">
        <v>45962</v>
      </c>
      <c r="B5723" s="1" t="s">
        <v>4852</v>
      </c>
      <c r="C5723" s="4">
        <v>16159</v>
      </c>
      <c r="D5723" s="4">
        <v>1119.9000000000001</v>
      </c>
      <c r="E5723" s="4">
        <f t="shared" si="267"/>
        <v>1119.2419832253827</v>
      </c>
      <c r="F5723" s="1">
        <v>30</v>
      </c>
      <c r="G5723" s="4">
        <f t="shared" si="268"/>
        <v>37.330000000000005</v>
      </c>
      <c r="H5723" s="4">
        <f t="shared" si="269"/>
        <v>158.07526656022446</v>
      </c>
      <c r="I5723" s="1">
        <v>1</v>
      </c>
    </row>
    <row r="5724" spans="1:9">
      <c r="A5724" s="2">
        <v>45962</v>
      </c>
      <c r="B5724" s="1" t="s">
        <v>4853</v>
      </c>
      <c r="C5724" s="4">
        <v>25682</v>
      </c>
      <c r="D5724" s="4">
        <v>-354.36</v>
      </c>
      <c r="E5724" s="4">
        <f t="shared" si="267"/>
        <v>-355.01801677461742</v>
      </c>
      <c r="F5724" s="1">
        <v>30</v>
      </c>
      <c r="G5724" s="4">
        <f t="shared" si="268"/>
        <v>-11.812000000000001</v>
      </c>
      <c r="H5724" s="4">
        <f t="shared" si="269"/>
        <v>-50.140692072331817</v>
      </c>
      <c r="I5724" s="1">
        <v>1</v>
      </c>
    </row>
    <row r="5725" spans="1:9">
      <c r="A5725" s="2">
        <v>45962</v>
      </c>
      <c r="B5725" s="1" t="s">
        <v>4854</v>
      </c>
      <c r="C5725" s="4">
        <v>10334</v>
      </c>
      <c r="D5725" s="4">
        <v>1507.45</v>
      </c>
      <c r="E5725" s="4">
        <f t="shared" si="267"/>
        <v>1506.7919832253826</v>
      </c>
      <c r="F5725" s="1">
        <v>30</v>
      </c>
      <c r="G5725" s="4">
        <f t="shared" si="268"/>
        <v>50.248333333333335</v>
      </c>
      <c r="H5725" s="4">
        <f t="shared" si="269"/>
        <v>212.8105878522945</v>
      </c>
      <c r="I5725" s="1">
        <v>1</v>
      </c>
    </row>
    <row r="5726" spans="1:9">
      <c r="A5726" s="2">
        <v>45962</v>
      </c>
      <c r="B5726" s="1" t="s">
        <v>4855</v>
      </c>
      <c r="C5726" s="4">
        <v>18266</v>
      </c>
      <c r="D5726" s="4">
        <v>3443.41</v>
      </c>
      <c r="E5726" s="4">
        <f t="shared" si="267"/>
        <v>3442.7519832253824</v>
      </c>
      <c r="F5726" s="1">
        <v>30</v>
      </c>
      <c r="G5726" s="4">
        <f t="shared" si="268"/>
        <v>114.78033333333333</v>
      </c>
      <c r="H5726" s="4">
        <f t="shared" si="269"/>
        <v>486.23438506193429</v>
      </c>
      <c r="I5726" s="1">
        <v>1</v>
      </c>
    </row>
    <row r="5727" spans="1:9">
      <c r="A5727" s="2">
        <v>45962</v>
      </c>
      <c r="B5727" s="1" t="s">
        <v>4856</v>
      </c>
      <c r="C5727" s="4">
        <v>7112</v>
      </c>
      <c r="D5727" s="4">
        <v>601.80999999999995</v>
      </c>
      <c r="E5727" s="4">
        <f t="shared" si="267"/>
        <v>601.15198322538254</v>
      </c>
      <c r="F5727" s="1">
        <v>30</v>
      </c>
      <c r="G5727" s="4">
        <f t="shared" si="268"/>
        <v>20.060333333333332</v>
      </c>
      <c r="H5727" s="4">
        <f t="shared" si="269"/>
        <v>84.90323041467272</v>
      </c>
      <c r="I5727" s="1">
        <v>1</v>
      </c>
    </row>
    <row r="5728" spans="1:9">
      <c r="A5728" s="2">
        <v>45962</v>
      </c>
      <c r="B5728" s="1" t="s">
        <v>4857</v>
      </c>
      <c r="C5728" s="4">
        <v>18862</v>
      </c>
      <c r="D5728" s="4">
        <v>3227.41</v>
      </c>
      <c r="E5728" s="4">
        <f t="shared" si="267"/>
        <v>3226.7519832253824</v>
      </c>
      <c r="F5728" s="1">
        <v>30</v>
      </c>
      <c r="G5728" s="4">
        <f t="shared" si="268"/>
        <v>107.58033333333333</v>
      </c>
      <c r="H5728" s="4">
        <f t="shared" si="269"/>
        <v>455.7277939147607</v>
      </c>
      <c r="I5728" s="1">
        <v>1</v>
      </c>
    </row>
    <row r="5729" spans="1:9">
      <c r="A5729" s="2">
        <v>45962</v>
      </c>
      <c r="B5729" s="1" t="s">
        <v>4858</v>
      </c>
      <c r="C5729" s="4">
        <v>4678</v>
      </c>
      <c r="D5729" s="4">
        <v>416.45</v>
      </c>
      <c r="E5729" s="4">
        <f t="shared" si="267"/>
        <v>415.79198322538258</v>
      </c>
      <c r="F5729" s="1">
        <v>30</v>
      </c>
      <c r="G5729" s="4">
        <f t="shared" si="268"/>
        <v>13.881666666666666</v>
      </c>
      <c r="H5729" s="4">
        <f t="shared" si="269"/>
        <v>58.724055715413009</v>
      </c>
      <c r="I5729" s="1">
        <v>1</v>
      </c>
    </row>
    <row r="5730" spans="1:9">
      <c r="A5730" s="2">
        <v>45962</v>
      </c>
      <c r="B5730" s="1" t="s">
        <v>4859</v>
      </c>
      <c r="C5730" s="4">
        <v>4355</v>
      </c>
      <c r="D5730" s="4">
        <v>253.64</v>
      </c>
      <c r="E5730" s="4">
        <f t="shared" si="267"/>
        <v>252.98198322538261</v>
      </c>
      <c r="F5730" s="1">
        <v>30</v>
      </c>
      <c r="G5730" s="4">
        <f t="shared" si="268"/>
        <v>8.4546666666666663</v>
      </c>
      <c r="H5730" s="4">
        <f t="shared" si="269"/>
        <v>35.729712638230914</v>
      </c>
      <c r="I5730" s="1">
        <v>1</v>
      </c>
    </row>
    <row r="5731" spans="1:9">
      <c r="C5731" s="5">
        <f>SUM(C2:C5730)</f>
        <v>131633926</v>
      </c>
      <c r="D5731" s="5">
        <f t="shared" ref="D5731:I5731" si="270">SUM(D2:D5730)</f>
        <v>8358634.1199999908</v>
      </c>
      <c r="E5731" s="5">
        <f t="shared" si="270"/>
        <v>8354864.3418982103</v>
      </c>
      <c r="F5731" s="3">
        <f t="shared" si="270"/>
        <v>164345</v>
      </c>
      <c r="G5731" s="5">
        <f>D5731/F5731</f>
        <v>50.860288539353135</v>
      </c>
      <c r="H5731" s="5">
        <f t="shared" si="270"/>
        <v>1179992.7341129107</v>
      </c>
      <c r="I5731" s="3">
        <f t="shared" si="270"/>
        <v>5729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D6CA-8D02-4E04-ABBC-91EF676FD560}">
  <dimension ref="A1:O19"/>
  <sheetViews>
    <sheetView workbookViewId="0">
      <selection activeCell="B41" sqref="B41"/>
    </sheetView>
  </sheetViews>
  <sheetFormatPr defaultColWidth="8.85546875" defaultRowHeight="14.25"/>
  <cols>
    <col min="1" max="1" width="10.28515625" style="30" customWidth="1"/>
    <col min="2" max="2" width="11.7109375" style="30" customWidth="1"/>
    <col min="3" max="3" width="15.28515625" style="30" bestFit="1" customWidth="1"/>
    <col min="4" max="4" width="16.28515625" style="30" customWidth="1"/>
    <col min="5" max="5" width="13.85546875" style="30" customWidth="1"/>
    <col min="6" max="6" width="12.7109375" style="30" bestFit="1" customWidth="1"/>
    <col min="7" max="7" width="12.7109375" style="30" customWidth="1"/>
    <col min="8" max="8" width="10.42578125" style="30" bestFit="1" customWidth="1"/>
    <col min="9" max="9" width="8.85546875" style="30"/>
    <col min="10" max="10" width="12.7109375" style="30" bestFit="1" customWidth="1"/>
    <col min="11" max="12" width="15.140625" style="30" bestFit="1" customWidth="1"/>
    <col min="13" max="14" width="8.85546875" style="30"/>
    <col min="15" max="15" width="13.28515625" style="30" bestFit="1" customWidth="1"/>
    <col min="16" max="16384" width="8.85546875" style="30"/>
  </cols>
  <sheetData>
    <row r="1" spans="1:15" ht="15">
      <c r="A1" s="75" t="s">
        <v>4860</v>
      </c>
      <c r="B1" s="75"/>
      <c r="C1" s="75"/>
      <c r="D1" s="75"/>
      <c r="E1" s="75"/>
      <c r="F1" s="51">
        <f>L1*0.7</f>
        <v>5848405.0393287465</v>
      </c>
      <c r="G1" s="37"/>
      <c r="J1" s="33"/>
      <c r="K1" s="30" t="s">
        <v>4861</v>
      </c>
      <c r="L1" s="55">
        <f>'Asset Data_Initial Contract'!E5731</f>
        <v>8354864.3418982103</v>
      </c>
      <c r="O1" s="37"/>
    </row>
    <row r="2" spans="1:15">
      <c r="A2" s="75" t="s">
        <v>4862</v>
      </c>
      <c r="B2" s="75"/>
      <c r="C2" s="75"/>
      <c r="D2" s="75"/>
      <c r="E2" s="75"/>
      <c r="F2" s="54">
        <f>'Asset Data_Initial Contract'!F5731</f>
        <v>164345</v>
      </c>
      <c r="G2" s="53"/>
      <c r="H2" s="37"/>
      <c r="K2" s="30" t="s">
        <v>6</v>
      </c>
      <c r="L2" s="52">
        <f>F3/0.7</f>
        <v>50.837350341648424</v>
      </c>
    </row>
    <row r="3" spans="1:15">
      <c r="A3" s="75" t="s">
        <v>4863</v>
      </c>
      <c r="B3" s="75"/>
      <c r="C3" s="75"/>
      <c r="D3" s="75"/>
      <c r="E3" s="75"/>
      <c r="F3" s="51">
        <f>F1/F2</f>
        <v>35.586145239153893</v>
      </c>
      <c r="G3" s="37" t="s">
        <v>4864</v>
      </c>
      <c r="L3" s="47"/>
    </row>
    <row r="4" spans="1:15">
      <c r="L4" s="47"/>
    </row>
    <row r="5" spans="1:15" ht="15">
      <c r="A5" s="76" t="s">
        <v>4865</v>
      </c>
      <c r="B5" s="76"/>
      <c r="C5" s="76"/>
      <c r="D5" s="76"/>
      <c r="E5" s="76"/>
      <c r="F5" s="76"/>
      <c r="G5" s="48"/>
      <c r="K5" s="41"/>
      <c r="L5" s="41"/>
    </row>
    <row r="6" spans="1:15" ht="30">
      <c r="A6" s="77" t="s">
        <v>4866</v>
      </c>
      <c r="B6" s="77"/>
      <c r="C6" s="50" t="s">
        <v>4867</v>
      </c>
      <c r="D6" s="49" t="s">
        <v>4868</v>
      </c>
      <c r="E6" s="49" t="s">
        <v>4869</v>
      </c>
      <c r="F6" s="49" t="s">
        <v>4870</v>
      </c>
      <c r="G6" s="48"/>
      <c r="J6" s="37"/>
      <c r="K6" s="37"/>
      <c r="L6" s="47"/>
      <c r="M6" s="37"/>
    </row>
    <row r="7" spans="1:15" ht="15">
      <c r="A7" s="43"/>
      <c r="B7" s="43"/>
      <c r="C7" s="46"/>
      <c r="D7" s="45">
        <f>F3</f>
        <v>35.586145239153893</v>
      </c>
      <c r="E7" s="43"/>
      <c r="F7" s="43"/>
      <c r="G7" s="43"/>
      <c r="J7" s="44"/>
      <c r="L7" s="43"/>
      <c r="M7" s="41"/>
    </row>
    <row r="8" spans="1:15">
      <c r="A8" s="40">
        <v>0</v>
      </c>
      <c r="B8" s="40">
        <v>28.99</v>
      </c>
      <c r="C8" s="39">
        <v>0.217</v>
      </c>
      <c r="D8" s="38">
        <f>MIN(D7,B8)</f>
        <v>28.99</v>
      </c>
      <c r="E8" s="38">
        <f>F2</f>
        <v>164345</v>
      </c>
      <c r="F8" s="38">
        <f>D8*E8*C8</f>
        <v>1033866.45635</v>
      </c>
      <c r="G8" s="37"/>
      <c r="I8" s="42"/>
      <c r="J8" s="41"/>
    </row>
    <row r="9" spans="1:15">
      <c r="A9" s="40">
        <v>29</v>
      </c>
      <c r="B9" s="40">
        <v>34.99</v>
      </c>
      <c r="C9" s="39">
        <v>0.13900000000000001</v>
      </c>
      <c r="D9" s="38">
        <f>MIN((D7-D8),(B9-B8))</f>
        <v>6.0000000000000036</v>
      </c>
      <c r="E9" s="38">
        <f>F2</f>
        <v>164345</v>
      </c>
      <c r="F9" s="38">
        <f>D9*E9*C9</f>
        <v>137063.7300000001</v>
      </c>
      <c r="G9" s="37"/>
      <c r="I9" s="41"/>
      <c r="J9" s="41"/>
    </row>
    <row r="10" spans="1:15">
      <c r="A10" s="40">
        <v>35</v>
      </c>
      <c r="B10" s="40">
        <v>42.99</v>
      </c>
      <c r="C10" s="39">
        <v>9.2499999999999999E-2</v>
      </c>
      <c r="D10" s="38">
        <f>MIN((D7-D8-D9),(B10-B9))</f>
        <v>0.59614523915389128</v>
      </c>
      <c r="E10" s="38">
        <f>F2</f>
        <v>164345</v>
      </c>
      <c r="F10" s="38">
        <f>D10*E10*C10</f>
        <v>9062.5477629090292</v>
      </c>
      <c r="G10" s="37"/>
      <c r="I10" s="41"/>
    </row>
    <row r="11" spans="1:15" ht="15">
      <c r="A11" s="40">
        <v>43</v>
      </c>
      <c r="B11" s="40">
        <v>48.99</v>
      </c>
      <c r="C11" s="39">
        <v>6.5000000000000002E-2</v>
      </c>
      <c r="D11" s="40">
        <f>MIN((D7-D8-D9-D10),(B11-B10))</f>
        <v>0</v>
      </c>
      <c r="E11" s="38">
        <f>F2</f>
        <v>164345</v>
      </c>
      <c r="F11" s="38">
        <f>D11*E11*C11</f>
        <v>0</v>
      </c>
      <c r="G11" s="37"/>
      <c r="J11" s="35"/>
    </row>
    <row r="12" spans="1:15">
      <c r="A12" s="40">
        <v>49</v>
      </c>
      <c r="B12" s="40"/>
      <c r="C12" s="39">
        <v>5.5E-2</v>
      </c>
      <c r="D12" s="38">
        <f>D7-(D8+D9+D10+D11)</f>
        <v>0</v>
      </c>
      <c r="E12" s="38">
        <f>F2</f>
        <v>164345</v>
      </c>
      <c r="F12" s="38">
        <f>D12*E12*C12</f>
        <v>0</v>
      </c>
      <c r="G12" s="37"/>
    </row>
    <row r="13" spans="1:15" ht="15">
      <c r="D13" s="36">
        <f>SUM(D8:D12)</f>
        <v>35.586145239153893</v>
      </c>
      <c r="F13" s="36">
        <f>SUM(F8:F12)</f>
        <v>1179992.7341129091</v>
      </c>
      <c r="G13" s="35"/>
    </row>
    <row r="15" spans="1:15" ht="15">
      <c r="E15" s="34"/>
      <c r="F15" s="33"/>
      <c r="G15" s="33"/>
    </row>
    <row r="18" spans="6:7" ht="15">
      <c r="F18" s="57">
        <f>F13/L1</f>
        <v>0.14123421827395186</v>
      </c>
      <c r="G18" s="32" t="s">
        <v>4871</v>
      </c>
    </row>
    <row r="19" spans="6:7" ht="15">
      <c r="F19" s="31"/>
    </row>
  </sheetData>
  <mergeCells count="5">
    <mergeCell ref="A1:E1"/>
    <mergeCell ref="A2:E2"/>
    <mergeCell ref="A3:E3"/>
    <mergeCell ref="A5:F5"/>
    <mergeCell ref="A6:B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9369E-A17D-4E48-9005-2E57B6702754}">
  <sheetPr>
    <tabColor theme="7" tint="0.79998168889431442"/>
  </sheetPr>
  <dimension ref="A1:S1074"/>
  <sheetViews>
    <sheetView workbookViewId="0">
      <pane ySplit="5" topLeftCell="A1027" activePane="bottomLeft" state="frozenSplit"/>
      <selection pane="bottomLeft" activeCell="Q2" sqref="Q2"/>
    </sheetView>
  </sheetViews>
  <sheetFormatPr defaultRowHeight="15"/>
  <cols>
    <col min="1" max="1" width="19.5703125" style="1" bestFit="1" customWidth="1"/>
    <col min="2" max="2" width="18.85546875" style="1" bestFit="1" customWidth="1"/>
    <col min="3" max="3" width="14.28515625" style="4" bestFit="1" customWidth="1"/>
    <col min="4" max="4" width="14.42578125" style="4" bestFit="1" customWidth="1"/>
    <col min="5" max="5" width="34.42578125" style="4" bestFit="1" customWidth="1"/>
    <col min="6" max="6" width="14.28515625" style="1" bestFit="1" customWidth="1"/>
    <col min="7" max="10" width="14.28515625" style="4" customWidth="1"/>
    <col min="11" max="11" width="17.7109375" style="1" bestFit="1" customWidth="1"/>
    <col min="12" max="12" width="9.140625" style="1"/>
    <col min="13" max="13" width="15.5703125" bestFit="1" customWidth="1"/>
    <col min="16" max="16" width="22.7109375" bestFit="1" customWidth="1"/>
    <col min="17" max="17" width="13.7109375" bestFit="1" customWidth="1"/>
    <col min="18" max="18" width="12" bestFit="1" customWidth="1"/>
    <col min="19" max="19" width="22.7109375" bestFit="1" customWidth="1"/>
  </cols>
  <sheetData>
    <row r="1" spans="1:19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4" t="s">
        <v>6</v>
      </c>
      <c r="H1" s="4" t="s">
        <v>7</v>
      </c>
      <c r="I1" s="4" t="s">
        <v>4872</v>
      </c>
      <c r="J1" s="4" t="s">
        <v>4873</v>
      </c>
      <c r="K1" s="1" t="s">
        <v>8</v>
      </c>
      <c r="M1" s="68" t="s">
        <v>9</v>
      </c>
      <c r="N1" s="69">
        <f>'Fee New Contract'!E13</f>
        <v>3.9998000000000006E-2</v>
      </c>
      <c r="P1" s="1"/>
      <c r="Q1" s="60" t="s">
        <v>4874</v>
      </c>
      <c r="R1" s="60" t="s">
        <v>4875</v>
      </c>
    </row>
    <row r="2" spans="1:19">
      <c r="A2" s="2">
        <v>45962</v>
      </c>
      <c r="B2" s="1" t="s">
        <v>4876</v>
      </c>
      <c r="C2" s="4">
        <v>3912</v>
      </c>
      <c r="D2" s="4">
        <v>337.94</v>
      </c>
      <c r="E2" s="4">
        <f>D2-$R$2</f>
        <v>337.27269640011821</v>
      </c>
      <c r="F2" s="1">
        <v>23</v>
      </c>
      <c r="G2" s="4">
        <f>D2/F2</f>
        <v>14.69304347826087</v>
      </c>
      <c r="H2" s="4">
        <f>E2*$N$1</f>
        <v>13.490233310611931</v>
      </c>
      <c r="I2" s="4">
        <f>$S$5</f>
        <v>61.157739833333338</v>
      </c>
      <c r="J2" s="4">
        <f>H2+I2</f>
        <v>74.647973143945265</v>
      </c>
      <c r="K2" s="1">
        <v>1</v>
      </c>
      <c r="P2" s="66" t="s">
        <v>4877</v>
      </c>
      <c r="Q2" s="63">
        <v>715.34945907327835</v>
      </c>
      <c r="R2" s="14">
        <f>Q2/K1074</f>
        <v>0.66730359988178956</v>
      </c>
    </row>
    <row r="3" spans="1:19">
      <c r="A3" s="2">
        <v>45962</v>
      </c>
      <c r="B3" s="1" t="s">
        <v>4878</v>
      </c>
      <c r="C3" s="4">
        <v>3544</v>
      </c>
      <c r="D3" s="4">
        <v>474.57</v>
      </c>
      <c r="E3" s="4">
        <f t="shared" ref="E3:E66" si="0">D3-$R$2</f>
        <v>473.9026964001182</v>
      </c>
      <c r="F3" s="1">
        <v>15</v>
      </c>
      <c r="G3" s="4">
        <f t="shared" ref="G3:G66" si="1">D3/F3</f>
        <v>31.637999999999998</v>
      </c>
      <c r="H3" s="4">
        <f t="shared" ref="H3:H66" si="2">E3*$N$1</f>
        <v>18.95516005061193</v>
      </c>
      <c r="I3" s="4">
        <f t="shared" ref="I3:I66" si="3">$S$5</f>
        <v>61.157739833333338</v>
      </c>
      <c r="J3" s="4">
        <f t="shared" ref="J3:J66" si="4">H3+I3</f>
        <v>80.112899883945261</v>
      </c>
      <c r="K3" s="1">
        <v>1</v>
      </c>
      <c r="P3" s="1"/>
    </row>
    <row r="4" spans="1:19">
      <c r="A4" s="2">
        <v>45962</v>
      </c>
      <c r="B4" s="1" t="s">
        <v>4879</v>
      </c>
      <c r="C4" s="4">
        <v>43203</v>
      </c>
      <c r="D4" s="4">
        <v>3664.62</v>
      </c>
      <c r="E4" s="4">
        <f t="shared" si="0"/>
        <v>3663.9526964001179</v>
      </c>
      <c r="F4" s="1">
        <v>30</v>
      </c>
      <c r="G4" s="4">
        <f t="shared" si="1"/>
        <v>122.154</v>
      </c>
      <c r="H4" s="4">
        <f t="shared" si="2"/>
        <v>146.55077995061194</v>
      </c>
      <c r="I4" s="4">
        <f t="shared" si="3"/>
        <v>61.157739833333338</v>
      </c>
      <c r="J4" s="4">
        <f t="shared" si="4"/>
        <v>207.70851978394529</v>
      </c>
      <c r="K4" s="1">
        <v>1</v>
      </c>
      <c r="P4" s="66" t="s">
        <v>4880</v>
      </c>
      <c r="Q4" s="60" t="s">
        <v>4881</v>
      </c>
      <c r="R4" s="60" t="s">
        <v>4872</v>
      </c>
      <c r="S4" s="64" t="s">
        <v>4882</v>
      </c>
    </row>
    <row r="5" spans="1:19">
      <c r="A5" s="2">
        <v>45962</v>
      </c>
      <c r="B5" s="1" t="s">
        <v>4883</v>
      </c>
      <c r="C5" s="4">
        <v>436442</v>
      </c>
      <c r="D5" s="4">
        <v>25829.99</v>
      </c>
      <c r="E5" s="4">
        <f t="shared" si="0"/>
        <v>25829.322696400119</v>
      </c>
      <c r="F5" s="1">
        <v>1</v>
      </c>
      <c r="G5" s="4">
        <f t="shared" si="1"/>
        <v>25829.99</v>
      </c>
      <c r="H5" s="4">
        <f t="shared" si="2"/>
        <v>1033.1212492106122</v>
      </c>
      <c r="I5" s="4">
        <f t="shared" si="3"/>
        <v>61.157739833333338</v>
      </c>
      <c r="J5" s="4">
        <f t="shared" si="4"/>
        <v>1094.2789890439456</v>
      </c>
      <c r="K5" s="1">
        <v>1</v>
      </c>
      <c r="P5" s="61">
        <v>66194</v>
      </c>
      <c r="Q5" s="62">
        <v>1.1087</v>
      </c>
      <c r="R5" s="63">
        <v>73389.287800000006</v>
      </c>
      <c r="S5" s="63">
        <v>61.157739833333338</v>
      </c>
    </row>
    <row r="6" spans="1:19">
      <c r="A6" s="2">
        <v>45962</v>
      </c>
      <c r="B6" s="1" t="s">
        <v>4884</v>
      </c>
      <c r="C6" s="4">
        <v>8675</v>
      </c>
      <c r="D6" s="4">
        <v>96.36</v>
      </c>
      <c r="E6" s="4">
        <f t="shared" si="0"/>
        <v>95.692696400118209</v>
      </c>
      <c r="F6" s="1">
        <v>30</v>
      </c>
      <c r="G6" s="4">
        <f t="shared" si="1"/>
        <v>3.2120000000000002</v>
      </c>
      <c r="H6" s="4">
        <f t="shared" si="2"/>
        <v>3.8275164706119287</v>
      </c>
      <c r="I6" s="4">
        <f t="shared" si="3"/>
        <v>61.157739833333338</v>
      </c>
      <c r="J6" s="4">
        <f t="shared" si="4"/>
        <v>64.985256303945263</v>
      </c>
      <c r="K6" s="1">
        <v>1</v>
      </c>
    </row>
    <row r="7" spans="1:19">
      <c r="A7" s="2">
        <v>45962</v>
      </c>
      <c r="B7" s="1" t="s">
        <v>4885</v>
      </c>
      <c r="C7" s="4">
        <v>27776</v>
      </c>
      <c r="D7" s="4">
        <v>336.98</v>
      </c>
      <c r="E7" s="4">
        <f t="shared" si="0"/>
        <v>336.31269640011823</v>
      </c>
      <c r="F7" s="1">
        <v>30</v>
      </c>
      <c r="G7" s="4">
        <f t="shared" si="1"/>
        <v>11.232666666666667</v>
      </c>
      <c r="H7" s="4">
        <f t="shared" si="2"/>
        <v>13.45183523061193</v>
      </c>
      <c r="I7" s="4">
        <f t="shared" si="3"/>
        <v>61.157739833333338</v>
      </c>
      <c r="J7" s="4">
        <f t="shared" si="4"/>
        <v>74.609575063945272</v>
      </c>
      <c r="K7" s="1">
        <v>1</v>
      </c>
    </row>
    <row r="8" spans="1:19">
      <c r="A8" s="2">
        <v>45962</v>
      </c>
      <c r="B8" s="1" t="s">
        <v>4886</v>
      </c>
      <c r="C8" s="4">
        <v>938</v>
      </c>
      <c r="D8" s="4">
        <v>109.05</v>
      </c>
      <c r="E8" s="4">
        <f t="shared" si="0"/>
        <v>108.38269640011821</v>
      </c>
      <c r="F8" s="1">
        <v>30</v>
      </c>
      <c r="G8" s="4">
        <f t="shared" si="1"/>
        <v>3.6349999999999998</v>
      </c>
      <c r="H8" s="4">
        <f t="shared" si="2"/>
        <v>4.3350910906119289</v>
      </c>
      <c r="I8" s="4">
        <f t="shared" si="3"/>
        <v>61.157739833333338</v>
      </c>
      <c r="J8" s="4">
        <f t="shared" si="4"/>
        <v>65.492830923945263</v>
      </c>
      <c r="K8" s="1">
        <v>1</v>
      </c>
    </row>
    <row r="9" spans="1:19">
      <c r="A9" s="2">
        <v>45962</v>
      </c>
      <c r="B9" s="1" t="s">
        <v>4887</v>
      </c>
      <c r="C9" s="4">
        <v>8643</v>
      </c>
      <c r="D9" s="4">
        <v>930.46</v>
      </c>
      <c r="E9" s="4">
        <f t="shared" si="0"/>
        <v>929.7926964001183</v>
      </c>
      <c r="F9" s="1">
        <v>30</v>
      </c>
      <c r="G9" s="4">
        <f t="shared" si="1"/>
        <v>31.015333333333334</v>
      </c>
      <c r="H9" s="4">
        <f t="shared" si="2"/>
        <v>37.18984827061194</v>
      </c>
      <c r="I9" s="4">
        <f t="shared" si="3"/>
        <v>61.157739833333338</v>
      </c>
      <c r="J9" s="4">
        <f t="shared" si="4"/>
        <v>98.34758810394527</v>
      </c>
      <c r="K9" s="1">
        <v>1</v>
      </c>
    </row>
    <row r="10" spans="1:19">
      <c r="A10" s="2">
        <v>45962</v>
      </c>
      <c r="B10" s="1" t="s">
        <v>4888</v>
      </c>
      <c r="C10" s="4">
        <v>16196</v>
      </c>
      <c r="D10" s="4">
        <v>1583.68</v>
      </c>
      <c r="E10" s="4">
        <f t="shared" si="0"/>
        <v>1583.0126964001183</v>
      </c>
      <c r="F10" s="1">
        <v>30</v>
      </c>
      <c r="G10" s="4">
        <f t="shared" si="1"/>
        <v>52.789333333333339</v>
      </c>
      <c r="H10" s="4">
        <f t="shared" si="2"/>
        <v>63.317341830611944</v>
      </c>
      <c r="I10" s="4">
        <f t="shared" si="3"/>
        <v>61.157739833333338</v>
      </c>
      <c r="J10" s="4">
        <f t="shared" si="4"/>
        <v>124.47508166394528</v>
      </c>
      <c r="K10" s="1">
        <v>1</v>
      </c>
    </row>
    <row r="11" spans="1:19">
      <c r="A11" s="2">
        <v>45962</v>
      </c>
      <c r="B11" s="1" t="s">
        <v>4889</v>
      </c>
      <c r="C11" s="4">
        <v>3822</v>
      </c>
      <c r="D11" s="4">
        <v>-757.26</v>
      </c>
      <c r="E11" s="4">
        <f t="shared" si="0"/>
        <v>-757.92730359988172</v>
      </c>
      <c r="F11" s="1">
        <v>4</v>
      </c>
      <c r="G11" s="4">
        <f t="shared" si="1"/>
        <v>-189.315</v>
      </c>
      <c r="H11" s="4">
        <f t="shared" si="2"/>
        <v>-30.315576289388073</v>
      </c>
      <c r="I11" s="4">
        <f t="shared" si="3"/>
        <v>61.157739833333338</v>
      </c>
      <c r="J11" s="4">
        <f t="shared" si="4"/>
        <v>30.842163543945265</v>
      </c>
      <c r="K11" s="1">
        <v>1</v>
      </c>
    </row>
    <row r="12" spans="1:19">
      <c r="A12" s="2">
        <v>45962</v>
      </c>
      <c r="B12" s="1" t="s">
        <v>4890</v>
      </c>
      <c r="C12" s="4">
        <v>6633</v>
      </c>
      <c r="D12" s="4">
        <v>489.84</v>
      </c>
      <c r="E12" s="4">
        <f t="shared" si="0"/>
        <v>489.17269640011818</v>
      </c>
      <c r="F12" s="1">
        <v>30</v>
      </c>
      <c r="G12" s="4">
        <f t="shared" si="1"/>
        <v>16.327999999999999</v>
      </c>
      <c r="H12" s="4">
        <f t="shared" si="2"/>
        <v>19.56592951061193</v>
      </c>
      <c r="I12" s="4">
        <f t="shared" si="3"/>
        <v>61.157739833333338</v>
      </c>
      <c r="J12" s="4">
        <f t="shared" si="4"/>
        <v>80.723669343945261</v>
      </c>
      <c r="K12" s="1">
        <v>1</v>
      </c>
    </row>
    <row r="13" spans="1:19">
      <c r="A13" s="2">
        <v>45962</v>
      </c>
      <c r="B13" s="1" t="s">
        <v>4891</v>
      </c>
      <c r="C13" s="4">
        <v>411</v>
      </c>
      <c r="D13" s="4">
        <v>58.8</v>
      </c>
      <c r="E13" s="4">
        <f t="shared" si="0"/>
        <v>58.132696400118206</v>
      </c>
      <c r="F13" s="1">
        <v>11</v>
      </c>
      <c r="G13" s="4">
        <f t="shared" si="1"/>
        <v>5.3454545454545448</v>
      </c>
      <c r="H13" s="4">
        <f t="shared" si="2"/>
        <v>2.3251915906119285</v>
      </c>
      <c r="I13" s="4">
        <f t="shared" si="3"/>
        <v>61.157739833333338</v>
      </c>
      <c r="J13" s="4">
        <f t="shared" si="4"/>
        <v>63.482931423945267</v>
      </c>
      <c r="K13" s="1">
        <v>1</v>
      </c>
    </row>
    <row r="14" spans="1:19">
      <c r="A14" s="2">
        <v>45962</v>
      </c>
      <c r="B14" s="1" t="s">
        <v>4892</v>
      </c>
      <c r="C14" s="4">
        <v>7323</v>
      </c>
      <c r="D14" s="4">
        <v>-953.59</v>
      </c>
      <c r="E14" s="4">
        <f t="shared" si="0"/>
        <v>-954.25730359988177</v>
      </c>
      <c r="F14" s="1">
        <v>30</v>
      </c>
      <c r="G14" s="4">
        <f t="shared" si="1"/>
        <v>-31.786333333333335</v>
      </c>
      <c r="H14" s="4">
        <f t="shared" si="2"/>
        <v>-38.168383629388074</v>
      </c>
      <c r="I14" s="4">
        <f t="shared" si="3"/>
        <v>61.157739833333338</v>
      </c>
      <c r="J14" s="4">
        <f t="shared" si="4"/>
        <v>22.989356203945263</v>
      </c>
      <c r="K14" s="1">
        <v>1</v>
      </c>
    </row>
    <row r="15" spans="1:19">
      <c r="A15" s="2">
        <v>45962</v>
      </c>
      <c r="B15" s="1" t="s">
        <v>4893</v>
      </c>
      <c r="C15" s="4">
        <v>35330</v>
      </c>
      <c r="D15" s="4">
        <v>3432.34</v>
      </c>
      <c r="E15" s="4">
        <f t="shared" si="0"/>
        <v>3431.6726964001182</v>
      </c>
      <c r="F15" s="1">
        <v>24</v>
      </c>
      <c r="G15" s="4">
        <f t="shared" si="1"/>
        <v>143.01416666666668</v>
      </c>
      <c r="H15" s="4">
        <f t="shared" si="2"/>
        <v>137.26004451061195</v>
      </c>
      <c r="I15" s="4">
        <f t="shared" si="3"/>
        <v>61.157739833333338</v>
      </c>
      <c r="J15" s="4">
        <f t="shared" si="4"/>
        <v>198.4177843439453</v>
      </c>
      <c r="K15" s="1">
        <v>1</v>
      </c>
    </row>
    <row r="16" spans="1:19">
      <c r="A16" s="2">
        <v>45962</v>
      </c>
      <c r="B16" s="1" t="s">
        <v>4894</v>
      </c>
      <c r="C16" s="4">
        <v>966</v>
      </c>
      <c r="D16" s="4">
        <v>146.51</v>
      </c>
      <c r="E16" s="4">
        <f t="shared" si="0"/>
        <v>145.8426964001182</v>
      </c>
      <c r="F16" s="1">
        <v>4</v>
      </c>
      <c r="G16" s="4">
        <f t="shared" si="1"/>
        <v>36.627499999999998</v>
      </c>
      <c r="H16" s="4">
        <f t="shared" si="2"/>
        <v>5.8334161706119287</v>
      </c>
      <c r="I16" s="4">
        <f t="shared" si="3"/>
        <v>61.157739833333338</v>
      </c>
      <c r="J16" s="4">
        <f t="shared" si="4"/>
        <v>66.991156003945264</v>
      </c>
      <c r="K16" s="1">
        <v>1</v>
      </c>
    </row>
    <row r="17" spans="1:11">
      <c r="A17" s="2">
        <v>45962</v>
      </c>
      <c r="B17" s="1" t="s">
        <v>4895</v>
      </c>
      <c r="C17" s="4">
        <v>4815</v>
      </c>
      <c r="D17" s="4">
        <v>-97.57</v>
      </c>
      <c r="E17" s="4">
        <f t="shared" si="0"/>
        <v>-98.237303599881784</v>
      </c>
      <c r="F17" s="1">
        <v>30</v>
      </c>
      <c r="G17" s="4">
        <f t="shared" si="1"/>
        <v>-3.2523333333333331</v>
      </c>
      <c r="H17" s="4">
        <f t="shared" si="2"/>
        <v>-3.9292956693880723</v>
      </c>
      <c r="I17" s="4">
        <f t="shared" si="3"/>
        <v>61.157739833333338</v>
      </c>
      <c r="J17" s="4">
        <f t="shared" si="4"/>
        <v>57.228444163945262</v>
      </c>
      <c r="K17" s="1">
        <v>1</v>
      </c>
    </row>
    <row r="18" spans="1:11">
      <c r="A18" s="2">
        <v>45962</v>
      </c>
      <c r="B18" s="1" t="s">
        <v>4896</v>
      </c>
      <c r="C18" s="4">
        <v>1270</v>
      </c>
      <c r="D18" s="4">
        <v>320.06</v>
      </c>
      <c r="E18" s="4">
        <f t="shared" si="0"/>
        <v>319.39269640011821</v>
      </c>
      <c r="F18" s="1">
        <v>21</v>
      </c>
      <c r="G18" s="4">
        <f t="shared" si="1"/>
        <v>15.240952380952381</v>
      </c>
      <c r="H18" s="4">
        <f t="shared" si="2"/>
        <v>12.775069070611931</v>
      </c>
      <c r="I18" s="4">
        <f t="shared" si="3"/>
        <v>61.157739833333338</v>
      </c>
      <c r="J18" s="4">
        <f t="shared" si="4"/>
        <v>73.932808903945272</v>
      </c>
      <c r="K18" s="1">
        <v>1</v>
      </c>
    </row>
    <row r="19" spans="1:11">
      <c r="A19" s="2">
        <v>45962</v>
      </c>
      <c r="B19" s="1" t="s">
        <v>4897</v>
      </c>
      <c r="C19" s="4">
        <v>18157</v>
      </c>
      <c r="D19" s="4">
        <v>1032.58</v>
      </c>
      <c r="E19" s="4">
        <f t="shared" si="0"/>
        <v>1031.9126964001182</v>
      </c>
      <c r="F19" s="1">
        <v>30</v>
      </c>
      <c r="G19" s="4">
        <f t="shared" si="1"/>
        <v>34.419333333333334</v>
      </c>
      <c r="H19" s="4">
        <f t="shared" si="2"/>
        <v>41.274444030611932</v>
      </c>
      <c r="I19" s="4">
        <f t="shared" si="3"/>
        <v>61.157739833333338</v>
      </c>
      <c r="J19" s="4">
        <f t="shared" si="4"/>
        <v>102.43218386394527</v>
      </c>
      <c r="K19" s="1">
        <v>1</v>
      </c>
    </row>
    <row r="20" spans="1:11">
      <c r="A20" s="2">
        <v>45962</v>
      </c>
      <c r="B20" s="1" t="s">
        <v>4898</v>
      </c>
      <c r="C20" s="4">
        <v>63583</v>
      </c>
      <c r="D20" s="4">
        <v>1095.1099999999999</v>
      </c>
      <c r="E20" s="4">
        <f t="shared" si="0"/>
        <v>1094.4426964001182</v>
      </c>
      <c r="F20" s="1">
        <v>30</v>
      </c>
      <c r="G20" s="4">
        <f t="shared" si="1"/>
        <v>36.50366666666666</v>
      </c>
      <c r="H20" s="4">
        <f t="shared" si="2"/>
        <v>43.775518970611934</v>
      </c>
      <c r="I20" s="4">
        <f t="shared" si="3"/>
        <v>61.157739833333338</v>
      </c>
      <c r="J20" s="4">
        <f t="shared" si="4"/>
        <v>104.93325880394528</v>
      </c>
      <c r="K20" s="1">
        <v>1</v>
      </c>
    </row>
    <row r="21" spans="1:11">
      <c r="A21" s="2">
        <v>45962</v>
      </c>
      <c r="B21" s="1" t="s">
        <v>4899</v>
      </c>
      <c r="C21" s="4">
        <v>1326</v>
      </c>
      <c r="D21" s="4">
        <v>427.42</v>
      </c>
      <c r="E21" s="4">
        <f t="shared" si="0"/>
        <v>426.75269640011823</v>
      </c>
      <c r="F21" s="1">
        <v>5</v>
      </c>
      <c r="G21" s="4">
        <f t="shared" si="1"/>
        <v>85.484000000000009</v>
      </c>
      <c r="H21" s="4">
        <f t="shared" si="2"/>
        <v>17.069254350611931</v>
      </c>
      <c r="I21" s="4">
        <f t="shared" si="3"/>
        <v>61.157739833333338</v>
      </c>
      <c r="J21" s="4">
        <f t="shared" si="4"/>
        <v>78.226994183945266</v>
      </c>
      <c r="K21" s="1">
        <v>1</v>
      </c>
    </row>
    <row r="22" spans="1:11">
      <c r="A22" s="2">
        <v>45962</v>
      </c>
      <c r="B22" s="1" t="s">
        <v>4900</v>
      </c>
      <c r="C22" s="4">
        <v>13419</v>
      </c>
      <c r="D22" s="4">
        <v>1530.31</v>
      </c>
      <c r="E22" s="4">
        <f t="shared" si="0"/>
        <v>1529.6426964001182</v>
      </c>
      <c r="F22" s="1">
        <v>30</v>
      </c>
      <c r="G22" s="4">
        <f t="shared" si="1"/>
        <v>51.010333333333328</v>
      </c>
      <c r="H22" s="4">
        <f t="shared" si="2"/>
        <v>61.182648570611939</v>
      </c>
      <c r="I22" s="4">
        <f t="shared" si="3"/>
        <v>61.157739833333338</v>
      </c>
      <c r="J22" s="4">
        <f t="shared" si="4"/>
        <v>122.34038840394527</v>
      </c>
      <c r="K22" s="1">
        <v>1</v>
      </c>
    </row>
    <row r="23" spans="1:11">
      <c r="A23" s="2">
        <v>45962</v>
      </c>
      <c r="B23" s="1" t="s">
        <v>4901</v>
      </c>
      <c r="C23" s="4">
        <v>11427</v>
      </c>
      <c r="D23" s="4">
        <v>-881.7</v>
      </c>
      <c r="E23" s="4">
        <f t="shared" si="0"/>
        <v>-882.36730359988178</v>
      </c>
      <c r="F23" s="1">
        <v>30</v>
      </c>
      <c r="G23" s="4">
        <f t="shared" si="1"/>
        <v>-29.39</v>
      </c>
      <c r="H23" s="4">
        <f t="shared" si="2"/>
        <v>-35.292927409388078</v>
      </c>
      <c r="I23" s="4">
        <f t="shared" si="3"/>
        <v>61.157739833333338</v>
      </c>
      <c r="J23" s="4">
        <f t="shared" si="4"/>
        <v>25.86481242394526</v>
      </c>
      <c r="K23" s="1">
        <v>1</v>
      </c>
    </row>
    <row r="24" spans="1:11">
      <c r="A24" s="2">
        <v>45962</v>
      </c>
      <c r="B24" s="1" t="s">
        <v>4902</v>
      </c>
      <c r="C24" s="4">
        <v>19672</v>
      </c>
      <c r="D24" s="4">
        <v>600.67999999999995</v>
      </c>
      <c r="E24" s="4">
        <f t="shared" si="0"/>
        <v>600.01269640011822</v>
      </c>
      <c r="F24" s="1">
        <v>30</v>
      </c>
      <c r="G24" s="4">
        <f t="shared" si="1"/>
        <v>20.022666666666666</v>
      </c>
      <c r="H24" s="4">
        <f t="shared" si="2"/>
        <v>23.999307830611933</v>
      </c>
      <c r="I24" s="4">
        <f t="shared" si="3"/>
        <v>61.157739833333338</v>
      </c>
      <c r="J24" s="4">
        <f t="shared" si="4"/>
        <v>85.157047663945264</v>
      </c>
      <c r="K24" s="1">
        <v>1</v>
      </c>
    </row>
    <row r="25" spans="1:11">
      <c r="A25" s="2">
        <v>45962</v>
      </c>
      <c r="B25" s="1" t="s">
        <v>4903</v>
      </c>
      <c r="C25" s="4">
        <v>1409</v>
      </c>
      <c r="D25" s="4">
        <v>151.58000000000001</v>
      </c>
      <c r="E25" s="4">
        <f t="shared" si="0"/>
        <v>150.91269640011822</v>
      </c>
      <c r="F25" s="1">
        <v>10</v>
      </c>
      <c r="G25" s="4">
        <f t="shared" si="1"/>
        <v>15.158000000000001</v>
      </c>
      <c r="H25" s="4">
        <f t="shared" si="2"/>
        <v>6.0362060306119298</v>
      </c>
      <c r="I25" s="4">
        <f t="shared" si="3"/>
        <v>61.157739833333338</v>
      </c>
      <c r="J25" s="4">
        <f t="shared" si="4"/>
        <v>67.193945863945274</v>
      </c>
      <c r="K25" s="1">
        <v>1</v>
      </c>
    </row>
    <row r="26" spans="1:11">
      <c r="A26" s="2">
        <v>45962</v>
      </c>
      <c r="B26" s="1" t="s">
        <v>4904</v>
      </c>
      <c r="C26" s="4">
        <v>1668</v>
      </c>
      <c r="D26" s="4">
        <v>-52.77</v>
      </c>
      <c r="E26" s="4">
        <f t="shared" si="0"/>
        <v>-53.437303599881794</v>
      </c>
      <c r="F26" s="1">
        <v>10</v>
      </c>
      <c r="G26" s="4">
        <f t="shared" si="1"/>
        <v>-5.2770000000000001</v>
      </c>
      <c r="H26" s="4">
        <f t="shared" si="2"/>
        <v>-2.1373852693880724</v>
      </c>
      <c r="I26" s="4">
        <f t="shared" si="3"/>
        <v>61.157739833333338</v>
      </c>
      <c r="J26" s="4">
        <f t="shared" si="4"/>
        <v>59.020354563945268</v>
      </c>
      <c r="K26" s="1">
        <v>1</v>
      </c>
    </row>
    <row r="27" spans="1:11">
      <c r="A27" s="2">
        <v>45962</v>
      </c>
      <c r="B27" s="1" t="s">
        <v>4905</v>
      </c>
      <c r="C27" s="4">
        <v>0</v>
      </c>
      <c r="D27" s="4">
        <v>0.2</v>
      </c>
      <c r="E27" s="4">
        <f t="shared" si="0"/>
        <v>-0.46730359988178954</v>
      </c>
      <c r="F27" s="1">
        <v>6</v>
      </c>
      <c r="G27" s="4">
        <f t="shared" si="1"/>
        <v>3.3333333333333333E-2</v>
      </c>
      <c r="H27" s="4">
        <f t="shared" si="2"/>
        <v>-1.8691209388071822E-2</v>
      </c>
      <c r="I27" s="4">
        <f t="shared" si="3"/>
        <v>61.157739833333338</v>
      </c>
      <c r="J27" s="4">
        <f t="shared" si="4"/>
        <v>61.139048623945264</v>
      </c>
      <c r="K27" s="1">
        <v>1</v>
      </c>
    </row>
    <row r="28" spans="1:11">
      <c r="A28" s="2">
        <v>45962</v>
      </c>
      <c r="B28" s="1" t="s">
        <v>4906</v>
      </c>
      <c r="C28" s="4">
        <v>32331</v>
      </c>
      <c r="D28" s="4">
        <v>3169.82</v>
      </c>
      <c r="E28" s="4">
        <f t="shared" si="0"/>
        <v>3169.1526964001182</v>
      </c>
      <c r="F28" s="1">
        <v>30</v>
      </c>
      <c r="G28" s="4">
        <f t="shared" si="1"/>
        <v>105.66066666666667</v>
      </c>
      <c r="H28" s="4">
        <f t="shared" si="2"/>
        <v>126.75976955061195</v>
      </c>
      <c r="I28" s="4">
        <f t="shared" si="3"/>
        <v>61.157739833333338</v>
      </c>
      <c r="J28" s="4">
        <f t="shared" si="4"/>
        <v>187.91750938394529</v>
      </c>
      <c r="K28" s="1">
        <v>1</v>
      </c>
    </row>
    <row r="29" spans="1:11">
      <c r="A29" s="2">
        <v>45962</v>
      </c>
      <c r="B29" s="1" t="s">
        <v>4907</v>
      </c>
      <c r="C29" s="4">
        <v>37456</v>
      </c>
      <c r="D29" s="4">
        <v>3750.12</v>
      </c>
      <c r="E29" s="4">
        <f t="shared" si="0"/>
        <v>3749.4526964001179</v>
      </c>
      <c r="F29" s="1">
        <v>30</v>
      </c>
      <c r="G29" s="4">
        <f t="shared" si="1"/>
        <v>125.00399999999999</v>
      </c>
      <c r="H29" s="4">
        <f t="shared" si="2"/>
        <v>149.97060895061193</v>
      </c>
      <c r="I29" s="4">
        <f t="shared" si="3"/>
        <v>61.157739833333338</v>
      </c>
      <c r="J29" s="4">
        <f t="shared" si="4"/>
        <v>211.12834878394528</v>
      </c>
      <c r="K29" s="1">
        <v>1</v>
      </c>
    </row>
    <row r="30" spans="1:11">
      <c r="A30" s="2">
        <v>45962</v>
      </c>
      <c r="B30" s="1" t="s">
        <v>4908</v>
      </c>
      <c r="C30" s="4">
        <v>5631</v>
      </c>
      <c r="D30" s="4">
        <v>585.13</v>
      </c>
      <c r="E30" s="4">
        <f t="shared" si="0"/>
        <v>584.46269640011826</v>
      </c>
      <c r="F30" s="1">
        <v>30</v>
      </c>
      <c r="G30" s="4">
        <f t="shared" si="1"/>
        <v>19.504333333333332</v>
      </c>
      <c r="H30" s="4">
        <f t="shared" si="2"/>
        <v>23.377338930611934</v>
      </c>
      <c r="I30" s="4">
        <f t="shared" si="3"/>
        <v>61.157739833333338</v>
      </c>
      <c r="J30" s="4">
        <f t="shared" si="4"/>
        <v>84.535078763945279</v>
      </c>
      <c r="K30" s="1">
        <v>1</v>
      </c>
    </row>
    <row r="31" spans="1:11">
      <c r="A31" s="2">
        <v>45962</v>
      </c>
      <c r="B31" s="1" t="s">
        <v>4909</v>
      </c>
      <c r="C31" s="4">
        <v>60679</v>
      </c>
      <c r="D31" s="4">
        <v>4475.96</v>
      </c>
      <c r="E31" s="4">
        <f t="shared" si="0"/>
        <v>4475.2926964001181</v>
      </c>
      <c r="F31" s="1">
        <v>30</v>
      </c>
      <c r="G31" s="4">
        <f t="shared" si="1"/>
        <v>149.19866666666667</v>
      </c>
      <c r="H31" s="4">
        <f t="shared" si="2"/>
        <v>179.00275727061194</v>
      </c>
      <c r="I31" s="4">
        <f t="shared" si="3"/>
        <v>61.157739833333338</v>
      </c>
      <c r="J31" s="4">
        <f t="shared" si="4"/>
        <v>240.16049710394526</v>
      </c>
      <c r="K31" s="1">
        <v>1</v>
      </c>
    </row>
    <row r="32" spans="1:11">
      <c r="A32" s="2">
        <v>45962</v>
      </c>
      <c r="B32" s="1" t="s">
        <v>4910</v>
      </c>
      <c r="C32" s="4">
        <v>30653</v>
      </c>
      <c r="D32" s="4">
        <v>1800.02</v>
      </c>
      <c r="E32" s="4">
        <f t="shared" si="0"/>
        <v>1799.3526964001182</v>
      </c>
      <c r="F32" s="1">
        <v>30</v>
      </c>
      <c r="G32" s="4">
        <f t="shared" si="1"/>
        <v>60.000666666666667</v>
      </c>
      <c r="H32" s="4">
        <f t="shared" si="2"/>
        <v>71.970509150611946</v>
      </c>
      <c r="I32" s="4">
        <f t="shared" si="3"/>
        <v>61.157739833333338</v>
      </c>
      <c r="J32" s="4">
        <f t="shared" si="4"/>
        <v>133.1282489839453</v>
      </c>
      <c r="K32" s="1">
        <v>1</v>
      </c>
    </row>
    <row r="33" spans="1:11">
      <c r="A33" s="2">
        <v>45962</v>
      </c>
      <c r="B33" s="1" t="s">
        <v>4911</v>
      </c>
      <c r="C33" s="4">
        <v>10677</v>
      </c>
      <c r="D33" s="4">
        <v>173.13</v>
      </c>
      <c r="E33" s="4">
        <f t="shared" si="0"/>
        <v>172.4626964001182</v>
      </c>
      <c r="F33" s="1">
        <v>30</v>
      </c>
      <c r="G33" s="4">
        <f t="shared" si="1"/>
        <v>5.7709999999999999</v>
      </c>
      <c r="H33" s="4">
        <f t="shared" si="2"/>
        <v>6.898162930611929</v>
      </c>
      <c r="I33" s="4">
        <f t="shared" si="3"/>
        <v>61.157739833333338</v>
      </c>
      <c r="J33" s="4">
        <f t="shared" si="4"/>
        <v>68.055902763945269</v>
      </c>
      <c r="K33" s="1">
        <v>1</v>
      </c>
    </row>
    <row r="34" spans="1:11">
      <c r="A34" s="2">
        <v>45962</v>
      </c>
      <c r="B34" s="1" t="s">
        <v>4912</v>
      </c>
      <c r="C34" s="4">
        <v>14661</v>
      </c>
      <c r="D34" s="4">
        <v>-215.1</v>
      </c>
      <c r="E34" s="4">
        <f t="shared" si="0"/>
        <v>-215.76730359988179</v>
      </c>
      <c r="F34" s="1">
        <v>30</v>
      </c>
      <c r="G34" s="4">
        <f t="shared" si="1"/>
        <v>-7.17</v>
      </c>
      <c r="H34" s="4">
        <f t="shared" si="2"/>
        <v>-8.6302606093880723</v>
      </c>
      <c r="I34" s="4">
        <f t="shared" si="3"/>
        <v>61.157739833333338</v>
      </c>
      <c r="J34" s="4">
        <f t="shared" si="4"/>
        <v>52.527479223945264</v>
      </c>
      <c r="K34" s="1">
        <v>1</v>
      </c>
    </row>
    <row r="35" spans="1:11">
      <c r="A35" s="2">
        <v>45962</v>
      </c>
      <c r="B35" s="1" t="s">
        <v>4913</v>
      </c>
      <c r="C35" s="4">
        <v>66442</v>
      </c>
      <c r="D35" s="4">
        <v>-4340.16</v>
      </c>
      <c r="E35" s="4">
        <f t="shared" si="0"/>
        <v>-4340.8273035998818</v>
      </c>
      <c r="F35" s="1">
        <v>30</v>
      </c>
      <c r="G35" s="4">
        <f t="shared" si="1"/>
        <v>-144.672</v>
      </c>
      <c r="H35" s="4">
        <f t="shared" si="2"/>
        <v>-173.62441048938811</v>
      </c>
      <c r="I35" s="4">
        <f t="shared" si="3"/>
        <v>61.157739833333338</v>
      </c>
      <c r="J35" s="4">
        <f t="shared" si="4"/>
        <v>-112.46667065605477</v>
      </c>
      <c r="K35" s="1">
        <v>1</v>
      </c>
    </row>
    <row r="36" spans="1:11">
      <c r="A36" s="2">
        <v>45962</v>
      </c>
      <c r="B36" s="1" t="s">
        <v>4914</v>
      </c>
      <c r="C36" s="4">
        <v>27324</v>
      </c>
      <c r="D36" s="4">
        <v>1884.15</v>
      </c>
      <c r="E36" s="4">
        <f t="shared" si="0"/>
        <v>1883.4826964001184</v>
      </c>
      <c r="F36" s="1">
        <v>30</v>
      </c>
      <c r="G36" s="4">
        <f t="shared" si="1"/>
        <v>62.805</v>
      </c>
      <c r="H36" s="4">
        <f t="shared" si="2"/>
        <v>75.335540890611938</v>
      </c>
      <c r="I36" s="4">
        <f t="shared" si="3"/>
        <v>61.157739833333338</v>
      </c>
      <c r="J36" s="4">
        <f t="shared" si="4"/>
        <v>136.49328072394528</v>
      </c>
      <c r="K36" s="1">
        <v>1</v>
      </c>
    </row>
    <row r="37" spans="1:11">
      <c r="A37" s="2">
        <v>45962</v>
      </c>
      <c r="B37" s="1" t="s">
        <v>4915</v>
      </c>
      <c r="C37" s="4">
        <v>320</v>
      </c>
      <c r="D37" s="4">
        <v>111.87</v>
      </c>
      <c r="E37" s="4">
        <f t="shared" si="0"/>
        <v>111.20269640011821</v>
      </c>
      <c r="F37" s="1">
        <v>5</v>
      </c>
      <c r="G37" s="4">
        <f t="shared" si="1"/>
        <v>22.374000000000002</v>
      </c>
      <c r="H37" s="4">
        <f t="shared" si="2"/>
        <v>4.4478854506119285</v>
      </c>
      <c r="I37" s="4">
        <f t="shared" si="3"/>
        <v>61.157739833333338</v>
      </c>
      <c r="J37" s="4">
        <f t="shared" si="4"/>
        <v>65.605625283945272</v>
      </c>
      <c r="K37" s="1">
        <v>1</v>
      </c>
    </row>
    <row r="38" spans="1:11">
      <c r="A38" s="2">
        <v>45962</v>
      </c>
      <c r="B38" s="1" t="s">
        <v>4916</v>
      </c>
      <c r="C38" s="4">
        <v>22723</v>
      </c>
      <c r="D38" s="4">
        <v>1855.08</v>
      </c>
      <c r="E38" s="4">
        <f t="shared" si="0"/>
        <v>1854.4126964001182</v>
      </c>
      <c r="F38" s="1">
        <v>30</v>
      </c>
      <c r="G38" s="4">
        <f t="shared" si="1"/>
        <v>61.835999999999999</v>
      </c>
      <c r="H38" s="4">
        <f t="shared" si="2"/>
        <v>74.172799030611941</v>
      </c>
      <c r="I38" s="4">
        <f t="shared" si="3"/>
        <v>61.157739833333338</v>
      </c>
      <c r="J38" s="4">
        <f t="shared" si="4"/>
        <v>135.33053886394526</v>
      </c>
      <c r="K38" s="1">
        <v>1</v>
      </c>
    </row>
    <row r="39" spans="1:11">
      <c r="A39" s="2">
        <v>45962</v>
      </c>
      <c r="B39" s="1" t="s">
        <v>4917</v>
      </c>
      <c r="C39" s="4">
        <v>6857</v>
      </c>
      <c r="D39" s="4">
        <v>1102.57</v>
      </c>
      <c r="E39" s="4">
        <f t="shared" si="0"/>
        <v>1101.9026964001182</v>
      </c>
      <c r="F39" s="1">
        <v>30</v>
      </c>
      <c r="G39" s="4">
        <f t="shared" si="1"/>
        <v>36.752333333333333</v>
      </c>
      <c r="H39" s="4">
        <f t="shared" si="2"/>
        <v>44.073904050611937</v>
      </c>
      <c r="I39" s="4">
        <f t="shared" si="3"/>
        <v>61.157739833333338</v>
      </c>
      <c r="J39" s="4">
        <f t="shared" si="4"/>
        <v>105.23164388394528</v>
      </c>
      <c r="K39" s="1">
        <v>1</v>
      </c>
    </row>
    <row r="40" spans="1:11">
      <c r="A40" s="2">
        <v>45962</v>
      </c>
      <c r="B40" s="1" t="s">
        <v>4918</v>
      </c>
      <c r="C40" s="4">
        <v>2218</v>
      </c>
      <c r="D40" s="4">
        <v>644.96</v>
      </c>
      <c r="E40" s="4">
        <f t="shared" si="0"/>
        <v>644.2926964001183</v>
      </c>
      <c r="F40" s="1">
        <v>20</v>
      </c>
      <c r="G40" s="4">
        <f t="shared" si="1"/>
        <v>32.248000000000005</v>
      </c>
      <c r="H40" s="4">
        <f t="shared" si="2"/>
        <v>25.770419270611935</v>
      </c>
      <c r="I40" s="4">
        <f t="shared" si="3"/>
        <v>61.157739833333338</v>
      </c>
      <c r="J40" s="4">
        <f t="shared" si="4"/>
        <v>86.928159103945276</v>
      </c>
      <c r="K40" s="1">
        <v>1</v>
      </c>
    </row>
    <row r="41" spans="1:11">
      <c r="A41" s="2">
        <v>45962</v>
      </c>
      <c r="B41" s="1" t="s">
        <v>4919</v>
      </c>
      <c r="C41" s="4">
        <v>22219</v>
      </c>
      <c r="D41" s="4">
        <v>1084.9000000000001</v>
      </c>
      <c r="E41" s="4">
        <f t="shared" si="0"/>
        <v>1084.2326964001184</v>
      </c>
      <c r="F41" s="1">
        <v>30</v>
      </c>
      <c r="G41" s="4">
        <f t="shared" si="1"/>
        <v>36.163333333333334</v>
      </c>
      <c r="H41" s="4">
        <f t="shared" si="2"/>
        <v>43.367139390611939</v>
      </c>
      <c r="I41" s="4">
        <f t="shared" si="3"/>
        <v>61.157739833333338</v>
      </c>
      <c r="J41" s="4">
        <f t="shared" si="4"/>
        <v>104.52487922394528</v>
      </c>
      <c r="K41" s="1">
        <v>1</v>
      </c>
    </row>
    <row r="42" spans="1:11">
      <c r="A42" s="2">
        <v>45962</v>
      </c>
      <c r="B42" s="1" t="s">
        <v>4920</v>
      </c>
      <c r="C42" s="4">
        <v>8000</v>
      </c>
      <c r="D42" s="4">
        <v>650.25</v>
      </c>
      <c r="E42" s="4">
        <f t="shared" si="0"/>
        <v>649.58269640011827</v>
      </c>
      <c r="F42" s="1">
        <v>30</v>
      </c>
      <c r="G42" s="4">
        <f t="shared" si="1"/>
        <v>21.675000000000001</v>
      </c>
      <c r="H42" s="4">
        <f t="shared" si="2"/>
        <v>25.982008690611934</v>
      </c>
      <c r="I42" s="4">
        <f t="shared" si="3"/>
        <v>61.157739833333338</v>
      </c>
      <c r="J42" s="4">
        <f t="shared" si="4"/>
        <v>87.139748523945272</v>
      </c>
      <c r="K42" s="1">
        <v>1</v>
      </c>
    </row>
    <row r="43" spans="1:11">
      <c r="A43" s="2">
        <v>45962</v>
      </c>
      <c r="B43" s="1" t="s">
        <v>4921</v>
      </c>
      <c r="C43" s="4">
        <v>5863</v>
      </c>
      <c r="D43" s="4">
        <v>1001.77</v>
      </c>
      <c r="E43" s="4">
        <f t="shared" si="0"/>
        <v>1001.1026964001182</v>
      </c>
      <c r="F43" s="1">
        <v>5</v>
      </c>
      <c r="G43" s="4">
        <f t="shared" si="1"/>
        <v>200.35399999999998</v>
      </c>
      <c r="H43" s="4">
        <f t="shared" si="2"/>
        <v>40.042105650611937</v>
      </c>
      <c r="I43" s="4">
        <f t="shared" si="3"/>
        <v>61.157739833333338</v>
      </c>
      <c r="J43" s="4">
        <f t="shared" si="4"/>
        <v>101.19984548394527</v>
      </c>
      <c r="K43" s="1">
        <v>1</v>
      </c>
    </row>
    <row r="44" spans="1:11">
      <c r="A44" s="2">
        <v>45962</v>
      </c>
      <c r="B44" s="1" t="s">
        <v>4922</v>
      </c>
      <c r="C44" s="4">
        <v>17467</v>
      </c>
      <c r="D44" s="4">
        <v>-365.1</v>
      </c>
      <c r="E44" s="4">
        <f t="shared" si="0"/>
        <v>-365.76730359988181</v>
      </c>
      <c r="F44" s="1">
        <v>30</v>
      </c>
      <c r="G44" s="4">
        <f t="shared" si="1"/>
        <v>-12.17</v>
      </c>
      <c r="H44" s="4">
        <f t="shared" si="2"/>
        <v>-14.629960609388075</v>
      </c>
      <c r="I44" s="4">
        <f t="shared" si="3"/>
        <v>61.157739833333338</v>
      </c>
      <c r="J44" s="4">
        <f t="shared" si="4"/>
        <v>46.527779223945259</v>
      </c>
      <c r="K44" s="1">
        <v>1</v>
      </c>
    </row>
    <row r="45" spans="1:11">
      <c r="A45" s="2">
        <v>45962</v>
      </c>
      <c r="B45" s="1" t="s">
        <v>4923</v>
      </c>
      <c r="C45" s="4">
        <v>72</v>
      </c>
      <c r="D45" s="4">
        <v>24.3</v>
      </c>
      <c r="E45" s="4">
        <f t="shared" si="0"/>
        <v>23.63269640011821</v>
      </c>
      <c r="F45" s="1">
        <v>5</v>
      </c>
      <c r="G45" s="4">
        <f t="shared" si="1"/>
        <v>4.8600000000000003</v>
      </c>
      <c r="H45" s="4">
        <f t="shared" si="2"/>
        <v>0.94526059061192824</v>
      </c>
      <c r="I45" s="4">
        <f t="shared" si="3"/>
        <v>61.157739833333338</v>
      </c>
      <c r="J45" s="4">
        <f t="shared" si="4"/>
        <v>62.103000423945268</v>
      </c>
      <c r="K45" s="1">
        <v>1</v>
      </c>
    </row>
    <row r="46" spans="1:11">
      <c r="A46" s="2">
        <v>45962</v>
      </c>
      <c r="B46" s="1" t="s">
        <v>4924</v>
      </c>
      <c r="C46" s="4">
        <v>1531</v>
      </c>
      <c r="D46" s="4">
        <v>252.01</v>
      </c>
      <c r="E46" s="4">
        <f t="shared" si="0"/>
        <v>251.3426964001182</v>
      </c>
      <c r="F46" s="1">
        <v>15</v>
      </c>
      <c r="G46" s="4">
        <f t="shared" si="1"/>
        <v>16.800666666666665</v>
      </c>
      <c r="H46" s="4">
        <f t="shared" si="2"/>
        <v>10.05320517061193</v>
      </c>
      <c r="I46" s="4">
        <f t="shared" si="3"/>
        <v>61.157739833333338</v>
      </c>
      <c r="J46" s="4">
        <f t="shared" si="4"/>
        <v>71.21094500394527</v>
      </c>
      <c r="K46" s="1">
        <v>1</v>
      </c>
    </row>
    <row r="47" spans="1:11">
      <c r="A47" s="2">
        <v>45962</v>
      </c>
      <c r="B47" s="1" t="s">
        <v>4925</v>
      </c>
      <c r="C47" s="4">
        <v>36949</v>
      </c>
      <c r="D47" s="4">
        <v>742.49</v>
      </c>
      <c r="E47" s="4">
        <f t="shared" si="0"/>
        <v>741.82269640011828</v>
      </c>
      <c r="F47" s="1">
        <v>30</v>
      </c>
      <c r="G47" s="4">
        <f t="shared" si="1"/>
        <v>24.749666666666666</v>
      </c>
      <c r="H47" s="4">
        <f t="shared" si="2"/>
        <v>29.671424210611935</v>
      </c>
      <c r="I47" s="4">
        <f t="shared" si="3"/>
        <v>61.157739833333338</v>
      </c>
      <c r="J47" s="4">
        <f t="shared" si="4"/>
        <v>90.829164043945269</v>
      </c>
      <c r="K47" s="1">
        <v>1</v>
      </c>
    </row>
    <row r="48" spans="1:11">
      <c r="A48" s="2">
        <v>45962</v>
      </c>
      <c r="B48" s="1" t="s">
        <v>4926</v>
      </c>
      <c r="C48" s="4">
        <v>49535</v>
      </c>
      <c r="D48" s="4">
        <v>1645.45</v>
      </c>
      <c r="E48" s="4">
        <f t="shared" si="0"/>
        <v>1644.7826964001183</v>
      </c>
      <c r="F48" s="1">
        <v>30</v>
      </c>
      <c r="G48" s="4">
        <f t="shared" si="1"/>
        <v>54.848333333333336</v>
      </c>
      <c r="H48" s="4">
        <f t="shared" si="2"/>
        <v>65.788018290611944</v>
      </c>
      <c r="I48" s="4">
        <f t="shared" si="3"/>
        <v>61.157739833333338</v>
      </c>
      <c r="J48" s="4">
        <f t="shared" si="4"/>
        <v>126.94575812394528</v>
      </c>
      <c r="K48" s="1">
        <v>1</v>
      </c>
    </row>
    <row r="49" spans="1:11">
      <c r="A49" s="2">
        <v>45962</v>
      </c>
      <c r="B49" s="1" t="s">
        <v>4927</v>
      </c>
      <c r="C49" s="4">
        <v>765</v>
      </c>
      <c r="D49" s="4">
        <v>38.840000000000003</v>
      </c>
      <c r="E49" s="4">
        <f t="shared" si="0"/>
        <v>38.172696400118213</v>
      </c>
      <c r="F49" s="1">
        <v>30</v>
      </c>
      <c r="G49" s="4">
        <f t="shared" si="1"/>
        <v>1.2946666666666669</v>
      </c>
      <c r="H49" s="4">
        <f t="shared" si="2"/>
        <v>1.5268315106119286</v>
      </c>
      <c r="I49" s="4">
        <f t="shared" si="3"/>
        <v>61.157739833333338</v>
      </c>
      <c r="J49" s="4">
        <f t="shared" si="4"/>
        <v>62.684571343945265</v>
      </c>
      <c r="K49" s="1">
        <v>1</v>
      </c>
    </row>
    <row r="50" spans="1:11">
      <c r="A50" s="2">
        <v>45962</v>
      </c>
      <c r="B50" s="1" t="s">
        <v>4928</v>
      </c>
      <c r="C50" s="4">
        <v>60543</v>
      </c>
      <c r="D50" s="4">
        <v>8902.77</v>
      </c>
      <c r="E50" s="4">
        <f t="shared" si="0"/>
        <v>8902.1026964001194</v>
      </c>
      <c r="F50" s="1">
        <v>30</v>
      </c>
      <c r="G50" s="4">
        <f t="shared" si="1"/>
        <v>296.75900000000001</v>
      </c>
      <c r="H50" s="4">
        <f t="shared" si="2"/>
        <v>356.06630365061204</v>
      </c>
      <c r="I50" s="4">
        <f t="shared" si="3"/>
        <v>61.157739833333338</v>
      </c>
      <c r="J50" s="4">
        <f t="shared" si="4"/>
        <v>417.22404348394537</v>
      </c>
      <c r="K50" s="1">
        <v>1</v>
      </c>
    </row>
    <row r="51" spans="1:11">
      <c r="A51" s="2">
        <v>45962</v>
      </c>
      <c r="B51" s="1" t="s">
        <v>4929</v>
      </c>
      <c r="C51" s="4">
        <v>33118</v>
      </c>
      <c r="D51" s="4">
        <v>3906.5</v>
      </c>
      <c r="E51" s="4">
        <f t="shared" si="0"/>
        <v>3905.832696400118</v>
      </c>
      <c r="F51" s="1">
        <v>30</v>
      </c>
      <c r="G51" s="4">
        <f t="shared" si="1"/>
        <v>130.21666666666667</v>
      </c>
      <c r="H51" s="4">
        <f t="shared" si="2"/>
        <v>156.22549619061195</v>
      </c>
      <c r="I51" s="4">
        <f t="shared" si="3"/>
        <v>61.157739833333338</v>
      </c>
      <c r="J51" s="4">
        <f t="shared" si="4"/>
        <v>217.3832360239453</v>
      </c>
      <c r="K51" s="1">
        <v>1</v>
      </c>
    </row>
    <row r="52" spans="1:11">
      <c r="A52" s="2">
        <v>45962</v>
      </c>
      <c r="B52" s="1" t="s">
        <v>4930</v>
      </c>
      <c r="C52" s="4">
        <v>15206</v>
      </c>
      <c r="D52" s="4">
        <v>1163.75</v>
      </c>
      <c r="E52" s="4">
        <f t="shared" si="0"/>
        <v>1163.0826964001183</v>
      </c>
      <c r="F52" s="1">
        <v>30</v>
      </c>
      <c r="G52" s="4">
        <f t="shared" si="1"/>
        <v>38.791666666666664</v>
      </c>
      <c r="H52" s="4">
        <f t="shared" si="2"/>
        <v>46.52098169061194</v>
      </c>
      <c r="I52" s="4">
        <f t="shared" si="3"/>
        <v>61.157739833333338</v>
      </c>
      <c r="J52" s="4">
        <f t="shared" si="4"/>
        <v>107.67872152394528</v>
      </c>
      <c r="K52" s="1">
        <v>1</v>
      </c>
    </row>
    <row r="53" spans="1:11">
      <c r="A53" s="2">
        <v>45962</v>
      </c>
      <c r="B53" s="1" t="s">
        <v>4931</v>
      </c>
      <c r="C53" s="4">
        <v>30</v>
      </c>
      <c r="D53" s="4">
        <v>10.11</v>
      </c>
      <c r="E53" s="4">
        <f t="shared" si="0"/>
        <v>9.4426964001182103</v>
      </c>
      <c r="F53" s="1">
        <v>5</v>
      </c>
      <c r="G53" s="4">
        <f t="shared" si="1"/>
        <v>2.0219999999999998</v>
      </c>
      <c r="H53" s="4">
        <f t="shared" si="2"/>
        <v>0.37768897061192824</v>
      </c>
      <c r="I53" s="4">
        <f t="shared" si="3"/>
        <v>61.157739833333338</v>
      </c>
      <c r="J53" s="4">
        <f t="shared" si="4"/>
        <v>61.535428803945265</v>
      </c>
      <c r="K53" s="1">
        <v>1</v>
      </c>
    </row>
    <row r="54" spans="1:11">
      <c r="A54" s="2">
        <v>45962</v>
      </c>
      <c r="B54" s="1" t="s">
        <v>4932</v>
      </c>
      <c r="C54" s="4">
        <v>726</v>
      </c>
      <c r="D54" s="4">
        <v>188.04</v>
      </c>
      <c r="E54" s="4">
        <f t="shared" si="0"/>
        <v>187.3726964001182</v>
      </c>
      <c r="F54" s="1">
        <v>6</v>
      </c>
      <c r="G54" s="4">
        <f t="shared" si="1"/>
        <v>31.34</v>
      </c>
      <c r="H54" s="4">
        <f t="shared" si="2"/>
        <v>7.4945331106119291</v>
      </c>
      <c r="I54" s="4">
        <f t="shared" si="3"/>
        <v>61.157739833333338</v>
      </c>
      <c r="J54" s="4">
        <f t="shared" si="4"/>
        <v>68.652272943945263</v>
      </c>
      <c r="K54" s="1">
        <v>1</v>
      </c>
    </row>
    <row r="55" spans="1:11">
      <c r="A55" s="2">
        <v>45962</v>
      </c>
      <c r="B55" s="1" t="s">
        <v>4933</v>
      </c>
      <c r="C55" s="4">
        <v>18648</v>
      </c>
      <c r="D55" s="4">
        <v>2109.59</v>
      </c>
      <c r="E55" s="4">
        <f t="shared" si="0"/>
        <v>2108.9226964001182</v>
      </c>
      <c r="F55" s="1">
        <v>30</v>
      </c>
      <c r="G55" s="4">
        <f t="shared" si="1"/>
        <v>70.319666666666677</v>
      </c>
      <c r="H55" s="4">
        <f t="shared" si="2"/>
        <v>84.352690010611937</v>
      </c>
      <c r="I55" s="4">
        <f t="shared" si="3"/>
        <v>61.157739833333338</v>
      </c>
      <c r="J55" s="4">
        <f t="shared" si="4"/>
        <v>145.51042984394527</v>
      </c>
      <c r="K55" s="1">
        <v>1</v>
      </c>
    </row>
    <row r="56" spans="1:11">
      <c r="A56" s="2">
        <v>45962</v>
      </c>
      <c r="B56" s="1" t="s">
        <v>4934</v>
      </c>
      <c r="C56" s="4">
        <v>7658</v>
      </c>
      <c r="D56" s="4">
        <v>586.12</v>
      </c>
      <c r="E56" s="4">
        <f t="shared" si="0"/>
        <v>585.45269640011827</v>
      </c>
      <c r="F56" s="1">
        <v>30</v>
      </c>
      <c r="G56" s="4">
        <f t="shared" si="1"/>
        <v>19.537333333333333</v>
      </c>
      <c r="H56" s="4">
        <f t="shared" si="2"/>
        <v>23.416936950611934</v>
      </c>
      <c r="I56" s="4">
        <f t="shared" si="3"/>
        <v>61.157739833333338</v>
      </c>
      <c r="J56" s="4">
        <f t="shared" si="4"/>
        <v>84.574676783945279</v>
      </c>
      <c r="K56" s="1">
        <v>1</v>
      </c>
    </row>
    <row r="57" spans="1:11">
      <c r="A57" s="2">
        <v>45962</v>
      </c>
      <c r="B57" s="1" t="s">
        <v>4935</v>
      </c>
      <c r="C57" s="4">
        <v>12719</v>
      </c>
      <c r="D57" s="4">
        <v>219.17</v>
      </c>
      <c r="E57" s="4">
        <f t="shared" si="0"/>
        <v>218.5026964001182</v>
      </c>
      <c r="F57" s="1">
        <v>30</v>
      </c>
      <c r="G57" s="4">
        <f t="shared" si="1"/>
        <v>7.3056666666666663</v>
      </c>
      <c r="H57" s="4">
        <f t="shared" si="2"/>
        <v>8.7396708506119296</v>
      </c>
      <c r="I57" s="4">
        <f t="shared" si="3"/>
        <v>61.157739833333338</v>
      </c>
      <c r="J57" s="4">
        <f t="shared" si="4"/>
        <v>69.897410683945267</v>
      </c>
      <c r="K57" s="1">
        <v>1</v>
      </c>
    </row>
    <row r="58" spans="1:11">
      <c r="A58" s="2">
        <v>45962</v>
      </c>
      <c r="B58" s="1" t="s">
        <v>4936</v>
      </c>
      <c r="C58" s="4">
        <v>20824</v>
      </c>
      <c r="D58" s="4">
        <v>1705.19</v>
      </c>
      <c r="E58" s="4">
        <f t="shared" si="0"/>
        <v>1704.5226964001183</v>
      </c>
      <c r="F58" s="1">
        <v>30</v>
      </c>
      <c r="G58" s="4">
        <f t="shared" si="1"/>
        <v>56.839666666666666</v>
      </c>
      <c r="H58" s="4">
        <f t="shared" si="2"/>
        <v>68.177498810611937</v>
      </c>
      <c r="I58" s="4">
        <f t="shared" si="3"/>
        <v>61.157739833333338</v>
      </c>
      <c r="J58" s="4">
        <f t="shared" si="4"/>
        <v>129.33523864394527</v>
      </c>
      <c r="K58" s="1">
        <v>1</v>
      </c>
    </row>
    <row r="59" spans="1:11">
      <c r="A59" s="2">
        <v>45962</v>
      </c>
      <c r="B59" s="1" t="s">
        <v>4937</v>
      </c>
      <c r="C59" s="4">
        <v>41074</v>
      </c>
      <c r="D59" s="4">
        <v>3447.61</v>
      </c>
      <c r="E59" s="4">
        <f t="shared" si="0"/>
        <v>3446.9426964001182</v>
      </c>
      <c r="F59" s="1">
        <v>30</v>
      </c>
      <c r="G59" s="4">
        <f t="shared" si="1"/>
        <v>114.92033333333333</v>
      </c>
      <c r="H59" s="4">
        <f t="shared" si="2"/>
        <v>137.87081397061195</v>
      </c>
      <c r="I59" s="4">
        <f t="shared" si="3"/>
        <v>61.157739833333338</v>
      </c>
      <c r="J59" s="4">
        <f t="shared" si="4"/>
        <v>199.02855380394527</v>
      </c>
      <c r="K59" s="1">
        <v>1</v>
      </c>
    </row>
    <row r="60" spans="1:11">
      <c r="A60" s="2">
        <v>45962</v>
      </c>
      <c r="B60" s="1" t="s">
        <v>4938</v>
      </c>
      <c r="C60" s="4">
        <v>17996</v>
      </c>
      <c r="D60" s="4">
        <v>-4713.87</v>
      </c>
      <c r="E60" s="4">
        <f t="shared" si="0"/>
        <v>-4714.5373035998819</v>
      </c>
      <c r="F60" s="1">
        <v>30</v>
      </c>
      <c r="G60" s="4">
        <f t="shared" si="1"/>
        <v>-157.12899999999999</v>
      </c>
      <c r="H60" s="4">
        <f t="shared" si="2"/>
        <v>-188.57206306938809</v>
      </c>
      <c r="I60" s="4">
        <f t="shared" si="3"/>
        <v>61.157739833333338</v>
      </c>
      <c r="J60" s="4">
        <f t="shared" si="4"/>
        <v>-127.41432323605476</v>
      </c>
      <c r="K60" s="1">
        <v>1</v>
      </c>
    </row>
    <row r="61" spans="1:11">
      <c r="A61" s="2">
        <v>45962</v>
      </c>
      <c r="B61" s="1" t="s">
        <v>4939</v>
      </c>
      <c r="C61" s="4">
        <v>16723</v>
      </c>
      <c r="D61" s="4">
        <v>136.32</v>
      </c>
      <c r="E61" s="4">
        <f t="shared" si="0"/>
        <v>135.6526964001182</v>
      </c>
      <c r="F61" s="1">
        <v>30</v>
      </c>
      <c r="G61" s="4">
        <f t="shared" si="1"/>
        <v>4.5439999999999996</v>
      </c>
      <c r="H61" s="4">
        <f t="shared" si="2"/>
        <v>5.4258365506119288</v>
      </c>
      <c r="I61" s="4">
        <f t="shared" si="3"/>
        <v>61.157739833333338</v>
      </c>
      <c r="J61" s="4">
        <f t="shared" si="4"/>
        <v>66.583576383945271</v>
      </c>
      <c r="K61" s="1">
        <v>1</v>
      </c>
    </row>
    <row r="62" spans="1:11">
      <c r="A62" s="2">
        <v>45962</v>
      </c>
      <c r="B62" s="1" t="s">
        <v>4940</v>
      </c>
      <c r="C62" s="4">
        <v>0</v>
      </c>
      <c r="E62" s="4">
        <f t="shared" si="0"/>
        <v>-0.66730359988178956</v>
      </c>
      <c r="F62" s="1">
        <v>2</v>
      </c>
      <c r="G62" s="4">
        <f t="shared" si="1"/>
        <v>0</v>
      </c>
      <c r="H62" s="4">
        <f t="shared" si="2"/>
        <v>-2.6690809388071824E-2</v>
      </c>
      <c r="I62" s="4">
        <f t="shared" si="3"/>
        <v>61.157739833333338</v>
      </c>
      <c r="J62" s="4">
        <f t="shared" si="4"/>
        <v>61.131049023945266</v>
      </c>
      <c r="K62" s="1">
        <v>1</v>
      </c>
    </row>
    <row r="63" spans="1:11">
      <c r="A63" s="2">
        <v>45962</v>
      </c>
      <c r="B63" s="1" t="s">
        <v>4941</v>
      </c>
      <c r="C63" s="4">
        <v>18215</v>
      </c>
      <c r="D63" s="4">
        <v>835.53</v>
      </c>
      <c r="E63" s="4">
        <f t="shared" si="0"/>
        <v>834.86269640011824</v>
      </c>
      <c r="F63" s="1">
        <v>30</v>
      </c>
      <c r="G63" s="4">
        <f t="shared" si="1"/>
        <v>27.850999999999999</v>
      </c>
      <c r="H63" s="4">
        <f t="shared" si="2"/>
        <v>33.392838130611935</v>
      </c>
      <c r="I63" s="4">
        <f t="shared" si="3"/>
        <v>61.157739833333338</v>
      </c>
      <c r="J63" s="4">
        <f t="shared" si="4"/>
        <v>94.550577963945273</v>
      </c>
      <c r="K63" s="1">
        <v>1</v>
      </c>
    </row>
    <row r="64" spans="1:11">
      <c r="A64" s="2">
        <v>45962</v>
      </c>
      <c r="B64" s="1" t="s">
        <v>4942</v>
      </c>
      <c r="C64" s="4">
        <v>24344</v>
      </c>
      <c r="D64" s="4">
        <v>2184.39</v>
      </c>
      <c r="E64" s="4">
        <f t="shared" si="0"/>
        <v>2183.7226964001179</v>
      </c>
      <c r="F64" s="1">
        <v>30</v>
      </c>
      <c r="G64" s="4">
        <f t="shared" si="1"/>
        <v>72.813000000000002</v>
      </c>
      <c r="H64" s="4">
        <f t="shared" si="2"/>
        <v>87.344540410611927</v>
      </c>
      <c r="I64" s="4">
        <f t="shared" si="3"/>
        <v>61.157739833333338</v>
      </c>
      <c r="J64" s="4">
        <f t="shared" si="4"/>
        <v>148.50228024394528</v>
      </c>
      <c r="K64" s="1">
        <v>1</v>
      </c>
    </row>
    <row r="65" spans="1:11">
      <c r="A65" s="2">
        <v>45962</v>
      </c>
      <c r="B65" s="1" t="s">
        <v>4943</v>
      </c>
      <c r="C65" s="4">
        <v>287</v>
      </c>
      <c r="D65" s="4">
        <v>54.33</v>
      </c>
      <c r="E65" s="4">
        <f t="shared" si="0"/>
        <v>53.662696400118207</v>
      </c>
      <c r="F65" s="1">
        <v>14</v>
      </c>
      <c r="G65" s="4">
        <f t="shared" si="1"/>
        <v>3.8807142857142858</v>
      </c>
      <c r="H65" s="4">
        <f t="shared" si="2"/>
        <v>2.1464005306119285</v>
      </c>
      <c r="I65" s="4">
        <f t="shared" si="3"/>
        <v>61.157739833333338</v>
      </c>
      <c r="J65" s="4">
        <f t="shared" si="4"/>
        <v>63.304140363945265</v>
      </c>
      <c r="K65" s="1">
        <v>1</v>
      </c>
    </row>
    <row r="66" spans="1:11">
      <c r="A66" s="2">
        <v>45962</v>
      </c>
      <c r="B66" s="1" t="s">
        <v>4944</v>
      </c>
      <c r="C66" s="4">
        <v>3899</v>
      </c>
      <c r="D66" s="4">
        <v>-453.86</v>
      </c>
      <c r="E66" s="4">
        <f t="shared" si="0"/>
        <v>-454.5273035998818</v>
      </c>
      <c r="F66" s="1">
        <v>3</v>
      </c>
      <c r="G66" s="4">
        <f t="shared" si="1"/>
        <v>-151.28666666666666</v>
      </c>
      <c r="H66" s="4">
        <f t="shared" si="2"/>
        <v>-18.180183089388073</v>
      </c>
      <c r="I66" s="4">
        <f t="shared" si="3"/>
        <v>61.157739833333338</v>
      </c>
      <c r="J66" s="4">
        <f t="shared" si="4"/>
        <v>42.977556743945264</v>
      </c>
      <c r="K66" s="1">
        <v>1</v>
      </c>
    </row>
    <row r="67" spans="1:11">
      <c r="A67" s="2">
        <v>45962</v>
      </c>
      <c r="B67" s="1" t="s">
        <v>4945</v>
      </c>
      <c r="C67" s="4">
        <v>4036</v>
      </c>
      <c r="D67" s="4">
        <v>453.06</v>
      </c>
      <c r="E67" s="4">
        <f t="shared" ref="E67:E130" si="5">D67-$R$2</f>
        <v>452.39269640011821</v>
      </c>
      <c r="F67" s="1">
        <v>27</v>
      </c>
      <c r="G67" s="4">
        <f t="shared" ref="G67:G130" si="6">D67/F67</f>
        <v>16.78</v>
      </c>
      <c r="H67" s="4">
        <f t="shared" ref="H67:H130" si="7">E67*$N$1</f>
        <v>18.094803070611931</v>
      </c>
      <c r="I67" s="4">
        <f t="shared" ref="I67:I130" si="8">$S$5</f>
        <v>61.157739833333338</v>
      </c>
      <c r="J67" s="4">
        <f t="shared" ref="J67:J130" si="9">H67+I67</f>
        <v>79.252542903945269</v>
      </c>
      <c r="K67" s="1">
        <v>1</v>
      </c>
    </row>
    <row r="68" spans="1:11">
      <c r="A68" s="2">
        <v>45962</v>
      </c>
      <c r="B68" s="1" t="s">
        <v>4946</v>
      </c>
      <c r="C68" s="4">
        <v>9507</v>
      </c>
      <c r="D68" s="4">
        <v>534.95000000000005</v>
      </c>
      <c r="E68" s="4">
        <f t="shared" si="5"/>
        <v>534.28269640011831</v>
      </c>
      <c r="F68" s="1">
        <v>30</v>
      </c>
      <c r="G68" s="4">
        <f t="shared" si="6"/>
        <v>17.831666666666667</v>
      </c>
      <c r="H68" s="4">
        <f t="shared" si="7"/>
        <v>21.370239290611934</v>
      </c>
      <c r="I68" s="4">
        <f t="shared" si="8"/>
        <v>61.157739833333338</v>
      </c>
      <c r="J68" s="4">
        <f t="shared" si="9"/>
        <v>82.527979123945272</v>
      </c>
      <c r="K68" s="1">
        <v>1</v>
      </c>
    </row>
    <row r="69" spans="1:11">
      <c r="A69" s="2">
        <v>45962</v>
      </c>
      <c r="B69" s="1" t="s">
        <v>4947</v>
      </c>
      <c r="C69" s="4">
        <v>8002</v>
      </c>
      <c r="D69" s="4">
        <v>317.31</v>
      </c>
      <c r="E69" s="4">
        <f t="shared" si="5"/>
        <v>316.64269640011821</v>
      </c>
      <c r="F69" s="1">
        <v>30</v>
      </c>
      <c r="G69" s="4">
        <f t="shared" si="6"/>
        <v>10.577</v>
      </c>
      <c r="H69" s="4">
        <f t="shared" si="7"/>
        <v>12.66507457061193</v>
      </c>
      <c r="I69" s="4">
        <f t="shared" si="8"/>
        <v>61.157739833333338</v>
      </c>
      <c r="J69" s="4">
        <f t="shared" si="9"/>
        <v>73.822814403945273</v>
      </c>
      <c r="K69" s="1">
        <v>1</v>
      </c>
    </row>
    <row r="70" spans="1:11">
      <c r="A70" s="2">
        <v>45962</v>
      </c>
      <c r="B70" s="1" t="s">
        <v>4948</v>
      </c>
      <c r="C70" s="4">
        <v>13872</v>
      </c>
      <c r="D70" s="4">
        <v>2339.44</v>
      </c>
      <c r="E70" s="4">
        <f t="shared" si="5"/>
        <v>2338.7726964001181</v>
      </c>
      <c r="F70" s="1">
        <v>30</v>
      </c>
      <c r="G70" s="4">
        <f t="shared" si="6"/>
        <v>77.981333333333339</v>
      </c>
      <c r="H70" s="4">
        <f t="shared" si="7"/>
        <v>93.546230310611932</v>
      </c>
      <c r="I70" s="4">
        <f t="shared" si="8"/>
        <v>61.157739833333338</v>
      </c>
      <c r="J70" s="4">
        <f t="shared" si="9"/>
        <v>154.70397014394527</v>
      </c>
      <c r="K70" s="1">
        <v>1</v>
      </c>
    </row>
    <row r="71" spans="1:11">
      <c r="A71" s="2">
        <v>45962</v>
      </c>
      <c r="B71" s="1" t="s">
        <v>4949</v>
      </c>
      <c r="C71" s="4">
        <v>10910</v>
      </c>
      <c r="D71" s="4">
        <v>1762.05</v>
      </c>
      <c r="E71" s="4">
        <f t="shared" si="5"/>
        <v>1761.3826964001182</v>
      </c>
      <c r="F71" s="1">
        <v>28</v>
      </c>
      <c r="G71" s="4">
        <f t="shared" si="6"/>
        <v>62.93035714285714</v>
      </c>
      <c r="H71" s="4">
        <f t="shared" si="7"/>
        <v>70.451785090611935</v>
      </c>
      <c r="I71" s="4">
        <f t="shared" si="8"/>
        <v>61.157739833333338</v>
      </c>
      <c r="J71" s="4">
        <f t="shared" si="9"/>
        <v>131.60952492394529</v>
      </c>
      <c r="K71" s="1">
        <v>1</v>
      </c>
    </row>
    <row r="72" spans="1:11">
      <c r="A72" s="2">
        <v>45962</v>
      </c>
      <c r="B72" s="1" t="s">
        <v>4950</v>
      </c>
      <c r="C72" s="4">
        <v>3645</v>
      </c>
      <c r="D72" s="4">
        <v>-189.64</v>
      </c>
      <c r="E72" s="4">
        <f t="shared" si="5"/>
        <v>-190.30730359988178</v>
      </c>
      <c r="F72" s="1">
        <v>13</v>
      </c>
      <c r="G72" s="4">
        <f t="shared" si="6"/>
        <v>-14.587692307692306</v>
      </c>
      <c r="H72" s="4">
        <f t="shared" si="7"/>
        <v>-7.6119115293880721</v>
      </c>
      <c r="I72" s="4">
        <f t="shared" si="8"/>
        <v>61.157739833333338</v>
      </c>
      <c r="J72" s="4">
        <f t="shared" si="9"/>
        <v>53.545828303945264</v>
      </c>
      <c r="K72" s="1">
        <v>1</v>
      </c>
    </row>
    <row r="73" spans="1:11">
      <c r="A73" s="2">
        <v>45962</v>
      </c>
      <c r="B73" s="1" t="s">
        <v>4951</v>
      </c>
      <c r="C73" s="4">
        <v>25240</v>
      </c>
      <c r="D73" s="4">
        <v>1610.62</v>
      </c>
      <c r="E73" s="4">
        <f t="shared" si="5"/>
        <v>1609.9526964001182</v>
      </c>
      <c r="F73" s="1">
        <v>30</v>
      </c>
      <c r="G73" s="4">
        <f t="shared" si="6"/>
        <v>53.687333333333328</v>
      </c>
      <c r="H73" s="4">
        <f t="shared" si="7"/>
        <v>64.394887950611931</v>
      </c>
      <c r="I73" s="4">
        <f t="shared" si="8"/>
        <v>61.157739833333338</v>
      </c>
      <c r="J73" s="4">
        <f t="shared" si="9"/>
        <v>125.55262778394527</v>
      </c>
      <c r="K73" s="1">
        <v>1</v>
      </c>
    </row>
    <row r="74" spans="1:11">
      <c r="A74" s="2">
        <v>45962</v>
      </c>
      <c r="B74" s="1" t="s">
        <v>4952</v>
      </c>
      <c r="C74" s="4">
        <v>9504</v>
      </c>
      <c r="D74" s="4">
        <v>932.54</v>
      </c>
      <c r="E74" s="4">
        <f t="shared" si="5"/>
        <v>931.87269640011823</v>
      </c>
      <c r="F74" s="1">
        <v>30</v>
      </c>
      <c r="G74" s="4">
        <f t="shared" si="6"/>
        <v>31.084666666666667</v>
      </c>
      <c r="H74" s="4">
        <f t="shared" si="7"/>
        <v>37.273044110611934</v>
      </c>
      <c r="I74" s="4">
        <f t="shared" si="8"/>
        <v>61.157739833333338</v>
      </c>
      <c r="J74" s="4">
        <f t="shared" si="9"/>
        <v>98.430783943945272</v>
      </c>
      <c r="K74" s="1">
        <v>1</v>
      </c>
    </row>
    <row r="75" spans="1:11">
      <c r="A75" s="2">
        <v>45962</v>
      </c>
      <c r="B75" s="1" t="s">
        <v>4953</v>
      </c>
      <c r="C75" s="4">
        <v>20178</v>
      </c>
      <c r="D75" s="4">
        <v>2058.06</v>
      </c>
      <c r="E75" s="4">
        <f t="shared" si="5"/>
        <v>2057.392696400118</v>
      </c>
      <c r="F75" s="1">
        <v>30</v>
      </c>
      <c r="G75" s="4">
        <f t="shared" si="6"/>
        <v>68.602000000000004</v>
      </c>
      <c r="H75" s="4">
        <f t="shared" si="7"/>
        <v>82.291593070611924</v>
      </c>
      <c r="I75" s="4">
        <f t="shared" si="8"/>
        <v>61.157739833333338</v>
      </c>
      <c r="J75" s="4">
        <f t="shared" si="9"/>
        <v>143.44933290394528</v>
      </c>
      <c r="K75" s="1">
        <v>1</v>
      </c>
    </row>
    <row r="76" spans="1:11">
      <c r="A76" s="2">
        <v>45962</v>
      </c>
      <c r="B76" s="1" t="s">
        <v>4954</v>
      </c>
      <c r="C76" s="4">
        <v>62337</v>
      </c>
      <c r="D76" s="4">
        <v>4667.7700000000004</v>
      </c>
      <c r="E76" s="4">
        <f t="shared" si="5"/>
        <v>4667.1026964001185</v>
      </c>
      <c r="F76" s="1">
        <v>30</v>
      </c>
      <c r="G76" s="4">
        <f t="shared" si="6"/>
        <v>155.59233333333336</v>
      </c>
      <c r="H76" s="4">
        <f t="shared" si="7"/>
        <v>186.67477365061197</v>
      </c>
      <c r="I76" s="4">
        <f t="shared" si="8"/>
        <v>61.157739833333338</v>
      </c>
      <c r="J76" s="4">
        <f t="shared" si="9"/>
        <v>247.83251348394532</v>
      </c>
      <c r="K76" s="1">
        <v>1</v>
      </c>
    </row>
    <row r="77" spans="1:11">
      <c r="A77" s="2">
        <v>45962</v>
      </c>
      <c r="B77" s="1" t="s">
        <v>4955</v>
      </c>
      <c r="C77" s="4">
        <v>263</v>
      </c>
      <c r="D77" s="4">
        <v>-27.14</v>
      </c>
      <c r="E77" s="4">
        <f t="shared" si="5"/>
        <v>-27.807303599881791</v>
      </c>
      <c r="F77" s="1">
        <v>30</v>
      </c>
      <c r="G77" s="4">
        <f t="shared" si="6"/>
        <v>-0.90466666666666673</v>
      </c>
      <c r="H77" s="4">
        <f t="shared" si="7"/>
        <v>-1.112236529388072</v>
      </c>
      <c r="I77" s="4">
        <f t="shared" si="8"/>
        <v>61.157739833333338</v>
      </c>
      <c r="J77" s="4">
        <f t="shared" si="9"/>
        <v>60.045503303945267</v>
      </c>
      <c r="K77" s="1">
        <v>1</v>
      </c>
    </row>
    <row r="78" spans="1:11">
      <c r="A78" s="2">
        <v>45962</v>
      </c>
      <c r="B78" s="1" t="s">
        <v>4956</v>
      </c>
      <c r="C78" s="4">
        <v>10084</v>
      </c>
      <c r="D78" s="4">
        <v>1757.16</v>
      </c>
      <c r="E78" s="4">
        <f t="shared" si="5"/>
        <v>1756.4926964001183</v>
      </c>
      <c r="F78" s="1">
        <v>30</v>
      </c>
      <c r="G78" s="4">
        <f t="shared" si="6"/>
        <v>58.572000000000003</v>
      </c>
      <c r="H78" s="4">
        <f t="shared" si="7"/>
        <v>70.256194870611949</v>
      </c>
      <c r="I78" s="4">
        <f t="shared" si="8"/>
        <v>61.157739833333338</v>
      </c>
      <c r="J78" s="4">
        <f t="shared" si="9"/>
        <v>131.4139347039453</v>
      </c>
      <c r="K78" s="1">
        <v>1</v>
      </c>
    </row>
    <row r="79" spans="1:11">
      <c r="A79" s="2">
        <v>45962</v>
      </c>
      <c r="B79" s="1" t="s">
        <v>4957</v>
      </c>
      <c r="C79" s="4">
        <v>0</v>
      </c>
      <c r="E79" s="4">
        <f t="shared" si="5"/>
        <v>-0.66730359988178956</v>
      </c>
      <c r="F79" s="1">
        <v>4</v>
      </c>
      <c r="G79" s="4">
        <f t="shared" si="6"/>
        <v>0</v>
      </c>
      <c r="H79" s="4">
        <f t="shared" si="7"/>
        <v>-2.6690809388071824E-2</v>
      </c>
      <c r="I79" s="4">
        <f t="shared" si="8"/>
        <v>61.157739833333338</v>
      </c>
      <c r="J79" s="4">
        <f t="shared" si="9"/>
        <v>61.131049023945266</v>
      </c>
      <c r="K79" s="1">
        <v>1</v>
      </c>
    </row>
    <row r="80" spans="1:11">
      <c r="A80" s="2">
        <v>45962</v>
      </c>
      <c r="B80" s="1" t="s">
        <v>4958</v>
      </c>
      <c r="C80" s="4">
        <v>38875</v>
      </c>
      <c r="D80" s="4">
        <v>2328.86</v>
      </c>
      <c r="E80" s="4">
        <f t="shared" si="5"/>
        <v>2328.1926964001182</v>
      </c>
      <c r="F80" s="1">
        <v>30</v>
      </c>
      <c r="G80" s="4">
        <f t="shared" si="6"/>
        <v>77.628666666666675</v>
      </c>
      <c r="H80" s="4">
        <f t="shared" si="7"/>
        <v>93.123051470611941</v>
      </c>
      <c r="I80" s="4">
        <f t="shared" si="8"/>
        <v>61.157739833333338</v>
      </c>
      <c r="J80" s="4">
        <f t="shared" si="9"/>
        <v>154.28079130394528</v>
      </c>
      <c r="K80" s="1">
        <v>1</v>
      </c>
    </row>
    <row r="81" spans="1:11">
      <c r="A81" s="2">
        <v>45962</v>
      </c>
      <c r="B81" s="1" t="s">
        <v>4959</v>
      </c>
      <c r="C81" s="4">
        <v>7714</v>
      </c>
      <c r="D81" s="4">
        <v>1008.6</v>
      </c>
      <c r="E81" s="4">
        <f t="shared" si="5"/>
        <v>1007.9326964001183</v>
      </c>
      <c r="F81" s="1">
        <v>30</v>
      </c>
      <c r="G81" s="4">
        <f t="shared" si="6"/>
        <v>33.619999999999997</v>
      </c>
      <c r="H81" s="4">
        <f t="shared" si="7"/>
        <v>40.315291990611939</v>
      </c>
      <c r="I81" s="4">
        <f t="shared" si="8"/>
        <v>61.157739833333338</v>
      </c>
      <c r="J81" s="4">
        <f t="shared" si="9"/>
        <v>101.47303182394528</v>
      </c>
      <c r="K81" s="1">
        <v>1</v>
      </c>
    </row>
    <row r="82" spans="1:11">
      <c r="A82" s="2">
        <v>45962</v>
      </c>
      <c r="B82" s="1" t="s">
        <v>4960</v>
      </c>
      <c r="C82" s="4">
        <v>215</v>
      </c>
      <c r="D82" s="4">
        <v>65</v>
      </c>
      <c r="E82" s="4">
        <f t="shared" si="5"/>
        <v>64.332696400118209</v>
      </c>
      <c r="F82" s="1">
        <v>14</v>
      </c>
      <c r="G82" s="4">
        <f t="shared" si="6"/>
        <v>4.6428571428571432</v>
      </c>
      <c r="H82" s="4">
        <f t="shared" si="7"/>
        <v>2.5731791906119286</v>
      </c>
      <c r="I82" s="4">
        <f t="shared" si="8"/>
        <v>61.157739833333338</v>
      </c>
      <c r="J82" s="4">
        <f t="shared" si="9"/>
        <v>63.730919023945269</v>
      </c>
      <c r="K82" s="1">
        <v>1</v>
      </c>
    </row>
    <row r="83" spans="1:11">
      <c r="A83" s="2">
        <v>45962</v>
      </c>
      <c r="B83" s="1" t="s">
        <v>4961</v>
      </c>
      <c r="C83" s="4">
        <v>40249</v>
      </c>
      <c r="D83" s="4">
        <v>577.05999999999995</v>
      </c>
      <c r="E83" s="4">
        <f t="shared" si="5"/>
        <v>576.39269640011821</v>
      </c>
      <c r="F83" s="1">
        <v>30</v>
      </c>
      <c r="G83" s="4">
        <f t="shared" si="6"/>
        <v>19.235333333333333</v>
      </c>
      <c r="H83" s="4">
        <f t="shared" si="7"/>
        <v>23.054555070611933</v>
      </c>
      <c r="I83" s="4">
        <f t="shared" si="8"/>
        <v>61.157739833333338</v>
      </c>
      <c r="J83" s="4">
        <f t="shared" si="9"/>
        <v>84.212294903945264</v>
      </c>
      <c r="K83" s="1">
        <v>1</v>
      </c>
    </row>
    <row r="84" spans="1:11">
      <c r="A84" s="2">
        <v>45962</v>
      </c>
      <c r="B84" s="1" t="s">
        <v>4962</v>
      </c>
      <c r="C84" s="4">
        <v>863</v>
      </c>
      <c r="D84" s="4">
        <v>26.83</v>
      </c>
      <c r="E84" s="4">
        <f t="shared" si="5"/>
        <v>26.162696400118207</v>
      </c>
      <c r="F84" s="1">
        <v>5</v>
      </c>
      <c r="G84" s="4">
        <f t="shared" si="6"/>
        <v>5.3659999999999997</v>
      </c>
      <c r="H84" s="4">
        <f t="shared" si="7"/>
        <v>1.0464555306119283</v>
      </c>
      <c r="I84" s="4">
        <f t="shared" si="8"/>
        <v>61.157739833333338</v>
      </c>
      <c r="J84" s="4">
        <f t="shared" si="9"/>
        <v>62.204195363945267</v>
      </c>
      <c r="K84" s="1">
        <v>1</v>
      </c>
    </row>
    <row r="85" spans="1:11">
      <c r="A85" s="2">
        <v>45962</v>
      </c>
      <c r="B85" s="1" t="s">
        <v>4963</v>
      </c>
      <c r="C85" s="4">
        <v>212</v>
      </c>
      <c r="D85" s="4">
        <v>104.09</v>
      </c>
      <c r="E85" s="4">
        <f t="shared" si="5"/>
        <v>103.42269640011821</v>
      </c>
      <c r="F85" s="1">
        <v>3</v>
      </c>
      <c r="G85" s="4">
        <f t="shared" si="6"/>
        <v>34.696666666666665</v>
      </c>
      <c r="H85" s="4">
        <f t="shared" si="7"/>
        <v>4.1367010106119286</v>
      </c>
      <c r="I85" s="4">
        <f t="shared" si="8"/>
        <v>61.157739833333338</v>
      </c>
      <c r="J85" s="4">
        <f t="shared" si="9"/>
        <v>65.294440843945267</v>
      </c>
      <c r="K85" s="1">
        <v>1</v>
      </c>
    </row>
    <row r="86" spans="1:11">
      <c r="A86" s="2">
        <v>45962</v>
      </c>
      <c r="B86" s="1" t="s">
        <v>4964</v>
      </c>
      <c r="C86" s="4">
        <v>7474</v>
      </c>
      <c r="D86" s="4">
        <v>1107.75</v>
      </c>
      <c r="E86" s="4">
        <f t="shared" si="5"/>
        <v>1107.0826964001183</v>
      </c>
      <c r="F86" s="1">
        <v>10</v>
      </c>
      <c r="G86" s="4">
        <f t="shared" si="6"/>
        <v>110.77500000000001</v>
      </c>
      <c r="H86" s="4">
        <f t="shared" si="7"/>
        <v>44.281093690611939</v>
      </c>
      <c r="I86" s="4">
        <f t="shared" si="8"/>
        <v>61.157739833333338</v>
      </c>
      <c r="J86" s="4">
        <f t="shared" si="9"/>
        <v>105.43883352394528</v>
      </c>
      <c r="K86" s="1">
        <v>1</v>
      </c>
    </row>
    <row r="87" spans="1:11">
      <c r="A87" s="2">
        <v>45962</v>
      </c>
      <c r="B87" s="1" t="s">
        <v>4965</v>
      </c>
      <c r="C87" s="4">
        <v>19568</v>
      </c>
      <c r="D87" s="4">
        <v>663.34</v>
      </c>
      <c r="E87" s="4">
        <f t="shared" si="5"/>
        <v>662.6726964001183</v>
      </c>
      <c r="F87" s="1">
        <v>30</v>
      </c>
      <c r="G87" s="4">
        <f t="shared" si="6"/>
        <v>22.111333333333334</v>
      </c>
      <c r="H87" s="4">
        <f t="shared" si="7"/>
        <v>26.505582510611937</v>
      </c>
      <c r="I87" s="4">
        <f t="shared" si="8"/>
        <v>61.157739833333338</v>
      </c>
      <c r="J87" s="4">
        <f t="shared" si="9"/>
        <v>87.663322343945282</v>
      </c>
      <c r="K87" s="1">
        <v>1</v>
      </c>
    </row>
    <row r="88" spans="1:11">
      <c r="A88" s="2">
        <v>45962</v>
      </c>
      <c r="B88" s="1" t="s">
        <v>4966</v>
      </c>
      <c r="C88" s="4">
        <v>21112</v>
      </c>
      <c r="D88" s="4">
        <v>1644.07</v>
      </c>
      <c r="E88" s="4">
        <f t="shared" si="5"/>
        <v>1643.4026964001182</v>
      </c>
      <c r="F88" s="1">
        <v>14</v>
      </c>
      <c r="G88" s="4">
        <f t="shared" si="6"/>
        <v>117.43357142857143</v>
      </c>
      <c r="H88" s="4">
        <f t="shared" si="7"/>
        <v>65.732821050611932</v>
      </c>
      <c r="I88" s="4">
        <f t="shared" si="8"/>
        <v>61.157739833333338</v>
      </c>
      <c r="J88" s="4">
        <f t="shared" si="9"/>
        <v>126.89056088394527</v>
      </c>
      <c r="K88" s="1">
        <v>1</v>
      </c>
    </row>
    <row r="89" spans="1:11">
      <c r="A89" s="2">
        <v>45962</v>
      </c>
      <c r="B89" s="1" t="s">
        <v>4967</v>
      </c>
      <c r="C89" s="4">
        <v>5512</v>
      </c>
      <c r="D89" s="4">
        <v>679</v>
      </c>
      <c r="E89" s="4">
        <f t="shared" si="5"/>
        <v>678.33269640011827</v>
      </c>
      <c r="F89" s="1">
        <v>30</v>
      </c>
      <c r="G89" s="4">
        <f t="shared" si="6"/>
        <v>22.633333333333333</v>
      </c>
      <c r="H89" s="4">
        <f t="shared" si="7"/>
        <v>27.131951190611936</v>
      </c>
      <c r="I89" s="4">
        <f t="shared" si="8"/>
        <v>61.157739833333338</v>
      </c>
      <c r="J89" s="4">
        <f t="shared" si="9"/>
        <v>88.289691023945267</v>
      </c>
      <c r="K89" s="1">
        <v>1</v>
      </c>
    </row>
    <row r="90" spans="1:11">
      <c r="A90" s="2">
        <v>45962</v>
      </c>
      <c r="B90" s="1" t="s">
        <v>4968</v>
      </c>
      <c r="C90" s="4">
        <v>36045</v>
      </c>
      <c r="D90" s="4">
        <v>4666.99</v>
      </c>
      <c r="E90" s="4">
        <f t="shared" si="5"/>
        <v>4666.3226964001178</v>
      </c>
      <c r="F90" s="1">
        <v>30</v>
      </c>
      <c r="G90" s="4">
        <f t="shared" si="6"/>
        <v>155.56633333333332</v>
      </c>
      <c r="H90" s="4">
        <f t="shared" si="7"/>
        <v>186.64357521061194</v>
      </c>
      <c r="I90" s="4">
        <f t="shared" si="8"/>
        <v>61.157739833333338</v>
      </c>
      <c r="J90" s="4">
        <f t="shared" si="9"/>
        <v>247.80131504394529</v>
      </c>
      <c r="K90" s="1">
        <v>1</v>
      </c>
    </row>
    <row r="91" spans="1:11">
      <c r="A91" s="2">
        <v>45962</v>
      </c>
      <c r="B91" s="1" t="s">
        <v>4969</v>
      </c>
      <c r="C91" s="4">
        <v>1168</v>
      </c>
      <c r="D91" s="4">
        <v>111.05</v>
      </c>
      <c r="E91" s="4">
        <f t="shared" si="5"/>
        <v>110.38269640011821</v>
      </c>
      <c r="F91" s="1">
        <v>30</v>
      </c>
      <c r="G91" s="4">
        <f t="shared" si="6"/>
        <v>3.7016666666666667</v>
      </c>
      <c r="H91" s="4">
        <f t="shared" si="7"/>
        <v>4.4150870906119284</v>
      </c>
      <c r="I91" s="4">
        <f t="shared" si="8"/>
        <v>61.157739833333338</v>
      </c>
      <c r="J91" s="4">
        <f t="shared" si="9"/>
        <v>65.572826923945271</v>
      </c>
      <c r="K91" s="1">
        <v>1</v>
      </c>
    </row>
    <row r="92" spans="1:11">
      <c r="A92" s="2">
        <v>45962</v>
      </c>
      <c r="B92" s="1" t="s">
        <v>4970</v>
      </c>
      <c r="C92" s="4">
        <v>2687</v>
      </c>
      <c r="D92" s="4">
        <v>626.41999999999996</v>
      </c>
      <c r="E92" s="4">
        <f t="shared" si="5"/>
        <v>625.75269640011823</v>
      </c>
      <c r="F92" s="1">
        <v>30</v>
      </c>
      <c r="G92" s="4">
        <f t="shared" si="6"/>
        <v>20.880666666666666</v>
      </c>
      <c r="H92" s="4">
        <f t="shared" si="7"/>
        <v>25.028856350611932</v>
      </c>
      <c r="I92" s="4">
        <f t="shared" si="8"/>
        <v>61.157739833333338</v>
      </c>
      <c r="J92" s="4">
        <f t="shared" si="9"/>
        <v>86.186596183945269</v>
      </c>
      <c r="K92" s="1">
        <v>1</v>
      </c>
    </row>
    <row r="93" spans="1:11">
      <c r="A93" s="2">
        <v>45962</v>
      </c>
      <c r="B93" s="1" t="s">
        <v>4971</v>
      </c>
      <c r="C93" s="4">
        <v>22168</v>
      </c>
      <c r="D93" s="4">
        <v>650.24</v>
      </c>
      <c r="E93" s="4">
        <f t="shared" si="5"/>
        <v>649.57269640011828</v>
      </c>
      <c r="F93" s="1">
        <v>30</v>
      </c>
      <c r="G93" s="4">
        <f t="shared" si="6"/>
        <v>21.674666666666667</v>
      </c>
      <c r="H93" s="4">
        <f t="shared" si="7"/>
        <v>25.981608710611933</v>
      </c>
      <c r="I93" s="4">
        <f t="shared" si="8"/>
        <v>61.157739833333338</v>
      </c>
      <c r="J93" s="4">
        <f t="shared" si="9"/>
        <v>87.139348543945275</v>
      </c>
      <c r="K93" s="1">
        <v>1</v>
      </c>
    </row>
    <row r="94" spans="1:11">
      <c r="A94" s="2">
        <v>45962</v>
      </c>
      <c r="B94" s="1" t="s">
        <v>4972</v>
      </c>
      <c r="C94" s="4">
        <v>1074</v>
      </c>
      <c r="D94" s="4">
        <v>-240.94</v>
      </c>
      <c r="E94" s="4">
        <f t="shared" si="5"/>
        <v>-241.60730359988179</v>
      </c>
      <c r="F94" s="1">
        <v>14</v>
      </c>
      <c r="G94" s="4">
        <f t="shared" si="6"/>
        <v>-17.21</v>
      </c>
      <c r="H94" s="4">
        <f t="shared" si="7"/>
        <v>-9.6638089293880736</v>
      </c>
      <c r="I94" s="4">
        <f t="shared" si="8"/>
        <v>61.157739833333338</v>
      </c>
      <c r="J94" s="4">
        <f t="shared" si="9"/>
        <v>51.493930903945262</v>
      </c>
      <c r="K94" s="1">
        <v>1</v>
      </c>
    </row>
    <row r="95" spans="1:11">
      <c r="A95" s="2">
        <v>45962</v>
      </c>
      <c r="B95" s="1" t="s">
        <v>4973</v>
      </c>
      <c r="C95" s="4">
        <v>4</v>
      </c>
      <c r="D95" s="4">
        <v>-12.11</v>
      </c>
      <c r="E95" s="4">
        <f t="shared" si="5"/>
        <v>-12.777303599881789</v>
      </c>
      <c r="F95" s="1">
        <v>30</v>
      </c>
      <c r="G95" s="4">
        <f t="shared" si="6"/>
        <v>-0.40366666666666667</v>
      </c>
      <c r="H95" s="4">
        <f t="shared" si="7"/>
        <v>-0.51106658938807181</v>
      </c>
      <c r="I95" s="4">
        <f t="shared" si="8"/>
        <v>61.157739833333338</v>
      </c>
      <c r="J95" s="4">
        <f t="shared" si="9"/>
        <v>60.646673243945266</v>
      </c>
      <c r="K95" s="1">
        <v>1</v>
      </c>
    </row>
    <row r="96" spans="1:11">
      <c r="A96" s="2">
        <v>45962</v>
      </c>
      <c r="B96" s="1" t="s">
        <v>4974</v>
      </c>
      <c r="C96" s="4">
        <v>16986</v>
      </c>
      <c r="D96" s="4">
        <v>2161.8200000000002</v>
      </c>
      <c r="E96" s="4">
        <f t="shared" si="5"/>
        <v>2161.1526964001182</v>
      </c>
      <c r="F96" s="1">
        <v>30</v>
      </c>
      <c r="G96" s="4">
        <f t="shared" si="6"/>
        <v>72.060666666666677</v>
      </c>
      <c r="H96" s="4">
        <f t="shared" si="7"/>
        <v>86.441785550611939</v>
      </c>
      <c r="I96" s="4">
        <f t="shared" si="8"/>
        <v>61.157739833333338</v>
      </c>
      <c r="J96" s="4">
        <f t="shared" si="9"/>
        <v>147.59952538394526</v>
      </c>
      <c r="K96" s="1">
        <v>1</v>
      </c>
    </row>
    <row r="97" spans="1:11">
      <c r="A97" s="2">
        <v>45962</v>
      </c>
      <c r="B97" s="1" t="s">
        <v>4975</v>
      </c>
      <c r="C97" s="4">
        <v>35251</v>
      </c>
      <c r="D97" s="4">
        <v>35.65</v>
      </c>
      <c r="E97" s="4">
        <f t="shared" si="5"/>
        <v>34.982696400118208</v>
      </c>
      <c r="F97" s="1">
        <v>30</v>
      </c>
      <c r="G97" s="4">
        <f t="shared" si="6"/>
        <v>1.1883333333333332</v>
      </c>
      <c r="H97" s="4">
        <f t="shared" si="7"/>
        <v>1.3992378906119283</v>
      </c>
      <c r="I97" s="4">
        <f t="shared" si="8"/>
        <v>61.157739833333338</v>
      </c>
      <c r="J97" s="4">
        <f t="shared" si="9"/>
        <v>62.556977723945266</v>
      </c>
      <c r="K97" s="1">
        <v>1</v>
      </c>
    </row>
    <row r="98" spans="1:11">
      <c r="A98" s="2">
        <v>45962</v>
      </c>
      <c r="B98" s="1" t="s">
        <v>4976</v>
      </c>
      <c r="C98" s="4">
        <v>3021</v>
      </c>
      <c r="D98" s="4">
        <v>23.26</v>
      </c>
      <c r="E98" s="4">
        <f t="shared" si="5"/>
        <v>22.592696400118211</v>
      </c>
      <c r="F98" s="1">
        <v>3</v>
      </c>
      <c r="G98" s="4">
        <f t="shared" si="6"/>
        <v>7.7533333333333339</v>
      </c>
      <c r="H98" s="4">
        <f t="shared" si="7"/>
        <v>0.90366267061192829</v>
      </c>
      <c r="I98" s="4">
        <f t="shared" si="8"/>
        <v>61.157739833333338</v>
      </c>
      <c r="J98" s="4">
        <f t="shared" si="9"/>
        <v>62.061402503945267</v>
      </c>
      <c r="K98" s="1">
        <v>1</v>
      </c>
    </row>
    <row r="99" spans="1:11">
      <c r="A99" s="2">
        <v>45962</v>
      </c>
      <c r="B99" s="1" t="s">
        <v>4977</v>
      </c>
      <c r="C99" s="4">
        <v>675</v>
      </c>
      <c r="D99" s="4">
        <v>126.25</v>
      </c>
      <c r="E99" s="4">
        <f t="shared" si="5"/>
        <v>125.58269640011821</v>
      </c>
      <c r="F99" s="1">
        <v>29</v>
      </c>
      <c r="G99" s="4">
        <f t="shared" si="6"/>
        <v>4.3534482758620694</v>
      </c>
      <c r="H99" s="4">
        <f t="shared" si="7"/>
        <v>5.0230566906119289</v>
      </c>
      <c r="I99" s="4">
        <f t="shared" si="8"/>
        <v>61.157739833333338</v>
      </c>
      <c r="J99" s="4">
        <f t="shared" si="9"/>
        <v>66.180796523945261</v>
      </c>
      <c r="K99" s="1">
        <v>1</v>
      </c>
    </row>
    <row r="100" spans="1:11">
      <c r="A100" s="2">
        <v>45962</v>
      </c>
      <c r="B100" s="1" t="s">
        <v>4978</v>
      </c>
      <c r="C100" s="4">
        <v>32695</v>
      </c>
      <c r="D100" s="4">
        <v>1569.79</v>
      </c>
      <c r="E100" s="4">
        <f t="shared" si="5"/>
        <v>1569.1226964001182</v>
      </c>
      <c r="F100" s="1">
        <v>30</v>
      </c>
      <c r="G100" s="4">
        <f t="shared" si="6"/>
        <v>52.326333333333331</v>
      </c>
      <c r="H100" s="4">
        <f t="shared" si="7"/>
        <v>62.761769610611935</v>
      </c>
      <c r="I100" s="4">
        <f t="shared" si="8"/>
        <v>61.157739833333338</v>
      </c>
      <c r="J100" s="4">
        <f t="shared" si="9"/>
        <v>123.91950944394527</v>
      </c>
      <c r="K100" s="1">
        <v>1</v>
      </c>
    </row>
    <row r="101" spans="1:11">
      <c r="A101" s="2">
        <v>45962</v>
      </c>
      <c r="B101" s="1" t="s">
        <v>4979</v>
      </c>
      <c r="C101" s="4">
        <v>9267</v>
      </c>
      <c r="D101" s="4">
        <v>616.20000000000005</v>
      </c>
      <c r="E101" s="4">
        <f t="shared" si="5"/>
        <v>615.53269640011831</v>
      </c>
      <c r="F101" s="1">
        <v>30</v>
      </c>
      <c r="G101" s="4">
        <f t="shared" si="6"/>
        <v>20.540000000000003</v>
      </c>
      <c r="H101" s="4">
        <f t="shared" si="7"/>
        <v>24.620076790611936</v>
      </c>
      <c r="I101" s="4">
        <f t="shared" si="8"/>
        <v>61.157739833333338</v>
      </c>
      <c r="J101" s="4">
        <f t="shared" si="9"/>
        <v>85.77781662394527</v>
      </c>
      <c r="K101" s="1">
        <v>1</v>
      </c>
    </row>
    <row r="102" spans="1:11">
      <c r="A102" s="2">
        <v>45962</v>
      </c>
      <c r="B102" s="1" t="s">
        <v>4980</v>
      </c>
      <c r="C102" s="4">
        <v>0</v>
      </c>
      <c r="D102" s="4">
        <v>0.4</v>
      </c>
      <c r="E102" s="4">
        <f t="shared" si="5"/>
        <v>-0.26730359988178953</v>
      </c>
      <c r="F102" s="1">
        <v>4</v>
      </c>
      <c r="G102" s="4">
        <f t="shared" si="6"/>
        <v>0.1</v>
      </c>
      <c r="H102" s="4">
        <f t="shared" si="7"/>
        <v>-1.0691609388071819E-2</v>
      </c>
      <c r="I102" s="4">
        <f t="shared" si="8"/>
        <v>61.157739833333338</v>
      </c>
      <c r="J102" s="4">
        <f t="shared" si="9"/>
        <v>61.147048223945269</v>
      </c>
      <c r="K102" s="1">
        <v>1</v>
      </c>
    </row>
    <row r="103" spans="1:11">
      <c r="A103" s="2">
        <v>45962</v>
      </c>
      <c r="B103" s="1" t="s">
        <v>4981</v>
      </c>
      <c r="C103" s="4">
        <v>4990</v>
      </c>
      <c r="D103" s="4">
        <v>503.23</v>
      </c>
      <c r="E103" s="4">
        <f t="shared" si="5"/>
        <v>502.56269640011823</v>
      </c>
      <c r="F103" s="1">
        <v>30</v>
      </c>
      <c r="G103" s="4">
        <f t="shared" si="6"/>
        <v>16.774333333333335</v>
      </c>
      <c r="H103" s="4">
        <f t="shared" si="7"/>
        <v>20.10150273061193</v>
      </c>
      <c r="I103" s="4">
        <f t="shared" si="8"/>
        <v>61.157739833333338</v>
      </c>
      <c r="J103" s="4">
        <f t="shared" si="9"/>
        <v>81.259242563945264</v>
      </c>
      <c r="K103" s="1">
        <v>1</v>
      </c>
    </row>
    <row r="104" spans="1:11">
      <c r="A104" s="2">
        <v>45962</v>
      </c>
      <c r="B104" s="1" t="s">
        <v>4982</v>
      </c>
      <c r="C104" s="4">
        <v>4108</v>
      </c>
      <c r="D104" s="4">
        <v>-151.22</v>
      </c>
      <c r="E104" s="4">
        <f t="shared" si="5"/>
        <v>-151.88730359988179</v>
      </c>
      <c r="F104" s="1">
        <v>30</v>
      </c>
      <c r="G104" s="4">
        <f t="shared" si="6"/>
        <v>-5.0406666666666666</v>
      </c>
      <c r="H104" s="4">
        <f t="shared" si="7"/>
        <v>-6.0751883693880728</v>
      </c>
      <c r="I104" s="4">
        <f t="shared" si="8"/>
        <v>61.157739833333338</v>
      </c>
      <c r="J104" s="4">
        <f t="shared" si="9"/>
        <v>55.082551463945265</v>
      </c>
      <c r="K104" s="1">
        <v>1</v>
      </c>
    </row>
    <row r="105" spans="1:11">
      <c r="A105" s="2">
        <v>45962</v>
      </c>
      <c r="B105" s="1" t="s">
        <v>4983</v>
      </c>
      <c r="C105" s="4">
        <v>826</v>
      </c>
      <c r="D105" s="4">
        <v>234.15</v>
      </c>
      <c r="E105" s="4">
        <f t="shared" si="5"/>
        <v>233.48269640011821</v>
      </c>
      <c r="F105" s="1">
        <v>14</v>
      </c>
      <c r="G105" s="4">
        <f t="shared" si="6"/>
        <v>16.725000000000001</v>
      </c>
      <c r="H105" s="4">
        <f t="shared" si="7"/>
        <v>9.3388408906119302</v>
      </c>
      <c r="I105" s="4">
        <f t="shared" si="8"/>
        <v>61.157739833333338</v>
      </c>
      <c r="J105" s="4">
        <f t="shared" si="9"/>
        <v>70.496580723945272</v>
      </c>
      <c r="K105" s="1">
        <v>1</v>
      </c>
    </row>
    <row r="106" spans="1:11">
      <c r="A106" s="2">
        <v>45962</v>
      </c>
      <c r="B106" s="1" t="s">
        <v>4984</v>
      </c>
      <c r="C106" s="4">
        <v>39871</v>
      </c>
      <c r="D106" s="4">
        <v>3813.96</v>
      </c>
      <c r="E106" s="4">
        <f t="shared" si="5"/>
        <v>3813.2926964001181</v>
      </c>
      <c r="F106" s="1">
        <v>30</v>
      </c>
      <c r="G106" s="4">
        <f t="shared" si="6"/>
        <v>127.13200000000001</v>
      </c>
      <c r="H106" s="4">
        <f t="shared" si="7"/>
        <v>152.52408127061196</v>
      </c>
      <c r="I106" s="4">
        <f t="shared" si="8"/>
        <v>61.157739833333338</v>
      </c>
      <c r="J106" s="4">
        <f t="shared" si="9"/>
        <v>213.68182110394531</v>
      </c>
      <c r="K106" s="1">
        <v>1</v>
      </c>
    </row>
    <row r="107" spans="1:11">
      <c r="A107" s="2">
        <v>45962</v>
      </c>
      <c r="B107" s="1" t="s">
        <v>4985</v>
      </c>
      <c r="C107" s="4">
        <v>1692</v>
      </c>
      <c r="D107" s="4">
        <v>-580.04999999999995</v>
      </c>
      <c r="E107" s="4">
        <f t="shared" si="5"/>
        <v>-580.71730359988169</v>
      </c>
      <c r="F107" s="1">
        <v>24</v>
      </c>
      <c r="G107" s="4">
        <f t="shared" si="6"/>
        <v>-24.168749999999999</v>
      </c>
      <c r="H107" s="4">
        <f t="shared" si="7"/>
        <v>-23.22753070938807</v>
      </c>
      <c r="I107" s="4">
        <f t="shared" si="8"/>
        <v>61.157739833333338</v>
      </c>
      <c r="J107" s="4">
        <f t="shared" si="9"/>
        <v>37.930209123945268</v>
      </c>
      <c r="K107" s="1">
        <v>1</v>
      </c>
    </row>
    <row r="108" spans="1:11">
      <c r="A108" s="2">
        <v>45962</v>
      </c>
      <c r="B108" s="1" t="s">
        <v>4986</v>
      </c>
      <c r="C108" s="4">
        <v>1714</v>
      </c>
      <c r="D108" s="4">
        <v>160.72999999999999</v>
      </c>
      <c r="E108" s="4">
        <f t="shared" si="5"/>
        <v>160.0626964001182</v>
      </c>
      <c r="F108" s="1">
        <v>11</v>
      </c>
      <c r="G108" s="4">
        <f t="shared" si="6"/>
        <v>14.611818181818181</v>
      </c>
      <c r="H108" s="4">
        <f t="shared" si="7"/>
        <v>6.4021877306119288</v>
      </c>
      <c r="I108" s="4">
        <f t="shared" si="8"/>
        <v>61.157739833333338</v>
      </c>
      <c r="J108" s="4">
        <f t="shared" si="9"/>
        <v>67.559927563945266</v>
      </c>
      <c r="K108" s="1">
        <v>1</v>
      </c>
    </row>
    <row r="109" spans="1:11">
      <c r="A109" s="2">
        <v>45962</v>
      </c>
      <c r="B109" s="1" t="s">
        <v>4987</v>
      </c>
      <c r="C109" s="4">
        <v>17570</v>
      </c>
      <c r="D109" s="4">
        <v>388.37</v>
      </c>
      <c r="E109" s="4">
        <f t="shared" si="5"/>
        <v>387.70269640011821</v>
      </c>
      <c r="F109" s="1">
        <v>30</v>
      </c>
      <c r="G109" s="4">
        <f t="shared" si="6"/>
        <v>12.945666666666666</v>
      </c>
      <c r="H109" s="4">
        <f t="shared" si="7"/>
        <v>15.50733245061193</v>
      </c>
      <c r="I109" s="4">
        <f t="shared" si="8"/>
        <v>61.157739833333338</v>
      </c>
      <c r="J109" s="4">
        <f t="shared" si="9"/>
        <v>76.665072283945264</v>
      </c>
      <c r="K109" s="1">
        <v>1</v>
      </c>
    </row>
    <row r="110" spans="1:11">
      <c r="A110" s="2">
        <v>45962</v>
      </c>
      <c r="B110" s="1" t="s">
        <v>4988</v>
      </c>
      <c r="C110" s="4">
        <v>7683</v>
      </c>
      <c r="D110" s="4">
        <v>1598.85</v>
      </c>
      <c r="E110" s="4">
        <f t="shared" si="5"/>
        <v>1598.1826964001182</v>
      </c>
      <c r="F110" s="1">
        <v>30</v>
      </c>
      <c r="G110" s="4">
        <f t="shared" si="6"/>
        <v>53.294999999999995</v>
      </c>
      <c r="H110" s="4">
        <f t="shared" si="7"/>
        <v>63.924111490611935</v>
      </c>
      <c r="I110" s="4">
        <f t="shared" si="8"/>
        <v>61.157739833333338</v>
      </c>
      <c r="J110" s="4">
        <f t="shared" si="9"/>
        <v>125.08185132394527</v>
      </c>
      <c r="K110" s="1">
        <v>1</v>
      </c>
    </row>
    <row r="111" spans="1:11">
      <c r="A111" s="2">
        <v>45962</v>
      </c>
      <c r="B111" s="1" t="s">
        <v>4989</v>
      </c>
      <c r="C111" s="4">
        <v>2613</v>
      </c>
      <c r="D111" s="4">
        <v>920.92</v>
      </c>
      <c r="E111" s="4">
        <f t="shared" si="5"/>
        <v>920.25269640011823</v>
      </c>
      <c r="F111" s="1">
        <v>3</v>
      </c>
      <c r="G111" s="4">
        <f t="shared" si="6"/>
        <v>306.9733333333333</v>
      </c>
      <c r="H111" s="4">
        <f t="shared" si="7"/>
        <v>36.808267350611935</v>
      </c>
      <c r="I111" s="4">
        <f t="shared" si="8"/>
        <v>61.157739833333338</v>
      </c>
      <c r="J111" s="4">
        <f t="shared" si="9"/>
        <v>97.966007183945266</v>
      </c>
      <c r="K111" s="1">
        <v>1</v>
      </c>
    </row>
    <row r="112" spans="1:11">
      <c r="A112" s="2">
        <v>45962</v>
      </c>
      <c r="B112" s="1" t="s">
        <v>4990</v>
      </c>
      <c r="C112" s="4">
        <v>1763</v>
      </c>
      <c r="D112" s="4">
        <v>556.20000000000005</v>
      </c>
      <c r="E112" s="4">
        <f t="shared" si="5"/>
        <v>555.53269640011831</v>
      </c>
      <c r="F112" s="1">
        <v>30</v>
      </c>
      <c r="G112" s="4">
        <f t="shared" si="6"/>
        <v>18.540000000000003</v>
      </c>
      <c r="H112" s="4">
        <f t="shared" si="7"/>
        <v>22.220196790611936</v>
      </c>
      <c r="I112" s="4">
        <f t="shared" si="8"/>
        <v>61.157739833333338</v>
      </c>
      <c r="J112" s="4">
        <f t="shared" si="9"/>
        <v>83.377936623945274</v>
      </c>
      <c r="K112" s="1">
        <v>1</v>
      </c>
    </row>
    <row r="113" spans="1:11">
      <c r="A113" s="2">
        <v>45962</v>
      </c>
      <c r="B113" s="1" t="s">
        <v>4991</v>
      </c>
      <c r="C113" s="4">
        <v>43633</v>
      </c>
      <c r="D113" s="4">
        <v>1262.99</v>
      </c>
      <c r="E113" s="4">
        <f t="shared" si="5"/>
        <v>1262.3226964001183</v>
      </c>
      <c r="F113" s="1">
        <v>30</v>
      </c>
      <c r="G113" s="4">
        <f t="shared" si="6"/>
        <v>42.099666666666664</v>
      </c>
      <c r="H113" s="4">
        <f t="shared" si="7"/>
        <v>50.490383210611938</v>
      </c>
      <c r="I113" s="4">
        <f t="shared" si="8"/>
        <v>61.157739833333338</v>
      </c>
      <c r="J113" s="4">
        <f t="shared" si="9"/>
        <v>111.64812304394528</v>
      </c>
      <c r="K113" s="1">
        <v>1</v>
      </c>
    </row>
    <row r="114" spans="1:11">
      <c r="A114" s="2">
        <v>45962</v>
      </c>
      <c r="B114" s="1" t="s">
        <v>4992</v>
      </c>
      <c r="C114" s="4">
        <v>57</v>
      </c>
      <c r="D114" s="4">
        <v>-61.63</v>
      </c>
      <c r="E114" s="4">
        <f t="shared" si="5"/>
        <v>-62.297303599881793</v>
      </c>
      <c r="F114" s="1">
        <v>30</v>
      </c>
      <c r="G114" s="4">
        <f t="shared" si="6"/>
        <v>-2.0543333333333336</v>
      </c>
      <c r="H114" s="4">
        <f t="shared" si="7"/>
        <v>-2.4917675493880722</v>
      </c>
      <c r="I114" s="4">
        <f t="shared" si="8"/>
        <v>61.157739833333338</v>
      </c>
      <c r="J114" s="4">
        <f t="shared" si="9"/>
        <v>58.665972283945266</v>
      </c>
      <c r="K114" s="1">
        <v>1</v>
      </c>
    </row>
    <row r="115" spans="1:11">
      <c r="A115" s="2">
        <v>45962</v>
      </c>
      <c r="B115" s="1" t="s">
        <v>4993</v>
      </c>
      <c r="C115" s="4">
        <v>6789</v>
      </c>
      <c r="D115" s="4">
        <v>1504.85</v>
      </c>
      <c r="E115" s="4">
        <f t="shared" si="5"/>
        <v>1504.1826964001182</v>
      </c>
      <c r="F115" s="1">
        <v>28</v>
      </c>
      <c r="G115" s="4">
        <f t="shared" si="6"/>
        <v>53.744642857142857</v>
      </c>
      <c r="H115" s="4">
        <f t="shared" si="7"/>
        <v>60.164299490611938</v>
      </c>
      <c r="I115" s="4">
        <f t="shared" si="8"/>
        <v>61.157739833333338</v>
      </c>
      <c r="J115" s="4">
        <f t="shared" si="9"/>
        <v>121.32203932394528</v>
      </c>
      <c r="K115" s="1">
        <v>1</v>
      </c>
    </row>
    <row r="116" spans="1:11">
      <c r="A116" s="2">
        <v>45962</v>
      </c>
      <c r="B116" s="1" t="s">
        <v>4994</v>
      </c>
      <c r="C116" s="4">
        <v>12794</v>
      </c>
      <c r="D116" s="4">
        <v>867.13</v>
      </c>
      <c r="E116" s="4">
        <f t="shared" si="5"/>
        <v>866.46269640011826</v>
      </c>
      <c r="F116" s="1">
        <v>29</v>
      </c>
      <c r="G116" s="4">
        <f t="shared" si="6"/>
        <v>29.901034482758622</v>
      </c>
      <c r="H116" s="4">
        <f t="shared" si="7"/>
        <v>34.656774930611938</v>
      </c>
      <c r="I116" s="4">
        <f t="shared" si="8"/>
        <v>61.157739833333338</v>
      </c>
      <c r="J116" s="4">
        <f t="shared" si="9"/>
        <v>95.814514763945283</v>
      </c>
      <c r="K116" s="1">
        <v>1</v>
      </c>
    </row>
    <row r="117" spans="1:11">
      <c r="A117" s="2">
        <v>45962</v>
      </c>
      <c r="B117" s="1" t="s">
        <v>4995</v>
      </c>
      <c r="C117" s="4">
        <v>19018</v>
      </c>
      <c r="D117" s="4">
        <v>1063.1400000000001</v>
      </c>
      <c r="E117" s="4">
        <f t="shared" si="5"/>
        <v>1062.4726964001184</v>
      </c>
      <c r="F117" s="1">
        <v>30</v>
      </c>
      <c r="G117" s="4">
        <f t="shared" si="6"/>
        <v>35.438000000000002</v>
      </c>
      <c r="H117" s="4">
        <f t="shared" si="7"/>
        <v>42.496782910611941</v>
      </c>
      <c r="I117" s="4">
        <f t="shared" si="8"/>
        <v>61.157739833333338</v>
      </c>
      <c r="J117" s="4">
        <f t="shared" si="9"/>
        <v>103.65452274394528</v>
      </c>
      <c r="K117" s="1">
        <v>1</v>
      </c>
    </row>
    <row r="118" spans="1:11">
      <c r="A118" s="2">
        <v>45962</v>
      </c>
      <c r="B118" s="1" t="s">
        <v>4996</v>
      </c>
      <c r="C118" s="4">
        <v>1758</v>
      </c>
      <c r="D118" s="4">
        <v>12.55</v>
      </c>
      <c r="E118" s="4">
        <f t="shared" si="5"/>
        <v>11.882696400118212</v>
      </c>
      <c r="F118" s="1">
        <v>30</v>
      </c>
      <c r="G118" s="4">
        <f t="shared" si="6"/>
        <v>0.41833333333333333</v>
      </c>
      <c r="H118" s="4">
        <f t="shared" si="7"/>
        <v>0.47528409061192828</v>
      </c>
      <c r="I118" s="4">
        <f t="shared" si="8"/>
        <v>61.157739833333338</v>
      </c>
      <c r="J118" s="4">
        <f t="shared" si="9"/>
        <v>61.633023923945267</v>
      </c>
      <c r="K118" s="1">
        <v>1</v>
      </c>
    </row>
    <row r="119" spans="1:11">
      <c r="A119" s="2">
        <v>45962</v>
      </c>
      <c r="B119" s="1" t="s">
        <v>4997</v>
      </c>
      <c r="C119" s="4">
        <v>3057</v>
      </c>
      <c r="D119" s="4">
        <v>81.28</v>
      </c>
      <c r="E119" s="4">
        <f t="shared" si="5"/>
        <v>80.61269640011821</v>
      </c>
      <c r="F119" s="1">
        <v>3</v>
      </c>
      <c r="G119" s="4">
        <f t="shared" si="6"/>
        <v>27.093333333333334</v>
      </c>
      <c r="H119" s="4">
        <f t="shared" si="7"/>
        <v>3.2243466306119286</v>
      </c>
      <c r="I119" s="4">
        <f t="shared" si="8"/>
        <v>61.157739833333338</v>
      </c>
      <c r="J119" s="4">
        <f t="shared" si="9"/>
        <v>64.382086463945271</v>
      </c>
      <c r="K119" s="1">
        <v>1</v>
      </c>
    </row>
    <row r="120" spans="1:11">
      <c r="A120" s="2">
        <v>45962</v>
      </c>
      <c r="B120" s="1" t="s">
        <v>4998</v>
      </c>
      <c r="C120" s="4">
        <v>15733</v>
      </c>
      <c r="D120" s="4">
        <v>458.52</v>
      </c>
      <c r="E120" s="4">
        <f t="shared" si="5"/>
        <v>457.85269640011819</v>
      </c>
      <c r="F120" s="1">
        <v>30</v>
      </c>
      <c r="G120" s="4">
        <f t="shared" si="6"/>
        <v>15.283999999999999</v>
      </c>
      <c r="H120" s="4">
        <f t="shared" si="7"/>
        <v>18.313192150611929</v>
      </c>
      <c r="I120" s="4">
        <f t="shared" si="8"/>
        <v>61.157739833333338</v>
      </c>
      <c r="J120" s="4">
        <f t="shared" si="9"/>
        <v>79.470931983945263</v>
      </c>
      <c r="K120" s="1">
        <v>1</v>
      </c>
    </row>
    <row r="121" spans="1:11">
      <c r="A121" s="2">
        <v>45962</v>
      </c>
      <c r="B121" s="1" t="s">
        <v>4999</v>
      </c>
      <c r="C121" s="4">
        <v>27903</v>
      </c>
      <c r="D121" s="4">
        <v>2584.54</v>
      </c>
      <c r="E121" s="4">
        <f t="shared" si="5"/>
        <v>2583.872696400118</v>
      </c>
      <c r="F121" s="1">
        <v>30</v>
      </c>
      <c r="G121" s="4">
        <f t="shared" si="6"/>
        <v>86.151333333333326</v>
      </c>
      <c r="H121" s="4">
        <f t="shared" si="7"/>
        <v>103.34974011061193</v>
      </c>
      <c r="I121" s="4">
        <f t="shared" si="8"/>
        <v>61.157739833333338</v>
      </c>
      <c r="J121" s="4">
        <f t="shared" si="9"/>
        <v>164.50747994394527</v>
      </c>
      <c r="K121" s="1">
        <v>1</v>
      </c>
    </row>
    <row r="122" spans="1:11">
      <c r="A122" s="2">
        <v>45962</v>
      </c>
      <c r="B122" s="1" t="s">
        <v>5000</v>
      </c>
      <c r="C122" s="4">
        <v>2302</v>
      </c>
      <c r="D122" s="4">
        <v>419.85</v>
      </c>
      <c r="E122" s="4">
        <f t="shared" si="5"/>
        <v>419.18269640011823</v>
      </c>
      <c r="F122" s="1">
        <v>13</v>
      </c>
      <c r="G122" s="4">
        <f t="shared" si="6"/>
        <v>32.29615384615385</v>
      </c>
      <c r="H122" s="4">
        <f t="shared" si="7"/>
        <v>16.766469490611932</v>
      </c>
      <c r="I122" s="4">
        <f t="shared" si="8"/>
        <v>61.157739833333338</v>
      </c>
      <c r="J122" s="4">
        <f t="shared" si="9"/>
        <v>77.924209323945263</v>
      </c>
      <c r="K122" s="1">
        <v>1</v>
      </c>
    </row>
    <row r="123" spans="1:11">
      <c r="A123" s="2">
        <v>45962</v>
      </c>
      <c r="B123" s="1" t="s">
        <v>5001</v>
      </c>
      <c r="C123" s="4">
        <v>29811</v>
      </c>
      <c r="D123" s="4">
        <v>2814.71</v>
      </c>
      <c r="E123" s="4">
        <f t="shared" si="5"/>
        <v>2814.0426964001181</v>
      </c>
      <c r="F123" s="1">
        <v>30</v>
      </c>
      <c r="G123" s="4">
        <f t="shared" si="6"/>
        <v>93.823666666666668</v>
      </c>
      <c r="H123" s="4">
        <f t="shared" si="7"/>
        <v>112.55607977061194</v>
      </c>
      <c r="I123" s="4">
        <f t="shared" si="8"/>
        <v>61.157739833333338</v>
      </c>
      <c r="J123" s="4">
        <f t="shared" si="9"/>
        <v>173.7138196039453</v>
      </c>
      <c r="K123" s="1">
        <v>1</v>
      </c>
    </row>
    <row r="124" spans="1:11">
      <c r="A124" s="2">
        <v>45962</v>
      </c>
      <c r="B124" s="1" t="s">
        <v>5002</v>
      </c>
      <c r="C124" s="4">
        <v>4816</v>
      </c>
      <c r="D124" s="4">
        <v>767.56</v>
      </c>
      <c r="E124" s="4">
        <f t="shared" si="5"/>
        <v>766.89269640011821</v>
      </c>
      <c r="F124" s="1">
        <v>30</v>
      </c>
      <c r="G124" s="4">
        <f t="shared" si="6"/>
        <v>25.585333333333331</v>
      </c>
      <c r="H124" s="4">
        <f t="shared" si="7"/>
        <v>30.674174070611933</v>
      </c>
      <c r="I124" s="4">
        <f t="shared" si="8"/>
        <v>61.157739833333338</v>
      </c>
      <c r="J124" s="4">
        <f t="shared" si="9"/>
        <v>91.831913903945264</v>
      </c>
      <c r="K124" s="1">
        <v>1</v>
      </c>
    </row>
    <row r="125" spans="1:11">
      <c r="A125" s="2">
        <v>45962</v>
      </c>
      <c r="B125" s="1" t="s">
        <v>5003</v>
      </c>
      <c r="C125" s="4">
        <v>3687</v>
      </c>
      <c r="D125" s="4">
        <v>287.36</v>
      </c>
      <c r="E125" s="4">
        <f t="shared" si="5"/>
        <v>286.69269640011822</v>
      </c>
      <c r="F125" s="1">
        <v>30</v>
      </c>
      <c r="G125" s="4">
        <f t="shared" si="6"/>
        <v>9.5786666666666669</v>
      </c>
      <c r="H125" s="4">
        <f t="shared" si="7"/>
        <v>11.46713447061193</v>
      </c>
      <c r="I125" s="4">
        <f t="shared" si="8"/>
        <v>61.157739833333338</v>
      </c>
      <c r="J125" s="4">
        <f t="shared" si="9"/>
        <v>72.624874303945262</v>
      </c>
      <c r="K125" s="1">
        <v>1</v>
      </c>
    </row>
    <row r="126" spans="1:11">
      <c r="A126" s="2">
        <v>45962</v>
      </c>
      <c r="B126" s="1" t="s">
        <v>5004</v>
      </c>
      <c r="C126" s="4">
        <v>22820</v>
      </c>
      <c r="D126" s="4">
        <v>4054.91</v>
      </c>
      <c r="E126" s="4">
        <f t="shared" si="5"/>
        <v>4054.2426964001179</v>
      </c>
      <c r="F126" s="1">
        <v>30</v>
      </c>
      <c r="G126" s="4">
        <f t="shared" si="6"/>
        <v>135.16366666666667</v>
      </c>
      <c r="H126" s="4">
        <f t="shared" si="7"/>
        <v>162.16159937061195</v>
      </c>
      <c r="I126" s="4">
        <f t="shared" si="8"/>
        <v>61.157739833333338</v>
      </c>
      <c r="J126" s="4">
        <f t="shared" si="9"/>
        <v>223.31933920394528</v>
      </c>
      <c r="K126" s="1">
        <v>1</v>
      </c>
    </row>
    <row r="127" spans="1:11">
      <c r="A127" s="2">
        <v>45962</v>
      </c>
      <c r="B127" s="1" t="s">
        <v>5005</v>
      </c>
      <c r="C127" s="4">
        <v>878</v>
      </c>
      <c r="D127" s="4">
        <v>-546.70000000000005</v>
      </c>
      <c r="E127" s="4">
        <f t="shared" si="5"/>
        <v>-547.36730359988178</v>
      </c>
      <c r="F127" s="1">
        <v>13</v>
      </c>
      <c r="G127" s="4">
        <f t="shared" si="6"/>
        <v>-42.053846153846159</v>
      </c>
      <c r="H127" s="4">
        <f t="shared" si="7"/>
        <v>-21.893597409388075</v>
      </c>
      <c r="I127" s="4">
        <f t="shared" si="8"/>
        <v>61.157739833333338</v>
      </c>
      <c r="J127" s="4">
        <f t="shared" si="9"/>
        <v>39.264142423945259</v>
      </c>
      <c r="K127" s="1">
        <v>1</v>
      </c>
    </row>
    <row r="128" spans="1:11">
      <c r="A128" s="2">
        <v>45962</v>
      </c>
      <c r="B128" s="1" t="s">
        <v>5006</v>
      </c>
      <c r="C128" s="4">
        <v>2764</v>
      </c>
      <c r="D128" s="4">
        <v>366.63</v>
      </c>
      <c r="E128" s="4">
        <f t="shared" si="5"/>
        <v>365.9626964001182</v>
      </c>
      <c r="F128" s="1">
        <v>30</v>
      </c>
      <c r="G128" s="4">
        <f t="shared" si="6"/>
        <v>12.221</v>
      </c>
      <c r="H128" s="4">
        <f t="shared" si="7"/>
        <v>14.63777593061193</v>
      </c>
      <c r="I128" s="4">
        <f t="shared" si="8"/>
        <v>61.157739833333338</v>
      </c>
      <c r="J128" s="4">
        <f t="shared" si="9"/>
        <v>75.795515763945275</v>
      </c>
      <c r="K128" s="1">
        <v>1</v>
      </c>
    </row>
    <row r="129" spans="1:11">
      <c r="A129" s="2">
        <v>45962</v>
      </c>
      <c r="B129" s="1" t="s">
        <v>5007</v>
      </c>
      <c r="C129" s="4">
        <v>14768</v>
      </c>
      <c r="D129" s="4">
        <v>1899.46</v>
      </c>
      <c r="E129" s="4">
        <f t="shared" si="5"/>
        <v>1898.7926964001183</v>
      </c>
      <c r="F129" s="1">
        <v>30</v>
      </c>
      <c r="G129" s="4">
        <f t="shared" si="6"/>
        <v>63.315333333333335</v>
      </c>
      <c r="H129" s="4">
        <f t="shared" si="7"/>
        <v>75.947910270611942</v>
      </c>
      <c r="I129" s="4">
        <f t="shared" si="8"/>
        <v>61.157739833333338</v>
      </c>
      <c r="J129" s="4">
        <f t="shared" si="9"/>
        <v>137.10565010394527</v>
      </c>
      <c r="K129" s="1">
        <v>1</v>
      </c>
    </row>
    <row r="130" spans="1:11">
      <c r="A130" s="2">
        <v>45962</v>
      </c>
      <c r="B130" s="1" t="s">
        <v>5008</v>
      </c>
      <c r="C130" s="4">
        <v>0</v>
      </c>
      <c r="E130" s="4">
        <f t="shared" si="5"/>
        <v>-0.66730359988178956</v>
      </c>
      <c r="F130" s="1">
        <v>10</v>
      </c>
      <c r="G130" s="4">
        <f t="shared" si="6"/>
        <v>0</v>
      </c>
      <c r="H130" s="4">
        <f t="shared" si="7"/>
        <v>-2.6690809388071824E-2</v>
      </c>
      <c r="I130" s="4">
        <f t="shared" si="8"/>
        <v>61.157739833333338</v>
      </c>
      <c r="J130" s="4">
        <f t="shared" si="9"/>
        <v>61.131049023945266</v>
      </c>
      <c r="K130" s="1">
        <v>1</v>
      </c>
    </row>
    <row r="131" spans="1:11">
      <c r="A131" s="2">
        <v>45962</v>
      </c>
      <c r="B131" s="1" t="s">
        <v>5009</v>
      </c>
      <c r="C131" s="4">
        <v>60290</v>
      </c>
      <c r="D131" s="4">
        <v>-2931.22</v>
      </c>
      <c r="E131" s="4">
        <f t="shared" ref="E131:E194" si="10">D131-$R$2</f>
        <v>-2931.8873035998818</v>
      </c>
      <c r="F131" s="1">
        <v>30</v>
      </c>
      <c r="G131" s="4">
        <f t="shared" ref="G131:G194" si="11">D131/F131</f>
        <v>-97.707333333333324</v>
      </c>
      <c r="H131" s="4">
        <f t="shared" ref="H131:H194" si="12">E131*$N$1</f>
        <v>-117.26962836938809</v>
      </c>
      <c r="I131" s="4">
        <f t="shared" ref="I131:I194" si="13">$S$5</f>
        <v>61.157739833333338</v>
      </c>
      <c r="J131" s="4">
        <f t="shared" ref="J131:J194" si="14">H131+I131</f>
        <v>-56.111888536054749</v>
      </c>
      <c r="K131" s="1">
        <v>1</v>
      </c>
    </row>
    <row r="132" spans="1:11">
      <c r="A132" s="2">
        <v>45962</v>
      </c>
      <c r="B132" s="1" t="s">
        <v>5010</v>
      </c>
      <c r="C132" s="4">
        <v>3590</v>
      </c>
      <c r="D132" s="4">
        <v>787.36</v>
      </c>
      <c r="E132" s="4">
        <f t="shared" si="10"/>
        <v>786.69269640011828</v>
      </c>
      <c r="F132" s="1">
        <v>20</v>
      </c>
      <c r="G132" s="4">
        <f t="shared" si="11"/>
        <v>39.368000000000002</v>
      </c>
      <c r="H132" s="4">
        <f t="shared" si="12"/>
        <v>31.466134470611937</v>
      </c>
      <c r="I132" s="4">
        <f t="shared" si="13"/>
        <v>61.157739833333338</v>
      </c>
      <c r="J132" s="4">
        <f t="shared" si="14"/>
        <v>92.623874303945271</v>
      </c>
      <c r="K132" s="1">
        <v>1</v>
      </c>
    </row>
    <row r="133" spans="1:11">
      <c r="A133" s="2">
        <v>45962</v>
      </c>
      <c r="B133" s="1" t="s">
        <v>5011</v>
      </c>
      <c r="C133" s="4">
        <v>54203</v>
      </c>
      <c r="D133" s="4">
        <v>3426.23</v>
      </c>
      <c r="E133" s="4">
        <f t="shared" si="10"/>
        <v>3425.5626964001181</v>
      </c>
      <c r="F133" s="1">
        <v>30</v>
      </c>
      <c r="G133" s="4">
        <f t="shared" si="11"/>
        <v>114.20766666666667</v>
      </c>
      <c r="H133" s="4">
        <f t="shared" si="12"/>
        <v>137.01565673061194</v>
      </c>
      <c r="I133" s="4">
        <f t="shared" si="13"/>
        <v>61.157739833333338</v>
      </c>
      <c r="J133" s="4">
        <f t="shared" si="14"/>
        <v>198.17339656394529</v>
      </c>
      <c r="K133" s="1">
        <v>1</v>
      </c>
    </row>
    <row r="134" spans="1:11">
      <c r="A134" s="2">
        <v>45962</v>
      </c>
      <c r="B134" s="1" t="s">
        <v>5012</v>
      </c>
      <c r="C134" s="4">
        <v>35652</v>
      </c>
      <c r="D134" s="4">
        <v>3842.81</v>
      </c>
      <c r="E134" s="4">
        <f t="shared" si="10"/>
        <v>3842.142696400118</v>
      </c>
      <c r="F134" s="1">
        <v>30</v>
      </c>
      <c r="G134" s="4">
        <f t="shared" si="11"/>
        <v>128.09366666666668</v>
      </c>
      <c r="H134" s="4">
        <f t="shared" si="12"/>
        <v>153.67802357061194</v>
      </c>
      <c r="I134" s="4">
        <f t="shared" si="13"/>
        <v>61.157739833333338</v>
      </c>
      <c r="J134" s="4">
        <f t="shared" si="14"/>
        <v>214.83576340394529</v>
      </c>
      <c r="K134" s="1">
        <v>1</v>
      </c>
    </row>
    <row r="135" spans="1:11">
      <c r="A135" s="2">
        <v>45962</v>
      </c>
      <c r="B135" s="1" t="s">
        <v>5013</v>
      </c>
      <c r="C135" s="4">
        <v>14454</v>
      </c>
      <c r="D135" s="4">
        <v>2891.32</v>
      </c>
      <c r="E135" s="4">
        <f t="shared" si="10"/>
        <v>2890.6526964001182</v>
      </c>
      <c r="F135" s="1">
        <v>30</v>
      </c>
      <c r="G135" s="4">
        <f t="shared" si="11"/>
        <v>96.37733333333334</v>
      </c>
      <c r="H135" s="4">
        <f t="shared" si="12"/>
        <v>115.62032655061195</v>
      </c>
      <c r="I135" s="4">
        <f t="shared" si="13"/>
        <v>61.157739833333338</v>
      </c>
      <c r="J135" s="4">
        <f t="shared" si="14"/>
        <v>176.77806638394529</v>
      </c>
      <c r="K135" s="1">
        <v>1</v>
      </c>
    </row>
    <row r="136" spans="1:11">
      <c r="A136" s="2">
        <v>45962</v>
      </c>
      <c r="B136" s="1" t="s">
        <v>5014</v>
      </c>
      <c r="C136" s="4">
        <v>12382</v>
      </c>
      <c r="D136" s="4">
        <v>-16.41</v>
      </c>
      <c r="E136" s="4">
        <f t="shared" si="10"/>
        <v>-17.077303599881791</v>
      </c>
      <c r="F136" s="1">
        <v>30</v>
      </c>
      <c r="G136" s="4">
        <f t="shared" si="11"/>
        <v>-0.54700000000000004</v>
      </c>
      <c r="H136" s="4">
        <f t="shared" si="12"/>
        <v>-0.68305798938807194</v>
      </c>
      <c r="I136" s="4">
        <f t="shared" si="13"/>
        <v>61.157739833333338</v>
      </c>
      <c r="J136" s="4">
        <f t="shared" si="14"/>
        <v>60.474681843945262</v>
      </c>
      <c r="K136" s="1">
        <v>1</v>
      </c>
    </row>
    <row r="137" spans="1:11">
      <c r="A137" s="2">
        <v>45962</v>
      </c>
      <c r="B137" s="1" t="s">
        <v>5015</v>
      </c>
      <c r="C137" s="4">
        <v>129</v>
      </c>
      <c r="D137" s="4">
        <v>-78.89</v>
      </c>
      <c r="E137" s="4">
        <f t="shared" si="10"/>
        <v>-79.557303599881791</v>
      </c>
      <c r="F137" s="1">
        <v>6</v>
      </c>
      <c r="G137" s="4">
        <f t="shared" si="11"/>
        <v>-13.148333333333333</v>
      </c>
      <c r="H137" s="4">
        <f t="shared" si="12"/>
        <v>-3.1821330293880723</v>
      </c>
      <c r="I137" s="4">
        <f t="shared" si="13"/>
        <v>61.157739833333338</v>
      </c>
      <c r="J137" s="4">
        <f t="shared" si="14"/>
        <v>57.975606803945269</v>
      </c>
      <c r="K137" s="1">
        <v>1</v>
      </c>
    </row>
    <row r="138" spans="1:11">
      <c r="A138" s="2">
        <v>45962</v>
      </c>
      <c r="B138" s="1" t="s">
        <v>5016</v>
      </c>
      <c r="C138" s="4">
        <v>235</v>
      </c>
      <c r="D138" s="4">
        <v>-54.15</v>
      </c>
      <c r="E138" s="4">
        <f t="shared" si="10"/>
        <v>-54.817303599881789</v>
      </c>
      <c r="F138" s="1">
        <v>25</v>
      </c>
      <c r="G138" s="4">
        <f t="shared" si="11"/>
        <v>-2.1659999999999999</v>
      </c>
      <c r="H138" s="4">
        <f t="shared" si="12"/>
        <v>-2.192582509388072</v>
      </c>
      <c r="I138" s="4">
        <f t="shared" si="13"/>
        <v>61.157739833333338</v>
      </c>
      <c r="J138" s="4">
        <f t="shared" si="14"/>
        <v>58.965157323945263</v>
      </c>
      <c r="K138" s="1">
        <v>1</v>
      </c>
    </row>
    <row r="139" spans="1:11">
      <c r="A139" s="2">
        <v>45962</v>
      </c>
      <c r="B139" s="1" t="s">
        <v>5017</v>
      </c>
      <c r="C139" s="4">
        <v>33</v>
      </c>
      <c r="D139" s="4">
        <v>14.95</v>
      </c>
      <c r="E139" s="4">
        <f t="shared" si="10"/>
        <v>14.28269640011821</v>
      </c>
      <c r="F139" s="1">
        <v>2</v>
      </c>
      <c r="G139" s="4">
        <f t="shared" si="11"/>
        <v>7.4749999999999996</v>
      </c>
      <c r="H139" s="4">
        <f t="shared" si="12"/>
        <v>0.57127929061192828</v>
      </c>
      <c r="I139" s="4">
        <f t="shared" si="13"/>
        <v>61.157739833333338</v>
      </c>
      <c r="J139" s="4">
        <f t="shared" si="14"/>
        <v>61.729019123945264</v>
      </c>
      <c r="K139" s="1">
        <v>1</v>
      </c>
    </row>
    <row r="140" spans="1:11">
      <c r="A140" s="2">
        <v>45962</v>
      </c>
      <c r="B140" s="1" t="s">
        <v>5018</v>
      </c>
      <c r="C140" s="4">
        <v>19480</v>
      </c>
      <c r="D140" s="4">
        <v>2638.32</v>
      </c>
      <c r="E140" s="4">
        <f t="shared" si="10"/>
        <v>2637.6526964001182</v>
      </c>
      <c r="F140" s="1">
        <v>30</v>
      </c>
      <c r="G140" s="4">
        <f t="shared" si="11"/>
        <v>87.944000000000003</v>
      </c>
      <c r="H140" s="4">
        <f t="shared" si="12"/>
        <v>105.50083255061195</v>
      </c>
      <c r="I140" s="4">
        <f t="shared" si="13"/>
        <v>61.157739833333338</v>
      </c>
      <c r="J140" s="4">
        <f t="shared" si="14"/>
        <v>166.65857238394528</v>
      </c>
      <c r="K140" s="1">
        <v>1</v>
      </c>
    </row>
    <row r="141" spans="1:11">
      <c r="A141" s="2">
        <v>45962</v>
      </c>
      <c r="B141" s="1" t="s">
        <v>5019</v>
      </c>
      <c r="C141" s="4">
        <v>7818</v>
      </c>
      <c r="D141" s="4">
        <v>1418.93</v>
      </c>
      <c r="E141" s="4">
        <f t="shared" si="10"/>
        <v>1418.2626964001183</v>
      </c>
      <c r="F141" s="1">
        <v>19</v>
      </c>
      <c r="G141" s="4">
        <f t="shared" si="11"/>
        <v>74.680526315789479</v>
      </c>
      <c r="H141" s="4">
        <f t="shared" si="12"/>
        <v>56.72767133061194</v>
      </c>
      <c r="I141" s="4">
        <f t="shared" si="13"/>
        <v>61.157739833333338</v>
      </c>
      <c r="J141" s="4">
        <f t="shared" si="14"/>
        <v>117.88541116394528</v>
      </c>
      <c r="K141" s="1">
        <v>1</v>
      </c>
    </row>
    <row r="142" spans="1:11">
      <c r="A142" s="2">
        <v>45962</v>
      </c>
      <c r="B142" s="1" t="s">
        <v>5020</v>
      </c>
      <c r="C142" s="4">
        <v>8412</v>
      </c>
      <c r="D142" s="4">
        <v>1514.4</v>
      </c>
      <c r="E142" s="4">
        <f t="shared" si="10"/>
        <v>1513.7326964001184</v>
      </c>
      <c r="F142" s="1">
        <v>30</v>
      </c>
      <c r="G142" s="4">
        <f t="shared" si="11"/>
        <v>50.480000000000004</v>
      </c>
      <c r="H142" s="4">
        <f t="shared" si="12"/>
        <v>60.54628039061194</v>
      </c>
      <c r="I142" s="4">
        <f t="shared" si="13"/>
        <v>61.157739833333338</v>
      </c>
      <c r="J142" s="4">
        <f t="shared" si="14"/>
        <v>121.70402022394528</v>
      </c>
      <c r="K142" s="1">
        <v>1</v>
      </c>
    </row>
    <row r="143" spans="1:11">
      <c r="A143" s="2">
        <v>45962</v>
      </c>
      <c r="B143" s="1" t="s">
        <v>5021</v>
      </c>
      <c r="C143" s="4">
        <v>3022</v>
      </c>
      <c r="D143" s="4">
        <v>95.02</v>
      </c>
      <c r="E143" s="4">
        <f t="shared" si="10"/>
        <v>94.352696400118205</v>
      </c>
      <c r="F143" s="1">
        <v>7</v>
      </c>
      <c r="G143" s="4">
        <f t="shared" si="11"/>
        <v>13.574285714285713</v>
      </c>
      <c r="H143" s="4">
        <f t="shared" si="12"/>
        <v>3.7739191506119285</v>
      </c>
      <c r="I143" s="4">
        <f t="shared" si="13"/>
        <v>61.157739833333338</v>
      </c>
      <c r="J143" s="4">
        <f t="shared" si="14"/>
        <v>64.931658983945269</v>
      </c>
      <c r="K143" s="1">
        <v>1</v>
      </c>
    </row>
    <row r="144" spans="1:11">
      <c r="A144" s="2">
        <v>45962</v>
      </c>
      <c r="B144" s="1" t="s">
        <v>5022</v>
      </c>
      <c r="C144" s="4">
        <v>23884</v>
      </c>
      <c r="D144" s="4">
        <v>328.32</v>
      </c>
      <c r="E144" s="4">
        <f t="shared" si="10"/>
        <v>327.6526964001182</v>
      </c>
      <c r="F144" s="1">
        <v>30</v>
      </c>
      <c r="G144" s="4">
        <f t="shared" si="11"/>
        <v>10.943999999999999</v>
      </c>
      <c r="H144" s="4">
        <f t="shared" si="12"/>
        <v>13.105452550611929</v>
      </c>
      <c r="I144" s="4">
        <f t="shared" si="13"/>
        <v>61.157739833333338</v>
      </c>
      <c r="J144" s="4">
        <f t="shared" si="14"/>
        <v>74.263192383945267</v>
      </c>
      <c r="K144" s="1">
        <v>1</v>
      </c>
    </row>
    <row r="145" spans="1:11">
      <c r="A145" s="2">
        <v>45962</v>
      </c>
      <c r="B145" s="1" t="s">
        <v>5023</v>
      </c>
      <c r="C145" s="4">
        <v>25227</v>
      </c>
      <c r="D145" s="4">
        <v>1430.99</v>
      </c>
      <c r="E145" s="4">
        <f t="shared" si="10"/>
        <v>1430.3226964001183</v>
      </c>
      <c r="F145" s="1">
        <v>30</v>
      </c>
      <c r="G145" s="4">
        <f t="shared" si="11"/>
        <v>47.699666666666666</v>
      </c>
      <c r="H145" s="4">
        <f t="shared" si="12"/>
        <v>57.21004721061194</v>
      </c>
      <c r="I145" s="4">
        <f t="shared" si="13"/>
        <v>61.157739833333338</v>
      </c>
      <c r="J145" s="4">
        <f t="shared" si="14"/>
        <v>118.36778704394527</v>
      </c>
      <c r="K145" s="1">
        <v>1</v>
      </c>
    </row>
    <row r="146" spans="1:11">
      <c r="A146" s="2">
        <v>45962</v>
      </c>
      <c r="B146" s="1" t="s">
        <v>5024</v>
      </c>
      <c r="C146" s="4">
        <v>4367</v>
      </c>
      <c r="D146" s="4">
        <v>221.41</v>
      </c>
      <c r="E146" s="4">
        <f t="shared" si="10"/>
        <v>220.74269640011821</v>
      </c>
      <c r="F146" s="1">
        <v>6</v>
      </c>
      <c r="G146" s="4">
        <f t="shared" si="11"/>
        <v>36.901666666666664</v>
      </c>
      <c r="H146" s="4">
        <f t="shared" si="12"/>
        <v>8.8292663706119292</v>
      </c>
      <c r="I146" s="4">
        <f t="shared" si="13"/>
        <v>61.157739833333338</v>
      </c>
      <c r="J146" s="4">
        <f t="shared" si="14"/>
        <v>69.98700620394527</v>
      </c>
      <c r="K146" s="1">
        <v>1</v>
      </c>
    </row>
    <row r="147" spans="1:11">
      <c r="A147" s="2">
        <v>45962</v>
      </c>
      <c r="B147" s="1" t="s">
        <v>5025</v>
      </c>
      <c r="C147" s="4">
        <v>136</v>
      </c>
      <c r="D147" s="4">
        <v>-62.5</v>
      </c>
      <c r="E147" s="4">
        <f t="shared" si="10"/>
        <v>-63.167303599881791</v>
      </c>
      <c r="F147" s="1">
        <v>8</v>
      </c>
      <c r="G147" s="4">
        <f t="shared" si="11"/>
        <v>-7.8125</v>
      </c>
      <c r="H147" s="4">
        <f t="shared" si="12"/>
        <v>-2.5265658093880723</v>
      </c>
      <c r="I147" s="4">
        <f t="shared" si="13"/>
        <v>61.157739833333338</v>
      </c>
      <c r="J147" s="4">
        <f t="shared" si="14"/>
        <v>58.631174023945263</v>
      </c>
      <c r="K147" s="1">
        <v>1</v>
      </c>
    </row>
    <row r="148" spans="1:11">
      <c r="A148" s="2">
        <v>45962</v>
      </c>
      <c r="B148" s="1" t="s">
        <v>5026</v>
      </c>
      <c r="C148" s="4">
        <v>748</v>
      </c>
      <c r="D148" s="4">
        <v>-369.42</v>
      </c>
      <c r="E148" s="4">
        <f t="shared" si="10"/>
        <v>-370.08730359988181</v>
      </c>
      <c r="F148" s="1">
        <v>30</v>
      </c>
      <c r="G148" s="4">
        <f t="shared" si="11"/>
        <v>-12.314</v>
      </c>
      <c r="H148" s="4">
        <f t="shared" si="12"/>
        <v>-14.802751969388074</v>
      </c>
      <c r="I148" s="4">
        <f t="shared" si="13"/>
        <v>61.157739833333338</v>
      </c>
      <c r="J148" s="4">
        <f t="shared" si="14"/>
        <v>46.354987863945261</v>
      </c>
      <c r="K148" s="1">
        <v>1</v>
      </c>
    </row>
    <row r="149" spans="1:11">
      <c r="A149" s="2">
        <v>45962</v>
      </c>
      <c r="B149" s="1" t="s">
        <v>5027</v>
      </c>
      <c r="C149" s="4">
        <v>7858</v>
      </c>
      <c r="D149" s="4">
        <v>2601.62</v>
      </c>
      <c r="E149" s="4">
        <f t="shared" si="10"/>
        <v>2600.9526964001179</v>
      </c>
      <c r="F149" s="1">
        <v>30</v>
      </c>
      <c r="G149" s="4">
        <f t="shared" si="11"/>
        <v>86.720666666666659</v>
      </c>
      <c r="H149" s="4">
        <f t="shared" si="12"/>
        <v>104.03290595061193</v>
      </c>
      <c r="I149" s="4">
        <f t="shared" si="13"/>
        <v>61.157739833333338</v>
      </c>
      <c r="J149" s="4">
        <f t="shared" si="14"/>
        <v>165.19064578394529</v>
      </c>
      <c r="K149" s="1">
        <v>1</v>
      </c>
    </row>
    <row r="150" spans="1:11">
      <c r="A150" s="2">
        <v>45962</v>
      </c>
      <c r="B150" s="1" t="s">
        <v>5028</v>
      </c>
      <c r="C150" s="4">
        <v>30380</v>
      </c>
      <c r="D150" s="4">
        <v>327.92</v>
      </c>
      <c r="E150" s="4">
        <f t="shared" si="10"/>
        <v>327.25269640011823</v>
      </c>
      <c r="F150" s="1">
        <v>30</v>
      </c>
      <c r="G150" s="4">
        <f t="shared" si="11"/>
        <v>10.930666666666667</v>
      </c>
      <c r="H150" s="4">
        <f t="shared" si="12"/>
        <v>13.089453350611931</v>
      </c>
      <c r="I150" s="4">
        <f t="shared" si="13"/>
        <v>61.157739833333338</v>
      </c>
      <c r="J150" s="4">
        <f t="shared" si="14"/>
        <v>74.247193183945271</v>
      </c>
      <c r="K150" s="1">
        <v>1</v>
      </c>
    </row>
    <row r="151" spans="1:11">
      <c r="A151" s="2">
        <v>45962</v>
      </c>
      <c r="B151" s="1" t="s">
        <v>5029</v>
      </c>
      <c r="C151" s="4">
        <v>17140</v>
      </c>
      <c r="D151" s="4">
        <v>1062.96</v>
      </c>
      <c r="E151" s="4">
        <f t="shared" si="10"/>
        <v>1062.2926964001183</v>
      </c>
      <c r="F151" s="1">
        <v>30</v>
      </c>
      <c r="G151" s="4">
        <f t="shared" si="11"/>
        <v>35.432000000000002</v>
      </c>
      <c r="H151" s="4">
        <f t="shared" si="12"/>
        <v>42.489583270611938</v>
      </c>
      <c r="I151" s="4">
        <f t="shared" si="13"/>
        <v>61.157739833333338</v>
      </c>
      <c r="J151" s="4">
        <f t="shared" si="14"/>
        <v>103.64732310394527</v>
      </c>
      <c r="K151" s="1">
        <v>1</v>
      </c>
    </row>
    <row r="152" spans="1:11">
      <c r="A152" s="2">
        <v>45962</v>
      </c>
      <c r="B152" s="1" t="s">
        <v>5030</v>
      </c>
      <c r="C152" s="4">
        <v>1118</v>
      </c>
      <c r="D152" s="4">
        <v>370.18</v>
      </c>
      <c r="E152" s="4">
        <f t="shared" si="10"/>
        <v>369.51269640011822</v>
      </c>
      <c r="F152" s="1">
        <v>11</v>
      </c>
      <c r="G152" s="4">
        <f t="shared" si="11"/>
        <v>33.652727272727276</v>
      </c>
      <c r="H152" s="4">
        <f t="shared" si="12"/>
        <v>14.77976883061193</v>
      </c>
      <c r="I152" s="4">
        <f t="shared" si="13"/>
        <v>61.157739833333338</v>
      </c>
      <c r="J152" s="4">
        <f t="shared" si="14"/>
        <v>75.937508663945266</v>
      </c>
      <c r="K152" s="1">
        <v>1</v>
      </c>
    </row>
    <row r="153" spans="1:11">
      <c r="A153" s="2">
        <v>45962</v>
      </c>
      <c r="B153" s="1" t="s">
        <v>5031</v>
      </c>
      <c r="C153" s="4">
        <v>42170</v>
      </c>
      <c r="D153" s="4">
        <v>3261.86</v>
      </c>
      <c r="E153" s="4">
        <f t="shared" si="10"/>
        <v>3261.1926964001182</v>
      </c>
      <c r="F153" s="1">
        <v>30</v>
      </c>
      <c r="G153" s="4">
        <f t="shared" si="11"/>
        <v>108.72866666666667</v>
      </c>
      <c r="H153" s="4">
        <f t="shared" si="12"/>
        <v>130.44118547061194</v>
      </c>
      <c r="I153" s="4">
        <f t="shared" si="13"/>
        <v>61.157739833333338</v>
      </c>
      <c r="J153" s="4">
        <f t="shared" si="14"/>
        <v>191.59892530394529</v>
      </c>
      <c r="K153" s="1">
        <v>1</v>
      </c>
    </row>
    <row r="154" spans="1:11">
      <c r="A154" s="2">
        <v>45962</v>
      </c>
      <c r="B154" s="1" t="s">
        <v>5032</v>
      </c>
      <c r="C154" s="4">
        <v>2793</v>
      </c>
      <c r="D154" s="4">
        <v>523.5</v>
      </c>
      <c r="E154" s="4">
        <f t="shared" si="10"/>
        <v>522.83269640011827</v>
      </c>
      <c r="F154" s="1">
        <v>30</v>
      </c>
      <c r="G154" s="4">
        <f t="shared" si="11"/>
        <v>17.45</v>
      </c>
      <c r="H154" s="4">
        <f t="shared" si="12"/>
        <v>20.912262190611933</v>
      </c>
      <c r="I154" s="4">
        <f t="shared" si="13"/>
        <v>61.157739833333338</v>
      </c>
      <c r="J154" s="4">
        <f t="shared" si="14"/>
        <v>82.070002023945278</v>
      </c>
      <c r="K154" s="1">
        <v>1</v>
      </c>
    </row>
    <row r="155" spans="1:11">
      <c r="A155" s="2">
        <v>45962</v>
      </c>
      <c r="B155" s="1" t="s">
        <v>5033</v>
      </c>
      <c r="C155" s="4">
        <v>863</v>
      </c>
      <c r="D155" s="4">
        <v>74.61</v>
      </c>
      <c r="E155" s="4">
        <f t="shared" si="10"/>
        <v>73.942696400118209</v>
      </c>
      <c r="F155" s="1">
        <v>4</v>
      </c>
      <c r="G155" s="4">
        <f t="shared" si="11"/>
        <v>18.6525</v>
      </c>
      <c r="H155" s="4">
        <f t="shared" si="12"/>
        <v>2.9575599706119284</v>
      </c>
      <c r="I155" s="4">
        <f t="shared" si="13"/>
        <v>61.157739833333338</v>
      </c>
      <c r="J155" s="4">
        <f t="shared" si="14"/>
        <v>64.115299803945263</v>
      </c>
      <c r="K155" s="1">
        <v>1</v>
      </c>
    </row>
    <row r="156" spans="1:11">
      <c r="A156" s="2">
        <v>45962</v>
      </c>
      <c r="B156" s="1" t="s">
        <v>5034</v>
      </c>
      <c r="C156" s="4">
        <v>501</v>
      </c>
      <c r="D156" s="4">
        <v>-695.91</v>
      </c>
      <c r="E156" s="4">
        <f t="shared" si="10"/>
        <v>-696.5773035998817</v>
      </c>
      <c r="F156" s="1">
        <v>21</v>
      </c>
      <c r="G156" s="4">
        <f t="shared" si="11"/>
        <v>-33.138571428571424</v>
      </c>
      <c r="H156" s="4">
        <f t="shared" si="12"/>
        <v>-27.861698989388071</v>
      </c>
      <c r="I156" s="4">
        <f t="shared" si="13"/>
        <v>61.157739833333338</v>
      </c>
      <c r="J156" s="4">
        <f t="shared" si="14"/>
        <v>33.296040843945264</v>
      </c>
      <c r="K156" s="1">
        <v>1</v>
      </c>
    </row>
    <row r="157" spans="1:11">
      <c r="A157" s="2">
        <v>45962</v>
      </c>
      <c r="B157" s="1" t="s">
        <v>5035</v>
      </c>
      <c r="C157" s="4">
        <v>72077</v>
      </c>
      <c r="D157" s="4">
        <v>2158.1799999999998</v>
      </c>
      <c r="E157" s="4">
        <f t="shared" si="10"/>
        <v>2157.5126964001179</v>
      </c>
      <c r="F157" s="1">
        <v>30</v>
      </c>
      <c r="G157" s="4">
        <f t="shared" si="11"/>
        <v>71.939333333333323</v>
      </c>
      <c r="H157" s="4">
        <f t="shared" si="12"/>
        <v>86.296192830611929</v>
      </c>
      <c r="I157" s="4">
        <f t="shared" si="13"/>
        <v>61.157739833333338</v>
      </c>
      <c r="J157" s="4">
        <f t="shared" si="14"/>
        <v>147.45393266394527</v>
      </c>
      <c r="K157" s="1">
        <v>1</v>
      </c>
    </row>
    <row r="158" spans="1:11">
      <c r="A158" s="2">
        <v>45962</v>
      </c>
      <c r="B158" s="1" t="s">
        <v>5036</v>
      </c>
      <c r="C158" s="4">
        <v>10027</v>
      </c>
      <c r="D158" s="4">
        <v>1539.17</v>
      </c>
      <c r="E158" s="4">
        <f t="shared" si="10"/>
        <v>1538.5026964001183</v>
      </c>
      <c r="F158" s="1">
        <v>30</v>
      </c>
      <c r="G158" s="4">
        <f t="shared" si="11"/>
        <v>51.305666666666667</v>
      </c>
      <c r="H158" s="4">
        <f t="shared" si="12"/>
        <v>61.537030850611941</v>
      </c>
      <c r="I158" s="4">
        <f t="shared" si="13"/>
        <v>61.157739833333338</v>
      </c>
      <c r="J158" s="4">
        <f t="shared" si="14"/>
        <v>122.69477068394528</v>
      </c>
      <c r="K158" s="1">
        <v>1</v>
      </c>
    </row>
    <row r="159" spans="1:11">
      <c r="A159" s="2">
        <v>45962</v>
      </c>
      <c r="B159" s="1" t="s">
        <v>5037</v>
      </c>
      <c r="C159" s="4">
        <v>21093</v>
      </c>
      <c r="D159" s="4">
        <v>2714.17</v>
      </c>
      <c r="E159" s="4">
        <f t="shared" si="10"/>
        <v>2713.5026964001181</v>
      </c>
      <c r="F159" s="1">
        <v>30</v>
      </c>
      <c r="G159" s="4">
        <f t="shared" si="11"/>
        <v>90.472333333333339</v>
      </c>
      <c r="H159" s="4">
        <f t="shared" si="12"/>
        <v>108.53468085061193</v>
      </c>
      <c r="I159" s="4">
        <f t="shared" si="13"/>
        <v>61.157739833333338</v>
      </c>
      <c r="J159" s="4">
        <f t="shared" si="14"/>
        <v>169.69242068394527</v>
      </c>
      <c r="K159" s="1">
        <v>1</v>
      </c>
    </row>
    <row r="160" spans="1:11">
      <c r="A160" s="2">
        <v>45962</v>
      </c>
      <c r="B160" s="1" t="s">
        <v>5038</v>
      </c>
      <c r="C160" s="4">
        <v>965</v>
      </c>
      <c r="D160" s="4">
        <v>312.61</v>
      </c>
      <c r="E160" s="4">
        <f t="shared" si="10"/>
        <v>311.94269640011822</v>
      </c>
      <c r="F160" s="1">
        <v>4</v>
      </c>
      <c r="G160" s="4">
        <f t="shared" si="11"/>
        <v>78.152500000000003</v>
      </c>
      <c r="H160" s="4">
        <f t="shared" si="12"/>
        <v>12.477083970611931</v>
      </c>
      <c r="I160" s="4">
        <f t="shared" si="13"/>
        <v>61.157739833333338</v>
      </c>
      <c r="J160" s="4">
        <f t="shared" si="14"/>
        <v>73.634823803945267</v>
      </c>
      <c r="K160" s="1">
        <v>1</v>
      </c>
    </row>
    <row r="161" spans="1:11">
      <c r="A161" s="2">
        <v>45962</v>
      </c>
      <c r="B161" s="1" t="s">
        <v>5039</v>
      </c>
      <c r="C161" s="4">
        <v>25068</v>
      </c>
      <c r="D161" s="4">
        <v>1065.5899999999999</v>
      </c>
      <c r="E161" s="4">
        <f t="shared" si="10"/>
        <v>1064.9226964001182</v>
      </c>
      <c r="F161" s="1">
        <v>30</v>
      </c>
      <c r="G161" s="4">
        <f t="shared" si="11"/>
        <v>35.519666666666666</v>
      </c>
      <c r="H161" s="4">
        <f t="shared" si="12"/>
        <v>42.594778010611932</v>
      </c>
      <c r="I161" s="4">
        <f t="shared" si="13"/>
        <v>61.157739833333338</v>
      </c>
      <c r="J161" s="4">
        <f t="shared" si="14"/>
        <v>103.75251784394527</v>
      </c>
      <c r="K161" s="1">
        <v>1</v>
      </c>
    </row>
    <row r="162" spans="1:11">
      <c r="A162" s="2">
        <v>45962</v>
      </c>
      <c r="B162" s="1" t="s">
        <v>5040</v>
      </c>
      <c r="C162" s="4">
        <v>22321</v>
      </c>
      <c r="D162" s="4">
        <v>948.05</v>
      </c>
      <c r="E162" s="4">
        <f t="shared" si="10"/>
        <v>947.38269640011822</v>
      </c>
      <c r="F162" s="1">
        <v>30</v>
      </c>
      <c r="G162" s="4">
        <f t="shared" si="11"/>
        <v>31.601666666666667</v>
      </c>
      <c r="H162" s="4">
        <f t="shared" si="12"/>
        <v>37.893413090611936</v>
      </c>
      <c r="I162" s="4">
        <f t="shared" si="13"/>
        <v>61.157739833333338</v>
      </c>
      <c r="J162" s="4">
        <f t="shared" si="14"/>
        <v>99.051152923945267</v>
      </c>
      <c r="K162" s="1">
        <v>1</v>
      </c>
    </row>
    <row r="163" spans="1:11">
      <c r="A163" s="2">
        <v>45962</v>
      </c>
      <c r="B163" s="1" t="s">
        <v>5041</v>
      </c>
      <c r="C163" s="4">
        <v>517</v>
      </c>
      <c r="D163" s="4">
        <v>8.81</v>
      </c>
      <c r="E163" s="4">
        <f t="shared" si="10"/>
        <v>8.1426964001182114</v>
      </c>
      <c r="F163" s="1">
        <v>30</v>
      </c>
      <c r="G163" s="4">
        <f t="shared" si="11"/>
        <v>0.29366666666666669</v>
      </c>
      <c r="H163" s="4">
        <f t="shared" si="12"/>
        <v>0.32569157061192827</v>
      </c>
      <c r="I163" s="4">
        <f t="shared" si="13"/>
        <v>61.157739833333338</v>
      </c>
      <c r="J163" s="4">
        <f t="shared" si="14"/>
        <v>61.483431403945268</v>
      </c>
      <c r="K163" s="1">
        <v>1</v>
      </c>
    </row>
    <row r="164" spans="1:11">
      <c r="A164" s="2">
        <v>45962</v>
      </c>
      <c r="B164" s="1" t="s">
        <v>5042</v>
      </c>
      <c r="C164" s="4">
        <v>51119</v>
      </c>
      <c r="D164" s="4">
        <v>-1576.97</v>
      </c>
      <c r="E164" s="4">
        <f t="shared" si="10"/>
        <v>-1577.6373035998818</v>
      </c>
      <c r="F164" s="1">
        <v>30</v>
      </c>
      <c r="G164" s="4">
        <f t="shared" si="11"/>
        <v>-52.565666666666665</v>
      </c>
      <c r="H164" s="4">
        <f t="shared" si="12"/>
        <v>-63.102336869388083</v>
      </c>
      <c r="I164" s="4">
        <f t="shared" si="13"/>
        <v>61.157739833333338</v>
      </c>
      <c r="J164" s="4">
        <f t="shared" si="14"/>
        <v>-1.9445970360547449</v>
      </c>
      <c r="K164" s="1">
        <v>1</v>
      </c>
    </row>
    <row r="165" spans="1:11">
      <c r="A165" s="2">
        <v>45962</v>
      </c>
      <c r="B165" s="1" t="s">
        <v>5043</v>
      </c>
      <c r="C165" s="4">
        <v>27190</v>
      </c>
      <c r="D165" s="4">
        <v>2173.02</v>
      </c>
      <c r="E165" s="4">
        <f t="shared" si="10"/>
        <v>2172.352696400118</v>
      </c>
      <c r="F165" s="1">
        <v>30</v>
      </c>
      <c r="G165" s="4">
        <f t="shared" si="11"/>
        <v>72.433999999999997</v>
      </c>
      <c r="H165" s="4">
        <f t="shared" si="12"/>
        <v>86.889763150611927</v>
      </c>
      <c r="I165" s="4">
        <f t="shared" si="13"/>
        <v>61.157739833333338</v>
      </c>
      <c r="J165" s="4">
        <f t="shared" si="14"/>
        <v>148.04750298394526</v>
      </c>
      <c r="K165" s="1">
        <v>1</v>
      </c>
    </row>
    <row r="166" spans="1:11">
      <c r="A166" s="2">
        <v>45962</v>
      </c>
      <c r="B166" s="1" t="s">
        <v>5044</v>
      </c>
      <c r="C166" s="4">
        <v>50407</v>
      </c>
      <c r="D166" s="4">
        <v>3800.51</v>
      </c>
      <c r="E166" s="4">
        <f t="shared" si="10"/>
        <v>3799.8426964001183</v>
      </c>
      <c r="F166" s="1">
        <v>30</v>
      </c>
      <c r="G166" s="4">
        <f t="shared" si="11"/>
        <v>126.68366666666667</v>
      </c>
      <c r="H166" s="4">
        <f t="shared" si="12"/>
        <v>151.98610817061194</v>
      </c>
      <c r="I166" s="4">
        <f t="shared" si="13"/>
        <v>61.157739833333338</v>
      </c>
      <c r="J166" s="4">
        <f t="shared" si="14"/>
        <v>213.14384800394527</v>
      </c>
      <c r="K166" s="1">
        <v>1</v>
      </c>
    </row>
    <row r="167" spans="1:11">
      <c r="A167" s="2">
        <v>45962</v>
      </c>
      <c r="B167" s="1" t="s">
        <v>5045</v>
      </c>
      <c r="C167" s="4">
        <v>10137</v>
      </c>
      <c r="D167" s="4">
        <v>498.62</v>
      </c>
      <c r="E167" s="4">
        <f t="shared" si="10"/>
        <v>497.95269640011821</v>
      </c>
      <c r="F167" s="1">
        <v>30</v>
      </c>
      <c r="G167" s="4">
        <f t="shared" si="11"/>
        <v>16.620666666666668</v>
      </c>
      <c r="H167" s="4">
        <f t="shared" si="12"/>
        <v>19.917111950611933</v>
      </c>
      <c r="I167" s="4">
        <f t="shared" si="13"/>
        <v>61.157739833333338</v>
      </c>
      <c r="J167" s="4">
        <f t="shared" si="14"/>
        <v>81.074851783945263</v>
      </c>
      <c r="K167" s="1">
        <v>1</v>
      </c>
    </row>
    <row r="168" spans="1:11">
      <c r="A168" s="2">
        <v>45962</v>
      </c>
      <c r="B168" s="1" t="s">
        <v>5046</v>
      </c>
      <c r="C168" s="4">
        <v>3592</v>
      </c>
      <c r="D168" s="4">
        <v>630.63</v>
      </c>
      <c r="E168" s="4">
        <f t="shared" si="10"/>
        <v>629.96269640011826</v>
      </c>
      <c r="F168" s="1">
        <v>12</v>
      </c>
      <c r="G168" s="4">
        <f t="shared" si="11"/>
        <v>52.552500000000002</v>
      </c>
      <c r="H168" s="4">
        <f t="shared" si="12"/>
        <v>25.197247930611933</v>
      </c>
      <c r="I168" s="4">
        <f t="shared" si="13"/>
        <v>61.157739833333338</v>
      </c>
      <c r="J168" s="4">
        <f t="shared" si="14"/>
        <v>86.354987763945275</v>
      </c>
      <c r="K168" s="1">
        <v>1</v>
      </c>
    </row>
    <row r="169" spans="1:11">
      <c r="A169" s="2">
        <v>45962</v>
      </c>
      <c r="B169" s="1" t="s">
        <v>5047</v>
      </c>
      <c r="C169" s="4">
        <v>19256</v>
      </c>
      <c r="D169" s="4">
        <v>1439.35</v>
      </c>
      <c r="E169" s="4">
        <f t="shared" si="10"/>
        <v>1438.6826964001182</v>
      </c>
      <c r="F169" s="1">
        <v>30</v>
      </c>
      <c r="G169" s="4">
        <f t="shared" si="11"/>
        <v>47.978333333333332</v>
      </c>
      <c r="H169" s="4">
        <f t="shared" si="12"/>
        <v>57.544430490611937</v>
      </c>
      <c r="I169" s="4">
        <f t="shared" si="13"/>
        <v>61.157739833333338</v>
      </c>
      <c r="J169" s="4">
        <f t="shared" si="14"/>
        <v>118.70217032394527</v>
      </c>
      <c r="K169" s="1">
        <v>1</v>
      </c>
    </row>
    <row r="170" spans="1:11">
      <c r="A170" s="2">
        <v>45962</v>
      </c>
      <c r="B170" s="1" t="s">
        <v>5048</v>
      </c>
      <c r="C170" s="4">
        <v>25549</v>
      </c>
      <c r="D170" s="4">
        <v>2924.6</v>
      </c>
      <c r="E170" s="4">
        <f t="shared" si="10"/>
        <v>2923.9326964001179</v>
      </c>
      <c r="F170" s="1">
        <v>30</v>
      </c>
      <c r="G170" s="4">
        <f t="shared" si="11"/>
        <v>97.486666666666665</v>
      </c>
      <c r="H170" s="4">
        <f t="shared" si="12"/>
        <v>116.95145999061194</v>
      </c>
      <c r="I170" s="4">
        <f t="shared" si="13"/>
        <v>61.157739833333338</v>
      </c>
      <c r="J170" s="4">
        <f t="shared" si="14"/>
        <v>178.10919982394529</v>
      </c>
      <c r="K170" s="1">
        <v>1</v>
      </c>
    </row>
    <row r="171" spans="1:11">
      <c r="A171" s="2">
        <v>45962</v>
      </c>
      <c r="B171" s="1" t="s">
        <v>5049</v>
      </c>
      <c r="C171" s="4">
        <v>7047</v>
      </c>
      <c r="D171" s="4">
        <v>305.99</v>
      </c>
      <c r="E171" s="4">
        <f t="shared" si="10"/>
        <v>305.32269640011822</v>
      </c>
      <c r="F171" s="1">
        <v>7</v>
      </c>
      <c r="G171" s="4">
        <f t="shared" si="11"/>
        <v>43.712857142857146</v>
      </c>
      <c r="H171" s="4">
        <f t="shared" si="12"/>
        <v>12.212297210611931</v>
      </c>
      <c r="I171" s="4">
        <f t="shared" si="13"/>
        <v>61.157739833333338</v>
      </c>
      <c r="J171" s="4">
        <f t="shared" si="14"/>
        <v>73.370037043945274</v>
      </c>
      <c r="K171" s="1">
        <v>1</v>
      </c>
    </row>
    <row r="172" spans="1:11">
      <c r="A172" s="2">
        <v>45962</v>
      </c>
      <c r="B172" s="1" t="s">
        <v>5050</v>
      </c>
      <c r="C172" s="4">
        <v>37866</v>
      </c>
      <c r="D172" s="4">
        <v>80.400000000000006</v>
      </c>
      <c r="E172" s="4">
        <f t="shared" si="10"/>
        <v>79.732696400118215</v>
      </c>
      <c r="F172" s="1">
        <v>30</v>
      </c>
      <c r="G172" s="4">
        <f t="shared" si="11"/>
        <v>2.68</v>
      </c>
      <c r="H172" s="4">
        <f t="shared" si="12"/>
        <v>3.1891483906119289</v>
      </c>
      <c r="I172" s="4">
        <f t="shared" si="13"/>
        <v>61.157739833333338</v>
      </c>
      <c r="J172" s="4">
        <f t="shared" si="14"/>
        <v>64.346888223945271</v>
      </c>
      <c r="K172" s="1">
        <v>1</v>
      </c>
    </row>
    <row r="173" spans="1:11">
      <c r="A173" s="2">
        <v>45962</v>
      </c>
      <c r="B173" s="1" t="s">
        <v>5051</v>
      </c>
      <c r="C173" s="4">
        <v>57836</v>
      </c>
      <c r="D173" s="4">
        <v>-793.6</v>
      </c>
      <c r="E173" s="4">
        <f t="shared" si="10"/>
        <v>-794.26730359988176</v>
      </c>
      <c r="F173" s="1">
        <v>30</v>
      </c>
      <c r="G173" s="4">
        <f t="shared" si="11"/>
        <v>-26.453333333333333</v>
      </c>
      <c r="H173" s="4">
        <f t="shared" si="12"/>
        <v>-31.769103609388075</v>
      </c>
      <c r="I173" s="4">
        <f t="shared" si="13"/>
        <v>61.157739833333338</v>
      </c>
      <c r="J173" s="4">
        <f t="shared" si="14"/>
        <v>29.388636223945262</v>
      </c>
      <c r="K173" s="1">
        <v>1</v>
      </c>
    </row>
    <row r="174" spans="1:11">
      <c r="A174" s="2">
        <v>45962</v>
      </c>
      <c r="B174" s="1" t="s">
        <v>5052</v>
      </c>
      <c r="C174" s="4">
        <v>501</v>
      </c>
      <c r="D174" s="4">
        <v>115.27</v>
      </c>
      <c r="E174" s="4">
        <f t="shared" si="10"/>
        <v>114.60269640011821</v>
      </c>
      <c r="F174" s="1">
        <v>12</v>
      </c>
      <c r="G174" s="4">
        <f t="shared" si="11"/>
        <v>9.605833333333333</v>
      </c>
      <c r="H174" s="4">
        <f t="shared" si="12"/>
        <v>4.5838786506119282</v>
      </c>
      <c r="I174" s="4">
        <f t="shared" si="13"/>
        <v>61.157739833333338</v>
      </c>
      <c r="J174" s="4">
        <f t="shared" si="14"/>
        <v>65.74161848394526</v>
      </c>
      <c r="K174" s="1">
        <v>1</v>
      </c>
    </row>
    <row r="175" spans="1:11">
      <c r="A175" s="2">
        <v>45962</v>
      </c>
      <c r="B175" s="1" t="s">
        <v>5053</v>
      </c>
      <c r="C175" s="4">
        <v>59417</v>
      </c>
      <c r="D175" s="4">
        <v>2524.2800000000002</v>
      </c>
      <c r="E175" s="4">
        <f t="shared" si="10"/>
        <v>2523.6126964001182</v>
      </c>
      <c r="F175" s="1">
        <v>30</v>
      </c>
      <c r="G175" s="4">
        <f t="shared" si="11"/>
        <v>84.14266666666667</v>
      </c>
      <c r="H175" s="4">
        <f t="shared" si="12"/>
        <v>100.93946063061195</v>
      </c>
      <c r="I175" s="4">
        <f t="shared" si="13"/>
        <v>61.157739833333338</v>
      </c>
      <c r="J175" s="4">
        <f t="shared" si="14"/>
        <v>162.09720046394528</v>
      </c>
      <c r="K175" s="1">
        <v>1</v>
      </c>
    </row>
    <row r="176" spans="1:11">
      <c r="A176" s="2">
        <v>45962</v>
      </c>
      <c r="B176" s="1" t="s">
        <v>5054</v>
      </c>
      <c r="C176" s="4">
        <v>132</v>
      </c>
      <c r="D176" s="4">
        <v>-242.17</v>
      </c>
      <c r="E176" s="4">
        <f t="shared" si="10"/>
        <v>-242.83730359988178</v>
      </c>
      <c r="F176" s="1">
        <v>30</v>
      </c>
      <c r="G176" s="4">
        <f t="shared" si="11"/>
        <v>-8.0723333333333329</v>
      </c>
      <c r="H176" s="4">
        <f t="shared" si="12"/>
        <v>-9.7130064693880733</v>
      </c>
      <c r="I176" s="4">
        <f t="shared" si="13"/>
        <v>61.157739833333338</v>
      </c>
      <c r="J176" s="4">
        <f t="shared" si="14"/>
        <v>51.444733363945261</v>
      </c>
      <c r="K176" s="1">
        <v>1</v>
      </c>
    </row>
    <row r="177" spans="1:11">
      <c r="A177" s="2">
        <v>45962</v>
      </c>
      <c r="B177" s="1" t="s">
        <v>5055</v>
      </c>
      <c r="C177" s="4">
        <v>48609</v>
      </c>
      <c r="D177" s="4">
        <v>116.02</v>
      </c>
      <c r="E177" s="4">
        <f t="shared" si="10"/>
        <v>115.35269640011821</v>
      </c>
      <c r="F177" s="1">
        <v>30</v>
      </c>
      <c r="G177" s="4">
        <f t="shared" si="11"/>
        <v>3.8673333333333333</v>
      </c>
      <c r="H177" s="4">
        <f t="shared" si="12"/>
        <v>4.6138771506119287</v>
      </c>
      <c r="I177" s="4">
        <f t="shared" si="13"/>
        <v>61.157739833333338</v>
      </c>
      <c r="J177" s="4">
        <f t="shared" si="14"/>
        <v>65.771616983945265</v>
      </c>
      <c r="K177" s="1">
        <v>1</v>
      </c>
    </row>
    <row r="178" spans="1:11">
      <c r="A178" s="2">
        <v>45962</v>
      </c>
      <c r="B178" s="1" t="s">
        <v>5056</v>
      </c>
      <c r="C178" s="4">
        <v>3958</v>
      </c>
      <c r="D178" s="4">
        <v>136.19999999999999</v>
      </c>
      <c r="E178" s="4">
        <f t="shared" si="10"/>
        <v>135.5326964001182</v>
      </c>
      <c r="F178" s="1">
        <v>10</v>
      </c>
      <c r="G178" s="4">
        <f t="shared" si="11"/>
        <v>13.62</v>
      </c>
      <c r="H178" s="4">
        <f t="shared" si="12"/>
        <v>5.4210367906119288</v>
      </c>
      <c r="I178" s="4">
        <f t="shared" si="13"/>
        <v>61.157739833333338</v>
      </c>
      <c r="J178" s="4">
        <f t="shared" si="14"/>
        <v>66.578776623945259</v>
      </c>
      <c r="K178" s="1">
        <v>1</v>
      </c>
    </row>
    <row r="179" spans="1:11">
      <c r="A179" s="2">
        <v>45962</v>
      </c>
      <c r="B179" s="1" t="s">
        <v>5057</v>
      </c>
      <c r="C179" s="4">
        <v>49654</v>
      </c>
      <c r="D179" s="4">
        <v>2894.39</v>
      </c>
      <c r="E179" s="4">
        <f t="shared" si="10"/>
        <v>2893.7226964001179</v>
      </c>
      <c r="F179" s="1">
        <v>29</v>
      </c>
      <c r="G179" s="4">
        <f t="shared" si="11"/>
        <v>99.806551724137933</v>
      </c>
      <c r="H179" s="4">
        <f t="shared" si="12"/>
        <v>115.74312041061194</v>
      </c>
      <c r="I179" s="4">
        <f t="shared" si="13"/>
        <v>61.157739833333338</v>
      </c>
      <c r="J179" s="4">
        <f t="shared" si="14"/>
        <v>176.90086024394526</v>
      </c>
      <c r="K179" s="1">
        <v>1</v>
      </c>
    </row>
    <row r="180" spans="1:11">
      <c r="A180" s="2">
        <v>45962</v>
      </c>
      <c r="B180" s="1" t="s">
        <v>5058</v>
      </c>
      <c r="C180" s="4">
        <v>56010</v>
      </c>
      <c r="D180" s="4">
        <v>1067.52</v>
      </c>
      <c r="E180" s="4">
        <f t="shared" si="10"/>
        <v>1066.8526964001182</v>
      </c>
      <c r="F180" s="1">
        <v>30</v>
      </c>
      <c r="G180" s="4">
        <f t="shared" si="11"/>
        <v>35.583999999999996</v>
      </c>
      <c r="H180" s="4">
        <f t="shared" si="12"/>
        <v>42.671974150611938</v>
      </c>
      <c r="I180" s="4">
        <f t="shared" si="13"/>
        <v>61.157739833333338</v>
      </c>
      <c r="J180" s="4">
        <f t="shared" si="14"/>
        <v>103.82971398394528</v>
      </c>
      <c r="K180" s="1">
        <v>1</v>
      </c>
    </row>
    <row r="181" spans="1:11">
      <c r="A181" s="2">
        <v>45962</v>
      </c>
      <c r="B181" s="1" t="s">
        <v>5059</v>
      </c>
      <c r="C181" s="4">
        <v>903</v>
      </c>
      <c r="D181" s="4">
        <v>124.96</v>
      </c>
      <c r="E181" s="4">
        <f t="shared" si="10"/>
        <v>124.2926964001182</v>
      </c>
      <c r="F181" s="1">
        <v>10</v>
      </c>
      <c r="G181" s="4">
        <f t="shared" si="11"/>
        <v>12.495999999999999</v>
      </c>
      <c r="H181" s="4">
        <f t="shared" si="12"/>
        <v>4.9714592706119287</v>
      </c>
      <c r="I181" s="4">
        <f t="shared" si="13"/>
        <v>61.157739833333338</v>
      </c>
      <c r="J181" s="4">
        <f t="shared" si="14"/>
        <v>66.129199103945268</v>
      </c>
      <c r="K181" s="1">
        <v>1</v>
      </c>
    </row>
    <row r="182" spans="1:11">
      <c r="A182" s="2">
        <v>45962</v>
      </c>
      <c r="B182" s="1" t="s">
        <v>5060</v>
      </c>
      <c r="C182" s="4">
        <v>23323</v>
      </c>
      <c r="D182" s="4">
        <v>563.9</v>
      </c>
      <c r="E182" s="4">
        <f t="shared" si="10"/>
        <v>563.23269640011824</v>
      </c>
      <c r="F182" s="1">
        <v>28</v>
      </c>
      <c r="G182" s="4">
        <f t="shared" si="11"/>
        <v>20.139285714285712</v>
      </c>
      <c r="H182" s="4">
        <f t="shared" si="12"/>
        <v>22.528181390611934</v>
      </c>
      <c r="I182" s="4">
        <f t="shared" si="13"/>
        <v>61.157739833333338</v>
      </c>
      <c r="J182" s="4">
        <f t="shared" si="14"/>
        <v>83.685921223945272</v>
      </c>
      <c r="K182" s="1">
        <v>1</v>
      </c>
    </row>
    <row r="183" spans="1:11">
      <c r="A183" s="2">
        <v>45962</v>
      </c>
      <c r="B183" s="1" t="s">
        <v>5061</v>
      </c>
      <c r="C183" s="4">
        <v>5243</v>
      </c>
      <c r="D183" s="4">
        <v>148.94999999999999</v>
      </c>
      <c r="E183" s="4">
        <f t="shared" si="10"/>
        <v>148.2826964001182</v>
      </c>
      <c r="F183" s="1">
        <v>30</v>
      </c>
      <c r="G183" s="4">
        <f t="shared" si="11"/>
        <v>4.9649999999999999</v>
      </c>
      <c r="H183" s="4">
        <f t="shared" si="12"/>
        <v>5.9310112906119281</v>
      </c>
      <c r="I183" s="4">
        <f t="shared" si="13"/>
        <v>61.157739833333338</v>
      </c>
      <c r="J183" s="4">
        <f t="shared" si="14"/>
        <v>67.088751123945272</v>
      </c>
      <c r="K183" s="1">
        <v>1</v>
      </c>
    </row>
    <row r="184" spans="1:11">
      <c r="A184" s="2">
        <v>45962</v>
      </c>
      <c r="B184" s="1" t="s">
        <v>5062</v>
      </c>
      <c r="C184" s="4">
        <v>6666</v>
      </c>
      <c r="D184" s="4">
        <v>806.64</v>
      </c>
      <c r="E184" s="4">
        <f t="shared" si="10"/>
        <v>805.97269640011825</v>
      </c>
      <c r="F184" s="1">
        <v>29</v>
      </c>
      <c r="G184" s="4">
        <f t="shared" si="11"/>
        <v>27.815172413793103</v>
      </c>
      <c r="H184" s="4">
        <f t="shared" si="12"/>
        <v>32.237295910611934</v>
      </c>
      <c r="I184" s="4">
        <f t="shared" si="13"/>
        <v>61.157739833333338</v>
      </c>
      <c r="J184" s="4">
        <f t="shared" si="14"/>
        <v>93.395035743945272</v>
      </c>
      <c r="K184" s="1">
        <v>1</v>
      </c>
    </row>
    <row r="185" spans="1:11">
      <c r="A185" s="2">
        <v>45962</v>
      </c>
      <c r="B185" s="1" t="s">
        <v>5063</v>
      </c>
      <c r="C185" s="4">
        <v>7829</v>
      </c>
      <c r="D185" s="4">
        <v>1566.24</v>
      </c>
      <c r="E185" s="4">
        <f t="shared" si="10"/>
        <v>1565.5726964001183</v>
      </c>
      <c r="F185" s="1">
        <v>30</v>
      </c>
      <c r="G185" s="4">
        <f t="shared" si="11"/>
        <v>52.207999999999998</v>
      </c>
      <c r="H185" s="4">
        <f t="shared" si="12"/>
        <v>62.619776710611937</v>
      </c>
      <c r="I185" s="4">
        <f t="shared" si="13"/>
        <v>61.157739833333338</v>
      </c>
      <c r="J185" s="4">
        <f t="shared" si="14"/>
        <v>123.77751654394527</v>
      </c>
      <c r="K185" s="1">
        <v>1</v>
      </c>
    </row>
    <row r="186" spans="1:11">
      <c r="A186" s="2">
        <v>45962</v>
      </c>
      <c r="B186" s="1" t="s">
        <v>5064</v>
      </c>
      <c r="C186" s="4">
        <v>21818</v>
      </c>
      <c r="D186" s="4">
        <v>2289.2199999999998</v>
      </c>
      <c r="E186" s="4">
        <f t="shared" si="10"/>
        <v>2288.5526964001178</v>
      </c>
      <c r="F186" s="1">
        <v>30</v>
      </c>
      <c r="G186" s="4">
        <f t="shared" si="11"/>
        <v>76.307333333333332</v>
      </c>
      <c r="H186" s="4">
        <f t="shared" si="12"/>
        <v>91.537530750611921</v>
      </c>
      <c r="I186" s="4">
        <f t="shared" si="13"/>
        <v>61.157739833333338</v>
      </c>
      <c r="J186" s="4">
        <f t="shared" si="14"/>
        <v>152.69527058394527</v>
      </c>
      <c r="K186" s="1">
        <v>1</v>
      </c>
    </row>
    <row r="187" spans="1:11">
      <c r="A187" s="2">
        <v>45962</v>
      </c>
      <c r="B187" s="1" t="s">
        <v>5065</v>
      </c>
      <c r="C187" s="4">
        <v>52490</v>
      </c>
      <c r="D187" s="4">
        <v>479.24</v>
      </c>
      <c r="E187" s="4">
        <f t="shared" si="10"/>
        <v>478.57269640011822</v>
      </c>
      <c r="F187" s="1">
        <v>30</v>
      </c>
      <c r="G187" s="4">
        <f t="shared" si="11"/>
        <v>15.974666666666668</v>
      </c>
      <c r="H187" s="4">
        <f t="shared" si="12"/>
        <v>19.14195071061193</v>
      </c>
      <c r="I187" s="4">
        <f t="shared" si="13"/>
        <v>61.157739833333338</v>
      </c>
      <c r="J187" s="4">
        <f t="shared" si="14"/>
        <v>80.299690543945275</v>
      </c>
      <c r="K187" s="1">
        <v>1</v>
      </c>
    </row>
    <row r="188" spans="1:11">
      <c r="A188" s="2">
        <v>45962</v>
      </c>
      <c r="B188" s="1" t="s">
        <v>5066</v>
      </c>
      <c r="C188" s="4">
        <v>38805</v>
      </c>
      <c r="D188" s="4">
        <v>4311.58</v>
      </c>
      <c r="E188" s="4">
        <f t="shared" si="10"/>
        <v>4310.912696400118</v>
      </c>
      <c r="F188" s="1">
        <v>30</v>
      </c>
      <c r="G188" s="4">
        <f t="shared" si="11"/>
        <v>143.71933333333334</v>
      </c>
      <c r="H188" s="4">
        <f t="shared" si="12"/>
        <v>172.42788603061194</v>
      </c>
      <c r="I188" s="4">
        <f t="shared" si="13"/>
        <v>61.157739833333338</v>
      </c>
      <c r="J188" s="4">
        <f t="shared" si="14"/>
        <v>233.58562586394527</v>
      </c>
      <c r="K188" s="1">
        <v>1</v>
      </c>
    </row>
    <row r="189" spans="1:11">
      <c r="A189" s="2">
        <v>45962</v>
      </c>
      <c r="B189" s="1" t="s">
        <v>5067</v>
      </c>
      <c r="C189" s="4">
        <v>35102</v>
      </c>
      <c r="D189" s="4">
        <v>1638.19</v>
      </c>
      <c r="E189" s="4">
        <f t="shared" si="10"/>
        <v>1637.5226964001183</v>
      </c>
      <c r="F189" s="1">
        <v>30</v>
      </c>
      <c r="G189" s="4">
        <f t="shared" si="11"/>
        <v>54.606333333333332</v>
      </c>
      <c r="H189" s="4">
        <f t="shared" si="12"/>
        <v>65.497632810611947</v>
      </c>
      <c r="I189" s="4">
        <f t="shared" si="13"/>
        <v>61.157739833333338</v>
      </c>
      <c r="J189" s="4">
        <f t="shared" si="14"/>
        <v>126.65537264394528</v>
      </c>
      <c r="K189" s="1">
        <v>1</v>
      </c>
    </row>
    <row r="190" spans="1:11">
      <c r="A190" s="2">
        <v>45962</v>
      </c>
      <c r="B190" s="1" t="s">
        <v>5068</v>
      </c>
      <c r="C190" s="4">
        <v>18815</v>
      </c>
      <c r="D190" s="4">
        <v>3184.58</v>
      </c>
      <c r="E190" s="4">
        <f t="shared" si="10"/>
        <v>3183.912696400118</v>
      </c>
      <c r="F190" s="1">
        <v>30</v>
      </c>
      <c r="G190" s="4">
        <f t="shared" si="11"/>
        <v>106.15266666666666</v>
      </c>
      <c r="H190" s="4">
        <f t="shared" si="12"/>
        <v>127.35014003061194</v>
      </c>
      <c r="I190" s="4">
        <f t="shared" si="13"/>
        <v>61.157739833333338</v>
      </c>
      <c r="J190" s="4">
        <f t="shared" si="14"/>
        <v>188.50787986394528</v>
      </c>
      <c r="K190" s="1">
        <v>1</v>
      </c>
    </row>
    <row r="191" spans="1:11">
      <c r="A191" s="2">
        <v>45962</v>
      </c>
      <c r="B191" s="1" t="s">
        <v>5069</v>
      </c>
      <c r="C191" s="4">
        <v>34835</v>
      </c>
      <c r="D191" s="4">
        <v>4796.6099999999997</v>
      </c>
      <c r="E191" s="4">
        <f t="shared" si="10"/>
        <v>4795.9426964001177</v>
      </c>
      <c r="F191" s="1">
        <v>30</v>
      </c>
      <c r="G191" s="4">
        <f t="shared" si="11"/>
        <v>159.887</v>
      </c>
      <c r="H191" s="4">
        <f t="shared" si="12"/>
        <v>191.82811597061195</v>
      </c>
      <c r="I191" s="4">
        <f t="shared" si="13"/>
        <v>61.157739833333338</v>
      </c>
      <c r="J191" s="4">
        <f t="shared" si="14"/>
        <v>252.9858558039453</v>
      </c>
      <c r="K191" s="1">
        <v>1</v>
      </c>
    </row>
    <row r="192" spans="1:11">
      <c r="A192" s="2">
        <v>45962</v>
      </c>
      <c r="B192" s="1" t="s">
        <v>5070</v>
      </c>
      <c r="C192" s="4">
        <v>23386</v>
      </c>
      <c r="D192" s="4">
        <v>4212.6400000000003</v>
      </c>
      <c r="E192" s="4">
        <f t="shared" si="10"/>
        <v>4211.9726964001184</v>
      </c>
      <c r="F192" s="1">
        <v>30</v>
      </c>
      <c r="G192" s="4">
        <f t="shared" si="11"/>
        <v>140.42133333333334</v>
      </c>
      <c r="H192" s="4">
        <f t="shared" si="12"/>
        <v>168.47048391061196</v>
      </c>
      <c r="I192" s="4">
        <f t="shared" si="13"/>
        <v>61.157739833333338</v>
      </c>
      <c r="J192" s="4">
        <f t="shared" si="14"/>
        <v>229.62822374394528</v>
      </c>
      <c r="K192" s="1">
        <v>1</v>
      </c>
    </row>
    <row r="193" spans="1:11">
      <c r="A193" s="2">
        <v>45962</v>
      </c>
      <c r="B193" s="1" t="s">
        <v>5071</v>
      </c>
      <c r="C193" s="4">
        <v>36384</v>
      </c>
      <c r="D193" s="4">
        <v>2134.86</v>
      </c>
      <c r="E193" s="4">
        <f t="shared" si="10"/>
        <v>2134.1926964001182</v>
      </c>
      <c r="F193" s="1">
        <v>30</v>
      </c>
      <c r="G193" s="4">
        <f t="shared" si="11"/>
        <v>71.162000000000006</v>
      </c>
      <c r="H193" s="4">
        <f t="shared" si="12"/>
        <v>85.363439470611937</v>
      </c>
      <c r="I193" s="4">
        <f t="shared" si="13"/>
        <v>61.157739833333338</v>
      </c>
      <c r="J193" s="4">
        <f t="shared" si="14"/>
        <v>146.52117930394527</v>
      </c>
      <c r="K193" s="1">
        <v>1</v>
      </c>
    </row>
    <row r="194" spans="1:11">
      <c r="A194" s="2">
        <v>45962</v>
      </c>
      <c r="B194" s="1" t="s">
        <v>5072</v>
      </c>
      <c r="C194" s="4">
        <v>66656</v>
      </c>
      <c r="D194" s="4">
        <v>6936.46</v>
      </c>
      <c r="E194" s="4">
        <f t="shared" si="10"/>
        <v>6935.7926964001181</v>
      </c>
      <c r="F194" s="1">
        <v>30</v>
      </c>
      <c r="G194" s="4">
        <f t="shared" si="11"/>
        <v>231.21533333333335</v>
      </c>
      <c r="H194" s="4">
        <f t="shared" si="12"/>
        <v>277.41783627061199</v>
      </c>
      <c r="I194" s="4">
        <f t="shared" si="13"/>
        <v>61.157739833333338</v>
      </c>
      <c r="J194" s="4">
        <f t="shared" si="14"/>
        <v>338.57557610394531</v>
      </c>
      <c r="K194" s="1">
        <v>1</v>
      </c>
    </row>
    <row r="195" spans="1:11">
      <c r="A195" s="2">
        <v>45962</v>
      </c>
      <c r="B195" s="1" t="s">
        <v>5073</v>
      </c>
      <c r="C195" s="4">
        <v>37426</v>
      </c>
      <c r="D195" s="4">
        <v>-57.11</v>
      </c>
      <c r="E195" s="4">
        <f t="shared" ref="E195:E258" si="15">D195-$R$2</f>
        <v>-57.77730359988179</v>
      </c>
      <c r="F195" s="1">
        <v>30</v>
      </c>
      <c r="G195" s="4">
        <f t="shared" ref="G195:G258" si="16">D195/F195</f>
        <v>-1.9036666666666666</v>
      </c>
      <c r="H195" s="4">
        <f t="shared" ref="H195:H258" si="17">E195*$N$1</f>
        <v>-2.3109765893880723</v>
      </c>
      <c r="I195" s="4">
        <f t="shared" ref="I195:I258" si="18">$S$5</f>
        <v>61.157739833333338</v>
      </c>
      <c r="J195" s="4">
        <f t="shared" ref="J195:J258" si="19">H195+I195</f>
        <v>58.846763243945269</v>
      </c>
      <c r="K195" s="1">
        <v>1</v>
      </c>
    </row>
    <row r="196" spans="1:11">
      <c r="A196" s="2">
        <v>45962</v>
      </c>
      <c r="B196" s="1" t="s">
        <v>5074</v>
      </c>
      <c r="C196" s="4">
        <v>818</v>
      </c>
      <c r="D196" s="4">
        <v>217.74</v>
      </c>
      <c r="E196" s="4">
        <f t="shared" si="15"/>
        <v>217.07269640011822</v>
      </c>
      <c r="F196" s="1">
        <v>6</v>
      </c>
      <c r="G196" s="4">
        <f t="shared" si="16"/>
        <v>36.29</v>
      </c>
      <c r="H196" s="4">
        <f t="shared" si="17"/>
        <v>8.6824737106119301</v>
      </c>
      <c r="I196" s="4">
        <f t="shared" si="18"/>
        <v>61.157739833333338</v>
      </c>
      <c r="J196" s="4">
        <f t="shared" si="19"/>
        <v>69.840213543945268</v>
      </c>
      <c r="K196" s="1">
        <v>1</v>
      </c>
    </row>
    <row r="197" spans="1:11">
      <c r="A197" s="2">
        <v>45962</v>
      </c>
      <c r="B197" s="1" t="s">
        <v>5075</v>
      </c>
      <c r="C197" s="4">
        <v>7001</v>
      </c>
      <c r="D197" s="4">
        <v>911.17</v>
      </c>
      <c r="E197" s="4">
        <f t="shared" si="15"/>
        <v>910.50269640011823</v>
      </c>
      <c r="F197" s="1">
        <v>30</v>
      </c>
      <c r="G197" s="4">
        <f t="shared" si="16"/>
        <v>30.372333333333334</v>
      </c>
      <c r="H197" s="4">
        <f t="shared" si="17"/>
        <v>36.418286850611935</v>
      </c>
      <c r="I197" s="4">
        <f t="shared" si="18"/>
        <v>61.157739833333338</v>
      </c>
      <c r="J197" s="4">
        <f t="shared" si="19"/>
        <v>97.576026683945273</v>
      </c>
      <c r="K197" s="1">
        <v>1</v>
      </c>
    </row>
    <row r="198" spans="1:11">
      <c r="A198" s="2">
        <v>45962</v>
      </c>
      <c r="B198" s="1" t="s">
        <v>5076</v>
      </c>
      <c r="C198" s="4">
        <v>37029</v>
      </c>
      <c r="D198" s="4">
        <v>2390.88</v>
      </c>
      <c r="E198" s="4">
        <f t="shared" si="15"/>
        <v>2390.2126964001181</v>
      </c>
      <c r="F198" s="1">
        <v>30</v>
      </c>
      <c r="G198" s="4">
        <f t="shared" si="16"/>
        <v>79.695999999999998</v>
      </c>
      <c r="H198" s="4">
        <f t="shared" si="17"/>
        <v>95.60372743061194</v>
      </c>
      <c r="I198" s="4">
        <f t="shared" si="18"/>
        <v>61.157739833333338</v>
      </c>
      <c r="J198" s="4">
        <f t="shared" si="19"/>
        <v>156.76146726394529</v>
      </c>
      <c r="K198" s="1">
        <v>1</v>
      </c>
    </row>
    <row r="199" spans="1:11">
      <c r="A199" s="2">
        <v>45962</v>
      </c>
      <c r="B199" s="1" t="s">
        <v>5077</v>
      </c>
      <c r="C199" s="4">
        <v>725</v>
      </c>
      <c r="D199" s="4">
        <v>154.94</v>
      </c>
      <c r="E199" s="4">
        <f t="shared" si="15"/>
        <v>154.27269640011821</v>
      </c>
      <c r="F199" s="1">
        <v>17</v>
      </c>
      <c r="G199" s="4">
        <f t="shared" si="16"/>
        <v>9.1141176470588228</v>
      </c>
      <c r="H199" s="4">
        <f t="shared" si="17"/>
        <v>6.1705993106119292</v>
      </c>
      <c r="I199" s="4">
        <f t="shared" si="18"/>
        <v>61.157739833333338</v>
      </c>
      <c r="J199" s="4">
        <f t="shared" si="19"/>
        <v>67.328339143945271</v>
      </c>
      <c r="K199" s="1">
        <v>1</v>
      </c>
    </row>
    <row r="200" spans="1:11">
      <c r="A200" s="2">
        <v>45962</v>
      </c>
      <c r="B200" s="1" t="s">
        <v>5078</v>
      </c>
      <c r="C200" s="4">
        <v>766</v>
      </c>
      <c r="D200" s="4">
        <v>196.17</v>
      </c>
      <c r="E200" s="4">
        <f t="shared" si="15"/>
        <v>195.5026964001182</v>
      </c>
      <c r="F200" s="1">
        <v>27</v>
      </c>
      <c r="G200" s="4">
        <f t="shared" si="16"/>
        <v>7.2655555555555553</v>
      </c>
      <c r="H200" s="4">
        <f t="shared" si="17"/>
        <v>7.819716850611929</v>
      </c>
      <c r="I200" s="4">
        <f t="shared" si="18"/>
        <v>61.157739833333338</v>
      </c>
      <c r="J200" s="4">
        <f t="shared" si="19"/>
        <v>68.977456683945263</v>
      </c>
      <c r="K200" s="1">
        <v>1</v>
      </c>
    </row>
    <row r="201" spans="1:11">
      <c r="A201" s="2">
        <v>45962</v>
      </c>
      <c r="B201" s="1" t="s">
        <v>5079</v>
      </c>
      <c r="C201" s="4">
        <v>3578</v>
      </c>
      <c r="D201" s="4">
        <v>208.45</v>
      </c>
      <c r="E201" s="4">
        <f t="shared" si="15"/>
        <v>207.7826964001182</v>
      </c>
      <c r="F201" s="1">
        <v>23</v>
      </c>
      <c r="G201" s="4">
        <f t="shared" si="16"/>
        <v>9.0630434782608695</v>
      </c>
      <c r="H201" s="4">
        <f t="shared" si="17"/>
        <v>8.3108922906119282</v>
      </c>
      <c r="I201" s="4">
        <f t="shared" si="18"/>
        <v>61.157739833333338</v>
      </c>
      <c r="J201" s="4">
        <f t="shared" si="19"/>
        <v>69.46863212394527</v>
      </c>
      <c r="K201" s="1">
        <v>1</v>
      </c>
    </row>
    <row r="202" spans="1:11">
      <c r="A202" s="2">
        <v>45962</v>
      </c>
      <c r="B202" s="1" t="s">
        <v>5080</v>
      </c>
      <c r="C202" s="4">
        <v>28595</v>
      </c>
      <c r="D202" s="4">
        <v>2369.27</v>
      </c>
      <c r="E202" s="4">
        <f t="shared" si="15"/>
        <v>2368.602696400118</v>
      </c>
      <c r="F202" s="1">
        <v>30</v>
      </c>
      <c r="G202" s="4">
        <f t="shared" si="16"/>
        <v>78.975666666666669</v>
      </c>
      <c r="H202" s="4">
        <f t="shared" si="17"/>
        <v>94.739370650611932</v>
      </c>
      <c r="I202" s="4">
        <f t="shared" si="18"/>
        <v>61.157739833333338</v>
      </c>
      <c r="J202" s="4">
        <f t="shared" si="19"/>
        <v>155.89711048394526</v>
      </c>
      <c r="K202" s="1">
        <v>1</v>
      </c>
    </row>
    <row r="203" spans="1:11">
      <c r="A203" s="2">
        <v>45962</v>
      </c>
      <c r="B203" s="1" t="s">
        <v>5081</v>
      </c>
      <c r="C203" s="4">
        <v>1520</v>
      </c>
      <c r="D203" s="4">
        <v>438.36</v>
      </c>
      <c r="E203" s="4">
        <f t="shared" si="15"/>
        <v>437.69269640011822</v>
      </c>
      <c r="F203" s="1">
        <v>8</v>
      </c>
      <c r="G203" s="4">
        <f t="shared" si="16"/>
        <v>54.795000000000002</v>
      </c>
      <c r="H203" s="4">
        <f t="shared" si="17"/>
        <v>17.506832470611933</v>
      </c>
      <c r="I203" s="4">
        <f t="shared" si="18"/>
        <v>61.157739833333338</v>
      </c>
      <c r="J203" s="4">
        <f t="shared" si="19"/>
        <v>78.664572303945278</v>
      </c>
      <c r="K203" s="1">
        <v>1</v>
      </c>
    </row>
    <row r="204" spans="1:11">
      <c r="A204" s="2">
        <v>45962</v>
      </c>
      <c r="B204" s="1" t="s">
        <v>5082</v>
      </c>
      <c r="C204" s="4">
        <v>13092</v>
      </c>
      <c r="D204" s="4">
        <v>1143.03</v>
      </c>
      <c r="E204" s="4">
        <f t="shared" si="15"/>
        <v>1142.3626964001182</v>
      </c>
      <c r="F204" s="1">
        <v>30</v>
      </c>
      <c r="G204" s="4">
        <f t="shared" si="16"/>
        <v>38.100999999999999</v>
      </c>
      <c r="H204" s="4">
        <f t="shared" si="17"/>
        <v>45.692223130611936</v>
      </c>
      <c r="I204" s="4">
        <f t="shared" si="18"/>
        <v>61.157739833333338</v>
      </c>
      <c r="J204" s="4">
        <f t="shared" si="19"/>
        <v>106.84996296394527</v>
      </c>
      <c r="K204" s="1">
        <v>1</v>
      </c>
    </row>
    <row r="205" spans="1:11">
      <c r="A205" s="2">
        <v>45962</v>
      </c>
      <c r="B205" s="1" t="s">
        <v>5083</v>
      </c>
      <c r="C205" s="4">
        <v>15117</v>
      </c>
      <c r="D205" s="4">
        <v>1203.48</v>
      </c>
      <c r="E205" s="4">
        <f t="shared" si="15"/>
        <v>1202.8126964001183</v>
      </c>
      <c r="F205" s="1">
        <v>30</v>
      </c>
      <c r="G205" s="4">
        <f t="shared" si="16"/>
        <v>40.116</v>
      </c>
      <c r="H205" s="4">
        <f t="shared" si="17"/>
        <v>48.110102230611936</v>
      </c>
      <c r="I205" s="4">
        <f t="shared" si="18"/>
        <v>61.157739833333338</v>
      </c>
      <c r="J205" s="4">
        <f t="shared" si="19"/>
        <v>109.26784206394527</v>
      </c>
      <c r="K205" s="1">
        <v>1</v>
      </c>
    </row>
    <row r="206" spans="1:11">
      <c r="A206" s="2">
        <v>45962</v>
      </c>
      <c r="B206" s="1" t="s">
        <v>5084</v>
      </c>
      <c r="C206" s="4">
        <v>3717</v>
      </c>
      <c r="D206" s="4">
        <v>301.19</v>
      </c>
      <c r="E206" s="4">
        <f t="shared" si="15"/>
        <v>300.52269640011821</v>
      </c>
      <c r="F206" s="1">
        <v>30</v>
      </c>
      <c r="G206" s="4">
        <f t="shared" si="16"/>
        <v>10.039666666666667</v>
      </c>
      <c r="H206" s="4">
        <f t="shared" si="17"/>
        <v>12.020306810611929</v>
      </c>
      <c r="I206" s="4">
        <f t="shared" si="18"/>
        <v>61.157739833333338</v>
      </c>
      <c r="J206" s="4">
        <f t="shared" si="19"/>
        <v>73.178046643945265</v>
      </c>
      <c r="K206" s="1">
        <v>1</v>
      </c>
    </row>
    <row r="207" spans="1:11">
      <c r="A207" s="2">
        <v>45962</v>
      </c>
      <c r="B207" s="1" t="s">
        <v>5085</v>
      </c>
      <c r="C207" s="4">
        <v>25287</v>
      </c>
      <c r="D207" s="4">
        <v>4803.13</v>
      </c>
      <c r="E207" s="4">
        <f t="shared" si="15"/>
        <v>4802.4626964001181</v>
      </c>
      <c r="F207" s="1">
        <v>30</v>
      </c>
      <c r="G207" s="4">
        <f t="shared" si="16"/>
        <v>160.10433333333333</v>
      </c>
      <c r="H207" s="4">
        <f t="shared" si="17"/>
        <v>192.08890293061197</v>
      </c>
      <c r="I207" s="4">
        <f t="shared" si="18"/>
        <v>61.157739833333338</v>
      </c>
      <c r="J207" s="4">
        <f t="shared" si="19"/>
        <v>253.24664276394532</v>
      </c>
      <c r="K207" s="1">
        <v>1</v>
      </c>
    </row>
    <row r="208" spans="1:11">
      <c r="A208" s="2">
        <v>45962</v>
      </c>
      <c r="B208" s="1" t="s">
        <v>5086</v>
      </c>
      <c r="C208" s="4">
        <v>63844</v>
      </c>
      <c r="D208" s="4">
        <v>1773.79</v>
      </c>
      <c r="E208" s="4">
        <f t="shared" si="15"/>
        <v>1773.1226964001182</v>
      </c>
      <c r="F208" s="1">
        <v>30</v>
      </c>
      <c r="G208" s="4">
        <f t="shared" si="16"/>
        <v>59.126333333333335</v>
      </c>
      <c r="H208" s="4">
        <f t="shared" si="17"/>
        <v>70.921361610611939</v>
      </c>
      <c r="I208" s="4">
        <f t="shared" si="18"/>
        <v>61.157739833333338</v>
      </c>
      <c r="J208" s="4">
        <f t="shared" si="19"/>
        <v>132.07910144394526</v>
      </c>
      <c r="K208" s="1">
        <v>1</v>
      </c>
    </row>
    <row r="209" spans="1:11">
      <c r="A209" s="2">
        <v>45962</v>
      </c>
      <c r="B209" s="1" t="s">
        <v>5087</v>
      </c>
      <c r="C209" s="4">
        <v>5671</v>
      </c>
      <c r="D209" s="4">
        <v>1047.32</v>
      </c>
      <c r="E209" s="4">
        <f t="shared" si="15"/>
        <v>1046.6526964001182</v>
      </c>
      <c r="F209" s="1">
        <v>30</v>
      </c>
      <c r="G209" s="4">
        <f t="shared" si="16"/>
        <v>34.910666666666664</v>
      </c>
      <c r="H209" s="4">
        <f t="shared" si="17"/>
        <v>41.864014550611934</v>
      </c>
      <c r="I209" s="4">
        <f t="shared" si="18"/>
        <v>61.157739833333338</v>
      </c>
      <c r="J209" s="4">
        <f t="shared" si="19"/>
        <v>103.02175438394528</v>
      </c>
      <c r="K209" s="1">
        <v>1</v>
      </c>
    </row>
    <row r="210" spans="1:11">
      <c r="A210" s="2">
        <v>45962</v>
      </c>
      <c r="B210" s="1" t="s">
        <v>5088</v>
      </c>
      <c r="C210" s="4">
        <v>7430</v>
      </c>
      <c r="D210" s="4">
        <v>1104.68</v>
      </c>
      <c r="E210" s="4">
        <f t="shared" si="15"/>
        <v>1104.0126964001183</v>
      </c>
      <c r="F210" s="1">
        <v>30</v>
      </c>
      <c r="G210" s="4">
        <f t="shared" si="16"/>
        <v>36.82266666666667</v>
      </c>
      <c r="H210" s="4">
        <f t="shared" si="17"/>
        <v>44.158299830611938</v>
      </c>
      <c r="I210" s="4">
        <f t="shared" si="18"/>
        <v>61.157739833333338</v>
      </c>
      <c r="J210" s="4">
        <f t="shared" si="19"/>
        <v>105.31603966394528</v>
      </c>
      <c r="K210" s="1">
        <v>1</v>
      </c>
    </row>
    <row r="211" spans="1:11">
      <c r="A211" s="2">
        <v>45962</v>
      </c>
      <c r="B211" s="1" t="s">
        <v>5089</v>
      </c>
      <c r="C211" s="4">
        <v>3478</v>
      </c>
      <c r="D211" s="4">
        <v>374.15</v>
      </c>
      <c r="E211" s="4">
        <f t="shared" si="15"/>
        <v>373.48269640011819</v>
      </c>
      <c r="F211" s="1">
        <v>14</v>
      </c>
      <c r="G211" s="4">
        <f t="shared" si="16"/>
        <v>26.724999999999998</v>
      </c>
      <c r="H211" s="4">
        <f t="shared" si="17"/>
        <v>14.93856089061193</v>
      </c>
      <c r="I211" s="4">
        <f t="shared" si="18"/>
        <v>61.157739833333338</v>
      </c>
      <c r="J211" s="4">
        <f t="shared" si="19"/>
        <v>76.096300723945262</v>
      </c>
      <c r="K211" s="1">
        <v>1</v>
      </c>
    </row>
    <row r="212" spans="1:11">
      <c r="A212" s="2">
        <v>45962</v>
      </c>
      <c r="B212" s="1" t="s">
        <v>5090</v>
      </c>
      <c r="C212" s="4">
        <v>20053</v>
      </c>
      <c r="D212" s="4">
        <v>2742.35</v>
      </c>
      <c r="E212" s="4">
        <f t="shared" si="15"/>
        <v>2741.6826964001179</v>
      </c>
      <c r="F212" s="1">
        <v>30</v>
      </c>
      <c r="G212" s="4">
        <f t="shared" si="16"/>
        <v>91.411666666666662</v>
      </c>
      <c r="H212" s="4">
        <f t="shared" si="17"/>
        <v>109.66182449061193</v>
      </c>
      <c r="I212" s="4">
        <f t="shared" si="18"/>
        <v>61.157739833333338</v>
      </c>
      <c r="J212" s="4">
        <f t="shared" si="19"/>
        <v>170.81956432394526</v>
      </c>
      <c r="K212" s="1">
        <v>1</v>
      </c>
    </row>
    <row r="213" spans="1:11">
      <c r="A213" s="2">
        <v>45962</v>
      </c>
      <c r="B213" s="1" t="s">
        <v>5091</v>
      </c>
      <c r="C213" s="4">
        <v>14139</v>
      </c>
      <c r="D213" s="4">
        <v>-125.12</v>
      </c>
      <c r="E213" s="4">
        <f t="shared" si="15"/>
        <v>-125.7873035998818</v>
      </c>
      <c r="F213" s="1">
        <v>30</v>
      </c>
      <c r="G213" s="4">
        <f t="shared" si="16"/>
        <v>-4.1706666666666665</v>
      </c>
      <c r="H213" s="4">
        <f t="shared" si="17"/>
        <v>-5.0312405693880731</v>
      </c>
      <c r="I213" s="4">
        <f t="shared" si="18"/>
        <v>61.157739833333338</v>
      </c>
      <c r="J213" s="4">
        <f t="shared" si="19"/>
        <v>56.126499263945263</v>
      </c>
      <c r="K213" s="1">
        <v>1</v>
      </c>
    </row>
    <row r="214" spans="1:11">
      <c r="A214" s="2">
        <v>45962</v>
      </c>
      <c r="B214" s="1" t="s">
        <v>5092</v>
      </c>
      <c r="C214" s="4">
        <v>20837</v>
      </c>
      <c r="D214" s="4">
        <v>2209.7600000000002</v>
      </c>
      <c r="E214" s="4">
        <f t="shared" si="15"/>
        <v>2209.0926964001183</v>
      </c>
      <c r="F214" s="1">
        <v>30</v>
      </c>
      <c r="G214" s="4">
        <f t="shared" si="16"/>
        <v>73.658666666666676</v>
      </c>
      <c r="H214" s="4">
        <f t="shared" si="17"/>
        <v>88.359289670611943</v>
      </c>
      <c r="I214" s="4">
        <f t="shared" si="18"/>
        <v>61.157739833333338</v>
      </c>
      <c r="J214" s="4">
        <f t="shared" si="19"/>
        <v>149.51702950394528</v>
      </c>
      <c r="K214" s="1">
        <v>1</v>
      </c>
    </row>
    <row r="215" spans="1:11">
      <c r="A215" s="2">
        <v>45962</v>
      </c>
      <c r="B215" s="1" t="s">
        <v>5093</v>
      </c>
      <c r="C215" s="4">
        <v>42628</v>
      </c>
      <c r="D215" s="4">
        <v>3366.79</v>
      </c>
      <c r="E215" s="4">
        <f t="shared" si="15"/>
        <v>3366.122696400118</v>
      </c>
      <c r="F215" s="1">
        <v>30</v>
      </c>
      <c r="G215" s="4">
        <f t="shared" si="16"/>
        <v>112.22633333333333</v>
      </c>
      <c r="H215" s="4">
        <f t="shared" si="17"/>
        <v>134.63817561061194</v>
      </c>
      <c r="I215" s="4">
        <f t="shared" si="18"/>
        <v>61.157739833333338</v>
      </c>
      <c r="J215" s="4">
        <f t="shared" si="19"/>
        <v>195.79591544394526</v>
      </c>
      <c r="K215" s="1">
        <v>1</v>
      </c>
    </row>
    <row r="216" spans="1:11">
      <c r="A216" s="2">
        <v>45962</v>
      </c>
      <c r="B216" s="1" t="s">
        <v>5094</v>
      </c>
      <c r="C216" s="4">
        <v>2450</v>
      </c>
      <c r="D216" s="4">
        <v>555.15</v>
      </c>
      <c r="E216" s="4">
        <f t="shared" si="15"/>
        <v>554.48269640011824</v>
      </c>
      <c r="F216" s="1">
        <v>25</v>
      </c>
      <c r="G216" s="4">
        <f t="shared" si="16"/>
        <v>22.206</v>
      </c>
      <c r="H216" s="4">
        <f t="shared" si="17"/>
        <v>22.178198890611931</v>
      </c>
      <c r="I216" s="4">
        <f t="shared" si="18"/>
        <v>61.157739833333338</v>
      </c>
      <c r="J216" s="4">
        <f t="shared" si="19"/>
        <v>83.335938723945276</v>
      </c>
      <c r="K216" s="1">
        <v>1</v>
      </c>
    </row>
    <row r="217" spans="1:11">
      <c r="A217" s="2">
        <v>45962</v>
      </c>
      <c r="B217" s="1" t="s">
        <v>5095</v>
      </c>
      <c r="C217" s="4">
        <v>146</v>
      </c>
      <c r="D217" s="4">
        <v>-19.09</v>
      </c>
      <c r="E217" s="4">
        <f t="shared" si="15"/>
        <v>-19.757303599881791</v>
      </c>
      <c r="F217" s="1">
        <v>12</v>
      </c>
      <c r="G217" s="4">
        <f t="shared" si="16"/>
        <v>-1.5908333333333333</v>
      </c>
      <c r="H217" s="4">
        <f t="shared" si="17"/>
        <v>-0.79025262938807195</v>
      </c>
      <c r="I217" s="4">
        <f t="shared" si="18"/>
        <v>61.157739833333338</v>
      </c>
      <c r="J217" s="4">
        <f t="shared" si="19"/>
        <v>60.367487203945267</v>
      </c>
      <c r="K217" s="1">
        <v>1</v>
      </c>
    </row>
    <row r="218" spans="1:11">
      <c r="A218" s="2">
        <v>45962</v>
      </c>
      <c r="B218" s="1" t="s">
        <v>5096</v>
      </c>
      <c r="C218" s="4">
        <v>15443</v>
      </c>
      <c r="D218" s="4">
        <v>-488.21</v>
      </c>
      <c r="E218" s="4">
        <f t="shared" si="15"/>
        <v>-488.87730359988177</v>
      </c>
      <c r="F218" s="1">
        <v>30</v>
      </c>
      <c r="G218" s="4">
        <f t="shared" si="16"/>
        <v>-16.273666666666667</v>
      </c>
      <c r="H218" s="4">
        <f t="shared" si="17"/>
        <v>-19.554114389388072</v>
      </c>
      <c r="I218" s="4">
        <f t="shared" si="18"/>
        <v>61.157739833333338</v>
      </c>
      <c r="J218" s="4">
        <f t="shared" si="19"/>
        <v>41.603625443945262</v>
      </c>
      <c r="K218" s="1">
        <v>1</v>
      </c>
    </row>
    <row r="219" spans="1:11">
      <c r="A219" s="2">
        <v>45962</v>
      </c>
      <c r="B219" s="1" t="s">
        <v>5097</v>
      </c>
      <c r="C219" s="4">
        <v>17663</v>
      </c>
      <c r="D219" s="4">
        <v>1361.22</v>
      </c>
      <c r="E219" s="4">
        <f t="shared" si="15"/>
        <v>1360.5526964001183</v>
      </c>
      <c r="F219" s="1">
        <v>30</v>
      </c>
      <c r="G219" s="4">
        <f t="shared" si="16"/>
        <v>45.374000000000002</v>
      </c>
      <c r="H219" s="4">
        <f t="shared" si="17"/>
        <v>54.419386750611942</v>
      </c>
      <c r="I219" s="4">
        <f t="shared" si="18"/>
        <v>61.157739833333338</v>
      </c>
      <c r="J219" s="4">
        <f t="shared" si="19"/>
        <v>115.57712658394527</v>
      </c>
      <c r="K219" s="1">
        <v>1</v>
      </c>
    </row>
    <row r="220" spans="1:11">
      <c r="A220" s="2">
        <v>45962</v>
      </c>
      <c r="B220" s="1" t="s">
        <v>5098</v>
      </c>
      <c r="C220" s="4">
        <v>43062</v>
      </c>
      <c r="D220" s="4">
        <v>2185.12</v>
      </c>
      <c r="E220" s="4">
        <f t="shared" si="15"/>
        <v>2184.4526964001179</v>
      </c>
      <c r="F220" s="1">
        <v>30</v>
      </c>
      <c r="G220" s="4">
        <f t="shared" si="16"/>
        <v>72.837333333333333</v>
      </c>
      <c r="H220" s="4">
        <f t="shared" si="17"/>
        <v>87.373738950611923</v>
      </c>
      <c r="I220" s="4">
        <f t="shared" si="18"/>
        <v>61.157739833333338</v>
      </c>
      <c r="J220" s="4">
        <f t="shared" si="19"/>
        <v>148.53147878394526</v>
      </c>
      <c r="K220" s="1">
        <v>1</v>
      </c>
    </row>
    <row r="221" spans="1:11">
      <c r="A221" s="2">
        <v>45962</v>
      </c>
      <c r="B221" s="1" t="s">
        <v>5099</v>
      </c>
      <c r="C221" s="4">
        <v>702</v>
      </c>
      <c r="D221" s="4">
        <v>62.51</v>
      </c>
      <c r="E221" s="4">
        <f t="shared" si="15"/>
        <v>61.842696400118207</v>
      </c>
      <c r="F221" s="1">
        <v>21</v>
      </c>
      <c r="G221" s="4">
        <f t="shared" si="16"/>
        <v>2.9766666666666666</v>
      </c>
      <c r="H221" s="4">
        <f t="shared" si="17"/>
        <v>2.4735841706119284</v>
      </c>
      <c r="I221" s="4">
        <f t="shared" si="18"/>
        <v>61.157739833333338</v>
      </c>
      <c r="J221" s="4">
        <f t="shared" si="19"/>
        <v>63.631324003945267</v>
      </c>
      <c r="K221" s="1">
        <v>1</v>
      </c>
    </row>
    <row r="222" spans="1:11">
      <c r="A222" s="2">
        <v>45962</v>
      </c>
      <c r="B222" s="1" t="s">
        <v>5100</v>
      </c>
      <c r="C222" s="4">
        <v>1327</v>
      </c>
      <c r="D222" s="4">
        <v>-205.55</v>
      </c>
      <c r="E222" s="4">
        <f t="shared" si="15"/>
        <v>-206.2173035998818</v>
      </c>
      <c r="F222" s="1">
        <v>30</v>
      </c>
      <c r="G222" s="4">
        <f t="shared" si="16"/>
        <v>-6.8516666666666675</v>
      </c>
      <c r="H222" s="4">
        <f t="shared" si="17"/>
        <v>-8.2482797093880738</v>
      </c>
      <c r="I222" s="4">
        <f t="shared" si="18"/>
        <v>61.157739833333338</v>
      </c>
      <c r="J222" s="4">
        <f t="shared" si="19"/>
        <v>52.909460123945266</v>
      </c>
      <c r="K222" s="1">
        <v>1</v>
      </c>
    </row>
    <row r="223" spans="1:11">
      <c r="A223" s="2">
        <v>45962</v>
      </c>
      <c r="B223" s="1" t="s">
        <v>5101</v>
      </c>
      <c r="C223" s="4">
        <v>23180</v>
      </c>
      <c r="D223" s="4">
        <v>-62.34</v>
      </c>
      <c r="E223" s="4">
        <f t="shared" si="15"/>
        <v>-63.007303599881794</v>
      </c>
      <c r="F223" s="1">
        <v>30</v>
      </c>
      <c r="G223" s="4">
        <f t="shared" si="16"/>
        <v>-2.0780000000000003</v>
      </c>
      <c r="H223" s="4">
        <f t="shared" si="17"/>
        <v>-2.5201661293880724</v>
      </c>
      <c r="I223" s="4">
        <f t="shared" si="18"/>
        <v>61.157739833333338</v>
      </c>
      <c r="J223" s="4">
        <f t="shared" si="19"/>
        <v>58.637573703945264</v>
      </c>
      <c r="K223" s="1">
        <v>1</v>
      </c>
    </row>
    <row r="224" spans="1:11">
      <c r="A224" s="2">
        <v>45962</v>
      </c>
      <c r="B224" s="1" t="s">
        <v>5102</v>
      </c>
      <c r="C224" s="4">
        <v>1619</v>
      </c>
      <c r="D224" s="4">
        <v>126.24</v>
      </c>
      <c r="E224" s="4">
        <f t="shared" si="15"/>
        <v>125.5726964001182</v>
      </c>
      <c r="F224" s="1">
        <v>10</v>
      </c>
      <c r="G224" s="4">
        <f t="shared" si="16"/>
        <v>12.623999999999999</v>
      </c>
      <c r="H224" s="4">
        <f t="shared" si="17"/>
        <v>5.0226567106119289</v>
      </c>
      <c r="I224" s="4">
        <f t="shared" si="18"/>
        <v>61.157739833333338</v>
      </c>
      <c r="J224" s="4">
        <f t="shared" si="19"/>
        <v>66.180396543945264</v>
      </c>
      <c r="K224" s="1">
        <v>1</v>
      </c>
    </row>
    <row r="225" spans="1:11">
      <c r="A225" s="2">
        <v>45962</v>
      </c>
      <c r="B225" s="1" t="s">
        <v>5103</v>
      </c>
      <c r="C225" s="4">
        <v>20071</v>
      </c>
      <c r="D225" s="4">
        <v>-1314.32</v>
      </c>
      <c r="E225" s="4">
        <f t="shared" si="15"/>
        <v>-1314.9873035998817</v>
      </c>
      <c r="F225" s="1">
        <v>30</v>
      </c>
      <c r="G225" s="4">
        <f t="shared" si="16"/>
        <v>-43.810666666666663</v>
      </c>
      <c r="H225" s="4">
        <f t="shared" si="17"/>
        <v>-52.596862169388075</v>
      </c>
      <c r="I225" s="4">
        <f t="shared" si="18"/>
        <v>61.157739833333338</v>
      </c>
      <c r="J225" s="4">
        <f t="shared" si="19"/>
        <v>8.5608776639452628</v>
      </c>
      <c r="K225" s="1">
        <v>1</v>
      </c>
    </row>
    <row r="226" spans="1:11">
      <c r="A226" s="2">
        <v>45962</v>
      </c>
      <c r="B226" s="1" t="s">
        <v>5104</v>
      </c>
      <c r="C226" s="4">
        <v>407</v>
      </c>
      <c r="D226" s="4">
        <v>109.25</v>
      </c>
      <c r="E226" s="4">
        <f t="shared" si="15"/>
        <v>108.58269640011821</v>
      </c>
      <c r="F226" s="1">
        <v>12</v>
      </c>
      <c r="G226" s="4">
        <f t="shared" si="16"/>
        <v>9.1041666666666661</v>
      </c>
      <c r="H226" s="4">
        <f t="shared" si="17"/>
        <v>4.3430906906119287</v>
      </c>
      <c r="I226" s="4">
        <f t="shared" si="18"/>
        <v>61.157739833333338</v>
      </c>
      <c r="J226" s="4">
        <f t="shared" si="19"/>
        <v>65.500830523945268</v>
      </c>
      <c r="K226" s="1">
        <v>1</v>
      </c>
    </row>
    <row r="227" spans="1:11">
      <c r="A227" s="2">
        <v>45962</v>
      </c>
      <c r="B227" s="1" t="s">
        <v>5105</v>
      </c>
      <c r="C227" s="4">
        <v>28158</v>
      </c>
      <c r="D227" s="4">
        <v>1926.39</v>
      </c>
      <c r="E227" s="4">
        <f t="shared" si="15"/>
        <v>1925.7226964001184</v>
      </c>
      <c r="F227" s="1">
        <v>29</v>
      </c>
      <c r="G227" s="4">
        <f t="shared" si="16"/>
        <v>66.427241379310345</v>
      </c>
      <c r="H227" s="4">
        <f t="shared" si="17"/>
        <v>77.025056410611938</v>
      </c>
      <c r="I227" s="4">
        <f t="shared" si="18"/>
        <v>61.157739833333338</v>
      </c>
      <c r="J227" s="4">
        <f t="shared" si="19"/>
        <v>138.18279624394529</v>
      </c>
      <c r="K227" s="1">
        <v>1</v>
      </c>
    </row>
    <row r="228" spans="1:11">
      <c r="A228" s="2">
        <v>45962</v>
      </c>
      <c r="B228" s="1" t="s">
        <v>5106</v>
      </c>
      <c r="C228" s="4">
        <v>38494</v>
      </c>
      <c r="D228" s="4">
        <v>4542.67</v>
      </c>
      <c r="E228" s="4">
        <f t="shared" si="15"/>
        <v>4542.0026964001181</v>
      </c>
      <c r="F228" s="1">
        <v>30</v>
      </c>
      <c r="G228" s="4">
        <f t="shared" si="16"/>
        <v>151.42233333333334</v>
      </c>
      <c r="H228" s="4">
        <f t="shared" si="17"/>
        <v>181.67102385061196</v>
      </c>
      <c r="I228" s="4">
        <f t="shared" si="18"/>
        <v>61.157739833333338</v>
      </c>
      <c r="J228" s="4">
        <f t="shared" si="19"/>
        <v>242.82876368394528</v>
      </c>
      <c r="K228" s="1">
        <v>1</v>
      </c>
    </row>
    <row r="229" spans="1:11">
      <c r="A229" s="2">
        <v>45962</v>
      </c>
      <c r="B229" s="1" t="s">
        <v>5107</v>
      </c>
      <c r="C229" s="4">
        <v>11770</v>
      </c>
      <c r="D229" s="4">
        <v>381.55</v>
      </c>
      <c r="E229" s="4">
        <f t="shared" si="15"/>
        <v>380.88269640011822</v>
      </c>
      <c r="F229" s="1">
        <v>30</v>
      </c>
      <c r="G229" s="4">
        <f t="shared" si="16"/>
        <v>12.718333333333334</v>
      </c>
      <c r="H229" s="4">
        <f t="shared" si="17"/>
        <v>15.23454609061193</v>
      </c>
      <c r="I229" s="4">
        <f t="shared" si="18"/>
        <v>61.157739833333338</v>
      </c>
      <c r="J229" s="4">
        <f t="shared" si="19"/>
        <v>76.392285923945266</v>
      </c>
      <c r="K229" s="1">
        <v>1</v>
      </c>
    </row>
    <row r="230" spans="1:11">
      <c r="A230" s="2">
        <v>45962</v>
      </c>
      <c r="B230" s="1" t="s">
        <v>5108</v>
      </c>
      <c r="C230" s="4">
        <v>8760</v>
      </c>
      <c r="D230" s="4">
        <v>288.99</v>
      </c>
      <c r="E230" s="4">
        <f t="shared" si="15"/>
        <v>288.32269640011822</v>
      </c>
      <c r="F230" s="1">
        <v>30</v>
      </c>
      <c r="G230" s="4">
        <f t="shared" si="16"/>
        <v>9.6330000000000009</v>
      </c>
      <c r="H230" s="4">
        <f t="shared" si="17"/>
        <v>11.532331210611931</v>
      </c>
      <c r="I230" s="4">
        <f t="shared" si="18"/>
        <v>61.157739833333338</v>
      </c>
      <c r="J230" s="4">
        <f t="shared" si="19"/>
        <v>72.690071043945267</v>
      </c>
      <c r="K230" s="1">
        <v>1</v>
      </c>
    </row>
    <row r="231" spans="1:11">
      <c r="A231" s="2">
        <v>45962</v>
      </c>
      <c r="B231" s="1" t="s">
        <v>5109</v>
      </c>
      <c r="C231" s="4">
        <v>1631</v>
      </c>
      <c r="D231" s="4">
        <v>163.16999999999999</v>
      </c>
      <c r="E231" s="4">
        <f t="shared" si="15"/>
        <v>162.5026964001182</v>
      </c>
      <c r="F231" s="1">
        <v>12</v>
      </c>
      <c r="G231" s="4">
        <f t="shared" si="16"/>
        <v>13.597499999999998</v>
      </c>
      <c r="H231" s="4">
        <f t="shared" si="17"/>
        <v>6.4997828506119282</v>
      </c>
      <c r="I231" s="4">
        <f t="shared" si="18"/>
        <v>61.157739833333338</v>
      </c>
      <c r="J231" s="4">
        <f t="shared" si="19"/>
        <v>67.65752268394526</v>
      </c>
      <c r="K231" s="1">
        <v>1</v>
      </c>
    </row>
    <row r="232" spans="1:11">
      <c r="A232" s="2">
        <v>45962</v>
      </c>
      <c r="B232" s="1" t="s">
        <v>5110</v>
      </c>
      <c r="C232" s="4">
        <v>41830</v>
      </c>
      <c r="D232" s="4">
        <v>2282.9499999999998</v>
      </c>
      <c r="E232" s="4">
        <f t="shared" si="15"/>
        <v>2282.2826964001179</v>
      </c>
      <c r="F232" s="1">
        <v>30</v>
      </c>
      <c r="G232" s="4">
        <f t="shared" si="16"/>
        <v>76.098333333333329</v>
      </c>
      <c r="H232" s="4">
        <f t="shared" si="17"/>
        <v>91.286743290611923</v>
      </c>
      <c r="I232" s="4">
        <f t="shared" si="18"/>
        <v>61.157739833333338</v>
      </c>
      <c r="J232" s="4">
        <f t="shared" si="19"/>
        <v>152.44448312394525</v>
      </c>
      <c r="K232" s="1">
        <v>1</v>
      </c>
    </row>
    <row r="233" spans="1:11">
      <c r="A233" s="2">
        <v>45962</v>
      </c>
      <c r="B233" s="1" t="s">
        <v>5111</v>
      </c>
      <c r="C233" s="4">
        <v>153</v>
      </c>
      <c r="D233" s="4">
        <v>100</v>
      </c>
      <c r="E233" s="4">
        <f t="shared" si="15"/>
        <v>99.332696400118209</v>
      </c>
      <c r="F233" s="1">
        <v>2</v>
      </c>
      <c r="G233" s="4">
        <f t="shared" si="16"/>
        <v>50</v>
      </c>
      <c r="H233" s="4">
        <f t="shared" si="17"/>
        <v>3.9731091906119289</v>
      </c>
      <c r="I233" s="4">
        <f t="shared" si="18"/>
        <v>61.157739833333338</v>
      </c>
      <c r="J233" s="4">
        <f t="shared" si="19"/>
        <v>65.130849023945274</v>
      </c>
      <c r="K233" s="1">
        <v>1</v>
      </c>
    </row>
    <row r="234" spans="1:11">
      <c r="A234" s="2">
        <v>45962</v>
      </c>
      <c r="B234" s="1" t="s">
        <v>5112</v>
      </c>
      <c r="C234" s="4">
        <v>9895</v>
      </c>
      <c r="D234" s="4">
        <v>1923.21</v>
      </c>
      <c r="E234" s="4">
        <f t="shared" si="15"/>
        <v>1922.5426964001183</v>
      </c>
      <c r="F234" s="1">
        <v>30</v>
      </c>
      <c r="G234" s="4">
        <f t="shared" si="16"/>
        <v>64.106999999999999</v>
      </c>
      <c r="H234" s="4">
        <f t="shared" si="17"/>
        <v>76.897862770611937</v>
      </c>
      <c r="I234" s="4">
        <f t="shared" si="18"/>
        <v>61.157739833333338</v>
      </c>
      <c r="J234" s="4">
        <f t="shared" si="19"/>
        <v>138.05560260394526</v>
      </c>
      <c r="K234" s="1">
        <v>1</v>
      </c>
    </row>
    <row r="235" spans="1:11">
      <c r="A235" s="2">
        <v>45962</v>
      </c>
      <c r="B235" s="1" t="s">
        <v>5113</v>
      </c>
      <c r="C235" s="4">
        <v>17356</v>
      </c>
      <c r="D235" s="4">
        <v>-1150.0899999999999</v>
      </c>
      <c r="E235" s="4">
        <f t="shared" si="15"/>
        <v>-1150.7573035998817</v>
      </c>
      <c r="F235" s="1">
        <v>30</v>
      </c>
      <c r="G235" s="4">
        <f t="shared" si="16"/>
        <v>-38.336333333333329</v>
      </c>
      <c r="H235" s="4">
        <f t="shared" si="17"/>
        <v>-46.027990629388071</v>
      </c>
      <c r="I235" s="4">
        <f t="shared" si="18"/>
        <v>61.157739833333338</v>
      </c>
      <c r="J235" s="4">
        <f t="shared" si="19"/>
        <v>15.129749203945266</v>
      </c>
      <c r="K235" s="1">
        <v>1</v>
      </c>
    </row>
    <row r="236" spans="1:11">
      <c r="A236" s="2">
        <v>45962</v>
      </c>
      <c r="B236" s="1" t="s">
        <v>5114</v>
      </c>
      <c r="C236" s="4">
        <v>10140</v>
      </c>
      <c r="D236" s="4">
        <v>1424.69</v>
      </c>
      <c r="E236" s="4">
        <f t="shared" si="15"/>
        <v>1424.0226964001183</v>
      </c>
      <c r="F236" s="1">
        <v>30</v>
      </c>
      <c r="G236" s="4">
        <f t="shared" si="16"/>
        <v>47.489666666666672</v>
      </c>
      <c r="H236" s="4">
        <f t="shared" si="17"/>
        <v>56.958059810611942</v>
      </c>
      <c r="I236" s="4">
        <f t="shared" si="18"/>
        <v>61.157739833333338</v>
      </c>
      <c r="J236" s="4">
        <f t="shared" si="19"/>
        <v>118.11579964394528</v>
      </c>
      <c r="K236" s="1">
        <v>1</v>
      </c>
    </row>
    <row r="237" spans="1:11">
      <c r="A237" s="2">
        <v>45962</v>
      </c>
      <c r="B237" s="1" t="s">
        <v>5115</v>
      </c>
      <c r="C237" s="4">
        <v>16146</v>
      </c>
      <c r="D237" s="4">
        <v>2182.6799999999998</v>
      </c>
      <c r="E237" s="4">
        <f t="shared" si="15"/>
        <v>2182.0126964001179</v>
      </c>
      <c r="F237" s="1">
        <v>30</v>
      </c>
      <c r="G237" s="4">
        <f t="shared" si="16"/>
        <v>72.756</v>
      </c>
      <c r="H237" s="4">
        <f t="shared" si="17"/>
        <v>87.276143830611929</v>
      </c>
      <c r="I237" s="4">
        <f t="shared" si="18"/>
        <v>61.157739833333338</v>
      </c>
      <c r="J237" s="4">
        <f t="shared" si="19"/>
        <v>148.43388366394527</v>
      </c>
      <c r="K237" s="1">
        <v>1</v>
      </c>
    </row>
    <row r="238" spans="1:11">
      <c r="A238" s="2">
        <v>45962</v>
      </c>
      <c r="B238" s="1" t="s">
        <v>5116</v>
      </c>
      <c r="C238" s="4">
        <v>17821</v>
      </c>
      <c r="D238" s="4">
        <v>-325.38</v>
      </c>
      <c r="E238" s="4">
        <f t="shared" si="15"/>
        <v>-326.04730359988179</v>
      </c>
      <c r="F238" s="1">
        <v>30</v>
      </c>
      <c r="G238" s="4">
        <f t="shared" si="16"/>
        <v>-10.846</v>
      </c>
      <c r="H238" s="4">
        <f t="shared" si="17"/>
        <v>-13.041240049388074</v>
      </c>
      <c r="I238" s="4">
        <f t="shared" si="18"/>
        <v>61.157739833333338</v>
      </c>
      <c r="J238" s="4">
        <f t="shared" si="19"/>
        <v>48.116499783945265</v>
      </c>
      <c r="K238" s="1">
        <v>1</v>
      </c>
    </row>
    <row r="239" spans="1:11">
      <c r="A239" s="2">
        <v>45962</v>
      </c>
      <c r="B239" s="1" t="s">
        <v>5117</v>
      </c>
      <c r="C239" s="4">
        <v>18323</v>
      </c>
      <c r="D239" s="4">
        <v>754.2</v>
      </c>
      <c r="E239" s="4">
        <f t="shared" si="15"/>
        <v>753.53269640011831</v>
      </c>
      <c r="F239" s="1">
        <v>30</v>
      </c>
      <c r="G239" s="4">
        <f t="shared" si="16"/>
        <v>25.14</v>
      </c>
      <c r="H239" s="4">
        <f t="shared" si="17"/>
        <v>30.139800790611936</v>
      </c>
      <c r="I239" s="4">
        <f t="shared" si="18"/>
        <v>61.157739833333338</v>
      </c>
      <c r="J239" s="4">
        <f t="shared" si="19"/>
        <v>91.297540623945281</v>
      </c>
      <c r="K239" s="1">
        <v>1</v>
      </c>
    </row>
    <row r="240" spans="1:11">
      <c r="A240" s="2">
        <v>45962</v>
      </c>
      <c r="B240" s="1" t="s">
        <v>5118</v>
      </c>
      <c r="C240" s="4">
        <v>2216</v>
      </c>
      <c r="D240" s="4">
        <v>282.83999999999997</v>
      </c>
      <c r="E240" s="4">
        <f t="shared" si="15"/>
        <v>282.17269640011818</v>
      </c>
      <c r="F240" s="1">
        <v>30</v>
      </c>
      <c r="G240" s="4">
        <f t="shared" si="16"/>
        <v>9.427999999999999</v>
      </c>
      <c r="H240" s="4">
        <f t="shared" si="17"/>
        <v>11.286343510611928</v>
      </c>
      <c r="I240" s="4">
        <f t="shared" si="18"/>
        <v>61.157739833333338</v>
      </c>
      <c r="J240" s="4">
        <f t="shared" si="19"/>
        <v>72.444083343945266</v>
      </c>
      <c r="K240" s="1">
        <v>1</v>
      </c>
    </row>
    <row r="241" spans="1:11">
      <c r="A241" s="2">
        <v>45962</v>
      </c>
      <c r="B241" s="1" t="s">
        <v>5119</v>
      </c>
      <c r="C241" s="4">
        <v>29176</v>
      </c>
      <c r="D241" s="4">
        <v>3147.74</v>
      </c>
      <c r="E241" s="4">
        <f t="shared" si="15"/>
        <v>3147.0726964001178</v>
      </c>
      <c r="F241" s="1">
        <v>30</v>
      </c>
      <c r="G241" s="4">
        <f t="shared" si="16"/>
        <v>104.92466666666665</v>
      </c>
      <c r="H241" s="4">
        <f t="shared" si="17"/>
        <v>125.87661371061193</v>
      </c>
      <c r="I241" s="4">
        <f t="shared" si="18"/>
        <v>61.157739833333338</v>
      </c>
      <c r="J241" s="4">
        <f t="shared" si="19"/>
        <v>187.03435354394526</v>
      </c>
      <c r="K241" s="1">
        <v>1</v>
      </c>
    </row>
    <row r="242" spans="1:11">
      <c r="A242" s="2">
        <v>45962</v>
      </c>
      <c r="B242" s="1" t="s">
        <v>5120</v>
      </c>
      <c r="C242" s="4">
        <v>30616</v>
      </c>
      <c r="D242" s="4">
        <v>3052.14</v>
      </c>
      <c r="E242" s="4">
        <f t="shared" si="15"/>
        <v>3051.4726964001179</v>
      </c>
      <c r="F242" s="1">
        <v>30</v>
      </c>
      <c r="G242" s="4">
        <f t="shared" si="16"/>
        <v>101.738</v>
      </c>
      <c r="H242" s="4">
        <f t="shared" si="17"/>
        <v>122.05280491061194</v>
      </c>
      <c r="I242" s="4">
        <f t="shared" si="18"/>
        <v>61.157739833333338</v>
      </c>
      <c r="J242" s="4">
        <f t="shared" si="19"/>
        <v>183.21054474394526</v>
      </c>
      <c r="K242" s="1">
        <v>1</v>
      </c>
    </row>
    <row r="243" spans="1:11">
      <c r="A243" s="2">
        <v>45962</v>
      </c>
      <c r="B243" s="1" t="s">
        <v>5121</v>
      </c>
      <c r="C243" s="4">
        <v>20561</v>
      </c>
      <c r="D243" s="4">
        <v>593.25</v>
      </c>
      <c r="E243" s="4">
        <f t="shared" si="15"/>
        <v>592.58269640011827</v>
      </c>
      <c r="F243" s="1">
        <v>30</v>
      </c>
      <c r="G243" s="4">
        <f t="shared" si="16"/>
        <v>19.774999999999999</v>
      </c>
      <c r="H243" s="4">
        <f t="shared" si="17"/>
        <v>23.702122690611933</v>
      </c>
      <c r="I243" s="4">
        <f t="shared" si="18"/>
        <v>61.157739833333338</v>
      </c>
      <c r="J243" s="4">
        <f t="shared" si="19"/>
        <v>84.859862523945267</v>
      </c>
      <c r="K243" s="1">
        <v>1</v>
      </c>
    </row>
    <row r="244" spans="1:11">
      <c r="A244" s="2">
        <v>45962</v>
      </c>
      <c r="B244" s="1" t="s">
        <v>5122</v>
      </c>
      <c r="C244" s="4">
        <v>31429</v>
      </c>
      <c r="D244" s="4">
        <v>3205.96</v>
      </c>
      <c r="E244" s="4">
        <f t="shared" si="15"/>
        <v>3205.2926964001181</v>
      </c>
      <c r="F244" s="1">
        <v>30</v>
      </c>
      <c r="G244" s="4">
        <f t="shared" si="16"/>
        <v>106.86533333333334</v>
      </c>
      <c r="H244" s="4">
        <f t="shared" si="17"/>
        <v>128.20529727061194</v>
      </c>
      <c r="I244" s="4">
        <f t="shared" si="18"/>
        <v>61.157739833333338</v>
      </c>
      <c r="J244" s="4">
        <f t="shared" si="19"/>
        <v>189.36303710394526</v>
      </c>
      <c r="K244" s="1">
        <v>1</v>
      </c>
    </row>
    <row r="245" spans="1:11">
      <c r="A245" s="2">
        <v>45962</v>
      </c>
      <c r="B245" s="1" t="s">
        <v>5123</v>
      </c>
      <c r="C245" s="4">
        <v>19886</v>
      </c>
      <c r="D245" s="4">
        <v>3437.48</v>
      </c>
      <c r="E245" s="4">
        <f t="shared" si="15"/>
        <v>3436.8126964001181</v>
      </c>
      <c r="F245" s="1">
        <v>30</v>
      </c>
      <c r="G245" s="4">
        <f t="shared" si="16"/>
        <v>114.58266666666667</v>
      </c>
      <c r="H245" s="4">
        <f t="shared" si="17"/>
        <v>137.46563423061195</v>
      </c>
      <c r="I245" s="4">
        <f t="shared" si="18"/>
        <v>61.157739833333338</v>
      </c>
      <c r="J245" s="4">
        <f t="shared" si="19"/>
        <v>198.62337406394528</v>
      </c>
      <c r="K245" s="1">
        <v>1</v>
      </c>
    </row>
    <row r="246" spans="1:11">
      <c r="A246" s="2">
        <v>45962</v>
      </c>
      <c r="B246" s="1" t="s">
        <v>5124</v>
      </c>
      <c r="C246" s="4">
        <v>45288</v>
      </c>
      <c r="D246" s="4">
        <v>1788.83</v>
      </c>
      <c r="E246" s="4">
        <f t="shared" si="15"/>
        <v>1788.1626964001182</v>
      </c>
      <c r="F246" s="1">
        <v>30</v>
      </c>
      <c r="G246" s="4">
        <f t="shared" si="16"/>
        <v>59.627666666666663</v>
      </c>
      <c r="H246" s="4">
        <f t="shared" si="17"/>
        <v>71.522931530611942</v>
      </c>
      <c r="I246" s="4">
        <f t="shared" si="18"/>
        <v>61.157739833333338</v>
      </c>
      <c r="J246" s="4">
        <f t="shared" si="19"/>
        <v>132.68067136394529</v>
      </c>
      <c r="K246" s="1">
        <v>1</v>
      </c>
    </row>
    <row r="247" spans="1:11">
      <c r="A247" s="2">
        <v>45962</v>
      </c>
      <c r="B247" s="1" t="s">
        <v>5125</v>
      </c>
      <c r="C247" s="4">
        <v>9794</v>
      </c>
      <c r="D247" s="4">
        <v>1825.38</v>
      </c>
      <c r="E247" s="4">
        <f t="shared" si="15"/>
        <v>1824.7126964001184</v>
      </c>
      <c r="F247" s="1">
        <v>30</v>
      </c>
      <c r="G247" s="4">
        <f t="shared" si="16"/>
        <v>60.846000000000004</v>
      </c>
      <c r="H247" s="4">
        <f t="shared" si="17"/>
        <v>72.984858430611951</v>
      </c>
      <c r="I247" s="4">
        <f t="shared" si="18"/>
        <v>61.157739833333338</v>
      </c>
      <c r="J247" s="4">
        <f t="shared" si="19"/>
        <v>134.14259826394527</v>
      </c>
      <c r="K247" s="1">
        <v>1</v>
      </c>
    </row>
    <row r="248" spans="1:11">
      <c r="A248" s="2">
        <v>45962</v>
      </c>
      <c r="B248" s="1" t="s">
        <v>5126</v>
      </c>
      <c r="C248" s="4">
        <v>23625</v>
      </c>
      <c r="D248" s="4">
        <v>1315.34</v>
      </c>
      <c r="E248" s="4">
        <f t="shared" si="15"/>
        <v>1314.6726964001182</v>
      </c>
      <c r="F248" s="1">
        <v>30</v>
      </c>
      <c r="G248" s="4">
        <f t="shared" si="16"/>
        <v>43.844666666666662</v>
      </c>
      <c r="H248" s="4">
        <f t="shared" si="17"/>
        <v>52.584278510611938</v>
      </c>
      <c r="I248" s="4">
        <f t="shared" si="18"/>
        <v>61.157739833333338</v>
      </c>
      <c r="J248" s="4">
        <f t="shared" si="19"/>
        <v>113.74201834394528</v>
      </c>
      <c r="K248" s="1">
        <v>1</v>
      </c>
    </row>
    <row r="249" spans="1:11">
      <c r="A249" s="2">
        <v>45962</v>
      </c>
      <c r="B249" s="1" t="s">
        <v>5127</v>
      </c>
      <c r="C249" s="4">
        <v>305</v>
      </c>
      <c r="D249" s="4">
        <v>31.89</v>
      </c>
      <c r="E249" s="4">
        <f t="shared" si="15"/>
        <v>31.22269640011821</v>
      </c>
      <c r="F249" s="1">
        <v>30</v>
      </c>
      <c r="G249" s="4">
        <f t="shared" si="16"/>
        <v>1.0629999999999999</v>
      </c>
      <c r="H249" s="4">
        <f t="shared" si="17"/>
        <v>1.2488454106119284</v>
      </c>
      <c r="I249" s="4">
        <f t="shared" si="18"/>
        <v>61.157739833333338</v>
      </c>
      <c r="J249" s="4">
        <f t="shared" si="19"/>
        <v>62.406585243945266</v>
      </c>
      <c r="K249" s="1">
        <v>1</v>
      </c>
    </row>
    <row r="250" spans="1:11">
      <c r="A250" s="2">
        <v>45962</v>
      </c>
      <c r="B250" s="1" t="s">
        <v>5128</v>
      </c>
      <c r="C250" s="4">
        <v>42096</v>
      </c>
      <c r="D250" s="4">
        <v>2154.4</v>
      </c>
      <c r="E250" s="4">
        <f t="shared" si="15"/>
        <v>2153.7326964001181</v>
      </c>
      <c r="F250" s="1">
        <v>30</v>
      </c>
      <c r="G250" s="4">
        <f t="shared" si="16"/>
        <v>71.813333333333333</v>
      </c>
      <c r="H250" s="4">
        <f t="shared" si="17"/>
        <v>86.145000390611941</v>
      </c>
      <c r="I250" s="4">
        <f t="shared" si="18"/>
        <v>61.157739833333338</v>
      </c>
      <c r="J250" s="4">
        <f t="shared" si="19"/>
        <v>147.30274022394528</v>
      </c>
      <c r="K250" s="1">
        <v>1</v>
      </c>
    </row>
    <row r="251" spans="1:11">
      <c r="A251" s="2">
        <v>45962</v>
      </c>
      <c r="B251" s="1" t="s">
        <v>5129</v>
      </c>
      <c r="C251" s="4">
        <v>17004</v>
      </c>
      <c r="D251" s="4">
        <v>836.58</v>
      </c>
      <c r="E251" s="4">
        <f t="shared" si="15"/>
        <v>835.91269640011831</v>
      </c>
      <c r="F251" s="1">
        <v>30</v>
      </c>
      <c r="G251" s="4">
        <f t="shared" si="16"/>
        <v>27.886000000000003</v>
      </c>
      <c r="H251" s="4">
        <f t="shared" si="17"/>
        <v>33.43483603061194</v>
      </c>
      <c r="I251" s="4">
        <f t="shared" si="18"/>
        <v>61.157739833333338</v>
      </c>
      <c r="J251" s="4">
        <f t="shared" si="19"/>
        <v>94.592575863945285</v>
      </c>
      <c r="K251" s="1">
        <v>1</v>
      </c>
    </row>
    <row r="252" spans="1:11">
      <c r="A252" s="2">
        <v>45962</v>
      </c>
      <c r="B252" s="1" t="s">
        <v>5130</v>
      </c>
      <c r="C252" s="4">
        <v>9551</v>
      </c>
      <c r="D252" s="4">
        <v>1344.18</v>
      </c>
      <c r="E252" s="4">
        <f t="shared" si="15"/>
        <v>1343.5126964001183</v>
      </c>
      <c r="F252" s="1">
        <v>30</v>
      </c>
      <c r="G252" s="4">
        <f t="shared" si="16"/>
        <v>44.806000000000004</v>
      </c>
      <c r="H252" s="4">
        <f t="shared" si="17"/>
        <v>53.737820830611938</v>
      </c>
      <c r="I252" s="4">
        <f t="shared" si="18"/>
        <v>61.157739833333338</v>
      </c>
      <c r="J252" s="4">
        <f t="shared" si="19"/>
        <v>114.89556066394528</v>
      </c>
      <c r="K252" s="1">
        <v>1</v>
      </c>
    </row>
    <row r="253" spans="1:11">
      <c r="A253" s="2">
        <v>45962</v>
      </c>
      <c r="B253" s="1" t="s">
        <v>5131</v>
      </c>
      <c r="C253" s="4">
        <v>18324</v>
      </c>
      <c r="D253" s="4">
        <v>959.38</v>
      </c>
      <c r="E253" s="4">
        <f t="shared" si="15"/>
        <v>958.71269640011826</v>
      </c>
      <c r="F253" s="1">
        <v>30</v>
      </c>
      <c r="G253" s="4">
        <f t="shared" si="16"/>
        <v>31.979333333333333</v>
      </c>
      <c r="H253" s="4">
        <f t="shared" si="17"/>
        <v>38.346590430611933</v>
      </c>
      <c r="I253" s="4">
        <f t="shared" si="18"/>
        <v>61.157739833333338</v>
      </c>
      <c r="J253" s="4">
        <f t="shared" si="19"/>
        <v>99.504330263945263</v>
      </c>
      <c r="K253" s="1">
        <v>1</v>
      </c>
    </row>
    <row r="254" spans="1:11">
      <c r="A254" s="2">
        <v>45962</v>
      </c>
      <c r="B254" s="1" t="s">
        <v>5132</v>
      </c>
      <c r="C254" s="4">
        <v>21390</v>
      </c>
      <c r="D254" s="4">
        <v>3030.69</v>
      </c>
      <c r="E254" s="4">
        <f t="shared" si="15"/>
        <v>3030.0226964001181</v>
      </c>
      <c r="F254" s="1">
        <v>30</v>
      </c>
      <c r="G254" s="4">
        <f t="shared" si="16"/>
        <v>101.023</v>
      </c>
      <c r="H254" s="4">
        <f t="shared" si="17"/>
        <v>121.19484781061195</v>
      </c>
      <c r="I254" s="4">
        <f t="shared" si="18"/>
        <v>61.157739833333338</v>
      </c>
      <c r="J254" s="4">
        <f t="shared" si="19"/>
        <v>182.3525876439453</v>
      </c>
      <c r="K254" s="1">
        <v>1</v>
      </c>
    </row>
    <row r="255" spans="1:11">
      <c r="A255" s="2">
        <v>45962</v>
      </c>
      <c r="B255" s="1" t="s">
        <v>5133</v>
      </c>
      <c r="C255" s="4">
        <v>7880</v>
      </c>
      <c r="D255" s="4">
        <v>613.05999999999995</v>
      </c>
      <c r="E255" s="4">
        <f t="shared" si="15"/>
        <v>612.39269640011821</v>
      </c>
      <c r="F255" s="1">
        <v>30</v>
      </c>
      <c r="G255" s="4">
        <f t="shared" si="16"/>
        <v>20.435333333333332</v>
      </c>
      <c r="H255" s="4">
        <f t="shared" si="17"/>
        <v>24.494483070611931</v>
      </c>
      <c r="I255" s="4">
        <f t="shared" si="18"/>
        <v>61.157739833333338</v>
      </c>
      <c r="J255" s="4">
        <f t="shared" si="19"/>
        <v>85.652222903945272</v>
      </c>
      <c r="K255" s="1">
        <v>1</v>
      </c>
    </row>
    <row r="256" spans="1:11">
      <c r="A256" s="2">
        <v>45962</v>
      </c>
      <c r="B256" s="1" t="s">
        <v>5134</v>
      </c>
      <c r="C256" s="4">
        <v>26845</v>
      </c>
      <c r="D256" s="4">
        <v>2856.18</v>
      </c>
      <c r="E256" s="4">
        <f t="shared" si="15"/>
        <v>2855.5126964001179</v>
      </c>
      <c r="F256" s="1">
        <v>30</v>
      </c>
      <c r="G256" s="4">
        <f t="shared" si="16"/>
        <v>95.205999999999989</v>
      </c>
      <c r="H256" s="4">
        <f t="shared" si="17"/>
        <v>114.21479683061193</v>
      </c>
      <c r="I256" s="4">
        <f t="shared" si="18"/>
        <v>61.157739833333338</v>
      </c>
      <c r="J256" s="4">
        <f t="shared" si="19"/>
        <v>175.37253666394525</v>
      </c>
      <c r="K256" s="1">
        <v>1</v>
      </c>
    </row>
    <row r="257" spans="1:11">
      <c r="A257" s="2">
        <v>45962</v>
      </c>
      <c r="B257" s="1" t="s">
        <v>5135</v>
      </c>
      <c r="C257" s="4">
        <v>7089</v>
      </c>
      <c r="D257" s="4">
        <v>287.58999999999997</v>
      </c>
      <c r="E257" s="4">
        <f t="shared" si="15"/>
        <v>286.92269640011818</v>
      </c>
      <c r="F257" s="1">
        <v>29</v>
      </c>
      <c r="G257" s="4">
        <f t="shared" si="16"/>
        <v>9.9168965517241379</v>
      </c>
      <c r="H257" s="4">
        <f t="shared" si="17"/>
        <v>11.476334010611929</v>
      </c>
      <c r="I257" s="4">
        <f t="shared" si="18"/>
        <v>61.157739833333338</v>
      </c>
      <c r="J257" s="4">
        <f t="shared" si="19"/>
        <v>72.634073843945259</v>
      </c>
      <c r="K257" s="1">
        <v>1</v>
      </c>
    </row>
    <row r="258" spans="1:11">
      <c r="A258" s="2">
        <v>45962</v>
      </c>
      <c r="B258" s="1" t="s">
        <v>5136</v>
      </c>
      <c r="C258" s="4">
        <v>18235</v>
      </c>
      <c r="D258" s="4">
        <v>1929.14</v>
      </c>
      <c r="E258" s="4">
        <f t="shared" si="15"/>
        <v>1928.4726964001184</v>
      </c>
      <c r="F258" s="1">
        <v>30</v>
      </c>
      <c r="G258" s="4">
        <f t="shared" si="16"/>
        <v>64.304666666666677</v>
      </c>
      <c r="H258" s="4">
        <f t="shared" si="17"/>
        <v>77.135050910611952</v>
      </c>
      <c r="I258" s="4">
        <f t="shared" si="18"/>
        <v>61.157739833333338</v>
      </c>
      <c r="J258" s="4">
        <f t="shared" si="19"/>
        <v>138.29279074394529</v>
      </c>
      <c r="K258" s="1">
        <v>1</v>
      </c>
    </row>
    <row r="259" spans="1:11">
      <c r="A259" s="2">
        <v>45962</v>
      </c>
      <c r="B259" s="1" t="s">
        <v>5137</v>
      </c>
      <c r="C259" s="4">
        <v>7600</v>
      </c>
      <c r="D259" s="4">
        <v>999.29</v>
      </c>
      <c r="E259" s="4">
        <f t="shared" ref="E259:E322" si="20">D259-$R$2</f>
        <v>998.62269640011823</v>
      </c>
      <c r="F259" s="1">
        <v>30</v>
      </c>
      <c r="G259" s="4">
        <f t="shared" ref="G259:G322" si="21">D259/F259</f>
        <v>33.309666666666665</v>
      </c>
      <c r="H259" s="4">
        <f t="shared" ref="H259:H322" si="22">E259*$N$1</f>
        <v>39.942910610611932</v>
      </c>
      <c r="I259" s="4">
        <f t="shared" ref="I259:I322" si="23">$S$5</f>
        <v>61.157739833333338</v>
      </c>
      <c r="J259" s="4">
        <f t="shared" ref="J259:J322" si="24">H259+I259</f>
        <v>101.10065044394527</v>
      </c>
      <c r="K259" s="1">
        <v>1</v>
      </c>
    </row>
    <row r="260" spans="1:11">
      <c r="A260" s="2">
        <v>45962</v>
      </c>
      <c r="B260" s="1" t="s">
        <v>5138</v>
      </c>
      <c r="C260" s="4">
        <v>9416</v>
      </c>
      <c r="D260" s="4">
        <v>-1125.1400000000001</v>
      </c>
      <c r="E260" s="4">
        <f t="shared" si="20"/>
        <v>-1125.8073035998818</v>
      </c>
      <c r="F260" s="1">
        <v>30</v>
      </c>
      <c r="G260" s="4">
        <f t="shared" si="21"/>
        <v>-37.504666666666672</v>
      </c>
      <c r="H260" s="4">
        <f t="shared" si="22"/>
        <v>-45.030040529388081</v>
      </c>
      <c r="I260" s="4">
        <f t="shared" si="23"/>
        <v>61.157739833333338</v>
      </c>
      <c r="J260" s="4">
        <f t="shared" si="24"/>
        <v>16.127699303945256</v>
      </c>
      <c r="K260" s="1">
        <v>1</v>
      </c>
    </row>
    <row r="261" spans="1:11">
      <c r="A261" s="2">
        <v>45962</v>
      </c>
      <c r="B261" s="1" t="s">
        <v>5139</v>
      </c>
      <c r="C261" s="4">
        <v>0</v>
      </c>
      <c r="E261" s="4">
        <f t="shared" si="20"/>
        <v>-0.66730359988178956</v>
      </c>
      <c r="F261" s="1">
        <v>5</v>
      </c>
      <c r="G261" s="4">
        <f t="shared" si="21"/>
        <v>0</v>
      </c>
      <c r="H261" s="4">
        <f t="shared" si="22"/>
        <v>-2.6690809388071824E-2</v>
      </c>
      <c r="I261" s="4">
        <f t="shared" si="23"/>
        <v>61.157739833333338</v>
      </c>
      <c r="J261" s="4">
        <f t="shared" si="24"/>
        <v>61.131049023945266</v>
      </c>
      <c r="K261" s="1">
        <v>1</v>
      </c>
    </row>
    <row r="262" spans="1:11">
      <c r="A262" s="2">
        <v>45962</v>
      </c>
      <c r="B262" s="1" t="s">
        <v>5140</v>
      </c>
      <c r="C262" s="4">
        <v>1306</v>
      </c>
      <c r="D262" s="4">
        <v>332.38</v>
      </c>
      <c r="E262" s="4">
        <f t="shared" si="20"/>
        <v>331.7126964001182</v>
      </c>
      <c r="F262" s="1">
        <v>5</v>
      </c>
      <c r="G262" s="4">
        <f t="shared" si="21"/>
        <v>66.475999999999999</v>
      </c>
      <c r="H262" s="4">
        <f t="shared" si="22"/>
        <v>13.26784443061193</v>
      </c>
      <c r="I262" s="4">
        <f t="shared" si="23"/>
        <v>61.157739833333338</v>
      </c>
      <c r="J262" s="4">
        <f t="shared" si="24"/>
        <v>74.425584263945268</v>
      </c>
      <c r="K262" s="1">
        <v>1</v>
      </c>
    </row>
    <row r="263" spans="1:11">
      <c r="A263" s="2">
        <v>45962</v>
      </c>
      <c r="B263" s="1" t="s">
        <v>5141</v>
      </c>
      <c r="C263" s="4">
        <v>3229</v>
      </c>
      <c r="D263" s="4">
        <v>452.45</v>
      </c>
      <c r="E263" s="4">
        <f t="shared" si="20"/>
        <v>451.7826964001182</v>
      </c>
      <c r="F263" s="1">
        <v>30</v>
      </c>
      <c r="G263" s="4">
        <f t="shared" si="21"/>
        <v>15.081666666666667</v>
      </c>
      <c r="H263" s="4">
        <f t="shared" si="22"/>
        <v>18.070404290611929</v>
      </c>
      <c r="I263" s="4">
        <f t="shared" si="23"/>
        <v>61.157739833333338</v>
      </c>
      <c r="J263" s="4">
        <f t="shared" si="24"/>
        <v>79.22814412394527</v>
      </c>
      <c r="K263" s="1">
        <v>1</v>
      </c>
    </row>
    <row r="264" spans="1:11">
      <c r="A264" s="2">
        <v>45962</v>
      </c>
      <c r="B264" s="1" t="s">
        <v>5142</v>
      </c>
      <c r="C264" s="4">
        <v>17132</v>
      </c>
      <c r="D264" s="4">
        <v>2078.13</v>
      </c>
      <c r="E264" s="4">
        <f t="shared" si="20"/>
        <v>2077.4626964001181</v>
      </c>
      <c r="F264" s="1">
        <v>30</v>
      </c>
      <c r="G264" s="4">
        <f t="shared" si="21"/>
        <v>69.271000000000001</v>
      </c>
      <c r="H264" s="4">
        <f t="shared" si="22"/>
        <v>83.094352930611933</v>
      </c>
      <c r="I264" s="4">
        <f t="shared" si="23"/>
        <v>61.157739833333338</v>
      </c>
      <c r="J264" s="4">
        <f t="shared" si="24"/>
        <v>144.25209276394526</v>
      </c>
      <c r="K264" s="1">
        <v>1</v>
      </c>
    </row>
    <row r="265" spans="1:11">
      <c r="A265" s="2">
        <v>45962</v>
      </c>
      <c r="B265" s="1" t="s">
        <v>5143</v>
      </c>
      <c r="C265" s="4">
        <v>24234</v>
      </c>
      <c r="D265" s="4">
        <v>1376.65</v>
      </c>
      <c r="E265" s="4">
        <f t="shared" si="20"/>
        <v>1375.9826964001184</v>
      </c>
      <c r="F265" s="1">
        <v>30</v>
      </c>
      <c r="G265" s="4">
        <f t="shared" si="21"/>
        <v>45.888333333333335</v>
      </c>
      <c r="H265" s="4">
        <f t="shared" si="22"/>
        <v>55.036555890611943</v>
      </c>
      <c r="I265" s="4">
        <f t="shared" si="23"/>
        <v>61.157739833333338</v>
      </c>
      <c r="J265" s="4">
        <f t="shared" si="24"/>
        <v>116.19429572394529</v>
      </c>
      <c r="K265" s="1">
        <v>1</v>
      </c>
    </row>
    <row r="266" spans="1:11">
      <c r="A266" s="2">
        <v>45962</v>
      </c>
      <c r="B266" s="1" t="s">
        <v>5144</v>
      </c>
      <c r="C266" s="4">
        <v>11698</v>
      </c>
      <c r="D266" s="4">
        <v>1119.8599999999999</v>
      </c>
      <c r="E266" s="4">
        <f t="shared" si="20"/>
        <v>1119.1926964001182</v>
      </c>
      <c r="F266" s="1">
        <v>30</v>
      </c>
      <c r="G266" s="4">
        <f t="shared" si="21"/>
        <v>37.328666666666663</v>
      </c>
      <c r="H266" s="4">
        <f t="shared" si="22"/>
        <v>44.765469470611933</v>
      </c>
      <c r="I266" s="4">
        <f t="shared" si="23"/>
        <v>61.157739833333338</v>
      </c>
      <c r="J266" s="4">
        <f t="shared" si="24"/>
        <v>105.92320930394527</v>
      </c>
      <c r="K266" s="1">
        <v>1</v>
      </c>
    </row>
    <row r="267" spans="1:11">
      <c r="A267" s="2">
        <v>45962</v>
      </c>
      <c r="B267" s="1" t="s">
        <v>5145</v>
      </c>
      <c r="C267" s="4">
        <v>15543</v>
      </c>
      <c r="D267" s="4">
        <v>569.02</v>
      </c>
      <c r="E267" s="4">
        <f t="shared" si="20"/>
        <v>568.35269640011825</v>
      </c>
      <c r="F267" s="1">
        <v>30</v>
      </c>
      <c r="G267" s="4">
        <f t="shared" si="21"/>
        <v>18.967333333333332</v>
      </c>
      <c r="H267" s="4">
        <f t="shared" si="22"/>
        <v>22.732971150611935</v>
      </c>
      <c r="I267" s="4">
        <f t="shared" si="23"/>
        <v>61.157739833333338</v>
      </c>
      <c r="J267" s="4">
        <f t="shared" si="24"/>
        <v>83.890710983945269</v>
      </c>
      <c r="K267" s="1">
        <v>1</v>
      </c>
    </row>
    <row r="268" spans="1:11">
      <c r="A268" s="2">
        <v>45962</v>
      </c>
      <c r="B268" s="1" t="s">
        <v>5146</v>
      </c>
      <c r="C268" s="4">
        <v>5504</v>
      </c>
      <c r="D268" s="4">
        <v>-47.34</v>
      </c>
      <c r="E268" s="4">
        <f t="shared" si="20"/>
        <v>-48.007303599881794</v>
      </c>
      <c r="F268" s="1">
        <v>30</v>
      </c>
      <c r="G268" s="4">
        <f t="shared" si="21"/>
        <v>-1.5780000000000001</v>
      </c>
      <c r="H268" s="4">
        <f t="shared" si="22"/>
        <v>-1.9201961293880723</v>
      </c>
      <c r="I268" s="4">
        <f t="shared" si="23"/>
        <v>61.157739833333338</v>
      </c>
      <c r="J268" s="4">
        <f t="shared" si="24"/>
        <v>59.237543703945263</v>
      </c>
      <c r="K268" s="1">
        <v>1</v>
      </c>
    </row>
    <row r="269" spans="1:11">
      <c r="A269" s="2">
        <v>45962</v>
      </c>
      <c r="B269" s="1" t="s">
        <v>5147</v>
      </c>
      <c r="C269" s="4">
        <v>3986</v>
      </c>
      <c r="D269" s="4">
        <v>500.58</v>
      </c>
      <c r="E269" s="4">
        <f t="shared" si="20"/>
        <v>499.91269640011819</v>
      </c>
      <c r="F269" s="1">
        <v>30</v>
      </c>
      <c r="G269" s="4">
        <f t="shared" si="21"/>
        <v>16.686</v>
      </c>
      <c r="H269" s="4">
        <f t="shared" si="22"/>
        <v>19.99550803061193</v>
      </c>
      <c r="I269" s="4">
        <f t="shared" si="23"/>
        <v>61.157739833333338</v>
      </c>
      <c r="J269" s="4">
        <f t="shared" si="24"/>
        <v>81.153247863945268</v>
      </c>
      <c r="K269" s="1">
        <v>1</v>
      </c>
    </row>
    <row r="270" spans="1:11">
      <c r="A270" s="2">
        <v>45962</v>
      </c>
      <c r="B270" s="1" t="s">
        <v>5148</v>
      </c>
      <c r="C270" s="4">
        <v>23373</v>
      </c>
      <c r="D270" s="4">
        <v>1504.14</v>
      </c>
      <c r="E270" s="4">
        <f t="shared" si="20"/>
        <v>1503.4726964001184</v>
      </c>
      <c r="F270" s="1">
        <v>30</v>
      </c>
      <c r="G270" s="4">
        <f t="shared" si="21"/>
        <v>50.138000000000005</v>
      </c>
      <c r="H270" s="4">
        <f t="shared" si="22"/>
        <v>60.135900910611944</v>
      </c>
      <c r="I270" s="4">
        <f t="shared" si="23"/>
        <v>61.157739833333338</v>
      </c>
      <c r="J270" s="4">
        <f t="shared" si="24"/>
        <v>121.29364074394528</v>
      </c>
      <c r="K270" s="1">
        <v>1</v>
      </c>
    </row>
    <row r="271" spans="1:11">
      <c r="A271" s="2">
        <v>45962</v>
      </c>
      <c r="B271" s="1" t="s">
        <v>5149</v>
      </c>
      <c r="C271" s="4">
        <v>2925</v>
      </c>
      <c r="D271" s="4">
        <v>421.46</v>
      </c>
      <c r="E271" s="4">
        <f t="shared" si="20"/>
        <v>420.79269640011819</v>
      </c>
      <c r="F271" s="1">
        <v>25</v>
      </c>
      <c r="G271" s="4">
        <f t="shared" si="21"/>
        <v>16.8584</v>
      </c>
      <c r="H271" s="4">
        <f t="shared" si="22"/>
        <v>16.830866270611931</v>
      </c>
      <c r="I271" s="4">
        <f t="shared" si="23"/>
        <v>61.157739833333338</v>
      </c>
      <c r="J271" s="4">
        <f t="shared" si="24"/>
        <v>77.988606103945273</v>
      </c>
      <c r="K271" s="1">
        <v>1</v>
      </c>
    </row>
    <row r="272" spans="1:11">
      <c r="A272" s="2">
        <v>45962</v>
      </c>
      <c r="B272" s="1" t="s">
        <v>5150</v>
      </c>
      <c r="C272" s="4">
        <v>44965</v>
      </c>
      <c r="D272" s="4">
        <v>2204.46</v>
      </c>
      <c r="E272" s="4">
        <f t="shared" si="20"/>
        <v>2203.7926964001181</v>
      </c>
      <c r="F272" s="1">
        <v>30</v>
      </c>
      <c r="G272" s="4">
        <f t="shared" si="21"/>
        <v>73.481999999999999</v>
      </c>
      <c r="H272" s="4">
        <f t="shared" si="22"/>
        <v>88.147300270611936</v>
      </c>
      <c r="I272" s="4">
        <f t="shared" si="23"/>
        <v>61.157739833333338</v>
      </c>
      <c r="J272" s="4">
        <f t="shared" si="24"/>
        <v>149.30504010394526</v>
      </c>
      <c r="K272" s="1">
        <v>1</v>
      </c>
    </row>
    <row r="273" spans="1:11">
      <c r="A273" s="2">
        <v>45962</v>
      </c>
      <c r="B273" s="1" t="s">
        <v>5151</v>
      </c>
      <c r="C273" s="4">
        <v>8097</v>
      </c>
      <c r="D273" s="4">
        <v>496.43</v>
      </c>
      <c r="E273" s="4">
        <f t="shared" si="20"/>
        <v>495.76269640011822</v>
      </c>
      <c r="F273" s="1">
        <v>30</v>
      </c>
      <c r="G273" s="4">
        <f t="shared" si="21"/>
        <v>16.547666666666668</v>
      </c>
      <c r="H273" s="4">
        <f t="shared" si="22"/>
        <v>19.829516330611931</v>
      </c>
      <c r="I273" s="4">
        <f t="shared" si="23"/>
        <v>61.157739833333338</v>
      </c>
      <c r="J273" s="4">
        <f t="shared" si="24"/>
        <v>80.987256163945261</v>
      </c>
      <c r="K273" s="1">
        <v>1</v>
      </c>
    </row>
    <row r="274" spans="1:11">
      <c r="A274" s="2">
        <v>45962</v>
      </c>
      <c r="B274" s="1" t="s">
        <v>5152</v>
      </c>
      <c r="C274" s="4">
        <v>6958</v>
      </c>
      <c r="D274" s="4">
        <v>-245.4</v>
      </c>
      <c r="E274" s="4">
        <f t="shared" si="20"/>
        <v>-246.0673035998818</v>
      </c>
      <c r="F274" s="1">
        <v>30</v>
      </c>
      <c r="G274" s="4">
        <f t="shared" si="21"/>
        <v>-8.18</v>
      </c>
      <c r="H274" s="4">
        <f t="shared" si="22"/>
        <v>-9.8422000093880744</v>
      </c>
      <c r="I274" s="4">
        <f t="shared" si="23"/>
        <v>61.157739833333338</v>
      </c>
      <c r="J274" s="4">
        <f t="shared" si="24"/>
        <v>51.315539823945265</v>
      </c>
      <c r="K274" s="1">
        <v>1</v>
      </c>
    </row>
    <row r="275" spans="1:11">
      <c r="A275" s="2">
        <v>45962</v>
      </c>
      <c r="B275" s="1" t="s">
        <v>5153</v>
      </c>
      <c r="C275" s="4">
        <v>8555</v>
      </c>
      <c r="D275" s="4">
        <v>456.73</v>
      </c>
      <c r="E275" s="4">
        <f t="shared" si="20"/>
        <v>456.06269640011823</v>
      </c>
      <c r="F275" s="1">
        <v>30</v>
      </c>
      <c r="G275" s="4">
        <f t="shared" si="21"/>
        <v>15.224333333333334</v>
      </c>
      <c r="H275" s="4">
        <f t="shared" si="22"/>
        <v>18.24159573061193</v>
      </c>
      <c r="I275" s="4">
        <f t="shared" si="23"/>
        <v>61.157739833333338</v>
      </c>
      <c r="J275" s="4">
        <f t="shared" si="24"/>
        <v>79.399335563945272</v>
      </c>
      <c r="K275" s="1">
        <v>1</v>
      </c>
    </row>
    <row r="276" spans="1:11">
      <c r="A276" s="2">
        <v>45962</v>
      </c>
      <c r="B276" s="1" t="s">
        <v>5154</v>
      </c>
      <c r="C276" s="4">
        <v>21403</v>
      </c>
      <c r="D276" s="4">
        <v>1416.84</v>
      </c>
      <c r="E276" s="4">
        <f t="shared" si="20"/>
        <v>1416.1726964001182</v>
      </c>
      <c r="F276" s="1">
        <v>30</v>
      </c>
      <c r="G276" s="4">
        <f t="shared" si="21"/>
        <v>47.227999999999994</v>
      </c>
      <c r="H276" s="4">
        <f t="shared" si="22"/>
        <v>56.644075510611934</v>
      </c>
      <c r="I276" s="4">
        <f t="shared" si="23"/>
        <v>61.157739833333338</v>
      </c>
      <c r="J276" s="4">
        <f t="shared" si="24"/>
        <v>117.80181534394526</v>
      </c>
      <c r="K276" s="1">
        <v>1</v>
      </c>
    </row>
    <row r="277" spans="1:11">
      <c r="A277" s="2">
        <v>45962</v>
      </c>
      <c r="B277" s="1" t="s">
        <v>5155</v>
      </c>
      <c r="C277" s="4">
        <v>25020</v>
      </c>
      <c r="D277" s="4">
        <v>2043.46</v>
      </c>
      <c r="E277" s="4">
        <f t="shared" si="20"/>
        <v>2042.7926964001183</v>
      </c>
      <c r="F277" s="1">
        <v>30</v>
      </c>
      <c r="G277" s="4">
        <f t="shared" si="21"/>
        <v>68.115333333333339</v>
      </c>
      <c r="H277" s="4">
        <f t="shared" si="22"/>
        <v>81.707622270611949</v>
      </c>
      <c r="I277" s="4">
        <f t="shared" si="23"/>
        <v>61.157739833333338</v>
      </c>
      <c r="J277" s="4">
        <f t="shared" si="24"/>
        <v>142.8653621039453</v>
      </c>
      <c r="K277" s="1">
        <v>1</v>
      </c>
    </row>
    <row r="278" spans="1:11">
      <c r="A278" s="2">
        <v>45962</v>
      </c>
      <c r="B278" s="1" t="s">
        <v>5156</v>
      </c>
      <c r="C278" s="4">
        <v>3516</v>
      </c>
      <c r="D278" s="4">
        <v>172.22</v>
      </c>
      <c r="E278" s="4">
        <f t="shared" si="20"/>
        <v>171.55269640011821</v>
      </c>
      <c r="F278" s="1">
        <v>30</v>
      </c>
      <c r="G278" s="4">
        <f t="shared" si="21"/>
        <v>5.7406666666666668</v>
      </c>
      <c r="H278" s="4">
        <f t="shared" si="22"/>
        <v>6.861764750611929</v>
      </c>
      <c r="I278" s="4">
        <f t="shared" si="23"/>
        <v>61.157739833333338</v>
      </c>
      <c r="J278" s="4">
        <f t="shared" si="24"/>
        <v>68.019504583945263</v>
      </c>
      <c r="K278" s="1">
        <v>1</v>
      </c>
    </row>
    <row r="279" spans="1:11">
      <c r="A279" s="2">
        <v>45962</v>
      </c>
      <c r="B279" s="1" t="s">
        <v>5157</v>
      </c>
      <c r="C279" s="4">
        <v>10420</v>
      </c>
      <c r="D279" s="4">
        <v>1500.78</v>
      </c>
      <c r="E279" s="4">
        <f t="shared" si="20"/>
        <v>1500.1126964001182</v>
      </c>
      <c r="F279" s="1">
        <v>30</v>
      </c>
      <c r="G279" s="4">
        <f t="shared" si="21"/>
        <v>50.025999999999996</v>
      </c>
      <c r="H279" s="4">
        <f t="shared" si="22"/>
        <v>60.00150763061194</v>
      </c>
      <c r="I279" s="4">
        <f t="shared" si="23"/>
        <v>61.157739833333338</v>
      </c>
      <c r="J279" s="4">
        <f t="shared" si="24"/>
        <v>121.15924746394528</v>
      </c>
      <c r="K279" s="1">
        <v>1</v>
      </c>
    </row>
    <row r="280" spans="1:11">
      <c r="A280" s="2">
        <v>45962</v>
      </c>
      <c r="B280" s="1" t="s">
        <v>5158</v>
      </c>
      <c r="C280" s="4">
        <v>15335</v>
      </c>
      <c r="D280" s="4">
        <v>1163.9000000000001</v>
      </c>
      <c r="E280" s="4">
        <f t="shared" si="20"/>
        <v>1163.2326964001184</v>
      </c>
      <c r="F280" s="1">
        <v>27</v>
      </c>
      <c r="G280" s="4">
        <f t="shared" si="21"/>
        <v>43.107407407407408</v>
      </c>
      <c r="H280" s="4">
        <f t="shared" si="22"/>
        <v>46.526981390611944</v>
      </c>
      <c r="I280" s="4">
        <f t="shared" si="23"/>
        <v>61.157739833333338</v>
      </c>
      <c r="J280" s="4">
        <f t="shared" si="24"/>
        <v>107.68472122394527</v>
      </c>
      <c r="K280" s="1">
        <v>1</v>
      </c>
    </row>
    <row r="281" spans="1:11">
      <c r="A281" s="2">
        <v>45962</v>
      </c>
      <c r="B281" s="1" t="s">
        <v>5159</v>
      </c>
      <c r="C281" s="4">
        <v>38579</v>
      </c>
      <c r="D281" s="4">
        <v>-811.56</v>
      </c>
      <c r="E281" s="4">
        <f t="shared" si="20"/>
        <v>-812.22730359988168</v>
      </c>
      <c r="F281" s="1">
        <v>30</v>
      </c>
      <c r="G281" s="4">
        <f t="shared" si="21"/>
        <v>-27.052</v>
      </c>
      <c r="H281" s="4">
        <f t="shared" si="22"/>
        <v>-32.487467689388069</v>
      </c>
      <c r="I281" s="4">
        <f t="shared" si="23"/>
        <v>61.157739833333338</v>
      </c>
      <c r="J281" s="4">
        <f t="shared" si="24"/>
        <v>28.670272143945269</v>
      </c>
      <c r="K281" s="1">
        <v>1</v>
      </c>
    </row>
    <row r="282" spans="1:11">
      <c r="A282" s="2">
        <v>45962</v>
      </c>
      <c r="B282" s="1" t="s">
        <v>5160</v>
      </c>
      <c r="C282" s="4">
        <v>13584</v>
      </c>
      <c r="D282" s="4">
        <v>848.81</v>
      </c>
      <c r="E282" s="4">
        <f t="shared" si="20"/>
        <v>848.14269640011821</v>
      </c>
      <c r="F282" s="1">
        <v>30</v>
      </c>
      <c r="G282" s="4">
        <f t="shared" si="21"/>
        <v>28.293666666666663</v>
      </c>
      <c r="H282" s="4">
        <f t="shared" si="22"/>
        <v>33.924011570611931</v>
      </c>
      <c r="I282" s="4">
        <f t="shared" si="23"/>
        <v>61.157739833333338</v>
      </c>
      <c r="J282" s="4">
        <f t="shared" si="24"/>
        <v>95.081751403945276</v>
      </c>
      <c r="K282" s="1">
        <v>1</v>
      </c>
    </row>
    <row r="283" spans="1:11">
      <c r="A283" s="2">
        <v>45962</v>
      </c>
      <c r="B283" s="1" t="s">
        <v>5161</v>
      </c>
      <c r="C283" s="4">
        <v>18965</v>
      </c>
      <c r="D283" s="4">
        <v>1273.54</v>
      </c>
      <c r="E283" s="4">
        <f t="shared" si="20"/>
        <v>1272.8726964001182</v>
      </c>
      <c r="F283" s="1">
        <v>30</v>
      </c>
      <c r="G283" s="4">
        <f t="shared" si="21"/>
        <v>42.451333333333331</v>
      </c>
      <c r="H283" s="4">
        <f t="shared" si="22"/>
        <v>50.912362110611937</v>
      </c>
      <c r="I283" s="4">
        <f t="shared" si="23"/>
        <v>61.157739833333338</v>
      </c>
      <c r="J283" s="4">
        <f t="shared" si="24"/>
        <v>112.07010194394528</v>
      </c>
      <c r="K283" s="1">
        <v>1</v>
      </c>
    </row>
    <row r="284" spans="1:11">
      <c r="A284" s="2">
        <v>45962</v>
      </c>
      <c r="B284" s="1" t="s">
        <v>5162</v>
      </c>
      <c r="C284" s="4">
        <v>0</v>
      </c>
      <c r="E284" s="4">
        <f t="shared" si="20"/>
        <v>-0.66730359988178956</v>
      </c>
      <c r="F284" s="1">
        <v>7</v>
      </c>
      <c r="G284" s="4">
        <f t="shared" si="21"/>
        <v>0</v>
      </c>
      <c r="H284" s="4">
        <f t="shared" si="22"/>
        <v>-2.6690809388071824E-2</v>
      </c>
      <c r="I284" s="4">
        <f t="shared" si="23"/>
        <v>61.157739833333338</v>
      </c>
      <c r="J284" s="4">
        <f t="shared" si="24"/>
        <v>61.131049023945266</v>
      </c>
      <c r="K284" s="1">
        <v>1</v>
      </c>
    </row>
    <row r="285" spans="1:11">
      <c r="A285" s="2">
        <v>45962</v>
      </c>
      <c r="B285" s="1" t="s">
        <v>5163</v>
      </c>
      <c r="C285" s="4">
        <v>19627</v>
      </c>
      <c r="D285" s="4">
        <v>1966.54</v>
      </c>
      <c r="E285" s="4">
        <f t="shared" si="20"/>
        <v>1965.8726964001182</v>
      </c>
      <c r="F285" s="1">
        <v>30</v>
      </c>
      <c r="G285" s="4">
        <f t="shared" si="21"/>
        <v>65.551333333333332</v>
      </c>
      <c r="H285" s="4">
        <f t="shared" si="22"/>
        <v>78.63097611061194</v>
      </c>
      <c r="I285" s="4">
        <f t="shared" si="23"/>
        <v>61.157739833333338</v>
      </c>
      <c r="J285" s="4">
        <f t="shared" si="24"/>
        <v>139.78871594394528</v>
      </c>
      <c r="K285" s="1">
        <v>1</v>
      </c>
    </row>
    <row r="286" spans="1:11">
      <c r="A286" s="2">
        <v>45962</v>
      </c>
      <c r="B286" s="1" t="s">
        <v>5164</v>
      </c>
      <c r="C286" s="4">
        <v>19947</v>
      </c>
      <c r="D286" s="4">
        <v>2146.9499999999998</v>
      </c>
      <c r="E286" s="4">
        <f t="shared" si="20"/>
        <v>2146.2826964001179</v>
      </c>
      <c r="F286" s="1">
        <v>30</v>
      </c>
      <c r="G286" s="4">
        <f t="shared" si="21"/>
        <v>71.564999999999998</v>
      </c>
      <c r="H286" s="4">
        <f t="shared" si="22"/>
        <v>85.847015290611921</v>
      </c>
      <c r="I286" s="4">
        <f t="shared" si="23"/>
        <v>61.157739833333338</v>
      </c>
      <c r="J286" s="4">
        <f t="shared" si="24"/>
        <v>147.00475512394524</v>
      </c>
      <c r="K286" s="1">
        <v>1</v>
      </c>
    </row>
    <row r="287" spans="1:11">
      <c r="A287" s="2">
        <v>45962</v>
      </c>
      <c r="B287" s="1" t="s">
        <v>5165</v>
      </c>
      <c r="C287" s="4">
        <v>40866</v>
      </c>
      <c r="D287" s="4">
        <v>2550.4299999999998</v>
      </c>
      <c r="E287" s="4">
        <f t="shared" si="20"/>
        <v>2549.7626964001179</v>
      </c>
      <c r="F287" s="1">
        <v>30</v>
      </c>
      <c r="G287" s="4">
        <f t="shared" si="21"/>
        <v>85.014333333333326</v>
      </c>
      <c r="H287" s="4">
        <f t="shared" si="22"/>
        <v>101.98540833061193</v>
      </c>
      <c r="I287" s="4">
        <f t="shared" si="23"/>
        <v>61.157739833333338</v>
      </c>
      <c r="J287" s="4">
        <f t="shared" si="24"/>
        <v>163.14314816394528</v>
      </c>
      <c r="K287" s="1">
        <v>1</v>
      </c>
    </row>
    <row r="288" spans="1:11">
      <c r="A288" s="2">
        <v>45962</v>
      </c>
      <c r="B288" s="1" t="s">
        <v>5166</v>
      </c>
      <c r="C288" s="4">
        <v>1870</v>
      </c>
      <c r="D288" s="4">
        <v>-404.3</v>
      </c>
      <c r="E288" s="4">
        <f t="shared" si="20"/>
        <v>-404.9673035998818</v>
      </c>
      <c r="F288" s="1">
        <v>21</v>
      </c>
      <c r="G288" s="4">
        <f t="shared" si="21"/>
        <v>-19.252380952380953</v>
      </c>
      <c r="H288" s="4">
        <f t="shared" si="22"/>
        <v>-16.197882209388073</v>
      </c>
      <c r="I288" s="4">
        <f t="shared" si="23"/>
        <v>61.157739833333338</v>
      </c>
      <c r="J288" s="4">
        <f t="shared" si="24"/>
        <v>44.959857623945268</v>
      </c>
      <c r="K288" s="1">
        <v>1</v>
      </c>
    </row>
    <row r="289" spans="1:11">
      <c r="A289" s="2">
        <v>45962</v>
      </c>
      <c r="B289" s="1" t="s">
        <v>5167</v>
      </c>
      <c r="C289" s="4">
        <v>8454</v>
      </c>
      <c r="D289" s="4">
        <v>-580.61</v>
      </c>
      <c r="E289" s="4">
        <f t="shared" si="20"/>
        <v>-581.27730359988175</v>
      </c>
      <c r="F289" s="1">
        <v>30</v>
      </c>
      <c r="G289" s="4">
        <f t="shared" si="21"/>
        <v>-19.353666666666665</v>
      </c>
      <c r="H289" s="4">
        <f t="shared" si="22"/>
        <v>-23.249929589388074</v>
      </c>
      <c r="I289" s="4">
        <f t="shared" si="23"/>
        <v>61.157739833333338</v>
      </c>
      <c r="J289" s="4">
        <f t="shared" si="24"/>
        <v>37.907810243945264</v>
      </c>
      <c r="K289" s="1">
        <v>1</v>
      </c>
    </row>
    <row r="290" spans="1:11">
      <c r="A290" s="2">
        <v>45962</v>
      </c>
      <c r="B290" s="1" t="s">
        <v>5168</v>
      </c>
      <c r="C290" s="4">
        <v>16876</v>
      </c>
      <c r="D290" s="4">
        <v>3402.28</v>
      </c>
      <c r="E290" s="4">
        <f t="shared" si="20"/>
        <v>3401.6126964001182</v>
      </c>
      <c r="F290" s="1">
        <v>30</v>
      </c>
      <c r="G290" s="4">
        <f t="shared" si="21"/>
        <v>113.40933333333334</v>
      </c>
      <c r="H290" s="4">
        <f t="shared" si="22"/>
        <v>136.05770463061194</v>
      </c>
      <c r="I290" s="4">
        <f t="shared" si="23"/>
        <v>61.157739833333338</v>
      </c>
      <c r="J290" s="4">
        <f t="shared" si="24"/>
        <v>197.21544446394529</v>
      </c>
      <c r="K290" s="1">
        <v>1</v>
      </c>
    </row>
    <row r="291" spans="1:11">
      <c r="A291" s="2">
        <v>45962</v>
      </c>
      <c r="B291" s="1" t="s">
        <v>5169</v>
      </c>
      <c r="C291" s="4">
        <v>23617</v>
      </c>
      <c r="D291" s="4">
        <v>257.69</v>
      </c>
      <c r="E291" s="4">
        <f t="shared" si="20"/>
        <v>257.02269640011821</v>
      </c>
      <c r="F291" s="1">
        <v>30</v>
      </c>
      <c r="G291" s="4">
        <f t="shared" si="21"/>
        <v>8.5896666666666661</v>
      </c>
      <c r="H291" s="4">
        <f t="shared" si="22"/>
        <v>10.28039381061193</v>
      </c>
      <c r="I291" s="4">
        <f t="shared" si="23"/>
        <v>61.157739833333338</v>
      </c>
      <c r="J291" s="4">
        <f t="shared" si="24"/>
        <v>71.438133643945264</v>
      </c>
      <c r="K291" s="1">
        <v>1</v>
      </c>
    </row>
    <row r="292" spans="1:11">
      <c r="A292" s="2">
        <v>45962</v>
      </c>
      <c r="B292" s="1" t="s">
        <v>5170</v>
      </c>
      <c r="C292" s="4">
        <v>14974</v>
      </c>
      <c r="D292" s="4">
        <v>1651.04</v>
      </c>
      <c r="E292" s="4">
        <f t="shared" si="20"/>
        <v>1650.3726964001182</v>
      </c>
      <c r="F292" s="1">
        <v>30</v>
      </c>
      <c r="G292" s="4">
        <f t="shared" si="21"/>
        <v>55.034666666666666</v>
      </c>
      <c r="H292" s="4">
        <f t="shared" si="22"/>
        <v>66.011607110611934</v>
      </c>
      <c r="I292" s="4">
        <f t="shared" si="23"/>
        <v>61.157739833333338</v>
      </c>
      <c r="J292" s="4">
        <f t="shared" si="24"/>
        <v>127.16934694394527</v>
      </c>
      <c r="K292" s="1">
        <v>1</v>
      </c>
    </row>
    <row r="293" spans="1:11">
      <c r="A293" s="2">
        <v>45962</v>
      </c>
      <c r="B293" s="1" t="s">
        <v>5171</v>
      </c>
      <c r="C293" s="4">
        <v>7420</v>
      </c>
      <c r="D293" s="4">
        <v>-46.7</v>
      </c>
      <c r="E293" s="4">
        <f t="shared" si="20"/>
        <v>-47.367303599881794</v>
      </c>
      <c r="F293" s="1">
        <v>30</v>
      </c>
      <c r="G293" s="4">
        <f t="shared" si="21"/>
        <v>-1.5566666666666669</v>
      </c>
      <c r="H293" s="4">
        <f t="shared" si="22"/>
        <v>-1.8945974093880722</v>
      </c>
      <c r="I293" s="4">
        <f t="shared" si="23"/>
        <v>61.157739833333338</v>
      </c>
      <c r="J293" s="4">
        <f t="shared" si="24"/>
        <v>59.263142423945268</v>
      </c>
      <c r="K293" s="1">
        <v>1</v>
      </c>
    </row>
    <row r="294" spans="1:11">
      <c r="A294" s="2">
        <v>45962</v>
      </c>
      <c r="B294" s="1" t="s">
        <v>5172</v>
      </c>
      <c r="C294" s="4">
        <v>6769</v>
      </c>
      <c r="D294" s="4">
        <v>1918.74</v>
      </c>
      <c r="E294" s="4">
        <f t="shared" si="20"/>
        <v>1918.0726964001183</v>
      </c>
      <c r="F294" s="1">
        <v>30</v>
      </c>
      <c r="G294" s="4">
        <f t="shared" si="21"/>
        <v>63.957999999999998</v>
      </c>
      <c r="H294" s="4">
        <f t="shared" si="22"/>
        <v>76.719071710611942</v>
      </c>
      <c r="I294" s="4">
        <f t="shared" si="23"/>
        <v>61.157739833333338</v>
      </c>
      <c r="J294" s="4">
        <f t="shared" si="24"/>
        <v>137.87681154394528</v>
      </c>
      <c r="K294" s="1">
        <v>1</v>
      </c>
    </row>
    <row r="295" spans="1:11">
      <c r="A295" s="2">
        <v>45962</v>
      </c>
      <c r="B295" s="1" t="s">
        <v>5173</v>
      </c>
      <c r="C295" s="4">
        <v>23737</v>
      </c>
      <c r="D295" s="4">
        <v>2118.41</v>
      </c>
      <c r="E295" s="4">
        <f t="shared" si="20"/>
        <v>2117.7426964001179</v>
      </c>
      <c r="F295" s="1">
        <v>30</v>
      </c>
      <c r="G295" s="4">
        <f t="shared" si="21"/>
        <v>70.61366666666666</v>
      </c>
      <c r="H295" s="4">
        <f t="shared" si="22"/>
        <v>84.705472370611929</v>
      </c>
      <c r="I295" s="4">
        <f t="shared" si="23"/>
        <v>61.157739833333338</v>
      </c>
      <c r="J295" s="4">
        <f t="shared" si="24"/>
        <v>145.86321220394527</v>
      </c>
      <c r="K295" s="1">
        <v>1</v>
      </c>
    </row>
    <row r="296" spans="1:11">
      <c r="A296" s="2">
        <v>45962</v>
      </c>
      <c r="B296" s="1" t="s">
        <v>5174</v>
      </c>
      <c r="C296" s="4">
        <v>5165</v>
      </c>
      <c r="D296" s="4">
        <v>377.63</v>
      </c>
      <c r="E296" s="4">
        <f t="shared" si="20"/>
        <v>376.9626964001182</v>
      </c>
      <c r="F296" s="1">
        <v>30</v>
      </c>
      <c r="G296" s="4">
        <f t="shared" si="21"/>
        <v>12.587666666666667</v>
      </c>
      <c r="H296" s="4">
        <f t="shared" si="22"/>
        <v>15.07775393061193</v>
      </c>
      <c r="I296" s="4">
        <f t="shared" si="23"/>
        <v>61.157739833333338</v>
      </c>
      <c r="J296" s="4">
        <f t="shared" si="24"/>
        <v>76.235493763945271</v>
      </c>
      <c r="K296" s="1">
        <v>1</v>
      </c>
    </row>
    <row r="297" spans="1:11">
      <c r="A297" s="2">
        <v>45962</v>
      </c>
      <c r="B297" s="1" t="s">
        <v>5175</v>
      </c>
      <c r="C297" s="4">
        <v>203482</v>
      </c>
      <c r="D297" s="4">
        <v>8064.24</v>
      </c>
      <c r="E297" s="4">
        <f t="shared" si="20"/>
        <v>8063.5726964001178</v>
      </c>
      <c r="F297" s="1">
        <v>1</v>
      </c>
      <c r="G297" s="4">
        <f t="shared" si="21"/>
        <v>8064.24</v>
      </c>
      <c r="H297" s="4">
        <f t="shared" si="22"/>
        <v>322.52678071061194</v>
      </c>
      <c r="I297" s="4">
        <f t="shared" si="23"/>
        <v>61.157739833333338</v>
      </c>
      <c r="J297" s="4">
        <f t="shared" si="24"/>
        <v>383.68452054394527</v>
      </c>
      <c r="K297" s="1">
        <v>1</v>
      </c>
    </row>
    <row r="298" spans="1:11">
      <c r="A298" s="2">
        <v>45962</v>
      </c>
      <c r="B298" s="1" t="s">
        <v>5176</v>
      </c>
      <c r="C298" s="4">
        <v>11374</v>
      </c>
      <c r="D298" s="4">
        <v>960.62</v>
      </c>
      <c r="E298" s="4">
        <f t="shared" si="20"/>
        <v>959.95269640011827</v>
      </c>
      <c r="F298" s="1">
        <v>30</v>
      </c>
      <c r="G298" s="4">
        <f t="shared" si="21"/>
        <v>32.020666666666664</v>
      </c>
      <c r="H298" s="4">
        <f t="shared" si="22"/>
        <v>38.396187950611939</v>
      </c>
      <c r="I298" s="4">
        <f t="shared" si="23"/>
        <v>61.157739833333338</v>
      </c>
      <c r="J298" s="4">
        <f t="shared" si="24"/>
        <v>99.553927783945284</v>
      </c>
      <c r="K298" s="1">
        <v>1</v>
      </c>
    </row>
    <row r="299" spans="1:11">
      <c r="A299" s="2">
        <v>45962</v>
      </c>
      <c r="B299" s="1" t="s">
        <v>5177</v>
      </c>
      <c r="C299" s="4">
        <v>14</v>
      </c>
      <c r="D299" s="4">
        <v>-11.14</v>
      </c>
      <c r="E299" s="4">
        <f t="shared" si="20"/>
        <v>-11.80730359988179</v>
      </c>
      <c r="F299" s="1">
        <v>4</v>
      </c>
      <c r="G299" s="4">
        <f t="shared" si="21"/>
        <v>-2.7850000000000001</v>
      </c>
      <c r="H299" s="4">
        <f t="shared" si="22"/>
        <v>-0.4722685293880719</v>
      </c>
      <c r="I299" s="4">
        <f t="shared" si="23"/>
        <v>61.157739833333338</v>
      </c>
      <c r="J299" s="4">
        <f t="shared" si="24"/>
        <v>60.685471303945263</v>
      </c>
      <c r="K299" s="1">
        <v>1</v>
      </c>
    </row>
    <row r="300" spans="1:11">
      <c r="A300" s="2">
        <v>45962</v>
      </c>
      <c r="B300" s="1" t="s">
        <v>5178</v>
      </c>
      <c r="C300" s="4">
        <v>16142</v>
      </c>
      <c r="D300" s="4">
        <v>1096.79</v>
      </c>
      <c r="E300" s="4">
        <f t="shared" si="20"/>
        <v>1096.1226964001182</v>
      </c>
      <c r="F300" s="1">
        <v>30</v>
      </c>
      <c r="G300" s="4">
        <f t="shared" si="21"/>
        <v>36.559666666666665</v>
      </c>
      <c r="H300" s="4">
        <f t="shared" si="22"/>
        <v>43.842715610611933</v>
      </c>
      <c r="I300" s="4">
        <f t="shared" si="23"/>
        <v>61.157739833333338</v>
      </c>
      <c r="J300" s="4">
        <f t="shared" si="24"/>
        <v>105.00045544394527</v>
      </c>
      <c r="K300" s="1">
        <v>1</v>
      </c>
    </row>
    <row r="301" spans="1:11">
      <c r="A301" s="2">
        <v>45962</v>
      </c>
      <c r="B301" s="1" t="s">
        <v>5179</v>
      </c>
      <c r="C301" s="4">
        <v>4917</v>
      </c>
      <c r="D301" s="4">
        <v>914.64</v>
      </c>
      <c r="E301" s="4">
        <f t="shared" si="20"/>
        <v>913.97269640011825</v>
      </c>
      <c r="F301" s="1">
        <v>30</v>
      </c>
      <c r="G301" s="4">
        <f t="shared" si="21"/>
        <v>30.488</v>
      </c>
      <c r="H301" s="4">
        <f t="shared" si="22"/>
        <v>36.557079910611932</v>
      </c>
      <c r="I301" s="4">
        <f t="shared" si="23"/>
        <v>61.157739833333338</v>
      </c>
      <c r="J301" s="4">
        <f t="shared" si="24"/>
        <v>97.71481974394527</v>
      </c>
      <c r="K301" s="1">
        <v>1</v>
      </c>
    </row>
    <row r="302" spans="1:11">
      <c r="A302" s="2">
        <v>45962</v>
      </c>
      <c r="B302" s="1" t="s">
        <v>5180</v>
      </c>
      <c r="C302" s="4">
        <v>5897</v>
      </c>
      <c r="D302" s="4">
        <v>321.72000000000003</v>
      </c>
      <c r="E302" s="4">
        <f t="shared" si="20"/>
        <v>321.05269640011824</v>
      </c>
      <c r="F302" s="1">
        <v>30</v>
      </c>
      <c r="G302" s="4">
        <f t="shared" si="21"/>
        <v>10.724</v>
      </c>
      <c r="H302" s="4">
        <f t="shared" si="22"/>
        <v>12.841465750611931</v>
      </c>
      <c r="I302" s="4">
        <f t="shared" si="23"/>
        <v>61.157739833333338</v>
      </c>
      <c r="J302" s="4">
        <f t="shared" si="24"/>
        <v>73.999205583945269</v>
      </c>
      <c r="K302" s="1">
        <v>1</v>
      </c>
    </row>
    <row r="303" spans="1:11">
      <c r="A303" s="2">
        <v>45962</v>
      </c>
      <c r="B303" s="1" t="s">
        <v>5181</v>
      </c>
      <c r="C303" s="4">
        <v>7932</v>
      </c>
      <c r="D303" s="4">
        <v>-815.49</v>
      </c>
      <c r="E303" s="4">
        <f t="shared" si="20"/>
        <v>-816.15730359988174</v>
      </c>
      <c r="F303" s="1">
        <v>29</v>
      </c>
      <c r="G303" s="4">
        <f t="shared" si="21"/>
        <v>-28.120344827586209</v>
      </c>
      <c r="H303" s="4">
        <f t="shared" si="22"/>
        <v>-32.644659829388075</v>
      </c>
      <c r="I303" s="4">
        <f t="shared" si="23"/>
        <v>61.157739833333338</v>
      </c>
      <c r="J303" s="4">
        <f t="shared" si="24"/>
        <v>28.513080003945262</v>
      </c>
      <c r="K303" s="1">
        <v>1</v>
      </c>
    </row>
    <row r="304" spans="1:11">
      <c r="A304" s="2">
        <v>45962</v>
      </c>
      <c r="B304" s="1" t="s">
        <v>5182</v>
      </c>
      <c r="C304" s="4">
        <v>6511</v>
      </c>
      <c r="D304" s="4">
        <v>500.18</v>
      </c>
      <c r="E304" s="4">
        <f t="shared" si="20"/>
        <v>499.51269640011822</v>
      </c>
      <c r="F304" s="1">
        <v>30</v>
      </c>
      <c r="G304" s="4">
        <f t="shared" si="21"/>
        <v>16.672666666666668</v>
      </c>
      <c r="H304" s="4">
        <f t="shared" si="22"/>
        <v>19.97950883061193</v>
      </c>
      <c r="I304" s="4">
        <f t="shared" si="23"/>
        <v>61.157739833333338</v>
      </c>
      <c r="J304" s="4">
        <f t="shared" si="24"/>
        <v>81.137248663945272</v>
      </c>
      <c r="K304" s="1">
        <v>1</v>
      </c>
    </row>
    <row r="305" spans="1:11">
      <c r="A305" s="2">
        <v>45962</v>
      </c>
      <c r="B305" s="1" t="s">
        <v>5183</v>
      </c>
      <c r="C305" s="4">
        <v>7598</v>
      </c>
      <c r="D305" s="4">
        <v>1247.26</v>
      </c>
      <c r="E305" s="4">
        <f t="shared" si="20"/>
        <v>1246.5926964001183</v>
      </c>
      <c r="F305" s="1">
        <v>30</v>
      </c>
      <c r="G305" s="4">
        <f t="shared" si="21"/>
        <v>41.575333333333333</v>
      </c>
      <c r="H305" s="4">
        <f t="shared" si="22"/>
        <v>49.861214670611936</v>
      </c>
      <c r="I305" s="4">
        <f t="shared" si="23"/>
        <v>61.157739833333338</v>
      </c>
      <c r="J305" s="4">
        <f t="shared" si="24"/>
        <v>111.01895450394528</v>
      </c>
      <c r="K305" s="1">
        <v>1</v>
      </c>
    </row>
    <row r="306" spans="1:11">
      <c r="A306" s="2">
        <v>45962</v>
      </c>
      <c r="B306" s="1" t="s">
        <v>5184</v>
      </c>
      <c r="C306" s="4">
        <v>2907</v>
      </c>
      <c r="D306" s="4">
        <v>-681.75</v>
      </c>
      <c r="E306" s="4">
        <f t="shared" si="20"/>
        <v>-682.41730359988173</v>
      </c>
      <c r="F306" s="1">
        <v>30</v>
      </c>
      <c r="G306" s="4">
        <f t="shared" si="21"/>
        <v>-22.725000000000001</v>
      </c>
      <c r="H306" s="4">
        <f t="shared" si="22"/>
        <v>-27.295327309388075</v>
      </c>
      <c r="I306" s="4">
        <f t="shared" si="23"/>
        <v>61.157739833333338</v>
      </c>
      <c r="J306" s="4">
        <f t="shared" si="24"/>
        <v>33.862412523945267</v>
      </c>
      <c r="K306" s="1">
        <v>1</v>
      </c>
    </row>
    <row r="307" spans="1:11">
      <c r="A307" s="2">
        <v>45962</v>
      </c>
      <c r="B307" s="1" t="s">
        <v>5185</v>
      </c>
      <c r="C307" s="4">
        <v>1449</v>
      </c>
      <c r="D307" s="4">
        <v>-50.32</v>
      </c>
      <c r="E307" s="4">
        <f t="shared" si="20"/>
        <v>-50.987303599881791</v>
      </c>
      <c r="F307" s="1">
        <v>13</v>
      </c>
      <c r="G307" s="4">
        <f t="shared" si="21"/>
        <v>-3.870769230769231</v>
      </c>
      <c r="H307" s="4">
        <f t="shared" si="22"/>
        <v>-2.039390169388072</v>
      </c>
      <c r="I307" s="4">
        <f t="shared" si="23"/>
        <v>61.157739833333338</v>
      </c>
      <c r="J307" s="4">
        <f t="shared" si="24"/>
        <v>59.118349663945267</v>
      </c>
      <c r="K307" s="1">
        <v>1</v>
      </c>
    </row>
    <row r="308" spans="1:11">
      <c r="A308" s="2">
        <v>45962</v>
      </c>
      <c r="B308" s="1" t="s">
        <v>5186</v>
      </c>
      <c r="C308" s="4">
        <v>4805</v>
      </c>
      <c r="D308" s="4">
        <v>252.03</v>
      </c>
      <c r="E308" s="4">
        <f t="shared" si="20"/>
        <v>251.36269640011821</v>
      </c>
      <c r="F308" s="1">
        <v>30</v>
      </c>
      <c r="G308" s="4">
        <f t="shared" si="21"/>
        <v>8.4009999999999998</v>
      </c>
      <c r="H308" s="4">
        <f t="shared" si="22"/>
        <v>10.05400513061193</v>
      </c>
      <c r="I308" s="4">
        <f t="shared" si="23"/>
        <v>61.157739833333338</v>
      </c>
      <c r="J308" s="4">
        <f t="shared" si="24"/>
        <v>71.211744963945264</v>
      </c>
      <c r="K308" s="1">
        <v>1</v>
      </c>
    </row>
    <row r="309" spans="1:11">
      <c r="A309" s="2">
        <v>45962</v>
      </c>
      <c r="B309" s="1" t="s">
        <v>5187</v>
      </c>
      <c r="C309" s="4">
        <v>11997</v>
      </c>
      <c r="D309" s="4">
        <v>563.24</v>
      </c>
      <c r="E309" s="4">
        <f t="shared" si="20"/>
        <v>562.57269640011828</v>
      </c>
      <c r="F309" s="1">
        <v>30</v>
      </c>
      <c r="G309" s="4">
        <f t="shared" si="21"/>
        <v>18.774666666666668</v>
      </c>
      <c r="H309" s="4">
        <f t="shared" si="22"/>
        <v>22.501782710611934</v>
      </c>
      <c r="I309" s="4">
        <f t="shared" si="23"/>
        <v>61.157739833333338</v>
      </c>
      <c r="J309" s="4">
        <f t="shared" si="24"/>
        <v>83.659522543945272</v>
      </c>
      <c r="K309" s="1">
        <v>1</v>
      </c>
    </row>
    <row r="310" spans="1:11">
      <c r="A310" s="2">
        <v>45962</v>
      </c>
      <c r="B310" s="1" t="s">
        <v>5188</v>
      </c>
      <c r="C310" s="4">
        <v>4266</v>
      </c>
      <c r="D310" s="4">
        <v>1548.41</v>
      </c>
      <c r="E310" s="4">
        <f t="shared" si="20"/>
        <v>1547.7426964001183</v>
      </c>
      <c r="F310" s="1">
        <v>30</v>
      </c>
      <c r="G310" s="4">
        <f t="shared" si="21"/>
        <v>51.613666666666667</v>
      </c>
      <c r="H310" s="4">
        <f t="shared" si="22"/>
        <v>61.906612370611946</v>
      </c>
      <c r="I310" s="4">
        <f t="shared" si="23"/>
        <v>61.157739833333338</v>
      </c>
      <c r="J310" s="4">
        <f t="shared" si="24"/>
        <v>123.06435220394528</v>
      </c>
      <c r="K310" s="1">
        <v>1</v>
      </c>
    </row>
    <row r="311" spans="1:11">
      <c r="A311" s="2">
        <v>45962</v>
      </c>
      <c r="B311" s="1" t="s">
        <v>5189</v>
      </c>
      <c r="C311" s="4">
        <v>6795</v>
      </c>
      <c r="D311" s="4">
        <v>830.95</v>
      </c>
      <c r="E311" s="4">
        <f t="shared" si="20"/>
        <v>830.28269640011831</v>
      </c>
      <c r="F311" s="1">
        <v>30</v>
      </c>
      <c r="G311" s="4">
        <f t="shared" si="21"/>
        <v>27.698333333333334</v>
      </c>
      <c r="H311" s="4">
        <f t="shared" si="22"/>
        <v>33.20964729061194</v>
      </c>
      <c r="I311" s="4">
        <f t="shared" si="23"/>
        <v>61.157739833333338</v>
      </c>
      <c r="J311" s="4">
        <f t="shared" si="24"/>
        <v>94.367387123945278</v>
      </c>
      <c r="K311" s="1">
        <v>1</v>
      </c>
    </row>
    <row r="312" spans="1:11">
      <c r="A312" s="2">
        <v>45962</v>
      </c>
      <c r="B312" s="1" t="s">
        <v>5190</v>
      </c>
      <c r="C312" s="4">
        <v>9636</v>
      </c>
      <c r="D312" s="4">
        <v>73.900000000000006</v>
      </c>
      <c r="E312" s="4">
        <f t="shared" si="20"/>
        <v>73.232696400118215</v>
      </c>
      <c r="F312" s="1">
        <v>30</v>
      </c>
      <c r="G312" s="4">
        <f t="shared" si="21"/>
        <v>2.4633333333333334</v>
      </c>
      <c r="H312" s="4">
        <f t="shared" si="22"/>
        <v>2.9291613906119287</v>
      </c>
      <c r="I312" s="4">
        <f t="shared" si="23"/>
        <v>61.157739833333338</v>
      </c>
      <c r="J312" s="4">
        <f t="shared" si="24"/>
        <v>64.086901223945262</v>
      </c>
      <c r="K312" s="1">
        <v>1</v>
      </c>
    </row>
    <row r="313" spans="1:11">
      <c r="A313" s="2">
        <v>45962</v>
      </c>
      <c r="B313" s="1" t="s">
        <v>5191</v>
      </c>
      <c r="C313" s="4">
        <v>15401</v>
      </c>
      <c r="D313" s="4">
        <v>1204.18</v>
      </c>
      <c r="E313" s="4">
        <f t="shared" si="20"/>
        <v>1203.5126964001183</v>
      </c>
      <c r="F313" s="1">
        <v>30</v>
      </c>
      <c r="G313" s="4">
        <f t="shared" si="21"/>
        <v>40.139333333333333</v>
      </c>
      <c r="H313" s="4">
        <f t="shared" si="22"/>
        <v>48.13810083061194</v>
      </c>
      <c r="I313" s="4">
        <f t="shared" si="23"/>
        <v>61.157739833333338</v>
      </c>
      <c r="J313" s="4">
        <f t="shared" si="24"/>
        <v>109.29584066394528</v>
      </c>
      <c r="K313" s="1">
        <v>1</v>
      </c>
    </row>
    <row r="314" spans="1:11">
      <c r="A314" s="2">
        <v>45962</v>
      </c>
      <c r="B314" s="1" t="s">
        <v>5192</v>
      </c>
      <c r="C314" s="4">
        <v>12723</v>
      </c>
      <c r="D314" s="4">
        <v>900.46</v>
      </c>
      <c r="E314" s="4">
        <f t="shared" si="20"/>
        <v>899.7926964001183</v>
      </c>
      <c r="F314" s="1">
        <v>29</v>
      </c>
      <c r="G314" s="4">
        <f t="shared" si="21"/>
        <v>31.050344827586208</v>
      </c>
      <c r="H314" s="4">
        <f t="shared" si="22"/>
        <v>35.989908270611934</v>
      </c>
      <c r="I314" s="4">
        <f t="shared" si="23"/>
        <v>61.157739833333338</v>
      </c>
      <c r="J314" s="4">
        <f t="shared" si="24"/>
        <v>97.147648103945272</v>
      </c>
      <c r="K314" s="1">
        <v>1</v>
      </c>
    </row>
    <row r="315" spans="1:11">
      <c r="A315" s="2">
        <v>45962</v>
      </c>
      <c r="B315" s="1" t="s">
        <v>5193</v>
      </c>
      <c r="C315" s="4">
        <v>4521</v>
      </c>
      <c r="D315" s="4">
        <v>546.64</v>
      </c>
      <c r="E315" s="4">
        <f t="shared" si="20"/>
        <v>545.97269640011825</v>
      </c>
      <c r="F315" s="1">
        <v>29</v>
      </c>
      <c r="G315" s="4">
        <f t="shared" si="21"/>
        <v>18.849655172413794</v>
      </c>
      <c r="H315" s="4">
        <f t="shared" si="22"/>
        <v>21.837815910611933</v>
      </c>
      <c r="I315" s="4">
        <f t="shared" si="23"/>
        <v>61.157739833333338</v>
      </c>
      <c r="J315" s="4">
        <f t="shared" si="24"/>
        <v>82.995555743945275</v>
      </c>
      <c r="K315" s="1">
        <v>1</v>
      </c>
    </row>
    <row r="316" spans="1:11">
      <c r="A316" s="2">
        <v>45962</v>
      </c>
      <c r="B316" s="1" t="s">
        <v>5194</v>
      </c>
      <c r="C316" s="4">
        <v>32420</v>
      </c>
      <c r="D316" s="4">
        <v>3618.01</v>
      </c>
      <c r="E316" s="4">
        <f t="shared" si="20"/>
        <v>3617.3426964001183</v>
      </c>
      <c r="F316" s="1">
        <v>30</v>
      </c>
      <c r="G316" s="4">
        <f t="shared" si="21"/>
        <v>120.60033333333334</v>
      </c>
      <c r="H316" s="4">
        <f t="shared" si="22"/>
        <v>144.68647317061195</v>
      </c>
      <c r="I316" s="4">
        <f t="shared" si="23"/>
        <v>61.157739833333338</v>
      </c>
      <c r="J316" s="4">
        <f t="shared" si="24"/>
        <v>205.8442130039453</v>
      </c>
      <c r="K316" s="1">
        <v>1</v>
      </c>
    </row>
    <row r="317" spans="1:11">
      <c r="A317" s="2">
        <v>45962</v>
      </c>
      <c r="B317" s="1" t="s">
        <v>5195</v>
      </c>
      <c r="C317" s="4">
        <v>4791</v>
      </c>
      <c r="D317" s="4">
        <v>-1374.19</v>
      </c>
      <c r="E317" s="4">
        <f t="shared" si="20"/>
        <v>-1374.8573035998818</v>
      </c>
      <c r="F317" s="1">
        <v>30</v>
      </c>
      <c r="G317" s="4">
        <f t="shared" si="21"/>
        <v>-45.806333333333335</v>
      </c>
      <c r="H317" s="4">
        <f t="shared" si="22"/>
        <v>-54.991542429388083</v>
      </c>
      <c r="I317" s="4">
        <f t="shared" si="23"/>
        <v>61.157739833333338</v>
      </c>
      <c r="J317" s="4">
        <f t="shared" si="24"/>
        <v>6.1661974039452545</v>
      </c>
      <c r="K317" s="1">
        <v>1</v>
      </c>
    </row>
    <row r="318" spans="1:11">
      <c r="A318" s="2">
        <v>45962</v>
      </c>
      <c r="B318" s="1" t="s">
        <v>5196</v>
      </c>
      <c r="C318" s="4">
        <v>35358</v>
      </c>
      <c r="D318" s="4">
        <v>1529.76</v>
      </c>
      <c r="E318" s="4">
        <f t="shared" si="20"/>
        <v>1529.0926964001183</v>
      </c>
      <c r="F318" s="1">
        <v>30</v>
      </c>
      <c r="G318" s="4">
        <f t="shared" si="21"/>
        <v>50.991999999999997</v>
      </c>
      <c r="H318" s="4">
        <f t="shared" si="22"/>
        <v>61.160649670611939</v>
      </c>
      <c r="I318" s="4">
        <f t="shared" si="23"/>
        <v>61.157739833333338</v>
      </c>
      <c r="J318" s="4">
        <f t="shared" si="24"/>
        <v>122.31838950394527</v>
      </c>
      <c r="K318" s="1">
        <v>1</v>
      </c>
    </row>
    <row r="319" spans="1:11">
      <c r="A319" s="2">
        <v>45962</v>
      </c>
      <c r="B319" s="1" t="s">
        <v>5197</v>
      </c>
      <c r="C319" s="4">
        <v>20483</v>
      </c>
      <c r="D319" s="4">
        <v>2962.58</v>
      </c>
      <c r="E319" s="4">
        <f t="shared" si="20"/>
        <v>2961.912696400118</v>
      </c>
      <c r="F319" s="1">
        <v>30</v>
      </c>
      <c r="G319" s="4">
        <f t="shared" si="21"/>
        <v>98.75266666666667</v>
      </c>
      <c r="H319" s="4">
        <f t="shared" si="22"/>
        <v>118.47058403061193</v>
      </c>
      <c r="I319" s="4">
        <f t="shared" si="23"/>
        <v>61.157739833333338</v>
      </c>
      <c r="J319" s="4">
        <f t="shared" si="24"/>
        <v>179.62832386394527</v>
      </c>
      <c r="K319" s="1">
        <v>1</v>
      </c>
    </row>
    <row r="320" spans="1:11">
      <c r="A320" s="2">
        <v>45962</v>
      </c>
      <c r="B320" s="1" t="s">
        <v>5198</v>
      </c>
      <c r="C320" s="4">
        <v>14699</v>
      </c>
      <c r="D320" s="4">
        <v>1902.66</v>
      </c>
      <c r="E320" s="4">
        <f t="shared" si="20"/>
        <v>1901.9926964001183</v>
      </c>
      <c r="F320" s="1">
        <v>30</v>
      </c>
      <c r="G320" s="4">
        <f t="shared" si="21"/>
        <v>63.422000000000004</v>
      </c>
      <c r="H320" s="4">
        <f t="shared" si="22"/>
        <v>76.075903870611938</v>
      </c>
      <c r="I320" s="4">
        <f t="shared" si="23"/>
        <v>61.157739833333338</v>
      </c>
      <c r="J320" s="4">
        <f t="shared" si="24"/>
        <v>137.23364370394529</v>
      </c>
      <c r="K320" s="1">
        <v>1</v>
      </c>
    </row>
    <row r="321" spans="1:11">
      <c r="A321" s="2">
        <v>45962</v>
      </c>
      <c r="B321" s="1" t="s">
        <v>5199</v>
      </c>
      <c r="C321" s="4">
        <v>9827</v>
      </c>
      <c r="D321" s="4">
        <v>1256.22</v>
      </c>
      <c r="E321" s="4">
        <f t="shared" si="20"/>
        <v>1255.5526964001183</v>
      </c>
      <c r="F321" s="1">
        <v>30</v>
      </c>
      <c r="G321" s="4">
        <f t="shared" si="21"/>
        <v>41.874000000000002</v>
      </c>
      <c r="H321" s="4">
        <f t="shared" si="22"/>
        <v>50.219596750611942</v>
      </c>
      <c r="I321" s="4">
        <f t="shared" si="23"/>
        <v>61.157739833333338</v>
      </c>
      <c r="J321" s="4">
        <f t="shared" si="24"/>
        <v>111.37733658394528</v>
      </c>
      <c r="K321" s="1">
        <v>1</v>
      </c>
    </row>
    <row r="322" spans="1:11">
      <c r="A322" s="2">
        <v>45962</v>
      </c>
      <c r="B322" s="1" t="s">
        <v>5200</v>
      </c>
      <c r="C322" s="4">
        <v>27941</v>
      </c>
      <c r="D322" s="4">
        <v>2474.69</v>
      </c>
      <c r="E322" s="4">
        <f t="shared" si="20"/>
        <v>2474.0226964001181</v>
      </c>
      <c r="F322" s="1">
        <v>30</v>
      </c>
      <c r="G322" s="4">
        <f t="shared" si="21"/>
        <v>82.489666666666665</v>
      </c>
      <c r="H322" s="4">
        <f t="shared" si="22"/>
        <v>98.955959810611944</v>
      </c>
      <c r="I322" s="4">
        <f t="shared" si="23"/>
        <v>61.157739833333338</v>
      </c>
      <c r="J322" s="4">
        <f t="shared" si="24"/>
        <v>160.11369964394527</v>
      </c>
      <c r="K322" s="1">
        <v>1</v>
      </c>
    </row>
    <row r="323" spans="1:11">
      <c r="A323" s="2">
        <v>45962</v>
      </c>
      <c r="B323" s="1" t="s">
        <v>5201</v>
      </c>
      <c r="C323" s="4">
        <v>17046</v>
      </c>
      <c r="D323" s="4">
        <v>2063.69</v>
      </c>
      <c r="E323" s="4">
        <f t="shared" ref="E323:E386" si="25">D323-$R$2</f>
        <v>2063.0226964001181</v>
      </c>
      <c r="F323" s="1">
        <v>30</v>
      </c>
      <c r="G323" s="4">
        <f t="shared" ref="G323:G386" si="26">D323/F323</f>
        <v>68.789666666666662</v>
      </c>
      <c r="H323" s="4">
        <f t="shared" ref="H323:H386" si="27">E323*$N$1</f>
        <v>82.516781810611931</v>
      </c>
      <c r="I323" s="4">
        <f t="shared" ref="I323:I386" si="28">$S$5</f>
        <v>61.157739833333338</v>
      </c>
      <c r="J323" s="4">
        <f t="shared" ref="J323:J386" si="29">H323+I323</f>
        <v>143.67452164394527</v>
      </c>
      <c r="K323" s="1">
        <v>1</v>
      </c>
    </row>
    <row r="324" spans="1:11">
      <c r="A324" s="2">
        <v>45962</v>
      </c>
      <c r="B324" s="1" t="s">
        <v>5202</v>
      </c>
      <c r="C324" s="4">
        <v>480</v>
      </c>
      <c r="D324" s="4">
        <v>54.84</v>
      </c>
      <c r="E324" s="4">
        <f t="shared" si="25"/>
        <v>54.172696400118213</v>
      </c>
      <c r="F324" s="1">
        <v>30</v>
      </c>
      <c r="G324" s="4">
        <f t="shared" si="26"/>
        <v>1.8280000000000001</v>
      </c>
      <c r="H324" s="4">
        <f t="shared" si="27"/>
        <v>2.1667995106119284</v>
      </c>
      <c r="I324" s="4">
        <f t="shared" si="28"/>
        <v>61.157739833333338</v>
      </c>
      <c r="J324" s="4">
        <f t="shared" si="29"/>
        <v>63.324539343945268</v>
      </c>
      <c r="K324" s="1">
        <v>1</v>
      </c>
    </row>
    <row r="325" spans="1:11">
      <c r="A325" s="2">
        <v>45962</v>
      </c>
      <c r="B325" s="1" t="s">
        <v>5203</v>
      </c>
      <c r="C325" s="4">
        <v>23931</v>
      </c>
      <c r="D325" s="4">
        <v>3317.93</v>
      </c>
      <c r="E325" s="4">
        <f t="shared" si="25"/>
        <v>3317.2626964001179</v>
      </c>
      <c r="F325" s="1">
        <v>30</v>
      </c>
      <c r="G325" s="4">
        <f t="shared" si="26"/>
        <v>110.59766666666665</v>
      </c>
      <c r="H325" s="4">
        <f t="shared" si="27"/>
        <v>132.68387333061193</v>
      </c>
      <c r="I325" s="4">
        <f t="shared" si="28"/>
        <v>61.157739833333338</v>
      </c>
      <c r="J325" s="4">
        <f t="shared" si="29"/>
        <v>193.84161316394528</v>
      </c>
      <c r="K325" s="1">
        <v>1</v>
      </c>
    </row>
    <row r="326" spans="1:11">
      <c r="A326" s="2">
        <v>45962</v>
      </c>
      <c r="B326" s="1" t="s">
        <v>5204</v>
      </c>
      <c r="C326" s="4">
        <v>28312</v>
      </c>
      <c r="D326" s="4">
        <v>496.35</v>
      </c>
      <c r="E326" s="4">
        <f t="shared" si="25"/>
        <v>495.68269640011823</v>
      </c>
      <c r="F326" s="1">
        <v>30</v>
      </c>
      <c r="G326" s="4">
        <f t="shared" si="26"/>
        <v>16.545000000000002</v>
      </c>
      <c r="H326" s="4">
        <f t="shared" si="27"/>
        <v>19.826316490611934</v>
      </c>
      <c r="I326" s="4">
        <f t="shared" si="28"/>
        <v>61.157739833333338</v>
      </c>
      <c r="J326" s="4">
        <f t="shared" si="29"/>
        <v>80.984056323945268</v>
      </c>
      <c r="K326" s="1">
        <v>1</v>
      </c>
    </row>
    <row r="327" spans="1:11">
      <c r="A327" s="2">
        <v>45962</v>
      </c>
      <c r="B327" s="1" t="s">
        <v>5205</v>
      </c>
      <c r="C327" s="4">
        <v>12754</v>
      </c>
      <c r="D327" s="4">
        <v>1957</v>
      </c>
      <c r="E327" s="4">
        <f t="shared" si="25"/>
        <v>1956.3326964001183</v>
      </c>
      <c r="F327" s="1">
        <v>17</v>
      </c>
      <c r="G327" s="4">
        <f t="shared" si="26"/>
        <v>115.11764705882354</v>
      </c>
      <c r="H327" s="4">
        <f t="shared" si="27"/>
        <v>78.249395190611935</v>
      </c>
      <c r="I327" s="4">
        <f t="shared" si="28"/>
        <v>61.157739833333338</v>
      </c>
      <c r="J327" s="4">
        <f t="shared" si="29"/>
        <v>139.40713502394527</v>
      </c>
      <c r="K327" s="1">
        <v>1</v>
      </c>
    </row>
    <row r="328" spans="1:11">
      <c r="A328" s="2">
        <v>45962</v>
      </c>
      <c r="B328" s="1" t="s">
        <v>5206</v>
      </c>
      <c r="C328" s="4">
        <v>5752</v>
      </c>
      <c r="D328" s="4">
        <v>139.88</v>
      </c>
      <c r="E328" s="4">
        <f t="shared" si="25"/>
        <v>139.2126964001182</v>
      </c>
      <c r="F328" s="1">
        <v>30</v>
      </c>
      <c r="G328" s="4">
        <f t="shared" si="26"/>
        <v>4.6626666666666665</v>
      </c>
      <c r="H328" s="4">
        <f t="shared" si="27"/>
        <v>5.5682294306119289</v>
      </c>
      <c r="I328" s="4">
        <f t="shared" si="28"/>
        <v>61.157739833333338</v>
      </c>
      <c r="J328" s="4">
        <f t="shared" si="29"/>
        <v>66.725969263945274</v>
      </c>
      <c r="K328" s="1">
        <v>1</v>
      </c>
    </row>
    <row r="329" spans="1:11">
      <c r="A329" s="2">
        <v>45962</v>
      </c>
      <c r="B329" s="1" t="s">
        <v>5207</v>
      </c>
      <c r="C329" s="4">
        <v>11504</v>
      </c>
      <c r="D329" s="4">
        <v>600.49</v>
      </c>
      <c r="E329" s="4">
        <f t="shared" si="25"/>
        <v>599.82269640011828</v>
      </c>
      <c r="F329" s="1">
        <v>30</v>
      </c>
      <c r="G329" s="4">
        <f t="shared" si="26"/>
        <v>20.016333333333332</v>
      </c>
      <c r="H329" s="4">
        <f t="shared" si="27"/>
        <v>23.991708210611936</v>
      </c>
      <c r="I329" s="4">
        <f t="shared" si="28"/>
        <v>61.157739833333338</v>
      </c>
      <c r="J329" s="4">
        <f t="shared" si="29"/>
        <v>85.14944804394527</v>
      </c>
      <c r="K329" s="1">
        <v>1</v>
      </c>
    </row>
    <row r="330" spans="1:11">
      <c r="A330" s="2">
        <v>45962</v>
      </c>
      <c r="B330" s="1" t="s">
        <v>5208</v>
      </c>
      <c r="C330" s="4">
        <v>1513</v>
      </c>
      <c r="D330" s="4">
        <v>-206.94</v>
      </c>
      <c r="E330" s="4">
        <f t="shared" si="25"/>
        <v>-207.60730359988179</v>
      </c>
      <c r="F330" s="1">
        <v>30</v>
      </c>
      <c r="G330" s="4">
        <f t="shared" si="26"/>
        <v>-6.8979999999999997</v>
      </c>
      <c r="H330" s="4">
        <f t="shared" si="27"/>
        <v>-8.303876929388073</v>
      </c>
      <c r="I330" s="4">
        <f t="shared" si="28"/>
        <v>61.157739833333338</v>
      </c>
      <c r="J330" s="4">
        <f t="shared" si="29"/>
        <v>52.853862903945263</v>
      </c>
      <c r="K330" s="1">
        <v>1</v>
      </c>
    </row>
    <row r="331" spans="1:11">
      <c r="A331" s="2">
        <v>45962</v>
      </c>
      <c r="B331" s="1" t="s">
        <v>5209</v>
      </c>
      <c r="C331" s="4">
        <v>8432</v>
      </c>
      <c r="D331" s="4">
        <v>1275.43</v>
      </c>
      <c r="E331" s="4">
        <f t="shared" si="25"/>
        <v>1274.7626964001183</v>
      </c>
      <c r="F331" s="1">
        <v>30</v>
      </c>
      <c r="G331" s="4">
        <f t="shared" si="26"/>
        <v>42.514333333333333</v>
      </c>
      <c r="H331" s="4">
        <f t="shared" si="27"/>
        <v>50.987958330611939</v>
      </c>
      <c r="I331" s="4">
        <f t="shared" si="28"/>
        <v>61.157739833333338</v>
      </c>
      <c r="J331" s="4">
        <f t="shared" si="29"/>
        <v>112.14569816394527</v>
      </c>
      <c r="K331" s="1">
        <v>1</v>
      </c>
    </row>
    <row r="332" spans="1:11">
      <c r="A332" s="2">
        <v>45962</v>
      </c>
      <c r="B332" s="1" t="s">
        <v>5210</v>
      </c>
      <c r="C332" s="4">
        <v>14736</v>
      </c>
      <c r="D332" s="4">
        <v>79.05</v>
      </c>
      <c r="E332" s="4">
        <f t="shared" si="25"/>
        <v>78.382696400118206</v>
      </c>
      <c r="F332" s="1">
        <v>30</v>
      </c>
      <c r="G332" s="4">
        <f t="shared" si="26"/>
        <v>2.6349999999999998</v>
      </c>
      <c r="H332" s="4">
        <f t="shared" si="27"/>
        <v>3.1351510906119286</v>
      </c>
      <c r="I332" s="4">
        <f t="shared" si="28"/>
        <v>61.157739833333338</v>
      </c>
      <c r="J332" s="4">
        <f t="shared" si="29"/>
        <v>64.292890923945265</v>
      </c>
      <c r="K332" s="1">
        <v>1</v>
      </c>
    </row>
    <row r="333" spans="1:11">
      <c r="A333" s="2">
        <v>45962</v>
      </c>
      <c r="B333" s="1" t="s">
        <v>5211</v>
      </c>
      <c r="C333" s="4">
        <v>518</v>
      </c>
      <c r="D333" s="4">
        <v>-20.54</v>
      </c>
      <c r="E333" s="4">
        <f t="shared" si="25"/>
        <v>-21.20730359988179</v>
      </c>
      <c r="F333" s="1">
        <v>30</v>
      </c>
      <c r="G333" s="4">
        <f t="shared" si="26"/>
        <v>-0.68466666666666665</v>
      </c>
      <c r="H333" s="4">
        <f t="shared" si="27"/>
        <v>-0.84824972938807197</v>
      </c>
      <c r="I333" s="4">
        <f t="shared" si="28"/>
        <v>61.157739833333338</v>
      </c>
      <c r="J333" s="4">
        <f t="shared" si="29"/>
        <v>60.309490103945265</v>
      </c>
      <c r="K333" s="1">
        <v>1</v>
      </c>
    </row>
    <row r="334" spans="1:11">
      <c r="A334" s="2">
        <v>45962</v>
      </c>
      <c r="B334" s="1" t="s">
        <v>5212</v>
      </c>
      <c r="C334" s="4">
        <v>0</v>
      </c>
      <c r="E334" s="4">
        <f t="shared" si="25"/>
        <v>-0.66730359988178956</v>
      </c>
      <c r="F334" s="1">
        <v>30</v>
      </c>
      <c r="G334" s="4">
        <f t="shared" si="26"/>
        <v>0</v>
      </c>
      <c r="H334" s="4">
        <f t="shared" si="27"/>
        <v>-2.6690809388071824E-2</v>
      </c>
      <c r="I334" s="4">
        <f t="shared" si="28"/>
        <v>61.157739833333338</v>
      </c>
      <c r="J334" s="4">
        <f t="shared" si="29"/>
        <v>61.131049023945266</v>
      </c>
      <c r="K334" s="1">
        <v>1</v>
      </c>
    </row>
    <row r="335" spans="1:11">
      <c r="A335" s="2">
        <v>45962</v>
      </c>
      <c r="B335" s="1" t="s">
        <v>5213</v>
      </c>
      <c r="C335" s="4">
        <v>8552</v>
      </c>
      <c r="D335" s="4">
        <v>859.01</v>
      </c>
      <c r="E335" s="4">
        <f t="shared" si="25"/>
        <v>858.34269640011826</v>
      </c>
      <c r="F335" s="1">
        <v>29</v>
      </c>
      <c r="G335" s="4">
        <f t="shared" si="26"/>
        <v>29.62103448275862</v>
      </c>
      <c r="H335" s="4">
        <f t="shared" si="27"/>
        <v>34.331991170611936</v>
      </c>
      <c r="I335" s="4">
        <f t="shared" si="28"/>
        <v>61.157739833333338</v>
      </c>
      <c r="J335" s="4">
        <f t="shared" si="29"/>
        <v>95.48973100394528</v>
      </c>
      <c r="K335" s="1">
        <v>1</v>
      </c>
    </row>
    <row r="336" spans="1:11">
      <c r="A336" s="2">
        <v>45962</v>
      </c>
      <c r="B336" s="1" t="s">
        <v>5214</v>
      </c>
      <c r="C336" s="4">
        <v>22153</v>
      </c>
      <c r="D336" s="4">
        <v>795.83</v>
      </c>
      <c r="E336" s="4">
        <f t="shared" si="25"/>
        <v>795.16269640011831</v>
      </c>
      <c r="F336" s="1">
        <v>30</v>
      </c>
      <c r="G336" s="4">
        <f t="shared" si="26"/>
        <v>26.527666666666669</v>
      </c>
      <c r="H336" s="4">
        <f t="shared" si="27"/>
        <v>31.804917530611938</v>
      </c>
      <c r="I336" s="4">
        <f t="shared" si="28"/>
        <v>61.157739833333338</v>
      </c>
      <c r="J336" s="4">
        <f t="shared" si="29"/>
        <v>92.962657363945283</v>
      </c>
      <c r="K336" s="1">
        <v>1</v>
      </c>
    </row>
    <row r="337" spans="1:11">
      <c r="A337" s="2">
        <v>45962</v>
      </c>
      <c r="B337" s="1" t="s">
        <v>5215</v>
      </c>
      <c r="C337" s="4">
        <v>4145</v>
      </c>
      <c r="D337" s="4">
        <v>-329.95</v>
      </c>
      <c r="E337" s="4">
        <f t="shared" si="25"/>
        <v>-330.61730359988178</v>
      </c>
      <c r="F337" s="1">
        <v>30</v>
      </c>
      <c r="G337" s="4">
        <f t="shared" si="26"/>
        <v>-10.998333333333333</v>
      </c>
      <c r="H337" s="4">
        <f t="shared" si="27"/>
        <v>-13.224030909388073</v>
      </c>
      <c r="I337" s="4">
        <f t="shared" si="28"/>
        <v>61.157739833333338</v>
      </c>
      <c r="J337" s="4">
        <f t="shared" si="29"/>
        <v>47.933708923945261</v>
      </c>
      <c r="K337" s="1">
        <v>1</v>
      </c>
    </row>
    <row r="338" spans="1:11">
      <c r="A338" s="2">
        <v>45962</v>
      </c>
      <c r="B338" s="1" t="s">
        <v>5216</v>
      </c>
      <c r="C338" s="4">
        <v>16906</v>
      </c>
      <c r="D338" s="4">
        <v>2408.4</v>
      </c>
      <c r="E338" s="4">
        <f t="shared" si="25"/>
        <v>2407.7326964001181</v>
      </c>
      <c r="F338" s="1">
        <v>30</v>
      </c>
      <c r="G338" s="4">
        <f t="shared" si="26"/>
        <v>80.28</v>
      </c>
      <c r="H338" s="4">
        <f t="shared" si="27"/>
        <v>96.304492390611941</v>
      </c>
      <c r="I338" s="4">
        <f t="shared" si="28"/>
        <v>61.157739833333338</v>
      </c>
      <c r="J338" s="4">
        <f t="shared" si="29"/>
        <v>157.46223222394528</v>
      </c>
      <c r="K338" s="1">
        <v>1</v>
      </c>
    </row>
    <row r="339" spans="1:11">
      <c r="A339" s="2">
        <v>45962</v>
      </c>
      <c r="B339" s="1" t="s">
        <v>5217</v>
      </c>
      <c r="C339" s="4">
        <v>3391</v>
      </c>
      <c r="D339" s="4">
        <v>380.7</v>
      </c>
      <c r="E339" s="4">
        <f t="shared" si="25"/>
        <v>380.0326964001182</v>
      </c>
      <c r="F339" s="1">
        <v>30</v>
      </c>
      <c r="G339" s="4">
        <f t="shared" si="26"/>
        <v>12.69</v>
      </c>
      <c r="H339" s="4">
        <f t="shared" si="27"/>
        <v>15.20054779061193</v>
      </c>
      <c r="I339" s="4">
        <f t="shared" si="28"/>
        <v>61.157739833333338</v>
      </c>
      <c r="J339" s="4">
        <f t="shared" si="29"/>
        <v>76.358287623945273</v>
      </c>
      <c r="K339" s="1">
        <v>1</v>
      </c>
    </row>
    <row r="340" spans="1:11">
      <c r="A340" s="2">
        <v>45962</v>
      </c>
      <c r="B340" s="1" t="s">
        <v>5218</v>
      </c>
      <c r="C340" s="4">
        <v>4291</v>
      </c>
      <c r="D340" s="4">
        <v>592.66</v>
      </c>
      <c r="E340" s="4">
        <f t="shared" si="25"/>
        <v>591.99269640011823</v>
      </c>
      <c r="F340" s="1">
        <v>30</v>
      </c>
      <c r="G340" s="4">
        <f t="shared" si="26"/>
        <v>19.755333333333333</v>
      </c>
      <c r="H340" s="4">
        <f t="shared" si="27"/>
        <v>23.678523870611933</v>
      </c>
      <c r="I340" s="4">
        <f t="shared" si="28"/>
        <v>61.157739833333338</v>
      </c>
      <c r="J340" s="4">
        <f t="shared" si="29"/>
        <v>84.836263703945264</v>
      </c>
      <c r="K340" s="1">
        <v>1</v>
      </c>
    </row>
    <row r="341" spans="1:11">
      <c r="A341" s="2">
        <v>45962</v>
      </c>
      <c r="B341" s="1" t="s">
        <v>5219</v>
      </c>
      <c r="C341" s="4">
        <v>18051</v>
      </c>
      <c r="D341" s="4">
        <v>2565.13</v>
      </c>
      <c r="E341" s="4">
        <f t="shared" si="25"/>
        <v>2564.4626964001181</v>
      </c>
      <c r="F341" s="1">
        <v>30</v>
      </c>
      <c r="G341" s="4">
        <f t="shared" si="26"/>
        <v>85.504333333333335</v>
      </c>
      <c r="H341" s="4">
        <f t="shared" si="27"/>
        <v>102.57337893061194</v>
      </c>
      <c r="I341" s="4">
        <f t="shared" si="28"/>
        <v>61.157739833333338</v>
      </c>
      <c r="J341" s="4">
        <f t="shared" si="29"/>
        <v>163.73111876394529</v>
      </c>
      <c r="K341" s="1">
        <v>1</v>
      </c>
    </row>
    <row r="342" spans="1:11">
      <c r="A342" s="2">
        <v>45962</v>
      </c>
      <c r="B342" s="1" t="s">
        <v>5220</v>
      </c>
      <c r="C342" s="4">
        <v>22754</v>
      </c>
      <c r="D342" s="4">
        <v>2052.88</v>
      </c>
      <c r="E342" s="4">
        <f t="shared" si="25"/>
        <v>2052.2126964001181</v>
      </c>
      <c r="F342" s="1">
        <v>30</v>
      </c>
      <c r="G342" s="4">
        <f t="shared" si="26"/>
        <v>68.429333333333332</v>
      </c>
      <c r="H342" s="4">
        <f t="shared" si="27"/>
        <v>82.084403430611943</v>
      </c>
      <c r="I342" s="4">
        <f t="shared" si="28"/>
        <v>61.157739833333338</v>
      </c>
      <c r="J342" s="4">
        <f t="shared" si="29"/>
        <v>143.24214326394528</v>
      </c>
      <c r="K342" s="1">
        <v>1</v>
      </c>
    </row>
    <row r="343" spans="1:11">
      <c r="A343" s="2">
        <v>45962</v>
      </c>
      <c r="B343" s="1" t="s">
        <v>5221</v>
      </c>
      <c r="C343" s="4">
        <v>0</v>
      </c>
      <c r="E343" s="4">
        <f t="shared" si="25"/>
        <v>-0.66730359988178956</v>
      </c>
      <c r="F343" s="1">
        <v>22</v>
      </c>
      <c r="G343" s="4">
        <f t="shared" si="26"/>
        <v>0</v>
      </c>
      <c r="H343" s="4">
        <f t="shared" si="27"/>
        <v>-2.6690809388071824E-2</v>
      </c>
      <c r="I343" s="4">
        <f t="shared" si="28"/>
        <v>61.157739833333338</v>
      </c>
      <c r="J343" s="4">
        <f t="shared" si="29"/>
        <v>61.131049023945266</v>
      </c>
      <c r="K343" s="1">
        <v>1</v>
      </c>
    </row>
    <row r="344" spans="1:11">
      <c r="A344" s="2">
        <v>45962</v>
      </c>
      <c r="B344" s="1" t="s">
        <v>5222</v>
      </c>
      <c r="C344" s="4">
        <v>0</v>
      </c>
      <c r="E344" s="4">
        <f t="shared" si="25"/>
        <v>-0.66730359988178956</v>
      </c>
      <c r="F344" s="1">
        <v>30</v>
      </c>
      <c r="G344" s="4">
        <f t="shared" si="26"/>
        <v>0</v>
      </c>
      <c r="H344" s="4">
        <f t="shared" si="27"/>
        <v>-2.6690809388071824E-2</v>
      </c>
      <c r="I344" s="4">
        <f t="shared" si="28"/>
        <v>61.157739833333338</v>
      </c>
      <c r="J344" s="4">
        <f t="shared" si="29"/>
        <v>61.131049023945266</v>
      </c>
      <c r="K344" s="1">
        <v>1</v>
      </c>
    </row>
    <row r="345" spans="1:11">
      <c r="A345" s="2">
        <v>45962</v>
      </c>
      <c r="B345" s="1" t="s">
        <v>5223</v>
      </c>
      <c r="C345" s="4">
        <v>4268</v>
      </c>
      <c r="D345" s="4">
        <v>-438.89</v>
      </c>
      <c r="E345" s="4">
        <f t="shared" si="25"/>
        <v>-439.55730359988178</v>
      </c>
      <c r="F345" s="1">
        <v>29</v>
      </c>
      <c r="G345" s="4">
        <f t="shared" si="26"/>
        <v>-15.134137931034482</v>
      </c>
      <c r="H345" s="4">
        <f t="shared" si="27"/>
        <v>-17.581413029388074</v>
      </c>
      <c r="I345" s="4">
        <f t="shared" si="28"/>
        <v>61.157739833333338</v>
      </c>
      <c r="J345" s="4">
        <f t="shared" si="29"/>
        <v>43.576326803945264</v>
      </c>
      <c r="K345" s="1">
        <v>1</v>
      </c>
    </row>
    <row r="346" spans="1:11">
      <c r="A346" s="2">
        <v>45962</v>
      </c>
      <c r="B346" s="1" t="s">
        <v>5224</v>
      </c>
      <c r="C346" s="4">
        <v>6793</v>
      </c>
      <c r="D346" s="4">
        <v>331.35</v>
      </c>
      <c r="E346" s="4">
        <f t="shared" si="25"/>
        <v>330.68269640011823</v>
      </c>
      <c r="F346" s="1">
        <v>30</v>
      </c>
      <c r="G346" s="4">
        <f t="shared" si="26"/>
        <v>11.045</v>
      </c>
      <c r="H346" s="4">
        <f t="shared" si="27"/>
        <v>13.22664649061193</v>
      </c>
      <c r="I346" s="4">
        <f t="shared" si="28"/>
        <v>61.157739833333338</v>
      </c>
      <c r="J346" s="4">
        <f t="shared" si="29"/>
        <v>74.384386323945265</v>
      </c>
      <c r="K346" s="1">
        <v>1</v>
      </c>
    </row>
    <row r="347" spans="1:11">
      <c r="A347" s="2">
        <v>45962</v>
      </c>
      <c r="B347" s="1" t="s">
        <v>5225</v>
      </c>
      <c r="C347" s="4">
        <v>8796</v>
      </c>
      <c r="D347" s="4">
        <v>719.36</v>
      </c>
      <c r="E347" s="4">
        <f t="shared" si="25"/>
        <v>718.69269640011828</v>
      </c>
      <c r="F347" s="1">
        <v>30</v>
      </c>
      <c r="G347" s="4">
        <f t="shared" si="26"/>
        <v>23.978666666666665</v>
      </c>
      <c r="H347" s="4">
        <f t="shared" si="27"/>
        <v>28.746270470611936</v>
      </c>
      <c r="I347" s="4">
        <f t="shared" si="28"/>
        <v>61.157739833333338</v>
      </c>
      <c r="J347" s="4">
        <f t="shared" si="29"/>
        <v>89.90401030394527</v>
      </c>
      <c r="K347" s="1">
        <v>1</v>
      </c>
    </row>
    <row r="348" spans="1:11">
      <c r="A348" s="2">
        <v>45962</v>
      </c>
      <c r="B348" s="1" t="s">
        <v>5226</v>
      </c>
      <c r="C348" s="4">
        <v>18054</v>
      </c>
      <c r="D348" s="4">
        <v>1289.5</v>
      </c>
      <c r="E348" s="4">
        <f t="shared" si="25"/>
        <v>1288.8326964001183</v>
      </c>
      <c r="F348" s="1">
        <v>30</v>
      </c>
      <c r="G348" s="4">
        <f t="shared" si="26"/>
        <v>42.983333333333334</v>
      </c>
      <c r="H348" s="4">
        <f t="shared" si="27"/>
        <v>51.550730190611937</v>
      </c>
      <c r="I348" s="4">
        <f t="shared" si="28"/>
        <v>61.157739833333338</v>
      </c>
      <c r="J348" s="4">
        <f t="shared" si="29"/>
        <v>112.70847002394527</v>
      </c>
      <c r="K348" s="1">
        <v>1</v>
      </c>
    </row>
    <row r="349" spans="1:11">
      <c r="A349" s="2">
        <v>45962</v>
      </c>
      <c r="B349" s="1" t="s">
        <v>5227</v>
      </c>
      <c r="C349" s="4">
        <v>30370</v>
      </c>
      <c r="D349" s="4">
        <v>718.89</v>
      </c>
      <c r="E349" s="4">
        <f t="shared" si="25"/>
        <v>718.22269640011825</v>
      </c>
      <c r="F349" s="1">
        <v>30</v>
      </c>
      <c r="G349" s="4">
        <f t="shared" si="26"/>
        <v>23.963000000000001</v>
      </c>
      <c r="H349" s="4">
        <f t="shared" si="27"/>
        <v>28.727471410611933</v>
      </c>
      <c r="I349" s="4">
        <f t="shared" si="28"/>
        <v>61.157739833333338</v>
      </c>
      <c r="J349" s="4">
        <f t="shared" si="29"/>
        <v>89.885211243945264</v>
      </c>
      <c r="K349" s="1">
        <v>1</v>
      </c>
    </row>
    <row r="350" spans="1:11">
      <c r="A350" s="2">
        <v>45962</v>
      </c>
      <c r="B350" s="1" t="s">
        <v>5228</v>
      </c>
      <c r="C350" s="4">
        <v>8056</v>
      </c>
      <c r="D350" s="4">
        <v>1181.67</v>
      </c>
      <c r="E350" s="4">
        <f t="shared" si="25"/>
        <v>1181.0026964001183</v>
      </c>
      <c r="F350" s="1">
        <v>30</v>
      </c>
      <c r="G350" s="4">
        <f t="shared" si="26"/>
        <v>39.389000000000003</v>
      </c>
      <c r="H350" s="4">
        <f t="shared" si="27"/>
        <v>47.237745850611937</v>
      </c>
      <c r="I350" s="4">
        <f t="shared" si="28"/>
        <v>61.157739833333338</v>
      </c>
      <c r="J350" s="4">
        <f t="shared" si="29"/>
        <v>108.39548568394528</v>
      </c>
      <c r="K350" s="1">
        <v>1</v>
      </c>
    </row>
    <row r="351" spans="1:11">
      <c r="A351" s="2">
        <v>45962</v>
      </c>
      <c r="B351" s="1" t="s">
        <v>5229</v>
      </c>
      <c r="C351" s="4">
        <v>74</v>
      </c>
      <c r="D351" s="4">
        <v>49.89</v>
      </c>
      <c r="E351" s="4">
        <f t="shared" si="25"/>
        <v>49.22269640011821</v>
      </c>
      <c r="F351" s="1">
        <v>30</v>
      </c>
      <c r="G351" s="4">
        <f t="shared" si="26"/>
        <v>1.663</v>
      </c>
      <c r="H351" s="4">
        <f t="shared" si="27"/>
        <v>1.9688094106119285</v>
      </c>
      <c r="I351" s="4">
        <f t="shared" si="28"/>
        <v>61.157739833333338</v>
      </c>
      <c r="J351" s="4">
        <f t="shared" si="29"/>
        <v>63.126549243945263</v>
      </c>
      <c r="K351" s="1">
        <v>1</v>
      </c>
    </row>
    <row r="352" spans="1:11">
      <c r="A352" s="2">
        <v>45962</v>
      </c>
      <c r="B352" s="1" t="s">
        <v>5230</v>
      </c>
      <c r="C352" s="4">
        <v>14843</v>
      </c>
      <c r="D352" s="4">
        <v>1683.73</v>
      </c>
      <c r="E352" s="4">
        <f t="shared" si="25"/>
        <v>1683.0626964001183</v>
      </c>
      <c r="F352" s="1">
        <v>30</v>
      </c>
      <c r="G352" s="4">
        <f t="shared" si="26"/>
        <v>56.124333333333333</v>
      </c>
      <c r="H352" s="4">
        <f t="shared" si="27"/>
        <v>67.319141730611946</v>
      </c>
      <c r="I352" s="4">
        <f t="shared" si="28"/>
        <v>61.157739833333338</v>
      </c>
      <c r="J352" s="4">
        <f t="shared" si="29"/>
        <v>128.47688156394528</v>
      </c>
      <c r="K352" s="1">
        <v>1</v>
      </c>
    </row>
    <row r="353" spans="1:11">
      <c r="A353" s="2">
        <v>45962</v>
      </c>
      <c r="B353" s="1" t="s">
        <v>5231</v>
      </c>
      <c r="C353" s="4">
        <v>2500</v>
      </c>
      <c r="D353" s="4">
        <v>589.83000000000004</v>
      </c>
      <c r="E353" s="4">
        <f t="shared" si="25"/>
        <v>589.16269640011831</v>
      </c>
      <c r="F353" s="1">
        <v>28</v>
      </c>
      <c r="G353" s="4">
        <f t="shared" si="26"/>
        <v>21.065357142857145</v>
      </c>
      <c r="H353" s="4">
        <f t="shared" si="27"/>
        <v>23.565329530611937</v>
      </c>
      <c r="I353" s="4">
        <f t="shared" si="28"/>
        <v>61.157739833333338</v>
      </c>
      <c r="J353" s="4">
        <f t="shared" si="29"/>
        <v>84.723069363945271</v>
      </c>
      <c r="K353" s="1">
        <v>1</v>
      </c>
    </row>
    <row r="354" spans="1:11">
      <c r="A354" s="2">
        <v>45962</v>
      </c>
      <c r="B354" s="1" t="s">
        <v>5232</v>
      </c>
      <c r="C354" s="4">
        <v>6942</v>
      </c>
      <c r="D354" s="4">
        <v>-444.45</v>
      </c>
      <c r="E354" s="4">
        <f t="shared" si="25"/>
        <v>-445.11730359988178</v>
      </c>
      <c r="F354" s="1">
        <v>30</v>
      </c>
      <c r="G354" s="4">
        <f t="shared" si="26"/>
        <v>-14.815</v>
      </c>
      <c r="H354" s="4">
        <f t="shared" si="27"/>
        <v>-17.803801909388074</v>
      </c>
      <c r="I354" s="4">
        <f t="shared" si="28"/>
        <v>61.157739833333338</v>
      </c>
      <c r="J354" s="4">
        <f t="shared" si="29"/>
        <v>43.353937923945267</v>
      </c>
      <c r="K354" s="1">
        <v>1</v>
      </c>
    </row>
    <row r="355" spans="1:11">
      <c r="A355" s="2">
        <v>45962</v>
      </c>
      <c r="B355" s="1" t="s">
        <v>5233</v>
      </c>
      <c r="C355" s="4">
        <v>12470</v>
      </c>
      <c r="D355" s="4">
        <v>700.46</v>
      </c>
      <c r="E355" s="4">
        <f t="shared" si="25"/>
        <v>699.7926964001183</v>
      </c>
      <c r="F355" s="1">
        <v>30</v>
      </c>
      <c r="G355" s="4">
        <f t="shared" si="26"/>
        <v>23.348666666666666</v>
      </c>
      <c r="H355" s="4">
        <f t="shared" si="27"/>
        <v>27.990308270611937</v>
      </c>
      <c r="I355" s="4">
        <f t="shared" si="28"/>
        <v>61.157739833333338</v>
      </c>
      <c r="J355" s="4">
        <f t="shared" si="29"/>
        <v>89.148048103945271</v>
      </c>
      <c r="K355" s="1">
        <v>1</v>
      </c>
    </row>
    <row r="356" spans="1:11">
      <c r="A356" s="2">
        <v>45962</v>
      </c>
      <c r="B356" s="1" t="s">
        <v>5234</v>
      </c>
      <c r="C356" s="4">
        <v>9549</v>
      </c>
      <c r="D356" s="4">
        <v>1271.0899999999999</v>
      </c>
      <c r="E356" s="4">
        <f t="shared" si="25"/>
        <v>1270.4226964001182</v>
      </c>
      <c r="F356" s="1">
        <v>30</v>
      </c>
      <c r="G356" s="4">
        <f t="shared" si="26"/>
        <v>42.369666666666667</v>
      </c>
      <c r="H356" s="4">
        <f t="shared" si="27"/>
        <v>50.814367010611932</v>
      </c>
      <c r="I356" s="4">
        <f t="shared" si="28"/>
        <v>61.157739833333338</v>
      </c>
      <c r="J356" s="4">
        <f t="shared" si="29"/>
        <v>111.97210684394527</v>
      </c>
      <c r="K356" s="1">
        <v>1</v>
      </c>
    </row>
    <row r="357" spans="1:11">
      <c r="A357" s="2">
        <v>45962</v>
      </c>
      <c r="B357" s="1" t="s">
        <v>5235</v>
      </c>
      <c r="C357" s="4">
        <v>9095</v>
      </c>
      <c r="D357" s="4">
        <v>1676.46</v>
      </c>
      <c r="E357" s="4">
        <f t="shared" si="25"/>
        <v>1675.7926964001183</v>
      </c>
      <c r="F357" s="1">
        <v>30</v>
      </c>
      <c r="G357" s="4">
        <f t="shared" si="26"/>
        <v>55.881999999999998</v>
      </c>
      <c r="H357" s="4">
        <f t="shared" si="27"/>
        <v>67.028356270611937</v>
      </c>
      <c r="I357" s="4">
        <f t="shared" si="28"/>
        <v>61.157739833333338</v>
      </c>
      <c r="J357" s="4">
        <f t="shared" si="29"/>
        <v>128.18609610394526</v>
      </c>
      <c r="K357" s="1">
        <v>1</v>
      </c>
    </row>
    <row r="358" spans="1:11">
      <c r="A358" s="2">
        <v>45962</v>
      </c>
      <c r="B358" s="1" t="s">
        <v>5236</v>
      </c>
      <c r="C358" s="4">
        <v>4963</v>
      </c>
      <c r="D358" s="4">
        <v>538.79999999999995</v>
      </c>
      <c r="E358" s="4">
        <f t="shared" si="25"/>
        <v>538.13269640011822</v>
      </c>
      <c r="F358" s="1">
        <v>4</v>
      </c>
      <c r="G358" s="4">
        <f t="shared" si="26"/>
        <v>134.69999999999999</v>
      </c>
      <c r="H358" s="4">
        <f t="shared" si="27"/>
        <v>21.524231590611933</v>
      </c>
      <c r="I358" s="4">
        <f t="shared" si="28"/>
        <v>61.157739833333338</v>
      </c>
      <c r="J358" s="4">
        <f t="shared" si="29"/>
        <v>82.681971423945271</v>
      </c>
      <c r="K358" s="1">
        <v>1</v>
      </c>
    </row>
    <row r="359" spans="1:11">
      <c r="A359" s="2">
        <v>45962</v>
      </c>
      <c r="B359" s="1" t="s">
        <v>5237</v>
      </c>
      <c r="C359" s="4">
        <v>26862</v>
      </c>
      <c r="D359" s="4">
        <v>1552.41</v>
      </c>
      <c r="E359" s="4">
        <f t="shared" si="25"/>
        <v>1551.7426964001183</v>
      </c>
      <c r="F359" s="1">
        <v>1</v>
      </c>
      <c r="G359" s="4">
        <f t="shared" si="26"/>
        <v>1552.41</v>
      </c>
      <c r="H359" s="4">
        <f t="shared" si="27"/>
        <v>62.066604370611941</v>
      </c>
      <c r="I359" s="4">
        <f t="shared" si="28"/>
        <v>61.157739833333338</v>
      </c>
      <c r="J359" s="4">
        <f t="shared" si="29"/>
        <v>123.22434420394528</v>
      </c>
      <c r="K359" s="1">
        <v>1</v>
      </c>
    </row>
    <row r="360" spans="1:11">
      <c r="A360" s="2">
        <v>45962</v>
      </c>
      <c r="B360" s="1" t="s">
        <v>5238</v>
      </c>
      <c r="C360" s="4">
        <v>1920</v>
      </c>
      <c r="D360" s="4">
        <v>159.93</v>
      </c>
      <c r="E360" s="4">
        <f t="shared" si="25"/>
        <v>159.26269640011822</v>
      </c>
      <c r="F360" s="1">
        <v>30</v>
      </c>
      <c r="G360" s="4">
        <f t="shared" si="26"/>
        <v>5.3310000000000004</v>
      </c>
      <c r="H360" s="4">
        <f t="shared" si="27"/>
        <v>6.3701893306119297</v>
      </c>
      <c r="I360" s="4">
        <f t="shared" si="28"/>
        <v>61.157739833333338</v>
      </c>
      <c r="J360" s="4">
        <f t="shared" si="29"/>
        <v>67.527929163945274</v>
      </c>
      <c r="K360" s="1">
        <v>1</v>
      </c>
    </row>
    <row r="361" spans="1:11">
      <c r="A361" s="2">
        <v>45962</v>
      </c>
      <c r="B361" s="1" t="s">
        <v>5239</v>
      </c>
      <c r="C361" s="4">
        <v>31</v>
      </c>
      <c r="D361" s="4">
        <v>13.95</v>
      </c>
      <c r="E361" s="4">
        <f t="shared" si="25"/>
        <v>13.28269640011821</v>
      </c>
      <c r="F361" s="1">
        <v>7</v>
      </c>
      <c r="G361" s="4">
        <f t="shared" si="26"/>
        <v>1.9928571428571427</v>
      </c>
      <c r="H361" s="4">
        <f t="shared" si="27"/>
        <v>0.53128129061192819</v>
      </c>
      <c r="I361" s="4">
        <f t="shared" si="28"/>
        <v>61.157739833333338</v>
      </c>
      <c r="J361" s="4">
        <f t="shared" si="29"/>
        <v>61.689021123945267</v>
      </c>
      <c r="K361" s="1">
        <v>1</v>
      </c>
    </row>
    <row r="362" spans="1:11">
      <c r="A362" s="2">
        <v>45962</v>
      </c>
      <c r="B362" s="1" t="s">
        <v>5240</v>
      </c>
      <c r="C362" s="4">
        <v>9337</v>
      </c>
      <c r="D362" s="4">
        <v>70.88</v>
      </c>
      <c r="E362" s="4">
        <f t="shared" si="25"/>
        <v>70.212696400118205</v>
      </c>
      <c r="F362" s="1">
        <v>10</v>
      </c>
      <c r="G362" s="4">
        <f t="shared" si="26"/>
        <v>7.0879999999999992</v>
      </c>
      <c r="H362" s="4">
        <f t="shared" si="27"/>
        <v>2.8083674306119284</v>
      </c>
      <c r="I362" s="4">
        <f t="shared" si="28"/>
        <v>61.157739833333338</v>
      </c>
      <c r="J362" s="4">
        <f t="shared" si="29"/>
        <v>63.966107263945268</v>
      </c>
      <c r="K362" s="1">
        <v>1</v>
      </c>
    </row>
    <row r="363" spans="1:11">
      <c r="A363" s="2">
        <v>45962</v>
      </c>
      <c r="B363" s="1" t="s">
        <v>5241</v>
      </c>
      <c r="C363" s="4">
        <v>12370</v>
      </c>
      <c r="D363" s="4">
        <v>3155.27</v>
      </c>
      <c r="E363" s="4">
        <f t="shared" si="25"/>
        <v>3154.602696400118</v>
      </c>
      <c r="F363" s="1">
        <v>30</v>
      </c>
      <c r="G363" s="4">
        <f t="shared" si="26"/>
        <v>105.17566666666667</v>
      </c>
      <c r="H363" s="4">
        <f t="shared" si="27"/>
        <v>126.17779865061193</v>
      </c>
      <c r="I363" s="4">
        <f t="shared" si="28"/>
        <v>61.157739833333338</v>
      </c>
      <c r="J363" s="4">
        <f t="shared" si="29"/>
        <v>187.33553848394527</v>
      </c>
      <c r="K363" s="1">
        <v>1</v>
      </c>
    </row>
    <row r="364" spans="1:11">
      <c r="A364" s="2">
        <v>45962</v>
      </c>
      <c r="B364" s="1" t="s">
        <v>5242</v>
      </c>
      <c r="C364" s="4">
        <v>28068</v>
      </c>
      <c r="D364" s="4">
        <v>4510.3599999999997</v>
      </c>
      <c r="E364" s="4">
        <f t="shared" si="25"/>
        <v>4509.6926964001177</v>
      </c>
      <c r="F364" s="1">
        <v>30</v>
      </c>
      <c r="G364" s="4">
        <f t="shared" si="26"/>
        <v>150.34533333333331</v>
      </c>
      <c r="H364" s="4">
        <f t="shared" si="27"/>
        <v>180.37868847061193</v>
      </c>
      <c r="I364" s="4">
        <f t="shared" si="28"/>
        <v>61.157739833333338</v>
      </c>
      <c r="J364" s="4">
        <f t="shared" si="29"/>
        <v>241.53642830394529</v>
      </c>
      <c r="K364" s="1">
        <v>1</v>
      </c>
    </row>
    <row r="365" spans="1:11">
      <c r="A365" s="2">
        <v>45962</v>
      </c>
      <c r="B365" s="1" t="s">
        <v>5243</v>
      </c>
      <c r="C365" s="4">
        <v>7511</v>
      </c>
      <c r="D365" s="4">
        <v>689.26</v>
      </c>
      <c r="E365" s="4">
        <f t="shared" si="25"/>
        <v>688.59269640011826</v>
      </c>
      <c r="F365" s="1">
        <v>30</v>
      </c>
      <c r="G365" s="4">
        <f t="shared" si="26"/>
        <v>22.975333333333332</v>
      </c>
      <c r="H365" s="4">
        <f t="shared" si="27"/>
        <v>27.542330670611936</v>
      </c>
      <c r="I365" s="4">
        <f t="shared" si="28"/>
        <v>61.157739833333338</v>
      </c>
      <c r="J365" s="4">
        <f t="shared" si="29"/>
        <v>88.70007050394527</v>
      </c>
      <c r="K365" s="1">
        <v>1</v>
      </c>
    </row>
    <row r="366" spans="1:11">
      <c r="A366" s="2">
        <v>45962</v>
      </c>
      <c r="B366" s="1" t="s">
        <v>5244</v>
      </c>
      <c r="C366" s="4">
        <v>24059</v>
      </c>
      <c r="D366" s="4">
        <v>2082.7399999999998</v>
      </c>
      <c r="E366" s="4">
        <f t="shared" si="25"/>
        <v>2082.0726964001178</v>
      </c>
      <c r="F366" s="1">
        <v>30</v>
      </c>
      <c r="G366" s="4">
        <f t="shared" si="26"/>
        <v>69.424666666666653</v>
      </c>
      <c r="H366" s="4">
        <f t="shared" si="27"/>
        <v>83.27874371061192</v>
      </c>
      <c r="I366" s="4">
        <f t="shared" si="28"/>
        <v>61.157739833333338</v>
      </c>
      <c r="J366" s="4">
        <f t="shared" si="29"/>
        <v>144.43648354394526</v>
      </c>
      <c r="K366" s="1">
        <v>1</v>
      </c>
    </row>
    <row r="367" spans="1:11">
      <c r="A367" s="2">
        <v>45962</v>
      </c>
      <c r="B367" s="1" t="s">
        <v>5245</v>
      </c>
      <c r="C367" s="4">
        <v>9323</v>
      </c>
      <c r="D367" s="4">
        <v>-247.02</v>
      </c>
      <c r="E367" s="4">
        <f t="shared" si="25"/>
        <v>-247.6873035998818</v>
      </c>
      <c r="F367" s="1">
        <v>10</v>
      </c>
      <c r="G367" s="4">
        <f t="shared" si="26"/>
        <v>-24.702000000000002</v>
      </c>
      <c r="H367" s="4">
        <f t="shared" si="27"/>
        <v>-9.9069967693880745</v>
      </c>
      <c r="I367" s="4">
        <f t="shared" si="28"/>
        <v>61.157739833333338</v>
      </c>
      <c r="J367" s="4">
        <f t="shared" si="29"/>
        <v>51.250743063945265</v>
      </c>
      <c r="K367" s="1">
        <v>1</v>
      </c>
    </row>
    <row r="368" spans="1:11">
      <c r="A368" s="2">
        <v>45962</v>
      </c>
      <c r="B368" s="1" t="s">
        <v>5246</v>
      </c>
      <c r="C368" s="4">
        <v>11858</v>
      </c>
      <c r="D368" s="4">
        <v>2335.1799999999998</v>
      </c>
      <c r="E368" s="4">
        <f t="shared" si="25"/>
        <v>2334.5126964001179</v>
      </c>
      <c r="F368" s="1">
        <v>30</v>
      </c>
      <c r="G368" s="4">
        <f t="shared" si="26"/>
        <v>77.839333333333329</v>
      </c>
      <c r="H368" s="4">
        <f t="shared" si="27"/>
        <v>93.375838830611926</v>
      </c>
      <c r="I368" s="4">
        <f t="shared" si="28"/>
        <v>61.157739833333338</v>
      </c>
      <c r="J368" s="4">
        <f t="shared" si="29"/>
        <v>154.53357866394526</v>
      </c>
      <c r="K368" s="1">
        <v>1</v>
      </c>
    </row>
    <row r="369" spans="1:11">
      <c r="A369" s="2">
        <v>45962</v>
      </c>
      <c r="B369" s="1" t="s">
        <v>5247</v>
      </c>
      <c r="C369" s="4">
        <v>25383</v>
      </c>
      <c r="D369" s="4">
        <v>2167.5</v>
      </c>
      <c r="E369" s="4">
        <f t="shared" si="25"/>
        <v>2166.832696400118</v>
      </c>
      <c r="F369" s="1">
        <v>30</v>
      </c>
      <c r="G369" s="4">
        <f t="shared" si="26"/>
        <v>72.25</v>
      </c>
      <c r="H369" s="4">
        <f t="shared" si="27"/>
        <v>86.668974190611934</v>
      </c>
      <c r="I369" s="4">
        <f t="shared" si="28"/>
        <v>61.157739833333338</v>
      </c>
      <c r="J369" s="4">
        <f t="shared" si="29"/>
        <v>147.82671402394527</v>
      </c>
      <c r="K369" s="1">
        <v>1</v>
      </c>
    </row>
    <row r="370" spans="1:11">
      <c r="A370" s="2">
        <v>45962</v>
      </c>
      <c r="B370" s="1" t="s">
        <v>5248</v>
      </c>
      <c r="C370" s="4">
        <v>34295</v>
      </c>
      <c r="D370" s="4">
        <v>306.68</v>
      </c>
      <c r="E370" s="4">
        <f t="shared" si="25"/>
        <v>306.01269640011822</v>
      </c>
      <c r="F370" s="1">
        <v>30</v>
      </c>
      <c r="G370" s="4">
        <f t="shared" si="26"/>
        <v>10.222666666666667</v>
      </c>
      <c r="H370" s="4">
        <f t="shared" si="27"/>
        <v>12.23989583061193</v>
      </c>
      <c r="I370" s="4">
        <f t="shared" si="28"/>
        <v>61.157739833333338</v>
      </c>
      <c r="J370" s="4">
        <f t="shared" si="29"/>
        <v>73.397635663945266</v>
      </c>
      <c r="K370" s="1">
        <v>1</v>
      </c>
    </row>
    <row r="371" spans="1:11">
      <c r="A371" s="2">
        <v>45962</v>
      </c>
      <c r="B371" s="1" t="s">
        <v>5249</v>
      </c>
      <c r="C371" s="4">
        <v>7708</v>
      </c>
      <c r="D371" s="4">
        <v>1603.65</v>
      </c>
      <c r="E371" s="4">
        <f t="shared" si="25"/>
        <v>1602.9826964001184</v>
      </c>
      <c r="F371" s="1">
        <v>30</v>
      </c>
      <c r="G371" s="4">
        <f t="shared" si="26"/>
        <v>53.455000000000005</v>
      </c>
      <c r="H371" s="4">
        <f t="shared" si="27"/>
        <v>64.116101890611944</v>
      </c>
      <c r="I371" s="4">
        <f t="shared" si="28"/>
        <v>61.157739833333338</v>
      </c>
      <c r="J371" s="4">
        <f t="shared" si="29"/>
        <v>125.27384172394528</v>
      </c>
      <c r="K371" s="1">
        <v>1</v>
      </c>
    </row>
    <row r="372" spans="1:11">
      <c r="A372" s="2">
        <v>45962</v>
      </c>
      <c r="B372" s="1" t="s">
        <v>5250</v>
      </c>
      <c r="C372" s="4">
        <v>17284</v>
      </c>
      <c r="D372" s="4">
        <v>-227.88</v>
      </c>
      <c r="E372" s="4">
        <f t="shared" si="25"/>
        <v>-228.54730359988179</v>
      </c>
      <c r="F372" s="1">
        <v>30</v>
      </c>
      <c r="G372" s="4">
        <f t="shared" si="26"/>
        <v>-7.5960000000000001</v>
      </c>
      <c r="H372" s="4">
        <f t="shared" si="27"/>
        <v>-9.1414350493880736</v>
      </c>
      <c r="I372" s="4">
        <f t="shared" si="28"/>
        <v>61.157739833333338</v>
      </c>
      <c r="J372" s="4">
        <f t="shared" si="29"/>
        <v>52.016304783945266</v>
      </c>
      <c r="K372" s="1">
        <v>1</v>
      </c>
    </row>
    <row r="373" spans="1:11">
      <c r="A373" s="2">
        <v>45962</v>
      </c>
      <c r="B373" s="1" t="s">
        <v>5251</v>
      </c>
      <c r="C373" s="4">
        <v>29671</v>
      </c>
      <c r="D373" s="4">
        <v>4811.2</v>
      </c>
      <c r="E373" s="4">
        <f t="shared" si="25"/>
        <v>4810.5326964001179</v>
      </c>
      <c r="F373" s="1">
        <v>30</v>
      </c>
      <c r="G373" s="4">
        <f t="shared" si="26"/>
        <v>160.37333333333333</v>
      </c>
      <c r="H373" s="4">
        <f t="shared" si="27"/>
        <v>192.41168679061195</v>
      </c>
      <c r="I373" s="4">
        <f t="shared" si="28"/>
        <v>61.157739833333338</v>
      </c>
      <c r="J373" s="4">
        <f t="shared" si="29"/>
        <v>253.56942662394528</v>
      </c>
      <c r="K373" s="1">
        <v>1</v>
      </c>
    </row>
    <row r="374" spans="1:11">
      <c r="A374" s="2">
        <v>45962</v>
      </c>
      <c r="B374" s="1" t="s">
        <v>5252</v>
      </c>
      <c r="C374" s="4">
        <v>9270</v>
      </c>
      <c r="D374" s="4">
        <v>452.37</v>
      </c>
      <c r="E374" s="4">
        <f t="shared" si="25"/>
        <v>451.70269640011821</v>
      </c>
      <c r="F374" s="1">
        <v>30</v>
      </c>
      <c r="G374" s="4">
        <f t="shared" si="26"/>
        <v>15.079000000000001</v>
      </c>
      <c r="H374" s="4">
        <f t="shared" si="27"/>
        <v>18.067204450611932</v>
      </c>
      <c r="I374" s="4">
        <f t="shared" si="28"/>
        <v>61.157739833333338</v>
      </c>
      <c r="J374" s="4">
        <f t="shared" si="29"/>
        <v>79.224944283945263</v>
      </c>
      <c r="K374" s="1">
        <v>1</v>
      </c>
    </row>
    <row r="375" spans="1:11">
      <c r="A375" s="2">
        <v>45962</v>
      </c>
      <c r="B375" s="1" t="s">
        <v>5253</v>
      </c>
      <c r="C375" s="4">
        <v>12975</v>
      </c>
      <c r="D375" s="4">
        <v>748.35</v>
      </c>
      <c r="E375" s="4">
        <f t="shared" si="25"/>
        <v>747.68269640011829</v>
      </c>
      <c r="F375" s="1">
        <v>30</v>
      </c>
      <c r="G375" s="4">
        <f t="shared" si="26"/>
        <v>24.945</v>
      </c>
      <c r="H375" s="4">
        <f t="shared" si="27"/>
        <v>29.905812490611936</v>
      </c>
      <c r="I375" s="4">
        <f t="shared" si="28"/>
        <v>61.157739833333338</v>
      </c>
      <c r="J375" s="4">
        <f t="shared" si="29"/>
        <v>91.063552323945274</v>
      </c>
      <c r="K375" s="1">
        <v>1</v>
      </c>
    </row>
    <row r="376" spans="1:11">
      <c r="A376" s="2">
        <v>45962</v>
      </c>
      <c r="B376" s="1" t="s">
        <v>5254</v>
      </c>
      <c r="C376" s="4">
        <v>4939</v>
      </c>
      <c r="D376" s="4">
        <v>830.81</v>
      </c>
      <c r="E376" s="4">
        <f t="shared" si="25"/>
        <v>830.14269640011821</v>
      </c>
      <c r="F376" s="1">
        <v>30</v>
      </c>
      <c r="G376" s="4">
        <f t="shared" si="26"/>
        <v>27.693666666666665</v>
      </c>
      <c r="H376" s="4">
        <f t="shared" si="27"/>
        <v>33.204047570611934</v>
      </c>
      <c r="I376" s="4">
        <f t="shared" si="28"/>
        <v>61.157739833333338</v>
      </c>
      <c r="J376" s="4">
        <f t="shared" si="29"/>
        <v>94.361787403945272</v>
      </c>
      <c r="K376" s="1">
        <v>1</v>
      </c>
    </row>
    <row r="377" spans="1:11">
      <c r="A377" s="2">
        <v>45962</v>
      </c>
      <c r="B377" s="1" t="s">
        <v>5255</v>
      </c>
      <c r="C377" s="4">
        <v>13670</v>
      </c>
      <c r="D377" s="4">
        <v>-450.6</v>
      </c>
      <c r="E377" s="4">
        <f t="shared" si="25"/>
        <v>-451.26730359988181</v>
      </c>
      <c r="F377" s="1">
        <v>30</v>
      </c>
      <c r="G377" s="4">
        <f t="shared" si="26"/>
        <v>-15.020000000000001</v>
      </c>
      <c r="H377" s="4">
        <f t="shared" si="27"/>
        <v>-18.049789609388075</v>
      </c>
      <c r="I377" s="4">
        <f t="shared" si="28"/>
        <v>61.157739833333338</v>
      </c>
      <c r="J377" s="4">
        <f t="shared" si="29"/>
        <v>43.107950223945267</v>
      </c>
      <c r="K377" s="1">
        <v>1</v>
      </c>
    </row>
    <row r="378" spans="1:11">
      <c r="A378" s="2">
        <v>45962</v>
      </c>
      <c r="B378" s="1" t="s">
        <v>5256</v>
      </c>
      <c r="C378" s="4">
        <v>41452</v>
      </c>
      <c r="D378" s="4">
        <v>57.3</v>
      </c>
      <c r="E378" s="4">
        <f t="shared" si="25"/>
        <v>56.632696400118206</v>
      </c>
      <c r="F378" s="1">
        <v>30</v>
      </c>
      <c r="G378" s="4">
        <f t="shared" si="26"/>
        <v>1.91</v>
      </c>
      <c r="H378" s="4">
        <f t="shared" si="27"/>
        <v>2.2651945906119284</v>
      </c>
      <c r="I378" s="4">
        <f t="shared" si="28"/>
        <v>61.157739833333338</v>
      </c>
      <c r="J378" s="4">
        <f t="shared" si="29"/>
        <v>63.422934423945264</v>
      </c>
      <c r="K378" s="1">
        <v>1</v>
      </c>
    </row>
    <row r="379" spans="1:11">
      <c r="A379" s="2">
        <v>45962</v>
      </c>
      <c r="B379" s="1" t="s">
        <v>5257</v>
      </c>
      <c r="C379" s="4">
        <v>22531</v>
      </c>
      <c r="D379" s="4">
        <v>592.32000000000005</v>
      </c>
      <c r="E379" s="4">
        <f t="shared" si="25"/>
        <v>591.65269640011832</v>
      </c>
      <c r="F379" s="1">
        <v>28</v>
      </c>
      <c r="G379" s="4">
        <f t="shared" si="26"/>
        <v>21.154285714285717</v>
      </c>
      <c r="H379" s="4">
        <f t="shared" si="27"/>
        <v>23.664924550611936</v>
      </c>
      <c r="I379" s="4">
        <f t="shared" si="28"/>
        <v>61.157739833333338</v>
      </c>
      <c r="J379" s="4">
        <f t="shared" si="29"/>
        <v>84.822664383945266</v>
      </c>
      <c r="K379" s="1">
        <v>1</v>
      </c>
    </row>
    <row r="380" spans="1:11">
      <c r="A380" s="2">
        <v>45962</v>
      </c>
      <c r="B380" s="1" t="s">
        <v>5258</v>
      </c>
      <c r="C380" s="4">
        <v>15199</v>
      </c>
      <c r="D380" s="4">
        <v>1113.42</v>
      </c>
      <c r="E380" s="4">
        <f t="shared" si="25"/>
        <v>1112.7526964001183</v>
      </c>
      <c r="F380" s="1">
        <v>30</v>
      </c>
      <c r="G380" s="4">
        <f t="shared" si="26"/>
        <v>37.114000000000004</v>
      </c>
      <c r="H380" s="4">
        <f t="shared" si="27"/>
        <v>44.507882350611936</v>
      </c>
      <c r="I380" s="4">
        <f t="shared" si="28"/>
        <v>61.157739833333338</v>
      </c>
      <c r="J380" s="4">
        <f t="shared" si="29"/>
        <v>105.66562218394527</v>
      </c>
      <c r="K380" s="1">
        <v>1</v>
      </c>
    </row>
    <row r="381" spans="1:11">
      <c r="A381" s="2">
        <v>45962</v>
      </c>
      <c r="B381" s="1" t="s">
        <v>5259</v>
      </c>
      <c r="C381" s="4">
        <v>10021</v>
      </c>
      <c r="D381" s="4">
        <v>1529.55</v>
      </c>
      <c r="E381" s="4">
        <f t="shared" si="25"/>
        <v>1528.8826964001182</v>
      </c>
      <c r="F381" s="1">
        <v>30</v>
      </c>
      <c r="G381" s="4">
        <f t="shared" si="26"/>
        <v>50.984999999999999</v>
      </c>
      <c r="H381" s="4">
        <f t="shared" si="27"/>
        <v>61.152250090611936</v>
      </c>
      <c r="I381" s="4">
        <f t="shared" si="28"/>
        <v>61.157739833333338</v>
      </c>
      <c r="J381" s="4">
        <f t="shared" si="29"/>
        <v>122.30998992394527</v>
      </c>
      <c r="K381" s="1">
        <v>1</v>
      </c>
    </row>
    <row r="382" spans="1:11">
      <c r="A382" s="2">
        <v>45962</v>
      </c>
      <c r="B382" s="1" t="s">
        <v>5260</v>
      </c>
      <c r="C382" s="4">
        <v>4864</v>
      </c>
      <c r="D382" s="4">
        <v>712.04</v>
      </c>
      <c r="E382" s="4">
        <f t="shared" si="25"/>
        <v>711.37269640011823</v>
      </c>
      <c r="F382" s="1">
        <v>30</v>
      </c>
      <c r="G382" s="4">
        <f t="shared" si="26"/>
        <v>23.734666666666666</v>
      </c>
      <c r="H382" s="4">
        <f t="shared" si="27"/>
        <v>28.453485110611933</v>
      </c>
      <c r="I382" s="4">
        <f t="shared" si="28"/>
        <v>61.157739833333338</v>
      </c>
      <c r="J382" s="4">
        <f t="shared" si="29"/>
        <v>89.611224943945274</v>
      </c>
      <c r="K382" s="1">
        <v>1</v>
      </c>
    </row>
    <row r="383" spans="1:11">
      <c r="A383" s="2">
        <v>45962</v>
      </c>
      <c r="B383" s="1" t="s">
        <v>5261</v>
      </c>
      <c r="C383" s="4">
        <v>19394</v>
      </c>
      <c r="D383" s="4">
        <v>1957.72</v>
      </c>
      <c r="E383" s="4">
        <f t="shared" si="25"/>
        <v>1957.0526964001183</v>
      </c>
      <c r="F383" s="1">
        <v>30</v>
      </c>
      <c r="G383" s="4">
        <f t="shared" si="26"/>
        <v>65.257333333333335</v>
      </c>
      <c r="H383" s="4">
        <f t="shared" si="27"/>
        <v>78.278193750611948</v>
      </c>
      <c r="I383" s="4">
        <f t="shared" si="28"/>
        <v>61.157739833333338</v>
      </c>
      <c r="J383" s="4">
        <f t="shared" si="29"/>
        <v>139.43593358394529</v>
      </c>
      <c r="K383" s="1">
        <v>1</v>
      </c>
    </row>
    <row r="384" spans="1:11">
      <c r="A384" s="2">
        <v>45962</v>
      </c>
      <c r="B384" s="1" t="s">
        <v>5262</v>
      </c>
      <c r="C384" s="4">
        <v>34301</v>
      </c>
      <c r="D384" s="4">
        <v>-633.48</v>
      </c>
      <c r="E384" s="4">
        <f t="shared" si="25"/>
        <v>-634.14730359988175</v>
      </c>
      <c r="F384" s="1">
        <v>30</v>
      </c>
      <c r="G384" s="4">
        <f t="shared" si="26"/>
        <v>-21.116</v>
      </c>
      <c r="H384" s="4">
        <f t="shared" si="27"/>
        <v>-25.364623849388074</v>
      </c>
      <c r="I384" s="4">
        <f t="shared" si="28"/>
        <v>61.157739833333338</v>
      </c>
      <c r="J384" s="4">
        <f t="shared" si="29"/>
        <v>35.793115983945263</v>
      </c>
      <c r="K384" s="1">
        <v>1</v>
      </c>
    </row>
    <row r="385" spans="1:11">
      <c r="A385" s="2">
        <v>45962</v>
      </c>
      <c r="B385" s="1" t="s">
        <v>5263</v>
      </c>
      <c r="C385" s="4">
        <v>15532</v>
      </c>
      <c r="D385" s="4">
        <v>1533.36</v>
      </c>
      <c r="E385" s="4">
        <f t="shared" si="25"/>
        <v>1532.6926964001182</v>
      </c>
      <c r="F385" s="1">
        <v>30</v>
      </c>
      <c r="G385" s="4">
        <f t="shared" si="26"/>
        <v>51.111999999999995</v>
      </c>
      <c r="H385" s="4">
        <f t="shared" si="27"/>
        <v>61.304642470611938</v>
      </c>
      <c r="I385" s="4">
        <f t="shared" si="28"/>
        <v>61.157739833333338</v>
      </c>
      <c r="J385" s="4">
        <f t="shared" si="29"/>
        <v>122.46238230394528</v>
      </c>
      <c r="K385" s="1">
        <v>1</v>
      </c>
    </row>
    <row r="386" spans="1:11">
      <c r="A386" s="2">
        <v>45962</v>
      </c>
      <c r="B386" s="1" t="s">
        <v>5264</v>
      </c>
      <c r="C386" s="4">
        <v>32818</v>
      </c>
      <c r="D386" s="4">
        <v>1944.27</v>
      </c>
      <c r="E386" s="4">
        <f t="shared" si="25"/>
        <v>1943.6026964001182</v>
      </c>
      <c r="F386" s="1">
        <v>30</v>
      </c>
      <c r="G386" s="4">
        <f t="shared" si="26"/>
        <v>64.808999999999997</v>
      </c>
      <c r="H386" s="4">
        <f t="shared" si="27"/>
        <v>77.740220650611946</v>
      </c>
      <c r="I386" s="4">
        <f t="shared" si="28"/>
        <v>61.157739833333338</v>
      </c>
      <c r="J386" s="4">
        <f t="shared" si="29"/>
        <v>138.89796048394527</v>
      </c>
      <c r="K386" s="1">
        <v>1</v>
      </c>
    </row>
    <row r="387" spans="1:11">
      <c r="A387" s="2">
        <v>45962</v>
      </c>
      <c r="B387" s="1" t="s">
        <v>5265</v>
      </c>
      <c r="C387" s="4">
        <v>19319</v>
      </c>
      <c r="D387" s="4">
        <v>-1471.09</v>
      </c>
      <c r="E387" s="4">
        <f t="shared" ref="E387:E450" si="30">D387-$R$2</f>
        <v>-1471.7573035998817</v>
      </c>
      <c r="F387" s="1">
        <v>30</v>
      </c>
      <c r="G387" s="4">
        <f t="shared" ref="G387:G450" si="31">D387/F387</f>
        <v>-49.036333333333332</v>
      </c>
      <c r="H387" s="4">
        <f t="shared" ref="H387:H450" si="32">E387*$N$1</f>
        <v>-58.867348629388076</v>
      </c>
      <c r="I387" s="4">
        <f t="shared" ref="I387:I450" si="33">$S$5</f>
        <v>61.157739833333338</v>
      </c>
      <c r="J387" s="4">
        <f t="shared" ref="J387:J450" si="34">H387+I387</f>
        <v>2.2903912039452621</v>
      </c>
      <c r="K387" s="1">
        <v>1</v>
      </c>
    </row>
    <row r="388" spans="1:11">
      <c r="A388" s="2">
        <v>45962</v>
      </c>
      <c r="B388" s="1" t="s">
        <v>5266</v>
      </c>
      <c r="C388" s="4">
        <v>19521</v>
      </c>
      <c r="D388" s="4">
        <v>-117.7</v>
      </c>
      <c r="E388" s="4">
        <f t="shared" si="30"/>
        <v>-118.36730359988179</v>
      </c>
      <c r="F388" s="1">
        <v>30</v>
      </c>
      <c r="G388" s="4">
        <f t="shared" si="31"/>
        <v>-3.9233333333333333</v>
      </c>
      <c r="H388" s="4">
        <f t="shared" si="32"/>
        <v>-4.7344554093880724</v>
      </c>
      <c r="I388" s="4">
        <f t="shared" si="33"/>
        <v>61.157739833333338</v>
      </c>
      <c r="J388" s="4">
        <f t="shared" si="34"/>
        <v>56.423284423945262</v>
      </c>
      <c r="K388" s="1">
        <v>1</v>
      </c>
    </row>
    <row r="389" spans="1:11">
      <c r="A389" s="2">
        <v>45962</v>
      </c>
      <c r="B389" s="1" t="s">
        <v>5267</v>
      </c>
      <c r="C389" s="4">
        <v>34420</v>
      </c>
      <c r="D389" s="4">
        <v>4806.0200000000004</v>
      </c>
      <c r="E389" s="4">
        <f t="shared" si="30"/>
        <v>4805.3526964001185</v>
      </c>
      <c r="F389" s="1">
        <v>30</v>
      </c>
      <c r="G389" s="4">
        <f t="shared" si="31"/>
        <v>160.20066666666668</v>
      </c>
      <c r="H389" s="4">
        <f t="shared" si="32"/>
        <v>192.20449715061196</v>
      </c>
      <c r="I389" s="4">
        <f t="shared" si="33"/>
        <v>61.157739833333338</v>
      </c>
      <c r="J389" s="4">
        <f t="shared" si="34"/>
        <v>253.36223698394531</v>
      </c>
      <c r="K389" s="1">
        <v>1</v>
      </c>
    </row>
    <row r="390" spans="1:11">
      <c r="A390" s="2">
        <v>45962</v>
      </c>
      <c r="B390" s="1" t="s">
        <v>5268</v>
      </c>
      <c r="C390" s="4">
        <v>31516</v>
      </c>
      <c r="D390" s="4">
        <v>-1519.95</v>
      </c>
      <c r="E390" s="4">
        <f t="shared" si="30"/>
        <v>-1520.6173035998818</v>
      </c>
      <c r="F390" s="1">
        <v>30</v>
      </c>
      <c r="G390" s="4">
        <f t="shared" si="31"/>
        <v>-50.664999999999999</v>
      </c>
      <c r="H390" s="4">
        <f t="shared" si="32"/>
        <v>-60.821650909388083</v>
      </c>
      <c r="I390" s="4">
        <f t="shared" si="33"/>
        <v>61.157739833333338</v>
      </c>
      <c r="J390" s="4">
        <f t="shared" si="34"/>
        <v>0.33608892394525469</v>
      </c>
      <c r="K390" s="1">
        <v>1</v>
      </c>
    </row>
    <row r="391" spans="1:11">
      <c r="A391" s="2">
        <v>45962</v>
      </c>
      <c r="B391" s="1" t="s">
        <v>5269</v>
      </c>
      <c r="C391" s="4">
        <v>4418</v>
      </c>
      <c r="D391" s="4">
        <v>-37.950000000000003</v>
      </c>
      <c r="E391" s="4">
        <f t="shared" si="30"/>
        <v>-38.617303599881794</v>
      </c>
      <c r="F391" s="1">
        <v>30</v>
      </c>
      <c r="G391" s="4">
        <f t="shared" si="31"/>
        <v>-1.2650000000000001</v>
      </c>
      <c r="H391" s="4">
        <f t="shared" si="32"/>
        <v>-1.5446149093880721</v>
      </c>
      <c r="I391" s="4">
        <f t="shared" si="33"/>
        <v>61.157739833333338</v>
      </c>
      <c r="J391" s="4">
        <f t="shared" si="34"/>
        <v>59.613124923945264</v>
      </c>
      <c r="K391" s="1">
        <v>1</v>
      </c>
    </row>
    <row r="392" spans="1:11">
      <c r="A392" s="2">
        <v>45962</v>
      </c>
      <c r="B392" s="1" t="s">
        <v>5270</v>
      </c>
      <c r="C392" s="4">
        <v>38830</v>
      </c>
      <c r="D392" s="4">
        <v>6291.75</v>
      </c>
      <c r="E392" s="4">
        <f t="shared" si="30"/>
        <v>6291.082696400118</v>
      </c>
      <c r="F392" s="1">
        <v>30</v>
      </c>
      <c r="G392" s="4">
        <f t="shared" si="31"/>
        <v>209.72499999999999</v>
      </c>
      <c r="H392" s="4">
        <f t="shared" si="32"/>
        <v>251.63072569061197</v>
      </c>
      <c r="I392" s="4">
        <f t="shared" si="33"/>
        <v>61.157739833333338</v>
      </c>
      <c r="J392" s="4">
        <f t="shared" si="34"/>
        <v>312.78846552394532</v>
      </c>
      <c r="K392" s="1">
        <v>1</v>
      </c>
    </row>
    <row r="393" spans="1:11">
      <c r="A393" s="2">
        <v>45962</v>
      </c>
      <c r="B393" s="1" t="s">
        <v>5271</v>
      </c>
      <c r="C393" s="4">
        <v>4137</v>
      </c>
      <c r="D393" s="4">
        <v>15.18</v>
      </c>
      <c r="E393" s="4">
        <f t="shared" si="30"/>
        <v>14.512696400118211</v>
      </c>
      <c r="F393" s="1">
        <v>30</v>
      </c>
      <c r="G393" s="4">
        <f t="shared" si="31"/>
        <v>0.50600000000000001</v>
      </c>
      <c r="H393" s="4">
        <f t="shared" si="32"/>
        <v>0.58047883061192829</v>
      </c>
      <c r="I393" s="4">
        <f t="shared" si="33"/>
        <v>61.157739833333338</v>
      </c>
      <c r="J393" s="4">
        <f t="shared" si="34"/>
        <v>61.738218663945268</v>
      </c>
      <c r="K393" s="1">
        <v>1</v>
      </c>
    </row>
    <row r="394" spans="1:11">
      <c r="A394" s="2">
        <v>45962</v>
      </c>
      <c r="B394" s="1" t="s">
        <v>5272</v>
      </c>
      <c r="C394" s="4">
        <v>11625</v>
      </c>
      <c r="D394" s="4">
        <v>997.23</v>
      </c>
      <c r="E394" s="4">
        <f t="shared" si="30"/>
        <v>996.56269640011828</v>
      </c>
      <c r="F394" s="1">
        <v>30</v>
      </c>
      <c r="G394" s="4">
        <f t="shared" si="31"/>
        <v>33.241</v>
      </c>
      <c r="H394" s="4">
        <f t="shared" si="32"/>
        <v>39.860514730611939</v>
      </c>
      <c r="I394" s="4">
        <f t="shared" si="33"/>
        <v>61.157739833333338</v>
      </c>
      <c r="J394" s="4">
        <f t="shared" si="34"/>
        <v>101.01825456394528</v>
      </c>
      <c r="K394" s="1">
        <v>1</v>
      </c>
    </row>
    <row r="395" spans="1:11">
      <c r="A395" s="2">
        <v>45962</v>
      </c>
      <c r="B395" s="1" t="s">
        <v>5273</v>
      </c>
      <c r="C395" s="4">
        <v>15992</v>
      </c>
      <c r="D395" s="4">
        <v>1521.07</v>
      </c>
      <c r="E395" s="4">
        <f t="shared" si="30"/>
        <v>1520.4026964001182</v>
      </c>
      <c r="F395" s="1">
        <v>30</v>
      </c>
      <c r="G395" s="4">
        <f t="shared" si="31"/>
        <v>50.702333333333328</v>
      </c>
      <c r="H395" s="4">
        <f t="shared" si="32"/>
        <v>60.813067050611934</v>
      </c>
      <c r="I395" s="4">
        <f t="shared" si="33"/>
        <v>61.157739833333338</v>
      </c>
      <c r="J395" s="4">
        <f t="shared" si="34"/>
        <v>121.97080688394527</v>
      </c>
      <c r="K395" s="1">
        <v>1</v>
      </c>
    </row>
    <row r="396" spans="1:11">
      <c r="A396" s="2">
        <v>45962</v>
      </c>
      <c r="B396" s="1" t="s">
        <v>5274</v>
      </c>
      <c r="C396" s="4">
        <v>6029</v>
      </c>
      <c r="D396" s="4">
        <v>394.2</v>
      </c>
      <c r="E396" s="4">
        <f t="shared" si="30"/>
        <v>393.5326964001182</v>
      </c>
      <c r="F396" s="1">
        <v>30</v>
      </c>
      <c r="G396" s="4">
        <f t="shared" si="31"/>
        <v>13.139999999999999</v>
      </c>
      <c r="H396" s="4">
        <f t="shared" si="32"/>
        <v>15.74052079061193</v>
      </c>
      <c r="I396" s="4">
        <f t="shared" si="33"/>
        <v>61.157739833333338</v>
      </c>
      <c r="J396" s="4">
        <f t="shared" si="34"/>
        <v>76.898260623945262</v>
      </c>
      <c r="K396" s="1">
        <v>1</v>
      </c>
    </row>
    <row r="397" spans="1:11">
      <c r="A397" s="2">
        <v>45962</v>
      </c>
      <c r="B397" s="1" t="s">
        <v>5275</v>
      </c>
      <c r="C397" s="4">
        <v>28910</v>
      </c>
      <c r="D397" s="4">
        <v>-1145.75</v>
      </c>
      <c r="E397" s="4">
        <f t="shared" si="30"/>
        <v>-1146.4173035998817</v>
      </c>
      <c r="F397" s="1">
        <v>30</v>
      </c>
      <c r="G397" s="4">
        <f t="shared" si="31"/>
        <v>-38.19166666666667</v>
      </c>
      <c r="H397" s="4">
        <f t="shared" si="32"/>
        <v>-45.854399309388079</v>
      </c>
      <c r="I397" s="4">
        <f t="shared" si="33"/>
        <v>61.157739833333338</v>
      </c>
      <c r="J397" s="4">
        <f t="shared" si="34"/>
        <v>15.303340523945259</v>
      </c>
      <c r="K397" s="1">
        <v>1</v>
      </c>
    </row>
    <row r="398" spans="1:11">
      <c r="A398" s="2">
        <v>45962</v>
      </c>
      <c r="B398" s="1" t="s">
        <v>5276</v>
      </c>
      <c r="C398" s="4">
        <v>13187</v>
      </c>
      <c r="D398" s="4">
        <v>636.91</v>
      </c>
      <c r="E398" s="4">
        <f t="shared" si="30"/>
        <v>636.24269640011823</v>
      </c>
      <c r="F398" s="1">
        <v>30</v>
      </c>
      <c r="G398" s="4">
        <f t="shared" si="31"/>
        <v>21.230333333333331</v>
      </c>
      <c r="H398" s="4">
        <f t="shared" si="32"/>
        <v>25.448435370611932</v>
      </c>
      <c r="I398" s="4">
        <f t="shared" si="33"/>
        <v>61.157739833333338</v>
      </c>
      <c r="J398" s="4">
        <f t="shared" si="34"/>
        <v>86.60617520394527</v>
      </c>
      <c r="K398" s="1">
        <v>1</v>
      </c>
    </row>
    <row r="399" spans="1:11">
      <c r="A399" s="2">
        <v>45962</v>
      </c>
      <c r="B399" s="1" t="s">
        <v>5277</v>
      </c>
      <c r="C399" s="4">
        <v>136</v>
      </c>
      <c r="D399" s="4">
        <v>66.099999999999994</v>
      </c>
      <c r="E399" s="4">
        <f t="shared" si="30"/>
        <v>65.432696400118203</v>
      </c>
      <c r="F399" s="1">
        <v>30</v>
      </c>
      <c r="G399" s="4">
        <f t="shared" si="31"/>
        <v>2.2033333333333331</v>
      </c>
      <c r="H399" s="4">
        <f t="shared" si="32"/>
        <v>2.6171769906119282</v>
      </c>
      <c r="I399" s="4">
        <f t="shared" si="33"/>
        <v>61.157739833333338</v>
      </c>
      <c r="J399" s="4">
        <f t="shared" si="34"/>
        <v>63.774916823945269</v>
      </c>
      <c r="K399" s="1">
        <v>1</v>
      </c>
    </row>
    <row r="400" spans="1:11">
      <c r="A400" s="2">
        <v>45962</v>
      </c>
      <c r="B400" s="1" t="s">
        <v>5278</v>
      </c>
      <c r="C400" s="4">
        <v>35197</v>
      </c>
      <c r="D400" s="4">
        <v>3613.94</v>
      </c>
      <c r="E400" s="4">
        <f t="shared" si="30"/>
        <v>3613.2726964001181</v>
      </c>
      <c r="F400" s="1">
        <v>30</v>
      </c>
      <c r="G400" s="4">
        <f t="shared" si="31"/>
        <v>120.46466666666667</v>
      </c>
      <c r="H400" s="4">
        <f t="shared" si="32"/>
        <v>144.52368131061195</v>
      </c>
      <c r="I400" s="4">
        <f t="shared" si="33"/>
        <v>61.157739833333338</v>
      </c>
      <c r="J400" s="4">
        <f t="shared" si="34"/>
        <v>205.68142114394527</v>
      </c>
      <c r="K400" s="1">
        <v>1</v>
      </c>
    </row>
    <row r="401" spans="1:11">
      <c r="A401" s="2">
        <v>45962</v>
      </c>
      <c r="B401" s="1" t="s">
        <v>5279</v>
      </c>
      <c r="C401" s="4">
        <v>20213</v>
      </c>
      <c r="D401" s="4">
        <v>2772.44</v>
      </c>
      <c r="E401" s="4">
        <f t="shared" si="30"/>
        <v>2771.7726964001181</v>
      </c>
      <c r="F401" s="1">
        <v>30</v>
      </c>
      <c r="G401" s="4">
        <f t="shared" si="31"/>
        <v>92.414666666666662</v>
      </c>
      <c r="H401" s="4">
        <f t="shared" si="32"/>
        <v>110.86536431061194</v>
      </c>
      <c r="I401" s="4">
        <f t="shared" si="33"/>
        <v>61.157739833333338</v>
      </c>
      <c r="J401" s="4">
        <f t="shared" si="34"/>
        <v>172.02310414394526</v>
      </c>
      <c r="K401" s="1">
        <v>1</v>
      </c>
    </row>
    <row r="402" spans="1:11">
      <c r="A402" s="2">
        <v>45962</v>
      </c>
      <c r="B402" s="1" t="s">
        <v>5280</v>
      </c>
      <c r="C402" s="4">
        <v>24747</v>
      </c>
      <c r="D402" s="4">
        <v>462.13</v>
      </c>
      <c r="E402" s="4">
        <f t="shared" si="30"/>
        <v>461.4626964001182</v>
      </c>
      <c r="F402" s="1">
        <v>30</v>
      </c>
      <c r="G402" s="4">
        <f t="shared" si="31"/>
        <v>15.404333333333334</v>
      </c>
      <c r="H402" s="4">
        <f t="shared" si="32"/>
        <v>18.45758493061193</v>
      </c>
      <c r="I402" s="4">
        <f t="shared" si="33"/>
        <v>61.157739833333338</v>
      </c>
      <c r="J402" s="4">
        <f t="shared" si="34"/>
        <v>79.615324763945267</v>
      </c>
      <c r="K402" s="1">
        <v>1</v>
      </c>
    </row>
    <row r="403" spans="1:11">
      <c r="A403" s="2">
        <v>45962</v>
      </c>
      <c r="B403" s="1" t="s">
        <v>5281</v>
      </c>
      <c r="C403" s="4">
        <v>20103</v>
      </c>
      <c r="D403" s="4">
        <v>236.73</v>
      </c>
      <c r="E403" s="4">
        <f t="shared" si="30"/>
        <v>236.0626964001182</v>
      </c>
      <c r="F403" s="1">
        <v>30</v>
      </c>
      <c r="G403" s="4">
        <f t="shared" si="31"/>
        <v>7.891</v>
      </c>
      <c r="H403" s="4">
        <f t="shared" si="32"/>
        <v>9.4420357306119289</v>
      </c>
      <c r="I403" s="4">
        <f t="shared" si="33"/>
        <v>61.157739833333338</v>
      </c>
      <c r="J403" s="4">
        <f t="shared" si="34"/>
        <v>70.599775563945272</v>
      </c>
      <c r="K403" s="1">
        <v>1</v>
      </c>
    </row>
    <row r="404" spans="1:11">
      <c r="A404" s="2">
        <v>45962</v>
      </c>
      <c r="B404" s="1" t="s">
        <v>5282</v>
      </c>
      <c r="C404" s="4">
        <v>15078</v>
      </c>
      <c r="D404" s="4">
        <v>-1921.07</v>
      </c>
      <c r="E404" s="4">
        <f t="shared" si="30"/>
        <v>-1921.7373035998817</v>
      </c>
      <c r="F404" s="1">
        <v>30</v>
      </c>
      <c r="G404" s="4">
        <f t="shared" si="31"/>
        <v>-64.035666666666671</v>
      </c>
      <c r="H404" s="4">
        <f t="shared" si="32"/>
        <v>-76.865648669388079</v>
      </c>
      <c r="I404" s="4">
        <f t="shared" si="33"/>
        <v>61.157739833333338</v>
      </c>
      <c r="J404" s="4">
        <f t="shared" si="34"/>
        <v>-15.707908836054742</v>
      </c>
      <c r="K404" s="1">
        <v>1</v>
      </c>
    </row>
    <row r="405" spans="1:11">
      <c r="A405" s="2">
        <v>45962</v>
      </c>
      <c r="B405" s="1" t="s">
        <v>5283</v>
      </c>
      <c r="C405" s="4">
        <v>24600</v>
      </c>
      <c r="D405" s="4">
        <v>1774.53</v>
      </c>
      <c r="E405" s="4">
        <f t="shared" si="30"/>
        <v>1773.8626964001182</v>
      </c>
      <c r="F405" s="1">
        <v>30</v>
      </c>
      <c r="G405" s="4">
        <f t="shared" si="31"/>
        <v>59.150999999999996</v>
      </c>
      <c r="H405" s="4">
        <f t="shared" si="32"/>
        <v>70.950960130611946</v>
      </c>
      <c r="I405" s="4">
        <f t="shared" si="33"/>
        <v>61.157739833333338</v>
      </c>
      <c r="J405" s="4">
        <f t="shared" si="34"/>
        <v>132.1086999639453</v>
      </c>
      <c r="K405" s="1">
        <v>1</v>
      </c>
    </row>
    <row r="406" spans="1:11">
      <c r="A406" s="2">
        <v>45962</v>
      </c>
      <c r="B406" s="1" t="s">
        <v>5284</v>
      </c>
      <c r="C406" s="4">
        <v>26711</v>
      </c>
      <c r="D406" s="4">
        <v>2946.29</v>
      </c>
      <c r="E406" s="4">
        <f t="shared" si="30"/>
        <v>2945.622696400118</v>
      </c>
      <c r="F406" s="1">
        <v>30</v>
      </c>
      <c r="G406" s="4">
        <f t="shared" si="31"/>
        <v>98.209666666666664</v>
      </c>
      <c r="H406" s="4">
        <f t="shared" si="32"/>
        <v>117.81901661061194</v>
      </c>
      <c r="I406" s="4">
        <f t="shared" si="33"/>
        <v>61.157739833333338</v>
      </c>
      <c r="J406" s="4">
        <f t="shared" si="34"/>
        <v>178.97675644394528</v>
      </c>
      <c r="K406" s="1">
        <v>1</v>
      </c>
    </row>
    <row r="407" spans="1:11">
      <c r="A407" s="2">
        <v>45962</v>
      </c>
      <c r="B407" s="1" t="s">
        <v>5285</v>
      </c>
      <c r="C407" s="4">
        <v>36829</v>
      </c>
      <c r="D407" s="4">
        <v>2324.37</v>
      </c>
      <c r="E407" s="4">
        <f t="shared" si="30"/>
        <v>2323.7026964001179</v>
      </c>
      <c r="F407" s="1">
        <v>30</v>
      </c>
      <c r="G407" s="4">
        <f t="shared" si="31"/>
        <v>77.478999999999999</v>
      </c>
      <c r="H407" s="4">
        <f t="shared" si="32"/>
        <v>92.943460450611937</v>
      </c>
      <c r="I407" s="4">
        <f t="shared" si="33"/>
        <v>61.157739833333338</v>
      </c>
      <c r="J407" s="4">
        <f t="shared" si="34"/>
        <v>154.10120028394527</v>
      </c>
      <c r="K407" s="1">
        <v>1</v>
      </c>
    </row>
    <row r="408" spans="1:11">
      <c r="A408" s="2">
        <v>45962</v>
      </c>
      <c r="B408" s="1" t="s">
        <v>5286</v>
      </c>
      <c r="C408" s="4">
        <v>15706</v>
      </c>
      <c r="D408" s="4">
        <v>3690.15</v>
      </c>
      <c r="E408" s="4">
        <f t="shared" si="30"/>
        <v>3689.4826964001181</v>
      </c>
      <c r="F408" s="1">
        <v>30</v>
      </c>
      <c r="G408" s="4">
        <f t="shared" si="31"/>
        <v>123.00500000000001</v>
      </c>
      <c r="H408" s="4">
        <f t="shared" si="32"/>
        <v>147.57192889061196</v>
      </c>
      <c r="I408" s="4">
        <f t="shared" si="33"/>
        <v>61.157739833333338</v>
      </c>
      <c r="J408" s="4">
        <f t="shared" si="34"/>
        <v>208.72966872394528</v>
      </c>
      <c r="K408" s="1">
        <v>1</v>
      </c>
    </row>
    <row r="409" spans="1:11">
      <c r="A409" s="2">
        <v>45962</v>
      </c>
      <c r="B409" s="1" t="s">
        <v>5287</v>
      </c>
      <c r="C409" s="4">
        <v>28621</v>
      </c>
      <c r="D409" s="4">
        <v>-1714.12</v>
      </c>
      <c r="E409" s="4">
        <f t="shared" si="30"/>
        <v>-1714.7873035998816</v>
      </c>
      <c r="F409" s="1">
        <v>30</v>
      </c>
      <c r="G409" s="4">
        <f t="shared" si="31"/>
        <v>-57.137333333333331</v>
      </c>
      <c r="H409" s="4">
        <f t="shared" si="32"/>
        <v>-68.588062569388072</v>
      </c>
      <c r="I409" s="4">
        <f t="shared" si="33"/>
        <v>61.157739833333338</v>
      </c>
      <c r="J409" s="4">
        <f t="shared" si="34"/>
        <v>-7.4303227360547339</v>
      </c>
      <c r="K409" s="1">
        <v>1</v>
      </c>
    </row>
    <row r="410" spans="1:11">
      <c r="A410" s="2">
        <v>45962</v>
      </c>
      <c r="B410" s="1" t="s">
        <v>5288</v>
      </c>
      <c r="C410" s="4">
        <v>39509</v>
      </c>
      <c r="D410" s="4">
        <v>4017.02</v>
      </c>
      <c r="E410" s="4">
        <f t="shared" si="30"/>
        <v>4016.352696400118</v>
      </c>
      <c r="F410" s="1">
        <v>30</v>
      </c>
      <c r="G410" s="4">
        <f t="shared" si="31"/>
        <v>133.90066666666667</v>
      </c>
      <c r="H410" s="4">
        <f t="shared" si="32"/>
        <v>160.64607515061195</v>
      </c>
      <c r="I410" s="4">
        <f t="shared" si="33"/>
        <v>61.157739833333338</v>
      </c>
      <c r="J410" s="4">
        <f t="shared" si="34"/>
        <v>221.8038149839453</v>
      </c>
      <c r="K410" s="1">
        <v>1</v>
      </c>
    </row>
    <row r="411" spans="1:11">
      <c r="A411" s="2">
        <v>45962</v>
      </c>
      <c r="B411" s="1" t="s">
        <v>5289</v>
      </c>
      <c r="C411" s="4">
        <v>54012</v>
      </c>
      <c r="D411" s="4">
        <v>5653.99</v>
      </c>
      <c r="E411" s="4">
        <f t="shared" si="30"/>
        <v>5653.3226964001178</v>
      </c>
      <c r="F411" s="1">
        <v>30</v>
      </c>
      <c r="G411" s="4">
        <f t="shared" si="31"/>
        <v>188.46633333333332</v>
      </c>
      <c r="H411" s="4">
        <f t="shared" si="32"/>
        <v>226.12160121061194</v>
      </c>
      <c r="I411" s="4">
        <f t="shared" si="33"/>
        <v>61.157739833333338</v>
      </c>
      <c r="J411" s="4">
        <f t="shared" si="34"/>
        <v>287.27934104394529</v>
      </c>
      <c r="K411" s="1">
        <v>1</v>
      </c>
    </row>
    <row r="412" spans="1:11">
      <c r="A412" s="2">
        <v>45962</v>
      </c>
      <c r="B412" s="1" t="s">
        <v>5290</v>
      </c>
      <c r="C412" s="4">
        <v>20964</v>
      </c>
      <c r="D412" s="4">
        <v>1608.41</v>
      </c>
      <c r="E412" s="4">
        <f t="shared" si="30"/>
        <v>1607.7426964001183</v>
      </c>
      <c r="F412" s="1">
        <v>30</v>
      </c>
      <c r="G412" s="4">
        <f t="shared" si="31"/>
        <v>53.613666666666667</v>
      </c>
      <c r="H412" s="4">
        <f t="shared" si="32"/>
        <v>64.306492370611949</v>
      </c>
      <c r="I412" s="4">
        <f t="shared" si="33"/>
        <v>61.157739833333338</v>
      </c>
      <c r="J412" s="4">
        <f t="shared" si="34"/>
        <v>125.46423220394529</v>
      </c>
      <c r="K412" s="1">
        <v>1</v>
      </c>
    </row>
    <row r="413" spans="1:11">
      <c r="A413" s="2">
        <v>45962</v>
      </c>
      <c r="B413" s="1" t="s">
        <v>5291</v>
      </c>
      <c r="C413" s="4">
        <v>2739</v>
      </c>
      <c r="D413" s="4">
        <v>539.15</v>
      </c>
      <c r="E413" s="4">
        <f t="shared" si="30"/>
        <v>538.48269640011824</v>
      </c>
      <c r="F413" s="1">
        <v>30</v>
      </c>
      <c r="G413" s="4">
        <f t="shared" si="31"/>
        <v>17.971666666666668</v>
      </c>
      <c r="H413" s="4">
        <f t="shared" si="32"/>
        <v>21.538230890611931</v>
      </c>
      <c r="I413" s="4">
        <f t="shared" si="33"/>
        <v>61.157739833333338</v>
      </c>
      <c r="J413" s="4">
        <f t="shared" si="34"/>
        <v>82.695970723945265</v>
      </c>
      <c r="K413" s="1">
        <v>1</v>
      </c>
    </row>
    <row r="414" spans="1:11">
      <c r="A414" s="2">
        <v>45962</v>
      </c>
      <c r="B414" s="1" t="s">
        <v>5292</v>
      </c>
      <c r="C414" s="4">
        <v>40261</v>
      </c>
      <c r="D414" s="4">
        <v>2109.77</v>
      </c>
      <c r="E414" s="4">
        <f t="shared" si="30"/>
        <v>2109.102696400118</v>
      </c>
      <c r="F414" s="1">
        <v>30</v>
      </c>
      <c r="G414" s="4">
        <f t="shared" si="31"/>
        <v>70.325666666666663</v>
      </c>
      <c r="H414" s="4">
        <f t="shared" si="32"/>
        <v>84.359889650611933</v>
      </c>
      <c r="I414" s="4">
        <f t="shared" si="33"/>
        <v>61.157739833333338</v>
      </c>
      <c r="J414" s="4">
        <f t="shared" si="34"/>
        <v>145.51762948394526</v>
      </c>
      <c r="K414" s="1">
        <v>1</v>
      </c>
    </row>
    <row r="415" spans="1:11">
      <c r="A415" s="2">
        <v>45962</v>
      </c>
      <c r="B415" s="1" t="s">
        <v>5293</v>
      </c>
      <c r="C415" s="4">
        <v>3129</v>
      </c>
      <c r="D415" s="4">
        <v>225.78</v>
      </c>
      <c r="E415" s="4">
        <f t="shared" si="30"/>
        <v>225.11269640011821</v>
      </c>
      <c r="F415" s="1">
        <v>30</v>
      </c>
      <c r="G415" s="4">
        <f t="shared" si="31"/>
        <v>7.5259999999999998</v>
      </c>
      <c r="H415" s="4">
        <f t="shared" si="32"/>
        <v>9.0040576306119302</v>
      </c>
      <c r="I415" s="4">
        <f t="shared" si="33"/>
        <v>61.157739833333338</v>
      </c>
      <c r="J415" s="4">
        <f t="shared" si="34"/>
        <v>70.161797463945263</v>
      </c>
      <c r="K415" s="1">
        <v>1</v>
      </c>
    </row>
    <row r="416" spans="1:11">
      <c r="A416" s="2">
        <v>45962</v>
      </c>
      <c r="B416" s="1" t="s">
        <v>5294</v>
      </c>
      <c r="C416" s="4">
        <v>39501</v>
      </c>
      <c r="D416" s="4">
        <v>5186.8900000000003</v>
      </c>
      <c r="E416" s="4">
        <f t="shared" si="30"/>
        <v>5186.2226964001184</v>
      </c>
      <c r="F416" s="1">
        <v>30</v>
      </c>
      <c r="G416" s="4">
        <f t="shared" si="31"/>
        <v>172.89633333333333</v>
      </c>
      <c r="H416" s="4">
        <f t="shared" si="32"/>
        <v>207.43853541061196</v>
      </c>
      <c r="I416" s="4">
        <f t="shared" si="33"/>
        <v>61.157739833333338</v>
      </c>
      <c r="J416" s="4">
        <f t="shared" si="34"/>
        <v>268.59627524394529</v>
      </c>
      <c r="K416" s="1">
        <v>1</v>
      </c>
    </row>
    <row r="417" spans="1:11">
      <c r="A417" s="2">
        <v>45962</v>
      </c>
      <c r="B417" s="1" t="s">
        <v>5295</v>
      </c>
      <c r="C417" s="4">
        <v>1367</v>
      </c>
      <c r="D417" s="4">
        <v>107.8</v>
      </c>
      <c r="E417" s="4">
        <f t="shared" si="30"/>
        <v>107.13269640011821</v>
      </c>
      <c r="F417" s="1">
        <v>30</v>
      </c>
      <c r="G417" s="4">
        <f t="shared" si="31"/>
        <v>3.5933333333333333</v>
      </c>
      <c r="H417" s="4">
        <f t="shared" si="32"/>
        <v>4.285093590611929</v>
      </c>
      <c r="I417" s="4">
        <f t="shared" si="33"/>
        <v>61.157739833333338</v>
      </c>
      <c r="J417" s="4">
        <f t="shared" si="34"/>
        <v>65.442833423945274</v>
      </c>
      <c r="K417" s="1">
        <v>1</v>
      </c>
    </row>
    <row r="418" spans="1:11">
      <c r="A418" s="2">
        <v>45962</v>
      </c>
      <c r="B418" s="1" t="s">
        <v>5296</v>
      </c>
      <c r="C418" s="4">
        <v>23663</v>
      </c>
      <c r="D418" s="4">
        <v>498.56</v>
      </c>
      <c r="E418" s="4">
        <f t="shared" si="30"/>
        <v>497.89269640011821</v>
      </c>
      <c r="F418" s="1">
        <v>30</v>
      </c>
      <c r="G418" s="4">
        <f t="shared" si="31"/>
        <v>16.618666666666666</v>
      </c>
      <c r="H418" s="4">
        <f t="shared" si="32"/>
        <v>19.91471207061193</v>
      </c>
      <c r="I418" s="4">
        <f t="shared" si="33"/>
        <v>61.157739833333338</v>
      </c>
      <c r="J418" s="4">
        <f t="shared" si="34"/>
        <v>81.072451903945264</v>
      </c>
      <c r="K418" s="1">
        <v>1</v>
      </c>
    </row>
    <row r="419" spans="1:11">
      <c r="A419" s="2">
        <v>45962</v>
      </c>
      <c r="B419" s="1" t="s">
        <v>5297</v>
      </c>
      <c r="C419" s="4">
        <v>23071</v>
      </c>
      <c r="D419" s="4">
        <v>3557.49</v>
      </c>
      <c r="E419" s="4">
        <f t="shared" si="30"/>
        <v>3556.8226964001178</v>
      </c>
      <c r="F419" s="1">
        <v>30</v>
      </c>
      <c r="G419" s="4">
        <f t="shared" si="31"/>
        <v>118.583</v>
      </c>
      <c r="H419" s="4">
        <f t="shared" si="32"/>
        <v>142.26579421061194</v>
      </c>
      <c r="I419" s="4">
        <f t="shared" si="33"/>
        <v>61.157739833333338</v>
      </c>
      <c r="J419" s="4">
        <f t="shared" si="34"/>
        <v>203.42353404394527</v>
      </c>
      <c r="K419" s="1">
        <v>1</v>
      </c>
    </row>
    <row r="420" spans="1:11">
      <c r="A420" s="2">
        <v>45962</v>
      </c>
      <c r="B420" s="1" t="s">
        <v>5298</v>
      </c>
      <c r="C420" s="4">
        <v>29389</v>
      </c>
      <c r="D420" s="4">
        <v>5215.57</v>
      </c>
      <c r="E420" s="4">
        <f t="shared" si="30"/>
        <v>5214.9026964001177</v>
      </c>
      <c r="F420" s="1">
        <v>30</v>
      </c>
      <c r="G420" s="4">
        <f t="shared" si="31"/>
        <v>173.85233333333332</v>
      </c>
      <c r="H420" s="4">
        <f t="shared" si="32"/>
        <v>208.58567805061193</v>
      </c>
      <c r="I420" s="4">
        <f t="shared" si="33"/>
        <v>61.157739833333338</v>
      </c>
      <c r="J420" s="4">
        <f t="shared" si="34"/>
        <v>269.74341788394526</v>
      </c>
      <c r="K420" s="1">
        <v>1</v>
      </c>
    </row>
    <row r="421" spans="1:11">
      <c r="A421" s="2">
        <v>45962</v>
      </c>
      <c r="B421" s="1" t="s">
        <v>5299</v>
      </c>
      <c r="C421" s="4">
        <v>14058</v>
      </c>
      <c r="D421" s="4">
        <v>476.72</v>
      </c>
      <c r="E421" s="4">
        <f t="shared" si="30"/>
        <v>476.05269640011824</v>
      </c>
      <c r="F421" s="1">
        <v>30</v>
      </c>
      <c r="G421" s="4">
        <f t="shared" si="31"/>
        <v>15.890666666666668</v>
      </c>
      <c r="H421" s="4">
        <f t="shared" si="32"/>
        <v>19.041155750611932</v>
      </c>
      <c r="I421" s="4">
        <f t="shared" si="33"/>
        <v>61.157739833333338</v>
      </c>
      <c r="J421" s="4">
        <f t="shared" si="34"/>
        <v>80.198895583945273</v>
      </c>
      <c r="K421" s="1">
        <v>1</v>
      </c>
    </row>
    <row r="422" spans="1:11">
      <c r="A422" s="2">
        <v>45962</v>
      </c>
      <c r="B422" s="1" t="s">
        <v>5300</v>
      </c>
      <c r="C422" s="4">
        <v>1700</v>
      </c>
      <c r="D422" s="4">
        <v>236.26</v>
      </c>
      <c r="E422" s="4">
        <f t="shared" si="30"/>
        <v>235.5926964001182</v>
      </c>
      <c r="F422" s="1">
        <v>30</v>
      </c>
      <c r="G422" s="4">
        <f t="shared" si="31"/>
        <v>7.8753333333333329</v>
      </c>
      <c r="H422" s="4">
        <f t="shared" si="32"/>
        <v>9.4232366706119297</v>
      </c>
      <c r="I422" s="4">
        <f t="shared" si="33"/>
        <v>61.157739833333338</v>
      </c>
      <c r="J422" s="4">
        <f t="shared" si="34"/>
        <v>70.580976503945266</v>
      </c>
      <c r="K422" s="1">
        <v>1</v>
      </c>
    </row>
    <row r="423" spans="1:11">
      <c r="A423" s="2">
        <v>45962</v>
      </c>
      <c r="B423" s="1" t="s">
        <v>5301</v>
      </c>
      <c r="C423" s="4">
        <v>1110</v>
      </c>
      <c r="D423" s="4">
        <v>210.52</v>
      </c>
      <c r="E423" s="4">
        <f t="shared" si="30"/>
        <v>209.85269640011822</v>
      </c>
      <c r="F423" s="1">
        <v>30</v>
      </c>
      <c r="G423" s="4">
        <f t="shared" si="31"/>
        <v>7.0173333333333341</v>
      </c>
      <c r="H423" s="4">
        <f t="shared" si="32"/>
        <v>8.3936881506119292</v>
      </c>
      <c r="I423" s="4">
        <f t="shared" si="33"/>
        <v>61.157739833333338</v>
      </c>
      <c r="J423" s="4">
        <f t="shared" si="34"/>
        <v>69.551427983945274</v>
      </c>
      <c r="K423" s="1">
        <v>1</v>
      </c>
    </row>
    <row r="424" spans="1:11">
      <c r="A424" s="2">
        <v>45962</v>
      </c>
      <c r="B424" s="1" t="s">
        <v>5302</v>
      </c>
      <c r="C424" s="4">
        <v>32080</v>
      </c>
      <c r="D424" s="4">
        <v>1808.68</v>
      </c>
      <c r="E424" s="4">
        <f t="shared" si="30"/>
        <v>1808.0126964001183</v>
      </c>
      <c r="F424" s="1">
        <v>30</v>
      </c>
      <c r="G424" s="4">
        <f t="shared" si="31"/>
        <v>60.289333333333339</v>
      </c>
      <c r="H424" s="4">
        <f t="shared" si="32"/>
        <v>72.316891830611937</v>
      </c>
      <c r="I424" s="4">
        <f t="shared" si="33"/>
        <v>61.157739833333338</v>
      </c>
      <c r="J424" s="4">
        <f t="shared" si="34"/>
        <v>133.47463166394527</v>
      </c>
      <c r="K424" s="1">
        <v>1</v>
      </c>
    </row>
    <row r="425" spans="1:11">
      <c r="A425" s="2">
        <v>45962</v>
      </c>
      <c r="B425" s="1" t="s">
        <v>5303</v>
      </c>
      <c r="C425" s="4">
        <v>22740</v>
      </c>
      <c r="D425" s="4">
        <v>3012.06</v>
      </c>
      <c r="E425" s="4">
        <f t="shared" si="30"/>
        <v>3011.392696400118</v>
      </c>
      <c r="F425" s="1">
        <v>30</v>
      </c>
      <c r="G425" s="4">
        <f t="shared" si="31"/>
        <v>100.402</v>
      </c>
      <c r="H425" s="4">
        <f t="shared" si="32"/>
        <v>120.44968507061193</v>
      </c>
      <c r="I425" s="4">
        <f t="shared" si="33"/>
        <v>61.157739833333338</v>
      </c>
      <c r="J425" s="4">
        <f t="shared" si="34"/>
        <v>181.60742490394529</v>
      </c>
      <c r="K425" s="1">
        <v>1</v>
      </c>
    </row>
    <row r="426" spans="1:11">
      <c r="A426" s="2">
        <v>45962</v>
      </c>
      <c r="B426" s="1" t="s">
        <v>5304</v>
      </c>
      <c r="C426" s="4">
        <v>10891</v>
      </c>
      <c r="D426" s="4">
        <v>-34.39</v>
      </c>
      <c r="E426" s="4">
        <f t="shared" si="30"/>
        <v>-35.057303599881791</v>
      </c>
      <c r="F426" s="1">
        <v>30</v>
      </c>
      <c r="G426" s="4">
        <f t="shared" si="31"/>
        <v>-1.1463333333333334</v>
      </c>
      <c r="H426" s="4">
        <f t="shared" si="32"/>
        <v>-1.4022220293880721</v>
      </c>
      <c r="I426" s="4">
        <f t="shared" si="33"/>
        <v>61.157739833333338</v>
      </c>
      <c r="J426" s="4">
        <f t="shared" si="34"/>
        <v>59.755517803945267</v>
      </c>
      <c r="K426" s="1">
        <v>1</v>
      </c>
    </row>
    <row r="427" spans="1:11">
      <c r="A427" s="2">
        <v>45962</v>
      </c>
      <c r="B427" s="1" t="s">
        <v>5305</v>
      </c>
      <c r="C427" s="4">
        <v>3797</v>
      </c>
      <c r="D427" s="4">
        <v>-4.47</v>
      </c>
      <c r="E427" s="4">
        <f t="shared" si="30"/>
        <v>-5.1373035998817898</v>
      </c>
      <c r="F427" s="1">
        <v>30</v>
      </c>
      <c r="G427" s="4">
        <f t="shared" si="31"/>
        <v>-0.14899999999999999</v>
      </c>
      <c r="H427" s="4">
        <f t="shared" si="32"/>
        <v>-0.20548186938807186</v>
      </c>
      <c r="I427" s="4">
        <f t="shared" si="33"/>
        <v>61.157739833333338</v>
      </c>
      <c r="J427" s="4">
        <f t="shared" si="34"/>
        <v>60.952257963945264</v>
      </c>
      <c r="K427" s="1">
        <v>1</v>
      </c>
    </row>
    <row r="428" spans="1:11">
      <c r="A428" s="2">
        <v>45962</v>
      </c>
      <c r="B428" s="1" t="s">
        <v>5306</v>
      </c>
      <c r="C428" s="4">
        <v>12004</v>
      </c>
      <c r="D428" s="4">
        <v>438.46</v>
      </c>
      <c r="E428" s="4">
        <f t="shared" si="30"/>
        <v>437.79269640011819</v>
      </c>
      <c r="F428" s="1">
        <v>10</v>
      </c>
      <c r="G428" s="4">
        <f t="shared" si="31"/>
        <v>43.845999999999997</v>
      </c>
      <c r="H428" s="4">
        <f t="shared" si="32"/>
        <v>17.510832270611928</v>
      </c>
      <c r="I428" s="4">
        <f t="shared" si="33"/>
        <v>61.157739833333338</v>
      </c>
      <c r="J428" s="4">
        <f t="shared" si="34"/>
        <v>78.668572103945266</v>
      </c>
      <c r="K428" s="1">
        <v>1</v>
      </c>
    </row>
    <row r="429" spans="1:11">
      <c r="A429" s="2">
        <v>45962</v>
      </c>
      <c r="B429" s="1" t="s">
        <v>5307</v>
      </c>
      <c r="C429" s="4">
        <v>23899</v>
      </c>
      <c r="D429" s="4">
        <v>3118.46</v>
      </c>
      <c r="E429" s="4">
        <f t="shared" si="30"/>
        <v>3117.7926964001181</v>
      </c>
      <c r="F429" s="1">
        <v>30</v>
      </c>
      <c r="G429" s="4">
        <f t="shared" si="31"/>
        <v>103.94866666666667</v>
      </c>
      <c r="H429" s="4">
        <f t="shared" si="32"/>
        <v>124.70547227061193</v>
      </c>
      <c r="I429" s="4">
        <f t="shared" si="33"/>
        <v>61.157739833333338</v>
      </c>
      <c r="J429" s="4">
        <f t="shared" si="34"/>
        <v>185.86321210394527</v>
      </c>
      <c r="K429" s="1">
        <v>1</v>
      </c>
    </row>
    <row r="430" spans="1:11">
      <c r="A430" s="2">
        <v>45962</v>
      </c>
      <c r="B430" s="1" t="s">
        <v>5308</v>
      </c>
      <c r="C430" s="4">
        <v>26386</v>
      </c>
      <c r="D430" s="4">
        <v>-318.07</v>
      </c>
      <c r="E430" s="4">
        <f t="shared" si="30"/>
        <v>-318.73730359988178</v>
      </c>
      <c r="F430" s="1">
        <v>30</v>
      </c>
      <c r="G430" s="4">
        <f t="shared" si="31"/>
        <v>-10.602333333333332</v>
      </c>
      <c r="H430" s="4">
        <f t="shared" si="32"/>
        <v>-12.748854669388074</v>
      </c>
      <c r="I430" s="4">
        <f t="shared" si="33"/>
        <v>61.157739833333338</v>
      </c>
      <c r="J430" s="4">
        <f t="shared" si="34"/>
        <v>48.408885163945264</v>
      </c>
      <c r="K430" s="1">
        <v>1</v>
      </c>
    </row>
    <row r="431" spans="1:11">
      <c r="A431" s="2">
        <v>45962</v>
      </c>
      <c r="B431" s="1" t="s">
        <v>5309</v>
      </c>
      <c r="C431" s="4">
        <v>4602</v>
      </c>
      <c r="D431" s="4">
        <v>586.91999999999996</v>
      </c>
      <c r="E431" s="4">
        <f t="shared" si="30"/>
        <v>586.25269640011823</v>
      </c>
      <c r="F431" s="1">
        <v>30</v>
      </c>
      <c r="G431" s="4">
        <f t="shared" si="31"/>
        <v>19.564</v>
      </c>
      <c r="H431" s="4">
        <f t="shared" si="32"/>
        <v>23.448935350611933</v>
      </c>
      <c r="I431" s="4">
        <f t="shared" si="33"/>
        <v>61.157739833333338</v>
      </c>
      <c r="J431" s="4">
        <f t="shared" si="34"/>
        <v>84.606675183945271</v>
      </c>
      <c r="K431" s="1">
        <v>1</v>
      </c>
    </row>
    <row r="432" spans="1:11">
      <c r="A432" s="2">
        <v>45962</v>
      </c>
      <c r="B432" s="1" t="s">
        <v>5310</v>
      </c>
      <c r="C432" s="4">
        <v>8128</v>
      </c>
      <c r="D432" s="4">
        <v>780.41</v>
      </c>
      <c r="E432" s="4">
        <f t="shared" si="30"/>
        <v>779.74269640011823</v>
      </c>
      <c r="F432" s="1">
        <v>30</v>
      </c>
      <c r="G432" s="4">
        <f t="shared" si="31"/>
        <v>26.013666666666666</v>
      </c>
      <c r="H432" s="4">
        <f t="shared" si="32"/>
        <v>31.188148370611934</v>
      </c>
      <c r="I432" s="4">
        <f t="shared" si="33"/>
        <v>61.157739833333338</v>
      </c>
      <c r="J432" s="4">
        <f t="shared" si="34"/>
        <v>92.345888203945265</v>
      </c>
      <c r="K432" s="1">
        <v>1</v>
      </c>
    </row>
    <row r="433" spans="1:11">
      <c r="A433" s="2">
        <v>45962</v>
      </c>
      <c r="B433" s="1" t="s">
        <v>5311</v>
      </c>
      <c r="C433" s="4">
        <v>7122</v>
      </c>
      <c r="D433" s="4">
        <v>301.72000000000003</v>
      </c>
      <c r="E433" s="4">
        <f t="shared" si="30"/>
        <v>301.05269640011824</v>
      </c>
      <c r="F433" s="1">
        <v>30</v>
      </c>
      <c r="G433" s="4">
        <f t="shared" si="31"/>
        <v>10.057333333333334</v>
      </c>
      <c r="H433" s="4">
        <f t="shared" si="32"/>
        <v>12.041505750611931</v>
      </c>
      <c r="I433" s="4">
        <f t="shared" si="33"/>
        <v>61.157739833333338</v>
      </c>
      <c r="J433" s="4">
        <f t="shared" si="34"/>
        <v>73.19924558394527</v>
      </c>
      <c r="K433" s="1">
        <v>1</v>
      </c>
    </row>
    <row r="434" spans="1:11">
      <c r="A434" s="2">
        <v>45962</v>
      </c>
      <c r="B434" s="1" t="s">
        <v>5312</v>
      </c>
      <c r="C434" s="4">
        <v>50724</v>
      </c>
      <c r="D434" s="4">
        <v>5528.51</v>
      </c>
      <c r="E434" s="4">
        <f t="shared" si="30"/>
        <v>5527.8426964001183</v>
      </c>
      <c r="F434" s="1">
        <v>30</v>
      </c>
      <c r="G434" s="4">
        <f t="shared" si="31"/>
        <v>184.28366666666668</v>
      </c>
      <c r="H434" s="4">
        <f t="shared" si="32"/>
        <v>221.10265217061198</v>
      </c>
      <c r="I434" s="4">
        <f t="shared" si="33"/>
        <v>61.157739833333338</v>
      </c>
      <c r="J434" s="4">
        <f t="shared" si="34"/>
        <v>282.2603920039453</v>
      </c>
      <c r="K434" s="1">
        <v>1</v>
      </c>
    </row>
    <row r="435" spans="1:11">
      <c r="A435" s="2">
        <v>45962</v>
      </c>
      <c r="B435" s="1" t="s">
        <v>5313</v>
      </c>
      <c r="C435" s="4">
        <v>3222</v>
      </c>
      <c r="D435" s="4">
        <v>370.88</v>
      </c>
      <c r="E435" s="4">
        <f t="shared" si="30"/>
        <v>370.2126964001182</v>
      </c>
      <c r="F435" s="1">
        <v>30</v>
      </c>
      <c r="G435" s="4">
        <f t="shared" si="31"/>
        <v>12.362666666666666</v>
      </c>
      <c r="H435" s="4">
        <f t="shared" si="32"/>
        <v>14.80776743061193</v>
      </c>
      <c r="I435" s="4">
        <f t="shared" si="33"/>
        <v>61.157739833333338</v>
      </c>
      <c r="J435" s="4">
        <f t="shared" si="34"/>
        <v>75.96550726394527</v>
      </c>
      <c r="K435" s="1">
        <v>1</v>
      </c>
    </row>
    <row r="436" spans="1:11">
      <c r="A436" s="2">
        <v>45962</v>
      </c>
      <c r="B436" s="1" t="s">
        <v>5314</v>
      </c>
      <c r="C436" s="4">
        <v>18098</v>
      </c>
      <c r="D436" s="4">
        <v>824.42</v>
      </c>
      <c r="E436" s="4">
        <f t="shared" si="30"/>
        <v>823.75269640011823</v>
      </c>
      <c r="F436" s="1">
        <v>28</v>
      </c>
      <c r="G436" s="4">
        <f t="shared" si="31"/>
        <v>29.443571428571428</v>
      </c>
      <c r="H436" s="4">
        <f t="shared" si="32"/>
        <v>32.948460350611931</v>
      </c>
      <c r="I436" s="4">
        <f t="shared" si="33"/>
        <v>61.157739833333338</v>
      </c>
      <c r="J436" s="4">
        <f t="shared" si="34"/>
        <v>94.106200183945276</v>
      </c>
      <c r="K436" s="1">
        <v>1</v>
      </c>
    </row>
    <row r="437" spans="1:11">
      <c r="A437" s="2">
        <v>45962</v>
      </c>
      <c r="B437" s="1" t="s">
        <v>5315</v>
      </c>
      <c r="C437" s="4">
        <v>109</v>
      </c>
      <c r="D437" s="4">
        <v>54.69</v>
      </c>
      <c r="E437" s="4">
        <f t="shared" si="30"/>
        <v>54.022696400118207</v>
      </c>
      <c r="F437" s="1">
        <v>4</v>
      </c>
      <c r="G437" s="4">
        <f t="shared" si="31"/>
        <v>13.672499999999999</v>
      </c>
      <c r="H437" s="4">
        <f t="shared" si="32"/>
        <v>2.1607998106119282</v>
      </c>
      <c r="I437" s="4">
        <f t="shared" si="33"/>
        <v>61.157739833333338</v>
      </c>
      <c r="J437" s="4">
        <f t="shared" si="34"/>
        <v>63.318539643945265</v>
      </c>
      <c r="K437" s="1">
        <v>1</v>
      </c>
    </row>
    <row r="438" spans="1:11">
      <c r="A438" s="2">
        <v>45962</v>
      </c>
      <c r="B438" s="1" t="s">
        <v>5316</v>
      </c>
      <c r="C438" s="4">
        <v>26888</v>
      </c>
      <c r="D438" s="4">
        <v>972.18</v>
      </c>
      <c r="E438" s="4">
        <f t="shared" si="30"/>
        <v>971.51269640011822</v>
      </c>
      <c r="F438" s="1">
        <v>30</v>
      </c>
      <c r="G438" s="4">
        <f t="shared" si="31"/>
        <v>32.405999999999999</v>
      </c>
      <c r="H438" s="4">
        <f t="shared" si="32"/>
        <v>38.858564830611932</v>
      </c>
      <c r="I438" s="4">
        <f t="shared" si="33"/>
        <v>61.157739833333338</v>
      </c>
      <c r="J438" s="4">
        <f t="shared" si="34"/>
        <v>100.01630466394528</v>
      </c>
      <c r="K438" s="1">
        <v>1</v>
      </c>
    </row>
    <row r="439" spans="1:11">
      <c r="A439" s="2">
        <v>45962</v>
      </c>
      <c r="B439" s="1" t="s">
        <v>5317</v>
      </c>
      <c r="C439" s="4">
        <v>1267</v>
      </c>
      <c r="D439" s="4">
        <v>255.39</v>
      </c>
      <c r="E439" s="4">
        <f t="shared" si="30"/>
        <v>254.7226964001182</v>
      </c>
      <c r="F439" s="1">
        <v>30</v>
      </c>
      <c r="G439" s="4">
        <f t="shared" si="31"/>
        <v>8.5129999999999999</v>
      </c>
      <c r="H439" s="4">
        <f t="shared" si="32"/>
        <v>10.18839841061193</v>
      </c>
      <c r="I439" s="4">
        <f t="shared" si="33"/>
        <v>61.157739833333338</v>
      </c>
      <c r="J439" s="4">
        <f t="shared" si="34"/>
        <v>71.346138243945262</v>
      </c>
      <c r="K439" s="1">
        <v>1</v>
      </c>
    </row>
    <row r="440" spans="1:11">
      <c r="A440" s="2">
        <v>45962</v>
      </c>
      <c r="B440" s="1" t="s">
        <v>5318</v>
      </c>
      <c r="C440" s="4">
        <v>9371</v>
      </c>
      <c r="D440" s="4">
        <v>-827.14</v>
      </c>
      <c r="E440" s="4">
        <f t="shared" si="30"/>
        <v>-827.80730359988172</v>
      </c>
      <c r="F440" s="1">
        <v>30</v>
      </c>
      <c r="G440" s="4">
        <f t="shared" si="31"/>
        <v>-27.571333333333332</v>
      </c>
      <c r="H440" s="4">
        <f t="shared" si="32"/>
        <v>-33.110636529388074</v>
      </c>
      <c r="I440" s="4">
        <f t="shared" si="33"/>
        <v>61.157739833333338</v>
      </c>
      <c r="J440" s="4">
        <f t="shared" si="34"/>
        <v>28.047103303945264</v>
      </c>
      <c r="K440" s="1">
        <v>1</v>
      </c>
    </row>
    <row r="441" spans="1:11">
      <c r="A441" s="2">
        <v>45962</v>
      </c>
      <c r="B441" s="1" t="s">
        <v>5319</v>
      </c>
      <c r="C441" s="4">
        <v>3679</v>
      </c>
      <c r="D441" s="4">
        <v>956.69</v>
      </c>
      <c r="E441" s="4">
        <f t="shared" si="30"/>
        <v>956.02269640011832</v>
      </c>
      <c r="F441" s="1">
        <v>30</v>
      </c>
      <c r="G441" s="4">
        <f t="shared" si="31"/>
        <v>31.889666666666667</v>
      </c>
      <c r="H441" s="4">
        <f t="shared" si="32"/>
        <v>38.238995810611939</v>
      </c>
      <c r="I441" s="4">
        <f t="shared" si="33"/>
        <v>61.157739833333338</v>
      </c>
      <c r="J441" s="4">
        <f t="shared" si="34"/>
        <v>99.396735643945277</v>
      </c>
      <c r="K441" s="1">
        <v>1</v>
      </c>
    </row>
    <row r="442" spans="1:11">
      <c r="A442" s="2">
        <v>45962</v>
      </c>
      <c r="B442" s="1" t="s">
        <v>5320</v>
      </c>
      <c r="C442" s="4">
        <v>15811</v>
      </c>
      <c r="D442" s="4">
        <v>648.87</v>
      </c>
      <c r="E442" s="4">
        <f t="shared" si="30"/>
        <v>648.20269640011827</v>
      </c>
      <c r="F442" s="1">
        <v>30</v>
      </c>
      <c r="G442" s="4">
        <f t="shared" si="31"/>
        <v>21.629000000000001</v>
      </c>
      <c r="H442" s="4">
        <f t="shared" si="32"/>
        <v>25.926811450611936</v>
      </c>
      <c r="I442" s="4">
        <f t="shared" si="33"/>
        <v>61.157739833333338</v>
      </c>
      <c r="J442" s="4">
        <f t="shared" si="34"/>
        <v>87.084551283945274</v>
      </c>
      <c r="K442" s="1">
        <v>1</v>
      </c>
    </row>
    <row r="443" spans="1:11">
      <c r="A443" s="2">
        <v>45962</v>
      </c>
      <c r="B443" s="1" t="s">
        <v>5321</v>
      </c>
      <c r="C443" s="4">
        <v>28186</v>
      </c>
      <c r="D443" s="4">
        <v>3861.87</v>
      </c>
      <c r="E443" s="4">
        <f t="shared" si="30"/>
        <v>3861.2026964001179</v>
      </c>
      <c r="F443" s="1">
        <v>30</v>
      </c>
      <c r="G443" s="4">
        <f t="shared" si="31"/>
        <v>128.72899999999998</v>
      </c>
      <c r="H443" s="4">
        <f t="shared" si="32"/>
        <v>154.44038545061193</v>
      </c>
      <c r="I443" s="4">
        <f t="shared" si="33"/>
        <v>61.157739833333338</v>
      </c>
      <c r="J443" s="4">
        <f t="shared" si="34"/>
        <v>215.59812528394525</v>
      </c>
      <c r="K443" s="1">
        <v>1</v>
      </c>
    </row>
    <row r="444" spans="1:11">
      <c r="A444" s="2">
        <v>45962</v>
      </c>
      <c r="B444" s="1" t="s">
        <v>5322</v>
      </c>
      <c r="C444" s="4">
        <v>2957</v>
      </c>
      <c r="D444" s="4">
        <v>184.93</v>
      </c>
      <c r="E444" s="4">
        <f t="shared" si="30"/>
        <v>184.26269640011822</v>
      </c>
      <c r="F444" s="1">
        <v>23</v>
      </c>
      <c r="G444" s="4">
        <f t="shared" si="31"/>
        <v>8.0404347826086955</v>
      </c>
      <c r="H444" s="4">
        <f t="shared" si="32"/>
        <v>7.3701393306119298</v>
      </c>
      <c r="I444" s="4">
        <f t="shared" si="33"/>
        <v>61.157739833333338</v>
      </c>
      <c r="J444" s="4">
        <f t="shared" si="34"/>
        <v>68.527879163945272</v>
      </c>
      <c r="K444" s="1">
        <v>1</v>
      </c>
    </row>
    <row r="445" spans="1:11">
      <c r="A445" s="2">
        <v>45962</v>
      </c>
      <c r="B445" s="1" t="s">
        <v>5323</v>
      </c>
      <c r="C445" s="4">
        <v>7228</v>
      </c>
      <c r="D445" s="4">
        <v>-306.38</v>
      </c>
      <c r="E445" s="4">
        <f t="shared" si="30"/>
        <v>-307.04730359988179</v>
      </c>
      <c r="F445" s="1">
        <v>6</v>
      </c>
      <c r="G445" s="4">
        <f t="shared" si="31"/>
        <v>-51.063333333333333</v>
      </c>
      <c r="H445" s="4">
        <f t="shared" si="32"/>
        <v>-12.281278049388073</v>
      </c>
      <c r="I445" s="4">
        <f t="shared" si="33"/>
        <v>61.157739833333338</v>
      </c>
      <c r="J445" s="4">
        <f t="shared" si="34"/>
        <v>48.876461783945267</v>
      </c>
      <c r="K445" s="1">
        <v>1</v>
      </c>
    </row>
    <row r="446" spans="1:11">
      <c r="A446" s="2">
        <v>45962</v>
      </c>
      <c r="B446" s="1" t="s">
        <v>5324</v>
      </c>
      <c r="C446" s="4">
        <v>35440</v>
      </c>
      <c r="D446" s="4">
        <v>3363.96</v>
      </c>
      <c r="E446" s="4">
        <f t="shared" si="30"/>
        <v>3363.2926964001181</v>
      </c>
      <c r="F446" s="1">
        <v>30</v>
      </c>
      <c r="G446" s="4">
        <f t="shared" si="31"/>
        <v>112.13200000000001</v>
      </c>
      <c r="H446" s="4">
        <f t="shared" si="32"/>
        <v>134.52498127061193</v>
      </c>
      <c r="I446" s="4">
        <f t="shared" si="33"/>
        <v>61.157739833333338</v>
      </c>
      <c r="J446" s="4">
        <f t="shared" si="34"/>
        <v>195.68272110394525</v>
      </c>
      <c r="K446" s="1">
        <v>1</v>
      </c>
    </row>
    <row r="447" spans="1:11">
      <c r="A447" s="2">
        <v>45962</v>
      </c>
      <c r="B447" s="1" t="s">
        <v>5325</v>
      </c>
      <c r="C447" s="4">
        <v>23008</v>
      </c>
      <c r="D447" s="4">
        <v>948.71</v>
      </c>
      <c r="E447" s="4">
        <f t="shared" si="30"/>
        <v>948.0426964001183</v>
      </c>
      <c r="F447" s="1">
        <v>30</v>
      </c>
      <c r="G447" s="4">
        <f t="shared" si="31"/>
        <v>31.623666666666669</v>
      </c>
      <c r="H447" s="4">
        <f t="shared" si="32"/>
        <v>37.919811770611936</v>
      </c>
      <c r="I447" s="4">
        <f t="shared" si="33"/>
        <v>61.157739833333338</v>
      </c>
      <c r="J447" s="4">
        <f t="shared" si="34"/>
        <v>99.077551603945267</v>
      </c>
      <c r="K447" s="1">
        <v>1</v>
      </c>
    </row>
    <row r="448" spans="1:11">
      <c r="A448" s="2">
        <v>45962</v>
      </c>
      <c r="B448" s="1" t="s">
        <v>5326</v>
      </c>
      <c r="C448" s="4">
        <v>20523</v>
      </c>
      <c r="D448" s="4">
        <v>1241.46</v>
      </c>
      <c r="E448" s="4">
        <f t="shared" si="30"/>
        <v>1240.7926964001183</v>
      </c>
      <c r="F448" s="1">
        <v>30</v>
      </c>
      <c r="G448" s="4">
        <f t="shared" si="31"/>
        <v>41.381999999999998</v>
      </c>
      <c r="H448" s="4">
        <f t="shared" si="32"/>
        <v>49.629226270611937</v>
      </c>
      <c r="I448" s="4">
        <f t="shared" si="33"/>
        <v>61.157739833333338</v>
      </c>
      <c r="J448" s="4">
        <f t="shared" si="34"/>
        <v>110.78696610394528</v>
      </c>
      <c r="K448" s="1">
        <v>1</v>
      </c>
    </row>
    <row r="449" spans="1:11">
      <c r="A449" s="2">
        <v>45962</v>
      </c>
      <c r="B449" s="1" t="s">
        <v>5327</v>
      </c>
      <c r="C449" s="4">
        <v>16995</v>
      </c>
      <c r="D449" s="4">
        <v>2510.98</v>
      </c>
      <c r="E449" s="4">
        <f t="shared" si="30"/>
        <v>2510.3126964001181</v>
      </c>
      <c r="F449" s="1">
        <v>26</v>
      </c>
      <c r="G449" s="4">
        <f t="shared" si="31"/>
        <v>96.576153846153844</v>
      </c>
      <c r="H449" s="4">
        <f t="shared" si="32"/>
        <v>100.40748723061193</v>
      </c>
      <c r="I449" s="4">
        <f t="shared" si="33"/>
        <v>61.157739833333338</v>
      </c>
      <c r="J449" s="4">
        <f t="shared" si="34"/>
        <v>161.56522706394526</v>
      </c>
      <c r="K449" s="1">
        <v>1</v>
      </c>
    </row>
    <row r="450" spans="1:11">
      <c r="A450" s="2">
        <v>45962</v>
      </c>
      <c r="B450" s="1" t="s">
        <v>5328</v>
      </c>
      <c r="C450" s="4">
        <v>42621</v>
      </c>
      <c r="D450" s="4">
        <v>2333.85</v>
      </c>
      <c r="E450" s="4">
        <f t="shared" si="30"/>
        <v>2333.1826964001179</v>
      </c>
      <c r="F450" s="1">
        <v>30</v>
      </c>
      <c r="G450" s="4">
        <f t="shared" si="31"/>
        <v>77.795000000000002</v>
      </c>
      <c r="H450" s="4">
        <f t="shared" si="32"/>
        <v>93.322641490611929</v>
      </c>
      <c r="I450" s="4">
        <f t="shared" si="33"/>
        <v>61.157739833333338</v>
      </c>
      <c r="J450" s="4">
        <f t="shared" si="34"/>
        <v>154.48038132394527</v>
      </c>
      <c r="K450" s="1">
        <v>1</v>
      </c>
    </row>
    <row r="451" spans="1:11">
      <c r="A451" s="2">
        <v>45962</v>
      </c>
      <c r="B451" s="1" t="s">
        <v>5329</v>
      </c>
      <c r="C451" s="4">
        <v>30822</v>
      </c>
      <c r="D451" s="4">
        <v>-442.1</v>
      </c>
      <c r="E451" s="4">
        <f t="shared" ref="E451:E514" si="35">D451-$R$2</f>
        <v>-442.76730359988181</v>
      </c>
      <c r="F451" s="1">
        <v>30</v>
      </c>
      <c r="G451" s="4">
        <f t="shared" ref="G451:G514" si="36">D451/F451</f>
        <v>-14.736666666666668</v>
      </c>
      <c r="H451" s="4">
        <f t="shared" ref="H451:H514" si="37">E451*$N$1</f>
        <v>-17.709806609388075</v>
      </c>
      <c r="I451" s="4">
        <f t="shared" ref="I451:I514" si="38">$S$5</f>
        <v>61.157739833333338</v>
      </c>
      <c r="J451" s="4">
        <f t="shared" ref="J451:J514" si="39">H451+I451</f>
        <v>43.447933223945263</v>
      </c>
      <c r="K451" s="1">
        <v>1</v>
      </c>
    </row>
    <row r="452" spans="1:11">
      <c r="A452" s="2">
        <v>45962</v>
      </c>
      <c r="B452" s="1" t="s">
        <v>5330</v>
      </c>
      <c r="C452" s="4">
        <v>126</v>
      </c>
      <c r="D452" s="4">
        <v>65.86</v>
      </c>
      <c r="E452" s="4">
        <f t="shared" si="35"/>
        <v>65.192696400118209</v>
      </c>
      <c r="F452" s="1">
        <v>30</v>
      </c>
      <c r="G452" s="4">
        <f t="shared" si="36"/>
        <v>2.1953333333333331</v>
      </c>
      <c r="H452" s="4">
        <f t="shared" si="37"/>
        <v>2.6075774706119286</v>
      </c>
      <c r="I452" s="4">
        <f t="shared" si="38"/>
        <v>61.157739833333338</v>
      </c>
      <c r="J452" s="4">
        <f t="shared" si="39"/>
        <v>63.765317303945267</v>
      </c>
      <c r="K452" s="1">
        <v>1</v>
      </c>
    </row>
    <row r="453" spans="1:11">
      <c r="A453" s="2">
        <v>45962</v>
      </c>
      <c r="B453" s="1" t="s">
        <v>5331</v>
      </c>
      <c r="C453" s="4">
        <v>28580</v>
      </c>
      <c r="D453" s="4">
        <v>1002.82</v>
      </c>
      <c r="E453" s="4">
        <f t="shared" si="35"/>
        <v>1002.1526964001183</v>
      </c>
      <c r="F453" s="1">
        <v>30</v>
      </c>
      <c r="G453" s="4">
        <f t="shared" si="36"/>
        <v>33.427333333333337</v>
      </c>
      <c r="H453" s="4">
        <f t="shared" si="37"/>
        <v>40.084103550611935</v>
      </c>
      <c r="I453" s="4">
        <f t="shared" si="38"/>
        <v>61.157739833333338</v>
      </c>
      <c r="J453" s="4">
        <f t="shared" si="39"/>
        <v>101.24184338394528</v>
      </c>
      <c r="K453" s="1">
        <v>1</v>
      </c>
    </row>
    <row r="454" spans="1:11">
      <c r="A454" s="2">
        <v>45962</v>
      </c>
      <c r="B454" s="1" t="s">
        <v>5332</v>
      </c>
      <c r="C454" s="4">
        <v>12792</v>
      </c>
      <c r="D454" s="4">
        <v>1575.17</v>
      </c>
      <c r="E454" s="4">
        <f t="shared" si="35"/>
        <v>1574.5026964001183</v>
      </c>
      <c r="F454" s="1">
        <v>30</v>
      </c>
      <c r="G454" s="4">
        <f t="shared" si="36"/>
        <v>52.50566666666667</v>
      </c>
      <c r="H454" s="4">
        <f t="shared" si="37"/>
        <v>62.976958850611943</v>
      </c>
      <c r="I454" s="4">
        <f t="shared" si="38"/>
        <v>61.157739833333338</v>
      </c>
      <c r="J454" s="4">
        <f t="shared" si="39"/>
        <v>124.13469868394529</v>
      </c>
      <c r="K454" s="1">
        <v>1</v>
      </c>
    </row>
    <row r="455" spans="1:11">
      <c r="A455" s="2">
        <v>45962</v>
      </c>
      <c r="B455" s="1" t="s">
        <v>5333</v>
      </c>
      <c r="C455" s="4">
        <v>19834</v>
      </c>
      <c r="D455" s="4">
        <v>971.61</v>
      </c>
      <c r="E455" s="4">
        <f t="shared" si="35"/>
        <v>970.94269640011828</v>
      </c>
      <c r="F455" s="1">
        <v>30</v>
      </c>
      <c r="G455" s="4">
        <f t="shared" si="36"/>
        <v>32.387</v>
      </c>
      <c r="H455" s="4">
        <f t="shared" si="37"/>
        <v>38.835765970611938</v>
      </c>
      <c r="I455" s="4">
        <f t="shared" si="38"/>
        <v>61.157739833333338</v>
      </c>
      <c r="J455" s="4">
        <f t="shared" si="39"/>
        <v>99.993505803945283</v>
      </c>
      <c r="K455" s="1">
        <v>1</v>
      </c>
    </row>
    <row r="456" spans="1:11">
      <c r="A456" s="2">
        <v>45962</v>
      </c>
      <c r="B456" s="1" t="s">
        <v>5334</v>
      </c>
      <c r="C456" s="4">
        <v>25396</v>
      </c>
      <c r="D456" s="4">
        <v>4218.5</v>
      </c>
      <c r="E456" s="4">
        <f t="shared" si="35"/>
        <v>4217.832696400118</v>
      </c>
      <c r="F456" s="1">
        <v>30</v>
      </c>
      <c r="G456" s="4">
        <f t="shared" si="36"/>
        <v>140.61666666666667</v>
      </c>
      <c r="H456" s="4">
        <f t="shared" si="37"/>
        <v>168.70487219061195</v>
      </c>
      <c r="I456" s="4">
        <f t="shared" si="38"/>
        <v>61.157739833333338</v>
      </c>
      <c r="J456" s="4">
        <f t="shared" si="39"/>
        <v>229.8626120239453</v>
      </c>
      <c r="K456" s="1">
        <v>1</v>
      </c>
    </row>
    <row r="457" spans="1:11">
      <c r="A457" s="2">
        <v>45962</v>
      </c>
      <c r="B457" s="1" t="s">
        <v>5335</v>
      </c>
      <c r="C457" s="4">
        <v>3685</v>
      </c>
      <c r="D457" s="4">
        <v>-240.93</v>
      </c>
      <c r="E457" s="4">
        <f t="shared" si="35"/>
        <v>-241.5973035998818</v>
      </c>
      <c r="F457" s="1">
        <v>27</v>
      </c>
      <c r="G457" s="4">
        <f t="shared" si="36"/>
        <v>-8.9233333333333338</v>
      </c>
      <c r="H457" s="4">
        <f t="shared" si="37"/>
        <v>-9.6634089493880744</v>
      </c>
      <c r="I457" s="4">
        <f t="shared" si="38"/>
        <v>61.157739833333338</v>
      </c>
      <c r="J457" s="4">
        <f t="shared" si="39"/>
        <v>51.494330883945267</v>
      </c>
      <c r="K457" s="1">
        <v>1</v>
      </c>
    </row>
    <row r="458" spans="1:11">
      <c r="A458" s="2">
        <v>45962</v>
      </c>
      <c r="B458" s="1" t="s">
        <v>5336</v>
      </c>
      <c r="C458" s="4">
        <v>11174</v>
      </c>
      <c r="D458" s="4">
        <v>942.43</v>
      </c>
      <c r="E458" s="4">
        <f t="shared" si="35"/>
        <v>941.76269640011822</v>
      </c>
      <c r="F458" s="1">
        <v>30</v>
      </c>
      <c r="G458" s="4">
        <f t="shared" si="36"/>
        <v>31.414333333333332</v>
      </c>
      <c r="H458" s="4">
        <f t="shared" si="37"/>
        <v>37.668624330611934</v>
      </c>
      <c r="I458" s="4">
        <f t="shared" si="38"/>
        <v>61.157739833333338</v>
      </c>
      <c r="J458" s="4">
        <f t="shared" si="39"/>
        <v>98.826364163945271</v>
      </c>
      <c r="K458" s="1">
        <v>1</v>
      </c>
    </row>
    <row r="459" spans="1:11">
      <c r="A459" s="2">
        <v>45962</v>
      </c>
      <c r="B459" s="1" t="s">
        <v>5337</v>
      </c>
      <c r="C459" s="4">
        <v>22003</v>
      </c>
      <c r="D459" s="4">
        <v>2761.05</v>
      </c>
      <c r="E459" s="4">
        <f t="shared" si="35"/>
        <v>2760.3826964001182</v>
      </c>
      <c r="F459" s="1">
        <v>30</v>
      </c>
      <c r="G459" s="4">
        <f t="shared" si="36"/>
        <v>92.035000000000011</v>
      </c>
      <c r="H459" s="4">
        <f t="shared" si="37"/>
        <v>110.40978709061194</v>
      </c>
      <c r="I459" s="4">
        <f t="shared" si="38"/>
        <v>61.157739833333338</v>
      </c>
      <c r="J459" s="4">
        <f t="shared" si="39"/>
        <v>171.56752692394528</v>
      </c>
      <c r="K459" s="1">
        <v>1</v>
      </c>
    </row>
    <row r="460" spans="1:11">
      <c r="A460" s="2">
        <v>45962</v>
      </c>
      <c r="B460" s="1" t="s">
        <v>5338</v>
      </c>
      <c r="C460" s="4">
        <v>21136</v>
      </c>
      <c r="D460" s="4">
        <v>2016.7</v>
      </c>
      <c r="E460" s="4">
        <f t="shared" si="35"/>
        <v>2016.0326964001183</v>
      </c>
      <c r="F460" s="1">
        <v>30</v>
      </c>
      <c r="G460" s="4">
        <f t="shared" si="36"/>
        <v>67.223333333333329</v>
      </c>
      <c r="H460" s="4">
        <f t="shared" si="37"/>
        <v>80.637275790611938</v>
      </c>
      <c r="I460" s="4">
        <f t="shared" si="38"/>
        <v>61.157739833333338</v>
      </c>
      <c r="J460" s="4">
        <f t="shared" si="39"/>
        <v>141.79501562394529</v>
      </c>
      <c r="K460" s="1">
        <v>1</v>
      </c>
    </row>
    <row r="461" spans="1:11">
      <c r="A461" s="2">
        <v>45962</v>
      </c>
      <c r="B461" s="1" t="s">
        <v>5339</v>
      </c>
      <c r="C461" s="4">
        <v>17996</v>
      </c>
      <c r="D461" s="4">
        <v>1457.28</v>
      </c>
      <c r="E461" s="4">
        <f t="shared" si="35"/>
        <v>1456.6126964001182</v>
      </c>
      <c r="F461" s="1">
        <v>30</v>
      </c>
      <c r="G461" s="4">
        <f t="shared" si="36"/>
        <v>48.576000000000001</v>
      </c>
      <c r="H461" s="4">
        <f t="shared" si="37"/>
        <v>58.261594630611938</v>
      </c>
      <c r="I461" s="4">
        <f t="shared" si="38"/>
        <v>61.157739833333338</v>
      </c>
      <c r="J461" s="4">
        <f t="shared" si="39"/>
        <v>119.41933446394528</v>
      </c>
      <c r="K461" s="1">
        <v>1</v>
      </c>
    </row>
    <row r="462" spans="1:11">
      <c r="A462" s="2">
        <v>45962</v>
      </c>
      <c r="B462" s="1" t="s">
        <v>5340</v>
      </c>
      <c r="C462" s="4">
        <v>9835</v>
      </c>
      <c r="D462" s="4">
        <v>107.02</v>
      </c>
      <c r="E462" s="4">
        <f t="shared" si="35"/>
        <v>106.35269640011821</v>
      </c>
      <c r="F462" s="1">
        <v>30</v>
      </c>
      <c r="G462" s="4">
        <f t="shared" si="36"/>
        <v>3.567333333333333</v>
      </c>
      <c r="H462" s="4">
        <f t="shared" si="37"/>
        <v>4.2538951506119282</v>
      </c>
      <c r="I462" s="4">
        <f t="shared" si="38"/>
        <v>61.157739833333338</v>
      </c>
      <c r="J462" s="4">
        <f t="shared" si="39"/>
        <v>65.411634983945262</v>
      </c>
      <c r="K462" s="1">
        <v>1</v>
      </c>
    </row>
    <row r="463" spans="1:11">
      <c r="A463" s="2">
        <v>45962</v>
      </c>
      <c r="B463" s="1" t="s">
        <v>5341</v>
      </c>
      <c r="C463" s="4">
        <v>573</v>
      </c>
      <c r="D463" s="4">
        <v>111.89</v>
      </c>
      <c r="E463" s="4">
        <f t="shared" si="35"/>
        <v>111.22269640011821</v>
      </c>
      <c r="F463" s="1">
        <v>17</v>
      </c>
      <c r="G463" s="4">
        <f t="shared" si="36"/>
        <v>6.5817647058823532</v>
      </c>
      <c r="H463" s="4">
        <f t="shared" si="37"/>
        <v>4.4486854106119287</v>
      </c>
      <c r="I463" s="4">
        <f t="shared" si="38"/>
        <v>61.157739833333338</v>
      </c>
      <c r="J463" s="4">
        <f t="shared" si="39"/>
        <v>65.606425243945267</v>
      </c>
      <c r="K463" s="1">
        <v>1</v>
      </c>
    </row>
    <row r="464" spans="1:11">
      <c r="A464" s="2">
        <v>45962</v>
      </c>
      <c r="B464" s="1" t="s">
        <v>5342</v>
      </c>
      <c r="C464" s="4">
        <v>18822</v>
      </c>
      <c r="D464" s="4">
        <v>2669.51</v>
      </c>
      <c r="E464" s="4">
        <f t="shared" si="35"/>
        <v>2668.8426964001183</v>
      </c>
      <c r="F464" s="1">
        <v>30</v>
      </c>
      <c r="G464" s="4">
        <f t="shared" si="36"/>
        <v>88.983666666666679</v>
      </c>
      <c r="H464" s="4">
        <f t="shared" si="37"/>
        <v>106.74837017061195</v>
      </c>
      <c r="I464" s="4">
        <f t="shared" si="38"/>
        <v>61.157739833333338</v>
      </c>
      <c r="J464" s="4">
        <f t="shared" si="39"/>
        <v>167.90611000394529</v>
      </c>
      <c r="K464" s="1">
        <v>1</v>
      </c>
    </row>
    <row r="465" spans="1:11">
      <c r="A465" s="2">
        <v>45962</v>
      </c>
      <c r="B465" s="1" t="s">
        <v>5343</v>
      </c>
      <c r="C465" s="4">
        <v>8602</v>
      </c>
      <c r="D465" s="4">
        <v>1416.64</v>
      </c>
      <c r="E465" s="4">
        <f t="shared" si="35"/>
        <v>1415.9726964001184</v>
      </c>
      <c r="F465" s="1">
        <v>30</v>
      </c>
      <c r="G465" s="4">
        <f t="shared" si="36"/>
        <v>47.221333333333334</v>
      </c>
      <c r="H465" s="4">
        <f t="shared" si="37"/>
        <v>56.636075910611943</v>
      </c>
      <c r="I465" s="4">
        <f t="shared" si="38"/>
        <v>61.157739833333338</v>
      </c>
      <c r="J465" s="4">
        <f t="shared" si="39"/>
        <v>117.79381574394529</v>
      </c>
      <c r="K465" s="1">
        <v>1</v>
      </c>
    </row>
    <row r="466" spans="1:11">
      <c r="A466" s="2">
        <v>45962</v>
      </c>
      <c r="B466" s="1" t="s">
        <v>5344</v>
      </c>
      <c r="C466" s="4">
        <v>35238</v>
      </c>
      <c r="D466" s="4">
        <v>-402.29</v>
      </c>
      <c r="E466" s="4">
        <f t="shared" si="35"/>
        <v>-402.95730359988181</v>
      </c>
      <c r="F466" s="1">
        <v>30</v>
      </c>
      <c r="G466" s="4">
        <f t="shared" si="36"/>
        <v>-13.409666666666668</v>
      </c>
      <c r="H466" s="4">
        <f t="shared" si="37"/>
        <v>-16.117486229388074</v>
      </c>
      <c r="I466" s="4">
        <f t="shared" si="38"/>
        <v>61.157739833333338</v>
      </c>
      <c r="J466" s="4">
        <f t="shared" si="39"/>
        <v>45.04025360394526</v>
      </c>
      <c r="K466" s="1">
        <v>1</v>
      </c>
    </row>
    <row r="467" spans="1:11">
      <c r="A467" s="2">
        <v>45962</v>
      </c>
      <c r="B467" s="1" t="s">
        <v>5345</v>
      </c>
      <c r="C467" s="4">
        <v>10307</v>
      </c>
      <c r="D467" s="4">
        <v>871.18</v>
      </c>
      <c r="E467" s="4">
        <f t="shared" si="35"/>
        <v>870.51269640011822</v>
      </c>
      <c r="F467" s="1">
        <v>30</v>
      </c>
      <c r="G467" s="4">
        <f t="shared" si="36"/>
        <v>29.039333333333332</v>
      </c>
      <c r="H467" s="4">
        <f t="shared" si="37"/>
        <v>34.818766830611935</v>
      </c>
      <c r="I467" s="4">
        <f t="shared" si="38"/>
        <v>61.157739833333338</v>
      </c>
      <c r="J467" s="4">
        <f t="shared" si="39"/>
        <v>95.976506663945273</v>
      </c>
      <c r="K467" s="1">
        <v>1</v>
      </c>
    </row>
    <row r="468" spans="1:11">
      <c r="A468" s="2">
        <v>45962</v>
      </c>
      <c r="B468" s="1" t="s">
        <v>5346</v>
      </c>
      <c r="C468" s="4">
        <v>9074</v>
      </c>
      <c r="D468" s="4">
        <v>1272.68</v>
      </c>
      <c r="E468" s="4">
        <f t="shared" si="35"/>
        <v>1272.0126964001183</v>
      </c>
      <c r="F468" s="1">
        <v>30</v>
      </c>
      <c r="G468" s="4">
        <f t="shared" si="36"/>
        <v>42.422666666666672</v>
      </c>
      <c r="H468" s="4">
        <f t="shared" si="37"/>
        <v>50.877963830611939</v>
      </c>
      <c r="I468" s="4">
        <f t="shared" si="38"/>
        <v>61.157739833333338</v>
      </c>
      <c r="J468" s="4">
        <f t="shared" si="39"/>
        <v>112.03570366394527</v>
      </c>
      <c r="K468" s="1">
        <v>1</v>
      </c>
    </row>
    <row r="469" spans="1:11">
      <c r="A469" s="2">
        <v>45962</v>
      </c>
      <c r="B469" s="1" t="s">
        <v>5347</v>
      </c>
      <c r="C469" s="4">
        <v>15481</v>
      </c>
      <c r="D469" s="4">
        <v>-66.739999999999995</v>
      </c>
      <c r="E469" s="4">
        <f t="shared" si="35"/>
        <v>-67.407303599881786</v>
      </c>
      <c r="F469" s="1">
        <v>30</v>
      </c>
      <c r="G469" s="4">
        <f t="shared" si="36"/>
        <v>-2.2246666666666663</v>
      </c>
      <c r="H469" s="4">
        <f t="shared" si="37"/>
        <v>-2.6961573293880718</v>
      </c>
      <c r="I469" s="4">
        <f t="shared" si="38"/>
        <v>61.157739833333338</v>
      </c>
      <c r="J469" s="4">
        <f t="shared" si="39"/>
        <v>58.461582503945266</v>
      </c>
      <c r="K469" s="1">
        <v>1</v>
      </c>
    </row>
    <row r="470" spans="1:11">
      <c r="A470" s="2">
        <v>45962</v>
      </c>
      <c r="B470" s="1" t="s">
        <v>5348</v>
      </c>
      <c r="C470" s="4">
        <v>22003</v>
      </c>
      <c r="D470" s="4">
        <v>2009.42</v>
      </c>
      <c r="E470" s="4">
        <f t="shared" si="35"/>
        <v>2008.7526964001183</v>
      </c>
      <c r="F470" s="1">
        <v>30</v>
      </c>
      <c r="G470" s="4">
        <f t="shared" si="36"/>
        <v>66.980666666666664</v>
      </c>
      <c r="H470" s="4">
        <f t="shared" si="37"/>
        <v>80.346090350611945</v>
      </c>
      <c r="I470" s="4">
        <f t="shared" si="38"/>
        <v>61.157739833333338</v>
      </c>
      <c r="J470" s="4">
        <f t="shared" si="39"/>
        <v>141.5038301839453</v>
      </c>
      <c r="K470" s="1">
        <v>1</v>
      </c>
    </row>
    <row r="471" spans="1:11">
      <c r="A471" s="2">
        <v>45962</v>
      </c>
      <c r="B471" s="1" t="s">
        <v>5349</v>
      </c>
      <c r="C471" s="4">
        <v>596</v>
      </c>
      <c r="D471" s="4">
        <v>-187.16</v>
      </c>
      <c r="E471" s="4">
        <f t="shared" si="35"/>
        <v>-187.82730359988179</v>
      </c>
      <c r="F471" s="1">
        <v>7</v>
      </c>
      <c r="G471" s="4">
        <f t="shared" si="36"/>
        <v>-26.737142857142857</v>
      </c>
      <c r="H471" s="4">
        <f t="shared" si="37"/>
        <v>-7.5127164893880725</v>
      </c>
      <c r="I471" s="4">
        <f t="shared" si="38"/>
        <v>61.157739833333338</v>
      </c>
      <c r="J471" s="4">
        <f t="shared" si="39"/>
        <v>53.645023343945269</v>
      </c>
      <c r="K471" s="1">
        <v>1</v>
      </c>
    </row>
    <row r="472" spans="1:11">
      <c r="A472" s="2">
        <v>45962</v>
      </c>
      <c r="B472" s="1" t="s">
        <v>5350</v>
      </c>
      <c r="C472" s="4">
        <v>11957</v>
      </c>
      <c r="D472" s="4">
        <v>1745.49</v>
      </c>
      <c r="E472" s="4">
        <f t="shared" si="35"/>
        <v>1744.8226964001183</v>
      </c>
      <c r="F472" s="1">
        <v>30</v>
      </c>
      <c r="G472" s="4">
        <f t="shared" si="36"/>
        <v>58.183</v>
      </c>
      <c r="H472" s="4">
        <f t="shared" si="37"/>
        <v>69.789418210611942</v>
      </c>
      <c r="I472" s="4">
        <f t="shared" si="38"/>
        <v>61.157739833333338</v>
      </c>
      <c r="J472" s="4">
        <f t="shared" si="39"/>
        <v>130.94715804394528</v>
      </c>
      <c r="K472" s="1">
        <v>1</v>
      </c>
    </row>
    <row r="473" spans="1:11">
      <c r="A473" s="2">
        <v>45962</v>
      </c>
      <c r="B473" s="1" t="s">
        <v>5351</v>
      </c>
      <c r="C473" s="4">
        <v>18014</v>
      </c>
      <c r="D473" s="4">
        <v>463.72</v>
      </c>
      <c r="E473" s="4">
        <f t="shared" si="35"/>
        <v>463.05269640011824</v>
      </c>
      <c r="F473" s="1">
        <v>30</v>
      </c>
      <c r="G473" s="4">
        <f t="shared" si="36"/>
        <v>15.457333333333334</v>
      </c>
      <c r="H473" s="4">
        <f t="shared" si="37"/>
        <v>18.52118175061193</v>
      </c>
      <c r="I473" s="4">
        <f t="shared" si="38"/>
        <v>61.157739833333338</v>
      </c>
      <c r="J473" s="4">
        <f t="shared" si="39"/>
        <v>79.678921583945268</v>
      </c>
      <c r="K473" s="1">
        <v>1</v>
      </c>
    </row>
    <row r="474" spans="1:11">
      <c r="A474" s="2">
        <v>45962</v>
      </c>
      <c r="B474" s="1" t="s">
        <v>5352</v>
      </c>
      <c r="C474" s="4">
        <v>409</v>
      </c>
      <c r="D474" s="4">
        <v>86.05</v>
      </c>
      <c r="E474" s="4">
        <f t="shared" si="35"/>
        <v>85.382696400118206</v>
      </c>
      <c r="F474" s="1">
        <v>10</v>
      </c>
      <c r="G474" s="4">
        <f t="shared" si="36"/>
        <v>8.6050000000000004</v>
      </c>
      <c r="H474" s="4">
        <f t="shared" si="37"/>
        <v>3.4151370906119287</v>
      </c>
      <c r="I474" s="4">
        <f t="shared" si="38"/>
        <v>61.157739833333338</v>
      </c>
      <c r="J474" s="4">
        <f t="shared" si="39"/>
        <v>64.572876923945273</v>
      </c>
      <c r="K474" s="1">
        <v>1</v>
      </c>
    </row>
    <row r="475" spans="1:11">
      <c r="A475" s="2">
        <v>45962</v>
      </c>
      <c r="B475" s="1" t="s">
        <v>5353</v>
      </c>
      <c r="C475" s="4">
        <v>32877</v>
      </c>
      <c r="D475" s="4">
        <v>2842.58</v>
      </c>
      <c r="E475" s="4">
        <f t="shared" si="35"/>
        <v>2841.912696400118</v>
      </c>
      <c r="F475" s="1">
        <v>30</v>
      </c>
      <c r="G475" s="4">
        <f t="shared" si="36"/>
        <v>94.75266666666667</v>
      </c>
      <c r="H475" s="4">
        <f t="shared" si="37"/>
        <v>113.67082403061194</v>
      </c>
      <c r="I475" s="4">
        <f t="shared" si="38"/>
        <v>61.157739833333338</v>
      </c>
      <c r="J475" s="4">
        <f t="shared" si="39"/>
        <v>174.82856386394528</v>
      </c>
      <c r="K475" s="1">
        <v>1</v>
      </c>
    </row>
    <row r="476" spans="1:11">
      <c r="A476" s="2">
        <v>45962</v>
      </c>
      <c r="B476" s="1" t="s">
        <v>5354</v>
      </c>
      <c r="C476" s="4">
        <v>18666</v>
      </c>
      <c r="D476" s="4">
        <v>222.88</v>
      </c>
      <c r="E476" s="4">
        <f t="shared" si="35"/>
        <v>222.2126964001182</v>
      </c>
      <c r="F476" s="1">
        <v>30</v>
      </c>
      <c r="G476" s="4">
        <f t="shared" si="36"/>
        <v>7.4293333333333331</v>
      </c>
      <c r="H476" s="4">
        <f t="shared" si="37"/>
        <v>8.888063430611929</v>
      </c>
      <c r="I476" s="4">
        <f t="shared" si="38"/>
        <v>61.157739833333338</v>
      </c>
      <c r="J476" s="4">
        <f t="shared" si="39"/>
        <v>70.04580326394526</v>
      </c>
      <c r="K476" s="1">
        <v>1</v>
      </c>
    </row>
    <row r="477" spans="1:11">
      <c r="A477" s="2">
        <v>45962</v>
      </c>
      <c r="B477" s="1" t="s">
        <v>5355</v>
      </c>
      <c r="C477" s="4">
        <v>2272</v>
      </c>
      <c r="D477" s="4">
        <v>205.83</v>
      </c>
      <c r="E477" s="4">
        <f t="shared" si="35"/>
        <v>205.16269640011822</v>
      </c>
      <c r="F477" s="1">
        <v>21</v>
      </c>
      <c r="G477" s="4">
        <f t="shared" si="36"/>
        <v>9.8014285714285716</v>
      </c>
      <c r="H477" s="4">
        <f t="shared" si="37"/>
        <v>8.2060975306119293</v>
      </c>
      <c r="I477" s="4">
        <f t="shared" si="38"/>
        <v>61.157739833333338</v>
      </c>
      <c r="J477" s="4">
        <f t="shared" si="39"/>
        <v>69.363837363945265</v>
      </c>
      <c r="K477" s="1">
        <v>1</v>
      </c>
    </row>
    <row r="478" spans="1:11">
      <c r="A478" s="2">
        <v>45962</v>
      </c>
      <c r="B478" s="1" t="s">
        <v>5356</v>
      </c>
      <c r="C478" s="4">
        <v>11412</v>
      </c>
      <c r="D478" s="4">
        <v>999.56</v>
      </c>
      <c r="E478" s="4">
        <f t="shared" si="35"/>
        <v>998.89269640011821</v>
      </c>
      <c r="F478" s="1">
        <v>30</v>
      </c>
      <c r="G478" s="4">
        <f t="shared" si="36"/>
        <v>33.318666666666665</v>
      </c>
      <c r="H478" s="4">
        <f t="shared" si="37"/>
        <v>39.953710070611933</v>
      </c>
      <c r="I478" s="4">
        <f t="shared" si="38"/>
        <v>61.157739833333338</v>
      </c>
      <c r="J478" s="4">
        <f t="shared" si="39"/>
        <v>101.11144990394527</v>
      </c>
      <c r="K478" s="1">
        <v>1</v>
      </c>
    </row>
    <row r="479" spans="1:11">
      <c r="A479" s="2">
        <v>45962</v>
      </c>
      <c r="B479" s="1" t="s">
        <v>5357</v>
      </c>
      <c r="C479" s="4">
        <v>7648</v>
      </c>
      <c r="D479" s="4">
        <v>1840.62</v>
      </c>
      <c r="E479" s="4">
        <f t="shared" si="35"/>
        <v>1839.9526964001182</v>
      </c>
      <c r="F479" s="1">
        <v>30</v>
      </c>
      <c r="G479" s="4">
        <f t="shared" si="36"/>
        <v>61.353999999999999</v>
      </c>
      <c r="H479" s="4">
        <f t="shared" si="37"/>
        <v>73.59442795061193</v>
      </c>
      <c r="I479" s="4">
        <f t="shared" si="38"/>
        <v>61.157739833333338</v>
      </c>
      <c r="J479" s="4">
        <f t="shared" si="39"/>
        <v>134.75216778394525</v>
      </c>
      <c r="K479" s="1">
        <v>1</v>
      </c>
    </row>
    <row r="480" spans="1:11">
      <c r="A480" s="2">
        <v>45962</v>
      </c>
      <c r="B480" s="1" t="s">
        <v>5358</v>
      </c>
      <c r="C480" s="4">
        <v>18711</v>
      </c>
      <c r="D480" s="4">
        <v>2097.9899999999998</v>
      </c>
      <c r="E480" s="4">
        <f t="shared" si="35"/>
        <v>2097.3226964001178</v>
      </c>
      <c r="F480" s="1">
        <v>30</v>
      </c>
      <c r="G480" s="4">
        <f t="shared" si="36"/>
        <v>69.932999999999993</v>
      </c>
      <c r="H480" s="4">
        <f t="shared" si="37"/>
        <v>83.888713210611925</v>
      </c>
      <c r="I480" s="4">
        <f t="shared" si="38"/>
        <v>61.157739833333338</v>
      </c>
      <c r="J480" s="4">
        <f t="shared" si="39"/>
        <v>145.04645304394526</v>
      </c>
      <c r="K480" s="1">
        <v>1</v>
      </c>
    </row>
    <row r="481" spans="1:11">
      <c r="A481" s="2">
        <v>45962</v>
      </c>
      <c r="B481" s="1" t="s">
        <v>5359</v>
      </c>
      <c r="C481" s="4">
        <v>0</v>
      </c>
      <c r="E481" s="4">
        <f t="shared" si="35"/>
        <v>-0.66730359988178956</v>
      </c>
      <c r="F481" s="1">
        <v>28</v>
      </c>
      <c r="G481" s="4">
        <f t="shared" si="36"/>
        <v>0</v>
      </c>
      <c r="H481" s="4">
        <f t="shared" si="37"/>
        <v>-2.6690809388071824E-2</v>
      </c>
      <c r="I481" s="4">
        <f t="shared" si="38"/>
        <v>61.157739833333338</v>
      </c>
      <c r="J481" s="4">
        <f t="shared" si="39"/>
        <v>61.131049023945266</v>
      </c>
      <c r="K481" s="1">
        <v>1</v>
      </c>
    </row>
    <row r="482" spans="1:11">
      <c r="A482" s="2">
        <v>45962</v>
      </c>
      <c r="B482" s="1" t="s">
        <v>5360</v>
      </c>
      <c r="C482" s="4">
        <v>29055</v>
      </c>
      <c r="D482" s="4">
        <v>2503.5700000000002</v>
      </c>
      <c r="E482" s="4">
        <f t="shared" si="35"/>
        <v>2502.9026964001182</v>
      </c>
      <c r="F482" s="1">
        <v>30</v>
      </c>
      <c r="G482" s="4">
        <f t="shared" si="36"/>
        <v>83.452333333333343</v>
      </c>
      <c r="H482" s="4">
        <f t="shared" si="37"/>
        <v>100.11110205061195</v>
      </c>
      <c r="I482" s="4">
        <f t="shared" si="38"/>
        <v>61.157739833333338</v>
      </c>
      <c r="J482" s="4">
        <f t="shared" si="39"/>
        <v>161.2688418839453</v>
      </c>
      <c r="K482" s="1">
        <v>1</v>
      </c>
    </row>
    <row r="483" spans="1:11">
      <c r="A483" s="2">
        <v>45962</v>
      </c>
      <c r="B483" s="1" t="s">
        <v>5361</v>
      </c>
      <c r="C483" s="4">
        <v>14308</v>
      </c>
      <c r="D483" s="4">
        <v>1243.8900000000001</v>
      </c>
      <c r="E483" s="4">
        <f t="shared" si="35"/>
        <v>1243.2226964001184</v>
      </c>
      <c r="F483" s="1">
        <v>30</v>
      </c>
      <c r="G483" s="4">
        <f t="shared" si="36"/>
        <v>41.463000000000001</v>
      </c>
      <c r="H483" s="4">
        <f t="shared" si="37"/>
        <v>49.726421410611941</v>
      </c>
      <c r="I483" s="4">
        <f t="shared" si="38"/>
        <v>61.157739833333338</v>
      </c>
      <c r="J483" s="4">
        <f t="shared" si="39"/>
        <v>110.88416124394527</v>
      </c>
      <c r="K483" s="1">
        <v>1</v>
      </c>
    </row>
    <row r="484" spans="1:11">
      <c r="A484" s="2">
        <v>45962</v>
      </c>
      <c r="B484" s="1" t="s">
        <v>5362</v>
      </c>
      <c r="C484" s="4">
        <v>0</v>
      </c>
      <c r="E484" s="4">
        <f t="shared" si="35"/>
        <v>-0.66730359988178956</v>
      </c>
      <c r="F484" s="1">
        <v>30</v>
      </c>
      <c r="G484" s="4">
        <f t="shared" si="36"/>
        <v>0</v>
      </c>
      <c r="H484" s="4">
        <f t="shared" si="37"/>
        <v>-2.6690809388071824E-2</v>
      </c>
      <c r="I484" s="4">
        <f t="shared" si="38"/>
        <v>61.157739833333338</v>
      </c>
      <c r="J484" s="4">
        <f t="shared" si="39"/>
        <v>61.131049023945266</v>
      </c>
      <c r="K484" s="1">
        <v>1</v>
      </c>
    </row>
    <row r="485" spans="1:11">
      <c r="A485" s="2">
        <v>45962</v>
      </c>
      <c r="B485" s="1" t="s">
        <v>5363</v>
      </c>
      <c r="C485" s="4">
        <v>1424</v>
      </c>
      <c r="D485" s="4">
        <v>113.99</v>
      </c>
      <c r="E485" s="4">
        <f t="shared" si="35"/>
        <v>113.3226964001182</v>
      </c>
      <c r="F485" s="1">
        <v>18</v>
      </c>
      <c r="G485" s="4">
        <f t="shared" si="36"/>
        <v>6.3327777777777774</v>
      </c>
      <c r="H485" s="4">
        <f t="shared" si="37"/>
        <v>4.532681210611929</v>
      </c>
      <c r="I485" s="4">
        <f t="shared" si="38"/>
        <v>61.157739833333338</v>
      </c>
      <c r="J485" s="4">
        <f t="shared" si="39"/>
        <v>65.690421043945264</v>
      </c>
      <c r="K485" s="1">
        <v>1</v>
      </c>
    </row>
    <row r="486" spans="1:11">
      <c r="A486" s="2">
        <v>45962</v>
      </c>
      <c r="B486" s="1" t="s">
        <v>5364</v>
      </c>
      <c r="C486" s="4">
        <v>40220</v>
      </c>
      <c r="D486" s="4">
        <v>4592.6499999999996</v>
      </c>
      <c r="E486" s="4">
        <f t="shared" si="35"/>
        <v>4591.9826964001177</v>
      </c>
      <c r="F486" s="1">
        <v>30</v>
      </c>
      <c r="G486" s="4">
        <f t="shared" si="36"/>
        <v>153.08833333333331</v>
      </c>
      <c r="H486" s="4">
        <f t="shared" si="37"/>
        <v>183.67012389061193</v>
      </c>
      <c r="I486" s="4">
        <f t="shared" si="38"/>
        <v>61.157739833333338</v>
      </c>
      <c r="J486" s="4">
        <f t="shared" si="39"/>
        <v>244.82786372394526</v>
      </c>
      <c r="K486" s="1">
        <v>1</v>
      </c>
    </row>
    <row r="487" spans="1:11">
      <c r="A487" s="2">
        <v>45962</v>
      </c>
      <c r="B487" s="1" t="s">
        <v>5365</v>
      </c>
      <c r="C487" s="4">
        <v>7509</v>
      </c>
      <c r="D487" s="4">
        <v>459.43</v>
      </c>
      <c r="E487" s="4">
        <f t="shared" si="35"/>
        <v>458.76269640011822</v>
      </c>
      <c r="F487" s="1">
        <v>30</v>
      </c>
      <c r="G487" s="4">
        <f t="shared" si="36"/>
        <v>15.314333333333334</v>
      </c>
      <c r="H487" s="4">
        <f t="shared" si="37"/>
        <v>18.349590330611932</v>
      </c>
      <c r="I487" s="4">
        <f t="shared" si="38"/>
        <v>61.157739833333338</v>
      </c>
      <c r="J487" s="4">
        <f t="shared" si="39"/>
        <v>79.507330163945269</v>
      </c>
      <c r="K487" s="1">
        <v>1</v>
      </c>
    </row>
    <row r="488" spans="1:11">
      <c r="A488" s="2">
        <v>45962</v>
      </c>
      <c r="B488" s="1" t="s">
        <v>5366</v>
      </c>
      <c r="C488" s="4">
        <v>31679</v>
      </c>
      <c r="D488" s="4">
        <v>969.51</v>
      </c>
      <c r="E488" s="4">
        <f t="shared" si="35"/>
        <v>968.84269640011826</v>
      </c>
      <c r="F488" s="1">
        <v>30</v>
      </c>
      <c r="G488" s="4">
        <f t="shared" si="36"/>
        <v>32.317</v>
      </c>
      <c r="H488" s="4">
        <f t="shared" si="37"/>
        <v>38.751770170611934</v>
      </c>
      <c r="I488" s="4">
        <f t="shared" si="38"/>
        <v>61.157739833333338</v>
      </c>
      <c r="J488" s="4">
        <f t="shared" si="39"/>
        <v>99.909510003945272</v>
      </c>
      <c r="K488" s="1">
        <v>1</v>
      </c>
    </row>
    <row r="489" spans="1:11">
      <c r="A489" s="2">
        <v>45962</v>
      </c>
      <c r="B489" s="1" t="s">
        <v>5367</v>
      </c>
      <c r="C489" s="4">
        <v>7726</v>
      </c>
      <c r="D489" s="4">
        <v>1039.7</v>
      </c>
      <c r="E489" s="4">
        <f t="shared" si="35"/>
        <v>1039.0326964001183</v>
      </c>
      <c r="F489" s="1">
        <v>30</v>
      </c>
      <c r="G489" s="4">
        <f t="shared" si="36"/>
        <v>34.656666666666666</v>
      </c>
      <c r="H489" s="4">
        <f t="shared" si="37"/>
        <v>41.559229790611937</v>
      </c>
      <c r="I489" s="4">
        <f t="shared" si="38"/>
        <v>61.157739833333338</v>
      </c>
      <c r="J489" s="4">
        <f t="shared" si="39"/>
        <v>102.71696962394527</v>
      </c>
      <c r="K489" s="1">
        <v>1</v>
      </c>
    </row>
    <row r="490" spans="1:11">
      <c r="A490" s="2">
        <v>45962</v>
      </c>
      <c r="B490" s="1" t="s">
        <v>5368</v>
      </c>
      <c r="C490" s="4">
        <v>26196</v>
      </c>
      <c r="D490" s="4">
        <v>335.03</v>
      </c>
      <c r="E490" s="4">
        <f t="shared" si="35"/>
        <v>334.36269640011818</v>
      </c>
      <c r="F490" s="1">
        <v>30</v>
      </c>
      <c r="G490" s="4">
        <f t="shared" si="36"/>
        <v>11.167666666666666</v>
      </c>
      <c r="H490" s="4">
        <f t="shared" si="37"/>
        <v>13.373839130611929</v>
      </c>
      <c r="I490" s="4">
        <f t="shared" si="38"/>
        <v>61.157739833333338</v>
      </c>
      <c r="J490" s="4">
        <f t="shared" si="39"/>
        <v>74.531578963945265</v>
      </c>
      <c r="K490" s="1">
        <v>1</v>
      </c>
    </row>
    <row r="491" spans="1:11">
      <c r="A491" s="2">
        <v>45962</v>
      </c>
      <c r="B491" s="1" t="s">
        <v>5369</v>
      </c>
      <c r="C491" s="4">
        <v>31122</v>
      </c>
      <c r="D491" s="4">
        <v>-547.78</v>
      </c>
      <c r="E491" s="4">
        <f t="shared" si="35"/>
        <v>-548.44730359988171</v>
      </c>
      <c r="F491" s="1">
        <v>30</v>
      </c>
      <c r="G491" s="4">
        <f t="shared" si="36"/>
        <v>-18.259333333333334</v>
      </c>
      <c r="H491" s="4">
        <f t="shared" si="37"/>
        <v>-21.936795249388073</v>
      </c>
      <c r="I491" s="4">
        <f t="shared" si="38"/>
        <v>61.157739833333338</v>
      </c>
      <c r="J491" s="4">
        <f t="shared" si="39"/>
        <v>39.220944583945268</v>
      </c>
      <c r="K491" s="1">
        <v>1</v>
      </c>
    </row>
    <row r="492" spans="1:11">
      <c r="A492" s="2">
        <v>45962</v>
      </c>
      <c r="B492" s="1" t="s">
        <v>5370</v>
      </c>
      <c r="C492" s="4">
        <v>38915</v>
      </c>
      <c r="D492" s="4">
        <v>1959.87</v>
      </c>
      <c r="E492" s="4">
        <f t="shared" si="35"/>
        <v>1959.2026964001182</v>
      </c>
      <c r="F492" s="1">
        <v>30</v>
      </c>
      <c r="G492" s="4">
        <f t="shared" si="36"/>
        <v>65.328999999999994</v>
      </c>
      <c r="H492" s="4">
        <f t="shared" si="37"/>
        <v>78.364189450611931</v>
      </c>
      <c r="I492" s="4">
        <f t="shared" si="38"/>
        <v>61.157739833333338</v>
      </c>
      <c r="J492" s="4">
        <f t="shared" si="39"/>
        <v>139.52192928394527</v>
      </c>
      <c r="K492" s="1">
        <v>1</v>
      </c>
    </row>
    <row r="493" spans="1:11">
      <c r="A493" s="2">
        <v>45962</v>
      </c>
      <c r="B493" s="1" t="s">
        <v>5371</v>
      </c>
      <c r="C493" s="4">
        <v>35785</v>
      </c>
      <c r="D493" s="4">
        <v>348.29</v>
      </c>
      <c r="E493" s="4">
        <f t="shared" si="35"/>
        <v>347.62269640011823</v>
      </c>
      <c r="F493" s="1">
        <v>30</v>
      </c>
      <c r="G493" s="4">
        <f t="shared" si="36"/>
        <v>11.609666666666667</v>
      </c>
      <c r="H493" s="4">
        <f t="shared" si="37"/>
        <v>13.90421261061193</v>
      </c>
      <c r="I493" s="4">
        <f t="shared" si="38"/>
        <v>61.157739833333338</v>
      </c>
      <c r="J493" s="4">
        <f t="shared" si="39"/>
        <v>75.061952443945273</v>
      </c>
      <c r="K493" s="1">
        <v>1</v>
      </c>
    </row>
    <row r="494" spans="1:11">
      <c r="A494" s="2">
        <v>45962</v>
      </c>
      <c r="B494" s="1" t="s">
        <v>5372</v>
      </c>
      <c r="C494" s="4">
        <v>10871</v>
      </c>
      <c r="D494" s="4">
        <v>620.85</v>
      </c>
      <c r="E494" s="4">
        <f t="shared" si="35"/>
        <v>620.18269640011829</v>
      </c>
      <c r="F494" s="1">
        <v>30</v>
      </c>
      <c r="G494" s="4">
        <f t="shared" si="36"/>
        <v>20.695</v>
      </c>
      <c r="H494" s="4">
        <f t="shared" si="37"/>
        <v>24.806067490611934</v>
      </c>
      <c r="I494" s="4">
        <f t="shared" si="38"/>
        <v>61.157739833333338</v>
      </c>
      <c r="J494" s="4">
        <f t="shared" si="39"/>
        <v>85.963807323945275</v>
      </c>
      <c r="K494" s="1">
        <v>1</v>
      </c>
    </row>
    <row r="495" spans="1:11">
      <c r="A495" s="2">
        <v>45962</v>
      </c>
      <c r="B495" s="1" t="s">
        <v>5373</v>
      </c>
      <c r="C495" s="4">
        <v>15834</v>
      </c>
      <c r="D495" s="4">
        <v>2291.25</v>
      </c>
      <c r="E495" s="4">
        <f t="shared" si="35"/>
        <v>2290.582696400118</v>
      </c>
      <c r="F495" s="1">
        <v>30</v>
      </c>
      <c r="G495" s="4">
        <f t="shared" si="36"/>
        <v>76.375</v>
      </c>
      <c r="H495" s="4">
        <f t="shared" si="37"/>
        <v>91.618726690611936</v>
      </c>
      <c r="I495" s="4">
        <f t="shared" si="38"/>
        <v>61.157739833333338</v>
      </c>
      <c r="J495" s="4">
        <f t="shared" si="39"/>
        <v>152.77646652394526</v>
      </c>
      <c r="K495" s="1">
        <v>1</v>
      </c>
    </row>
    <row r="496" spans="1:11">
      <c r="A496" s="2">
        <v>45962</v>
      </c>
      <c r="B496" s="1" t="s">
        <v>5374</v>
      </c>
      <c r="C496" s="4">
        <v>36343</v>
      </c>
      <c r="D496" s="4">
        <v>3504.32</v>
      </c>
      <c r="E496" s="4">
        <f t="shared" si="35"/>
        <v>3503.6526964001182</v>
      </c>
      <c r="F496" s="1">
        <v>30</v>
      </c>
      <c r="G496" s="4">
        <f t="shared" si="36"/>
        <v>116.81066666666668</v>
      </c>
      <c r="H496" s="4">
        <f t="shared" si="37"/>
        <v>140.13910055061194</v>
      </c>
      <c r="I496" s="4">
        <f t="shared" si="38"/>
        <v>61.157739833333338</v>
      </c>
      <c r="J496" s="4">
        <f t="shared" si="39"/>
        <v>201.29684038394527</v>
      </c>
      <c r="K496" s="1">
        <v>1</v>
      </c>
    </row>
    <row r="497" spans="1:11">
      <c r="A497" s="2">
        <v>45962</v>
      </c>
      <c r="B497" s="1" t="s">
        <v>5375</v>
      </c>
      <c r="C497" s="4">
        <v>3415</v>
      </c>
      <c r="D497" s="4">
        <v>457.92</v>
      </c>
      <c r="E497" s="4">
        <f t="shared" si="35"/>
        <v>457.25269640011823</v>
      </c>
      <c r="F497" s="1">
        <v>21</v>
      </c>
      <c r="G497" s="4">
        <f t="shared" si="36"/>
        <v>21.805714285714288</v>
      </c>
      <c r="H497" s="4">
        <f t="shared" si="37"/>
        <v>18.289193350611932</v>
      </c>
      <c r="I497" s="4">
        <f t="shared" si="38"/>
        <v>61.157739833333338</v>
      </c>
      <c r="J497" s="4">
        <f t="shared" si="39"/>
        <v>79.446933183945276</v>
      </c>
      <c r="K497" s="1">
        <v>1</v>
      </c>
    </row>
    <row r="498" spans="1:11">
      <c r="A498" s="2">
        <v>45962</v>
      </c>
      <c r="B498" s="1" t="s">
        <v>5376</v>
      </c>
      <c r="C498" s="4">
        <v>47833</v>
      </c>
      <c r="D498" s="4">
        <v>5373.98</v>
      </c>
      <c r="E498" s="4">
        <f t="shared" si="35"/>
        <v>5373.3126964001176</v>
      </c>
      <c r="F498" s="1">
        <v>30</v>
      </c>
      <c r="G498" s="4">
        <f t="shared" si="36"/>
        <v>179.13266666666667</v>
      </c>
      <c r="H498" s="4">
        <f t="shared" si="37"/>
        <v>214.92176123061193</v>
      </c>
      <c r="I498" s="4">
        <f t="shared" si="38"/>
        <v>61.157739833333338</v>
      </c>
      <c r="J498" s="4">
        <f t="shared" si="39"/>
        <v>276.07950106394526</v>
      </c>
      <c r="K498" s="1">
        <v>1</v>
      </c>
    </row>
    <row r="499" spans="1:11">
      <c r="A499" s="2">
        <v>45962</v>
      </c>
      <c r="B499" s="1" t="s">
        <v>5377</v>
      </c>
      <c r="C499" s="4">
        <v>37101</v>
      </c>
      <c r="D499" s="4">
        <v>3325.1</v>
      </c>
      <c r="E499" s="4">
        <f t="shared" si="35"/>
        <v>3324.4326964001179</v>
      </c>
      <c r="F499" s="1">
        <v>30</v>
      </c>
      <c r="G499" s="4">
        <f t="shared" si="36"/>
        <v>110.83666666666666</v>
      </c>
      <c r="H499" s="4">
        <f t="shared" si="37"/>
        <v>132.97065899061192</v>
      </c>
      <c r="I499" s="4">
        <f t="shared" si="38"/>
        <v>61.157739833333338</v>
      </c>
      <c r="J499" s="4">
        <f t="shared" si="39"/>
        <v>194.12839882394525</v>
      </c>
      <c r="K499" s="1">
        <v>1</v>
      </c>
    </row>
    <row r="500" spans="1:11">
      <c r="A500" s="2">
        <v>45962</v>
      </c>
      <c r="B500" s="1" t="s">
        <v>5378</v>
      </c>
      <c r="C500" s="4">
        <v>7174</v>
      </c>
      <c r="D500" s="4">
        <v>453.5</v>
      </c>
      <c r="E500" s="4">
        <f t="shared" si="35"/>
        <v>452.83269640011821</v>
      </c>
      <c r="F500" s="1">
        <v>30</v>
      </c>
      <c r="G500" s="4">
        <f t="shared" si="36"/>
        <v>15.116666666666667</v>
      </c>
      <c r="H500" s="4">
        <f t="shared" si="37"/>
        <v>18.112402190611931</v>
      </c>
      <c r="I500" s="4">
        <f t="shared" si="38"/>
        <v>61.157739833333338</v>
      </c>
      <c r="J500" s="4">
        <f t="shared" si="39"/>
        <v>79.270142023945269</v>
      </c>
      <c r="K500" s="1">
        <v>1</v>
      </c>
    </row>
    <row r="501" spans="1:11">
      <c r="A501" s="2">
        <v>45962</v>
      </c>
      <c r="B501" s="1" t="s">
        <v>5379</v>
      </c>
      <c r="C501" s="4">
        <v>2026</v>
      </c>
      <c r="D501" s="4">
        <v>85.34</v>
      </c>
      <c r="E501" s="4">
        <f t="shared" si="35"/>
        <v>84.672696400118213</v>
      </c>
      <c r="F501" s="1">
        <v>30</v>
      </c>
      <c r="G501" s="4">
        <f t="shared" si="36"/>
        <v>2.8446666666666669</v>
      </c>
      <c r="H501" s="4">
        <f t="shared" si="37"/>
        <v>3.3867385106119285</v>
      </c>
      <c r="I501" s="4">
        <f t="shared" si="38"/>
        <v>61.157739833333338</v>
      </c>
      <c r="J501" s="4">
        <f t="shared" si="39"/>
        <v>64.544478343945272</v>
      </c>
      <c r="K501" s="1">
        <v>1</v>
      </c>
    </row>
    <row r="502" spans="1:11">
      <c r="A502" s="2">
        <v>45962</v>
      </c>
      <c r="B502" s="1" t="s">
        <v>5380</v>
      </c>
      <c r="C502" s="4">
        <v>5185</v>
      </c>
      <c r="D502" s="4">
        <v>38.39</v>
      </c>
      <c r="E502" s="4">
        <f t="shared" si="35"/>
        <v>37.72269640011821</v>
      </c>
      <c r="F502" s="1">
        <v>17</v>
      </c>
      <c r="G502" s="4">
        <f t="shared" si="36"/>
        <v>2.2582352941176471</v>
      </c>
      <c r="H502" s="4">
        <f t="shared" si="37"/>
        <v>1.5088324106119284</v>
      </c>
      <c r="I502" s="4">
        <f t="shared" si="38"/>
        <v>61.157739833333338</v>
      </c>
      <c r="J502" s="4">
        <f t="shared" si="39"/>
        <v>62.666572243945268</v>
      </c>
      <c r="K502" s="1">
        <v>1</v>
      </c>
    </row>
    <row r="503" spans="1:11">
      <c r="A503" s="2">
        <v>45962</v>
      </c>
      <c r="B503" s="1" t="s">
        <v>5381</v>
      </c>
      <c r="C503" s="4">
        <v>5633</v>
      </c>
      <c r="D503" s="4">
        <v>274.32</v>
      </c>
      <c r="E503" s="4">
        <f t="shared" si="35"/>
        <v>273.6526964001182</v>
      </c>
      <c r="F503" s="1">
        <v>30</v>
      </c>
      <c r="G503" s="4">
        <f t="shared" si="36"/>
        <v>9.1440000000000001</v>
      </c>
      <c r="H503" s="4">
        <f t="shared" si="37"/>
        <v>10.94556055061193</v>
      </c>
      <c r="I503" s="4">
        <f t="shared" si="38"/>
        <v>61.157739833333338</v>
      </c>
      <c r="J503" s="4">
        <f t="shared" si="39"/>
        <v>72.103300383945268</v>
      </c>
      <c r="K503" s="1">
        <v>1</v>
      </c>
    </row>
    <row r="504" spans="1:11">
      <c r="A504" s="2">
        <v>45962</v>
      </c>
      <c r="B504" s="1" t="s">
        <v>5382</v>
      </c>
      <c r="C504" s="4">
        <v>2569</v>
      </c>
      <c r="D504" s="4">
        <v>485.89</v>
      </c>
      <c r="E504" s="4">
        <f t="shared" si="35"/>
        <v>485.2226964001182</v>
      </c>
      <c r="F504" s="1">
        <v>30</v>
      </c>
      <c r="G504" s="4">
        <f t="shared" si="36"/>
        <v>16.196333333333332</v>
      </c>
      <c r="H504" s="4">
        <f t="shared" si="37"/>
        <v>19.407937410611929</v>
      </c>
      <c r="I504" s="4">
        <f t="shared" si="38"/>
        <v>61.157739833333338</v>
      </c>
      <c r="J504" s="4">
        <f t="shared" si="39"/>
        <v>80.56567724394526</v>
      </c>
      <c r="K504" s="1">
        <v>1</v>
      </c>
    </row>
    <row r="505" spans="1:11">
      <c r="A505" s="2">
        <v>45962</v>
      </c>
      <c r="B505" s="1" t="s">
        <v>5383</v>
      </c>
      <c r="C505" s="4">
        <v>12133</v>
      </c>
      <c r="D505" s="4">
        <v>519.36</v>
      </c>
      <c r="E505" s="4">
        <f t="shared" si="35"/>
        <v>518.69269640011828</v>
      </c>
      <c r="F505" s="1">
        <v>30</v>
      </c>
      <c r="G505" s="4">
        <f t="shared" si="36"/>
        <v>17.312000000000001</v>
      </c>
      <c r="H505" s="4">
        <f t="shared" si="37"/>
        <v>20.746670470611935</v>
      </c>
      <c r="I505" s="4">
        <f t="shared" si="38"/>
        <v>61.157739833333338</v>
      </c>
      <c r="J505" s="4">
        <f t="shared" si="39"/>
        <v>81.904410303945269</v>
      </c>
      <c r="K505" s="1">
        <v>1</v>
      </c>
    </row>
    <row r="506" spans="1:11">
      <c r="A506" s="2">
        <v>45962</v>
      </c>
      <c r="B506" s="1" t="s">
        <v>5384</v>
      </c>
      <c r="C506" s="4">
        <v>6991</v>
      </c>
      <c r="D506" s="4">
        <v>1032.6400000000001</v>
      </c>
      <c r="E506" s="4">
        <f t="shared" si="35"/>
        <v>1031.9726964001184</v>
      </c>
      <c r="F506" s="1">
        <v>30</v>
      </c>
      <c r="G506" s="4">
        <f t="shared" si="36"/>
        <v>34.421333333333337</v>
      </c>
      <c r="H506" s="4">
        <f t="shared" si="37"/>
        <v>41.276843910611937</v>
      </c>
      <c r="I506" s="4">
        <f t="shared" si="38"/>
        <v>61.157739833333338</v>
      </c>
      <c r="J506" s="4">
        <f t="shared" si="39"/>
        <v>102.43458374394527</v>
      </c>
      <c r="K506" s="1">
        <v>1</v>
      </c>
    </row>
    <row r="507" spans="1:11">
      <c r="A507" s="2">
        <v>45962</v>
      </c>
      <c r="B507" s="1" t="s">
        <v>5385</v>
      </c>
      <c r="C507" s="4">
        <v>3211</v>
      </c>
      <c r="D507" s="4">
        <v>317.18</v>
      </c>
      <c r="E507" s="4">
        <f t="shared" si="35"/>
        <v>316.51269640011822</v>
      </c>
      <c r="F507" s="1">
        <v>30</v>
      </c>
      <c r="G507" s="4">
        <f t="shared" si="36"/>
        <v>10.572666666666667</v>
      </c>
      <c r="H507" s="4">
        <f t="shared" si="37"/>
        <v>12.65987483061193</v>
      </c>
      <c r="I507" s="4">
        <f t="shared" si="38"/>
        <v>61.157739833333338</v>
      </c>
      <c r="J507" s="4">
        <f t="shared" si="39"/>
        <v>73.817614663945264</v>
      </c>
      <c r="K507" s="1">
        <v>1</v>
      </c>
    </row>
    <row r="508" spans="1:11">
      <c r="A508" s="2">
        <v>45962</v>
      </c>
      <c r="B508" s="1" t="s">
        <v>5386</v>
      </c>
      <c r="C508" s="4">
        <v>3964</v>
      </c>
      <c r="D508" s="4">
        <v>797.19</v>
      </c>
      <c r="E508" s="4">
        <f t="shared" si="35"/>
        <v>796.52269640011832</v>
      </c>
      <c r="F508" s="1">
        <v>30</v>
      </c>
      <c r="G508" s="4">
        <f t="shared" si="36"/>
        <v>26.573</v>
      </c>
      <c r="H508" s="4">
        <f t="shared" si="37"/>
        <v>31.859314810611938</v>
      </c>
      <c r="I508" s="4">
        <f t="shared" si="38"/>
        <v>61.157739833333338</v>
      </c>
      <c r="J508" s="4">
        <f t="shared" si="39"/>
        <v>93.017054643945272</v>
      </c>
      <c r="K508" s="1">
        <v>1</v>
      </c>
    </row>
    <row r="509" spans="1:11">
      <c r="A509" s="2">
        <v>45962</v>
      </c>
      <c r="B509" s="1" t="s">
        <v>5387</v>
      </c>
      <c r="C509" s="4">
        <v>21255</v>
      </c>
      <c r="D509" s="4">
        <v>1940.89</v>
      </c>
      <c r="E509" s="4">
        <f t="shared" si="35"/>
        <v>1940.2226964001184</v>
      </c>
      <c r="F509" s="1">
        <v>30</v>
      </c>
      <c r="G509" s="4">
        <f t="shared" si="36"/>
        <v>64.696333333333342</v>
      </c>
      <c r="H509" s="4">
        <f t="shared" si="37"/>
        <v>77.605027410611939</v>
      </c>
      <c r="I509" s="4">
        <f t="shared" si="38"/>
        <v>61.157739833333338</v>
      </c>
      <c r="J509" s="4">
        <f t="shared" si="39"/>
        <v>138.76276724394529</v>
      </c>
      <c r="K509" s="1">
        <v>1</v>
      </c>
    </row>
    <row r="510" spans="1:11">
      <c r="A510" s="2">
        <v>45962</v>
      </c>
      <c r="B510" s="1" t="s">
        <v>5388</v>
      </c>
      <c r="C510" s="4">
        <v>15952</v>
      </c>
      <c r="D510" s="4">
        <v>-980.9</v>
      </c>
      <c r="E510" s="4">
        <f t="shared" si="35"/>
        <v>-981.56730359988171</v>
      </c>
      <c r="F510" s="1">
        <v>30</v>
      </c>
      <c r="G510" s="4">
        <f t="shared" si="36"/>
        <v>-32.696666666666665</v>
      </c>
      <c r="H510" s="4">
        <f t="shared" si="37"/>
        <v>-39.260729009388072</v>
      </c>
      <c r="I510" s="4">
        <f t="shared" si="38"/>
        <v>61.157739833333338</v>
      </c>
      <c r="J510" s="4">
        <f t="shared" si="39"/>
        <v>21.897010823945266</v>
      </c>
      <c r="K510" s="1">
        <v>1</v>
      </c>
    </row>
    <row r="511" spans="1:11">
      <c r="A511" s="2">
        <v>45962</v>
      </c>
      <c r="B511" s="1" t="s">
        <v>5389</v>
      </c>
      <c r="C511" s="4">
        <v>35680</v>
      </c>
      <c r="D511" s="4">
        <v>2761.25</v>
      </c>
      <c r="E511" s="4">
        <f t="shared" si="35"/>
        <v>2760.582696400118</v>
      </c>
      <c r="F511" s="1">
        <v>30</v>
      </c>
      <c r="G511" s="4">
        <f t="shared" si="36"/>
        <v>92.041666666666671</v>
      </c>
      <c r="H511" s="4">
        <f t="shared" si="37"/>
        <v>110.41778669061193</v>
      </c>
      <c r="I511" s="4">
        <f t="shared" si="38"/>
        <v>61.157739833333338</v>
      </c>
      <c r="J511" s="4">
        <f t="shared" si="39"/>
        <v>171.57552652394526</v>
      </c>
      <c r="K511" s="1">
        <v>1</v>
      </c>
    </row>
    <row r="512" spans="1:11">
      <c r="A512" s="2">
        <v>45962</v>
      </c>
      <c r="B512" s="1" t="s">
        <v>5390</v>
      </c>
      <c r="C512" s="4">
        <v>3419</v>
      </c>
      <c r="D512" s="4">
        <v>639.80999999999995</v>
      </c>
      <c r="E512" s="4">
        <f t="shared" si="35"/>
        <v>639.14269640011821</v>
      </c>
      <c r="F512" s="1">
        <v>30</v>
      </c>
      <c r="G512" s="4">
        <f t="shared" si="36"/>
        <v>21.326999999999998</v>
      </c>
      <c r="H512" s="4">
        <f t="shared" si="37"/>
        <v>25.564429570611932</v>
      </c>
      <c r="I512" s="4">
        <f t="shared" si="38"/>
        <v>61.157739833333338</v>
      </c>
      <c r="J512" s="4">
        <f t="shared" si="39"/>
        <v>86.722169403945273</v>
      </c>
      <c r="K512" s="1">
        <v>1</v>
      </c>
    </row>
    <row r="513" spans="1:11">
      <c r="A513" s="2">
        <v>45962</v>
      </c>
      <c r="B513" s="1" t="s">
        <v>5391</v>
      </c>
      <c r="C513" s="4">
        <v>27525</v>
      </c>
      <c r="D513" s="4">
        <v>763.31</v>
      </c>
      <c r="E513" s="4">
        <f t="shared" si="35"/>
        <v>762.64269640011821</v>
      </c>
      <c r="F513" s="1">
        <v>30</v>
      </c>
      <c r="G513" s="4">
        <f t="shared" si="36"/>
        <v>25.443666666666665</v>
      </c>
      <c r="H513" s="4">
        <f t="shared" si="37"/>
        <v>30.504182570611931</v>
      </c>
      <c r="I513" s="4">
        <f t="shared" si="38"/>
        <v>61.157739833333338</v>
      </c>
      <c r="J513" s="4">
        <f t="shared" si="39"/>
        <v>91.661922403945269</v>
      </c>
      <c r="K513" s="1">
        <v>1</v>
      </c>
    </row>
    <row r="514" spans="1:11">
      <c r="A514" s="2">
        <v>45962</v>
      </c>
      <c r="B514" s="1" t="s">
        <v>5392</v>
      </c>
      <c r="C514" s="4">
        <v>30904</v>
      </c>
      <c r="D514" s="4">
        <v>2669.94</v>
      </c>
      <c r="E514" s="4">
        <f t="shared" si="35"/>
        <v>2669.2726964001181</v>
      </c>
      <c r="F514" s="1">
        <v>30</v>
      </c>
      <c r="G514" s="4">
        <f t="shared" si="36"/>
        <v>88.998000000000005</v>
      </c>
      <c r="H514" s="4">
        <f t="shared" si="37"/>
        <v>106.76556931061194</v>
      </c>
      <c r="I514" s="4">
        <f t="shared" si="38"/>
        <v>61.157739833333338</v>
      </c>
      <c r="J514" s="4">
        <f t="shared" si="39"/>
        <v>167.92330914394529</v>
      </c>
      <c r="K514" s="1">
        <v>1</v>
      </c>
    </row>
    <row r="515" spans="1:11">
      <c r="A515" s="2">
        <v>45962</v>
      </c>
      <c r="B515" s="1" t="s">
        <v>5393</v>
      </c>
      <c r="C515" s="4">
        <v>11527</v>
      </c>
      <c r="D515" s="4">
        <v>865.99</v>
      </c>
      <c r="E515" s="4">
        <f t="shared" ref="E515:E578" si="40">D515-$R$2</f>
        <v>865.32269640011828</v>
      </c>
      <c r="F515" s="1">
        <v>30</v>
      </c>
      <c r="G515" s="4">
        <f t="shared" ref="G515:G578" si="41">D515/F515</f>
        <v>28.866333333333333</v>
      </c>
      <c r="H515" s="4">
        <f t="shared" ref="H515:H578" si="42">E515*$N$1</f>
        <v>34.611177210611935</v>
      </c>
      <c r="I515" s="4">
        <f t="shared" ref="I515:I578" si="43">$S$5</f>
        <v>61.157739833333338</v>
      </c>
      <c r="J515" s="4">
        <f t="shared" ref="J515:J578" si="44">H515+I515</f>
        <v>95.768917043945265</v>
      </c>
      <c r="K515" s="1">
        <v>1</v>
      </c>
    </row>
    <row r="516" spans="1:11">
      <c r="A516" s="2">
        <v>45962</v>
      </c>
      <c r="B516" s="1" t="s">
        <v>5394</v>
      </c>
      <c r="C516" s="4">
        <v>0</v>
      </c>
      <c r="E516" s="4">
        <f t="shared" si="40"/>
        <v>-0.66730359988178956</v>
      </c>
      <c r="F516" s="1">
        <v>6</v>
      </c>
      <c r="G516" s="4">
        <f t="shared" si="41"/>
        <v>0</v>
      </c>
      <c r="H516" s="4">
        <f t="shared" si="42"/>
        <v>-2.6690809388071824E-2</v>
      </c>
      <c r="I516" s="4">
        <f t="shared" si="43"/>
        <v>61.157739833333338</v>
      </c>
      <c r="J516" s="4">
        <f t="shared" si="44"/>
        <v>61.131049023945266</v>
      </c>
      <c r="K516" s="1">
        <v>1</v>
      </c>
    </row>
    <row r="517" spans="1:11">
      <c r="A517" s="2">
        <v>45962</v>
      </c>
      <c r="B517" s="1" t="s">
        <v>5395</v>
      </c>
      <c r="C517" s="4">
        <v>14390</v>
      </c>
      <c r="D517" s="4">
        <v>1118.74</v>
      </c>
      <c r="E517" s="4">
        <f t="shared" si="40"/>
        <v>1118.0726964001183</v>
      </c>
      <c r="F517" s="1">
        <v>30</v>
      </c>
      <c r="G517" s="4">
        <f t="shared" si="41"/>
        <v>37.291333333333334</v>
      </c>
      <c r="H517" s="4">
        <f t="shared" si="42"/>
        <v>44.720671710611938</v>
      </c>
      <c r="I517" s="4">
        <f t="shared" si="43"/>
        <v>61.157739833333338</v>
      </c>
      <c r="J517" s="4">
        <f t="shared" si="44"/>
        <v>105.87841154394528</v>
      </c>
      <c r="K517" s="1">
        <v>1</v>
      </c>
    </row>
    <row r="518" spans="1:11">
      <c r="A518" s="2">
        <v>45962</v>
      </c>
      <c r="B518" s="1" t="s">
        <v>5396</v>
      </c>
      <c r="C518" s="4">
        <v>9493</v>
      </c>
      <c r="D518" s="4">
        <v>1006.97</v>
      </c>
      <c r="E518" s="4">
        <f t="shared" si="40"/>
        <v>1006.3026964001183</v>
      </c>
      <c r="F518" s="1">
        <v>30</v>
      </c>
      <c r="G518" s="4">
        <f t="shared" si="41"/>
        <v>33.565666666666665</v>
      </c>
      <c r="H518" s="4">
        <f t="shared" si="42"/>
        <v>40.250095250611935</v>
      </c>
      <c r="I518" s="4">
        <f t="shared" si="43"/>
        <v>61.157739833333338</v>
      </c>
      <c r="J518" s="4">
        <f t="shared" si="44"/>
        <v>101.40783508394527</v>
      </c>
      <c r="K518" s="1">
        <v>1</v>
      </c>
    </row>
    <row r="519" spans="1:11">
      <c r="A519" s="2">
        <v>45962</v>
      </c>
      <c r="B519" s="1" t="s">
        <v>5397</v>
      </c>
      <c r="C519" s="4">
        <v>259</v>
      </c>
      <c r="D519" s="4">
        <v>-99.99</v>
      </c>
      <c r="E519" s="4">
        <f t="shared" si="40"/>
        <v>-100.65730359988179</v>
      </c>
      <c r="F519" s="1">
        <v>30</v>
      </c>
      <c r="G519" s="4">
        <f t="shared" si="41"/>
        <v>-3.3329999999999997</v>
      </c>
      <c r="H519" s="4">
        <f t="shared" si="42"/>
        <v>-4.0260908293880719</v>
      </c>
      <c r="I519" s="4">
        <f t="shared" si="43"/>
        <v>61.157739833333338</v>
      </c>
      <c r="J519" s="4">
        <f t="shared" si="44"/>
        <v>57.131649003945263</v>
      </c>
      <c r="K519" s="1">
        <v>1</v>
      </c>
    </row>
    <row r="520" spans="1:11">
      <c r="A520" s="2">
        <v>45962</v>
      </c>
      <c r="B520" s="1" t="s">
        <v>5398</v>
      </c>
      <c r="C520" s="4">
        <v>25736</v>
      </c>
      <c r="D520" s="4">
        <v>1743.49</v>
      </c>
      <c r="E520" s="4">
        <f t="shared" si="40"/>
        <v>1742.8226964001183</v>
      </c>
      <c r="F520" s="1">
        <v>30</v>
      </c>
      <c r="G520" s="4">
        <f t="shared" si="41"/>
        <v>58.116333333333337</v>
      </c>
      <c r="H520" s="4">
        <f t="shared" si="42"/>
        <v>69.709422210611947</v>
      </c>
      <c r="I520" s="4">
        <f t="shared" si="43"/>
        <v>61.157739833333338</v>
      </c>
      <c r="J520" s="4">
        <f t="shared" si="44"/>
        <v>130.86716204394529</v>
      </c>
      <c r="K520" s="1">
        <v>1</v>
      </c>
    </row>
    <row r="521" spans="1:11">
      <c r="A521" s="2">
        <v>45962</v>
      </c>
      <c r="B521" s="1" t="s">
        <v>5399</v>
      </c>
      <c r="C521" s="4">
        <v>26124</v>
      </c>
      <c r="D521" s="4">
        <v>1499.23</v>
      </c>
      <c r="E521" s="4">
        <f t="shared" si="40"/>
        <v>1498.5626964001183</v>
      </c>
      <c r="F521" s="1">
        <v>30</v>
      </c>
      <c r="G521" s="4">
        <f t="shared" si="41"/>
        <v>49.974333333333334</v>
      </c>
      <c r="H521" s="4">
        <f t="shared" si="42"/>
        <v>59.939510730611943</v>
      </c>
      <c r="I521" s="4">
        <f t="shared" si="43"/>
        <v>61.157739833333338</v>
      </c>
      <c r="J521" s="4">
        <f t="shared" si="44"/>
        <v>121.09725056394528</v>
      </c>
      <c r="K521" s="1">
        <v>1</v>
      </c>
    </row>
    <row r="522" spans="1:11">
      <c r="A522" s="2">
        <v>45962</v>
      </c>
      <c r="B522" s="1" t="s">
        <v>5400</v>
      </c>
      <c r="C522" s="4">
        <v>104090</v>
      </c>
      <c r="D522" s="4">
        <v>10022.58</v>
      </c>
      <c r="E522" s="4">
        <f t="shared" si="40"/>
        <v>10021.912696400119</v>
      </c>
      <c r="F522" s="1">
        <v>30</v>
      </c>
      <c r="G522" s="4">
        <f t="shared" si="41"/>
        <v>334.08600000000001</v>
      </c>
      <c r="H522" s="4">
        <f t="shared" si="42"/>
        <v>400.85646403061202</v>
      </c>
      <c r="I522" s="4">
        <f t="shared" si="43"/>
        <v>61.157739833333338</v>
      </c>
      <c r="J522" s="4">
        <f t="shared" si="44"/>
        <v>462.01420386394534</v>
      </c>
      <c r="K522" s="1">
        <v>1</v>
      </c>
    </row>
    <row r="523" spans="1:11">
      <c r="A523" s="2">
        <v>45962</v>
      </c>
      <c r="B523" s="1" t="s">
        <v>5401</v>
      </c>
      <c r="C523" s="4">
        <v>41951</v>
      </c>
      <c r="D523" s="4">
        <v>2048.13</v>
      </c>
      <c r="E523" s="4">
        <f t="shared" si="40"/>
        <v>2047.4626964001184</v>
      </c>
      <c r="F523" s="1">
        <v>30</v>
      </c>
      <c r="G523" s="4">
        <f t="shared" si="41"/>
        <v>68.271000000000001</v>
      </c>
      <c r="H523" s="4">
        <f t="shared" si="42"/>
        <v>81.894412930611949</v>
      </c>
      <c r="I523" s="4">
        <f t="shared" si="43"/>
        <v>61.157739833333338</v>
      </c>
      <c r="J523" s="4">
        <f t="shared" si="44"/>
        <v>143.05215276394529</v>
      </c>
      <c r="K523" s="1">
        <v>1</v>
      </c>
    </row>
    <row r="524" spans="1:11">
      <c r="A524" s="2">
        <v>45962</v>
      </c>
      <c r="B524" s="1" t="s">
        <v>5402</v>
      </c>
      <c r="C524" s="4">
        <v>27414</v>
      </c>
      <c r="D524" s="4">
        <v>-17.39</v>
      </c>
      <c r="E524" s="4">
        <f t="shared" si="40"/>
        <v>-18.057303599881791</v>
      </c>
      <c r="F524" s="1">
        <v>30</v>
      </c>
      <c r="G524" s="4">
        <f t="shared" si="41"/>
        <v>-0.57966666666666666</v>
      </c>
      <c r="H524" s="4">
        <f t="shared" si="42"/>
        <v>-0.72225602938807199</v>
      </c>
      <c r="I524" s="4">
        <f t="shared" si="43"/>
        <v>61.157739833333338</v>
      </c>
      <c r="J524" s="4">
        <f t="shared" si="44"/>
        <v>60.435483803945267</v>
      </c>
      <c r="K524" s="1">
        <v>1</v>
      </c>
    </row>
    <row r="525" spans="1:11">
      <c r="A525" s="2">
        <v>45962</v>
      </c>
      <c r="B525" s="1" t="s">
        <v>5403</v>
      </c>
      <c r="C525" s="4">
        <v>13812</v>
      </c>
      <c r="D525" s="4">
        <v>2186.38</v>
      </c>
      <c r="E525" s="4">
        <f t="shared" si="40"/>
        <v>2185.7126964001181</v>
      </c>
      <c r="F525" s="1">
        <v>30</v>
      </c>
      <c r="G525" s="4">
        <f t="shared" si="41"/>
        <v>72.879333333333335</v>
      </c>
      <c r="H525" s="4">
        <f t="shared" si="42"/>
        <v>87.424136430611938</v>
      </c>
      <c r="I525" s="4">
        <f t="shared" si="43"/>
        <v>61.157739833333338</v>
      </c>
      <c r="J525" s="4">
        <f t="shared" si="44"/>
        <v>148.58187626394528</v>
      </c>
      <c r="K525" s="1">
        <v>1</v>
      </c>
    </row>
    <row r="526" spans="1:11">
      <c r="A526" s="2">
        <v>45962</v>
      </c>
      <c r="B526" s="1" t="s">
        <v>5404</v>
      </c>
      <c r="C526" s="4">
        <v>6647</v>
      </c>
      <c r="D526" s="4">
        <v>1515.25</v>
      </c>
      <c r="E526" s="4">
        <f t="shared" si="40"/>
        <v>1514.5826964001183</v>
      </c>
      <c r="F526" s="1">
        <v>30</v>
      </c>
      <c r="G526" s="4">
        <f t="shared" si="41"/>
        <v>50.508333333333333</v>
      </c>
      <c r="H526" s="4">
        <f t="shared" si="42"/>
        <v>60.580278690611941</v>
      </c>
      <c r="I526" s="4">
        <f t="shared" si="43"/>
        <v>61.157739833333338</v>
      </c>
      <c r="J526" s="4">
        <f t="shared" si="44"/>
        <v>121.73801852394527</v>
      </c>
      <c r="K526" s="1">
        <v>1</v>
      </c>
    </row>
    <row r="527" spans="1:11">
      <c r="A527" s="2">
        <v>45962</v>
      </c>
      <c r="B527" s="1" t="s">
        <v>5405</v>
      </c>
      <c r="C527" s="4">
        <v>46409</v>
      </c>
      <c r="D527" s="4">
        <v>3172.92</v>
      </c>
      <c r="E527" s="4">
        <f t="shared" si="40"/>
        <v>3172.2526964001181</v>
      </c>
      <c r="F527" s="1">
        <v>30</v>
      </c>
      <c r="G527" s="4">
        <f t="shared" si="41"/>
        <v>105.764</v>
      </c>
      <c r="H527" s="4">
        <f t="shared" si="42"/>
        <v>126.88376335061194</v>
      </c>
      <c r="I527" s="4">
        <f t="shared" si="43"/>
        <v>61.157739833333338</v>
      </c>
      <c r="J527" s="4">
        <f t="shared" si="44"/>
        <v>188.04150318394528</v>
      </c>
      <c r="K527" s="1">
        <v>1</v>
      </c>
    </row>
    <row r="528" spans="1:11">
      <c r="A528" s="2">
        <v>45962</v>
      </c>
      <c r="B528" s="1" t="s">
        <v>5406</v>
      </c>
      <c r="C528" s="4">
        <v>13961</v>
      </c>
      <c r="D528" s="4">
        <v>431.44</v>
      </c>
      <c r="E528" s="4">
        <f t="shared" si="40"/>
        <v>430.77269640011821</v>
      </c>
      <c r="F528" s="1">
        <v>30</v>
      </c>
      <c r="G528" s="4">
        <f t="shared" si="41"/>
        <v>14.381333333333334</v>
      </c>
      <c r="H528" s="4">
        <f t="shared" si="42"/>
        <v>17.230046310611929</v>
      </c>
      <c r="I528" s="4">
        <f t="shared" si="43"/>
        <v>61.157739833333338</v>
      </c>
      <c r="J528" s="4">
        <f t="shared" si="44"/>
        <v>78.387786143945263</v>
      </c>
      <c r="K528" s="1">
        <v>1</v>
      </c>
    </row>
    <row r="529" spans="1:11">
      <c r="A529" s="2">
        <v>45962</v>
      </c>
      <c r="B529" s="1" t="s">
        <v>5407</v>
      </c>
      <c r="C529" s="4">
        <v>11677</v>
      </c>
      <c r="D529" s="4">
        <v>1001.46</v>
      </c>
      <c r="E529" s="4">
        <f t="shared" si="40"/>
        <v>1000.7926964001183</v>
      </c>
      <c r="F529" s="1">
        <v>29</v>
      </c>
      <c r="G529" s="4">
        <f t="shared" si="41"/>
        <v>34.533103448275867</v>
      </c>
      <c r="H529" s="4">
        <f t="shared" si="42"/>
        <v>40.029706270611939</v>
      </c>
      <c r="I529" s="4">
        <f t="shared" si="43"/>
        <v>61.157739833333338</v>
      </c>
      <c r="J529" s="4">
        <f t="shared" si="44"/>
        <v>101.18744610394528</v>
      </c>
      <c r="K529" s="1">
        <v>1</v>
      </c>
    </row>
    <row r="530" spans="1:11">
      <c r="A530" s="2">
        <v>45962</v>
      </c>
      <c r="B530" s="1" t="s">
        <v>5408</v>
      </c>
      <c r="C530" s="4">
        <v>29945</v>
      </c>
      <c r="D530" s="4">
        <v>1424.25</v>
      </c>
      <c r="E530" s="4">
        <f t="shared" si="40"/>
        <v>1423.5826964001183</v>
      </c>
      <c r="F530" s="1">
        <v>30</v>
      </c>
      <c r="G530" s="4">
        <f t="shared" si="41"/>
        <v>47.475000000000001</v>
      </c>
      <c r="H530" s="4">
        <f t="shared" si="42"/>
        <v>56.940460690611935</v>
      </c>
      <c r="I530" s="4">
        <f t="shared" si="43"/>
        <v>61.157739833333338</v>
      </c>
      <c r="J530" s="4">
        <f t="shared" si="44"/>
        <v>118.09820052394528</v>
      </c>
      <c r="K530" s="1">
        <v>1</v>
      </c>
    </row>
    <row r="531" spans="1:11">
      <c r="A531" s="2">
        <v>45962</v>
      </c>
      <c r="B531" s="1" t="s">
        <v>5409</v>
      </c>
      <c r="C531" s="4">
        <v>8048</v>
      </c>
      <c r="D531" s="4">
        <v>906.41</v>
      </c>
      <c r="E531" s="4">
        <f t="shared" si="40"/>
        <v>905.74269640011823</v>
      </c>
      <c r="F531" s="1">
        <v>30</v>
      </c>
      <c r="G531" s="4">
        <f t="shared" si="41"/>
        <v>30.213666666666665</v>
      </c>
      <c r="H531" s="4">
        <f t="shared" si="42"/>
        <v>36.227896370611937</v>
      </c>
      <c r="I531" s="4">
        <f t="shared" si="43"/>
        <v>61.157739833333338</v>
      </c>
      <c r="J531" s="4">
        <f t="shared" si="44"/>
        <v>97.385636203945268</v>
      </c>
      <c r="K531" s="1">
        <v>1</v>
      </c>
    </row>
    <row r="532" spans="1:11">
      <c r="A532" s="2">
        <v>45962</v>
      </c>
      <c r="B532" s="1" t="s">
        <v>5410</v>
      </c>
      <c r="C532" s="4">
        <v>8606</v>
      </c>
      <c r="D532" s="4">
        <v>632.34</v>
      </c>
      <c r="E532" s="4">
        <f t="shared" si="40"/>
        <v>631.6726964001183</v>
      </c>
      <c r="F532" s="1">
        <v>30</v>
      </c>
      <c r="G532" s="4">
        <f t="shared" si="41"/>
        <v>21.077999999999999</v>
      </c>
      <c r="H532" s="4">
        <f t="shared" si="42"/>
        <v>25.265644510611935</v>
      </c>
      <c r="I532" s="4">
        <f t="shared" si="43"/>
        <v>61.157739833333338</v>
      </c>
      <c r="J532" s="4">
        <f t="shared" si="44"/>
        <v>86.423384343945273</v>
      </c>
      <c r="K532" s="1">
        <v>1</v>
      </c>
    </row>
    <row r="533" spans="1:11">
      <c r="A533" s="2">
        <v>45962</v>
      </c>
      <c r="B533" s="1" t="s">
        <v>5411</v>
      </c>
      <c r="C533" s="4">
        <v>19896</v>
      </c>
      <c r="D533" s="4">
        <v>3322.42</v>
      </c>
      <c r="E533" s="4">
        <f t="shared" si="40"/>
        <v>3321.7526964001181</v>
      </c>
      <c r="F533" s="1">
        <v>29</v>
      </c>
      <c r="G533" s="4">
        <f t="shared" si="41"/>
        <v>114.56620689655173</v>
      </c>
      <c r="H533" s="4">
        <f t="shared" si="42"/>
        <v>132.86346435061193</v>
      </c>
      <c r="I533" s="4">
        <f t="shared" si="43"/>
        <v>61.157739833333338</v>
      </c>
      <c r="J533" s="4">
        <f t="shared" si="44"/>
        <v>194.02120418394526</v>
      </c>
      <c r="K533" s="1">
        <v>1</v>
      </c>
    </row>
    <row r="534" spans="1:11">
      <c r="A534" s="2">
        <v>45962</v>
      </c>
      <c r="B534" s="1" t="s">
        <v>5412</v>
      </c>
      <c r="C534" s="4">
        <v>26616</v>
      </c>
      <c r="D534" s="4">
        <v>860.19</v>
      </c>
      <c r="E534" s="4">
        <f t="shared" si="40"/>
        <v>859.52269640011832</v>
      </c>
      <c r="F534" s="1">
        <v>30</v>
      </c>
      <c r="G534" s="4">
        <f t="shared" si="41"/>
        <v>28.673000000000002</v>
      </c>
      <c r="H534" s="4">
        <f t="shared" si="42"/>
        <v>34.379188810611936</v>
      </c>
      <c r="I534" s="4">
        <f t="shared" si="43"/>
        <v>61.157739833333338</v>
      </c>
      <c r="J534" s="4">
        <f t="shared" si="44"/>
        <v>95.536928643945274</v>
      </c>
      <c r="K534" s="1">
        <v>1</v>
      </c>
    </row>
    <row r="535" spans="1:11">
      <c r="A535" s="2">
        <v>45962</v>
      </c>
      <c r="B535" s="1" t="s">
        <v>5413</v>
      </c>
      <c r="C535" s="4">
        <v>58044</v>
      </c>
      <c r="D535" s="4">
        <v>3419.53</v>
      </c>
      <c r="E535" s="4">
        <f t="shared" si="40"/>
        <v>3418.8626964001182</v>
      </c>
      <c r="F535" s="1">
        <v>30</v>
      </c>
      <c r="G535" s="4">
        <f t="shared" si="41"/>
        <v>113.98433333333334</v>
      </c>
      <c r="H535" s="4">
        <f t="shared" si="42"/>
        <v>136.74767013061194</v>
      </c>
      <c r="I535" s="4">
        <f t="shared" si="43"/>
        <v>61.157739833333338</v>
      </c>
      <c r="J535" s="4">
        <f t="shared" si="44"/>
        <v>197.90540996394526</v>
      </c>
      <c r="K535" s="1">
        <v>1</v>
      </c>
    </row>
    <row r="536" spans="1:11">
      <c r="A536" s="2">
        <v>45962</v>
      </c>
      <c r="B536" s="1" t="s">
        <v>5414</v>
      </c>
      <c r="C536" s="4">
        <v>12307</v>
      </c>
      <c r="D536" s="4">
        <v>-176.84</v>
      </c>
      <c r="E536" s="4">
        <f t="shared" si="40"/>
        <v>-177.50730359988179</v>
      </c>
      <c r="F536" s="1">
        <v>30</v>
      </c>
      <c r="G536" s="4">
        <f t="shared" si="41"/>
        <v>-5.8946666666666667</v>
      </c>
      <c r="H536" s="4">
        <f t="shared" si="42"/>
        <v>-7.0999371293880733</v>
      </c>
      <c r="I536" s="4">
        <f t="shared" si="43"/>
        <v>61.157739833333338</v>
      </c>
      <c r="J536" s="4">
        <f t="shared" si="44"/>
        <v>54.057802703945264</v>
      </c>
      <c r="K536" s="1">
        <v>1</v>
      </c>
    </row>
    <row r="537" spans="1:11">
      <c r="A537" s="2">
        <v>45962</v>
      </c>
      <c r="B537" s="1" t="s">
        <v>5415</v>
      </c>
      <c r="C537" s="4">
        <v>25268</v>
      </c>
      <c r="D537" s="4">
        <v>2070.8200000000002</v>
      </c>
      <c r="E537" s="4">
        <f t="shared" si="40"/>
        <v>2070.1526964001182</v>
      </c>
      <c r="F537" s="1">
        <v>30</v>
      </c>
      <c r="G537" s="4">
        <f t="shared" si="41"/>
        <v>69.027333333333345</v>
      </c>
      <c r="H537" s="4">
        <f t="shared" si="42"/>
        <v>82.801967550611934</v>
      </c>
      <c r="I537" s="4">
        <f t="shared" si="43"/>
        <v>61.157739833333338</v>
      </c>
      <c r="J537" s="4">
        <f t="shared" si="44"/>
        <v>143.95970738394527</v>
      </c>
      <c r="K537" s="1">
        <v>1</v>
      </c>
    </row>
    <row r="538" spans="1:11">
      <c r="A538" s="2">
        <v>45962</v>
      </c>
      <c r="B538" s="1" t="s">
        <v>5416</v>
      </c>
      <c r="C538" s="4">
        <v>451</v>
      </c>
      <c r="D538" s="4">
        <v>122.71</v>
      </c>
      <c r="E538" s="4">
        <f t="shared" si="40"/>
        <v>122.0426964001182</v>
      </c>
      <c r="F538" s="1">
        <v>30</v>
      </c>
      <c r="G538" s="4">
        <f t="shared" si="41"/>
        <v>4.0903333333333327</v>
      </c>
      <c r="H538" s="4">
        <f t="shared" si="42"/>
        <v>4.8814637706119282</v>
      </c>
      <c r="I538" s="4">
        <f t="shared" si="43"/>
        <v>61.157739833333338</v>
      </c>
      <c r="J538" s="4">
        <f t="shared" si="44"/>
        <v>66.039203603945268</v>
      </c>
      <c r="K538" s="1">
        <v>1</v>
      </c>
    </row>
    <row r="539" spans="1:11">
      <c r="A539" s="2">
        <v>45962</v>
      </c>
      <c r="B539" s="1" t="s">
        <v>5417</v>
      </c>
      <c r="C539" s="4">
        <v>2210</v>
      </c>
      <c r="D539" s="4">
        <v>128.65</v>
      </c>
      <c r="E539" s="4">
        <f t="shared" si="40"/>
        <v>127.98269640011821</v>
      </c>
      <c r="F539" s="1">
        <v>4</v>
      </c>
      <c r="G539" s="4">
        <f t="shared" si="41"/>
        <v>32.162500000000001</v>
      </c>
      <c r="H539" s="4">
        <f t="shared" si="42"/>
        <v>5.1190518906119289</v>
      </c>
      <c r="I539" s="4">
        <f t="shared" si="43"/>
        <v>61.157739833333338</v>
      </c>
      <c r="J539" s="4">
        <f t="shared" si="44"/>
        <v>66.276791723945266</v>
      </c>
      <c r="K539" s="1">
        <v>1</v>
      </c>
    </row>
    <row r="540" spans="1:11">
      <c r="A540" s="2">
        <v>45962</v>
      </c>
      <c r="B540" s="1" t="s">
        <v>5418</v>
      </c>
      <c r="C540" s="4">
        <v>0</v>
      </c>
      <c r="E540" s="4">
        <f t="shared" si="40"/>
        <v>-0.66730359988178956</v>
      </c>
      <c r="F540" s="1">
        <v>30</v>
      </c>
      <c r="G540" s="4">
        <f t="shared" si="41"/>
        <v>0</v>
      </c>
      <c r="H540" s="4">
        <f t="shared" si="42"/>
        <v>-2.6690809388071824E-2</v>
      </c>
      <c r="I540" s="4">
        <f t="shared" si="43"/>
        <v>61.157739833333338</v>
      </c>
      <c r="J540" s="4">
        <f t="shared" si="44"/>
        <v>61.131049023945266</v>
      </c>
      <c r="K540" s="1">
        <v>1</v>
      </c>
    </row>
    <row r="541" spans="1:11">
      <c r="A541" s="2">
        <v>45962</v>
      </c>
      <c r="B541" s="1" t="s">
        <v>5419</v>
      </c>
      <c r="C541" s="4">
        <v>2402</v>
      </c>
      <c r="D541" s="4">
        <v>-110.14</v>
      </c>
      <c r="E541" s="4">
        <f t="shared" si="40"/>
        <v>-110.80730359988179</v>
      </c>
      <c r="F541" s="1">
        <v>30</v>
      </c>
      <c r="G541" s="4">
        <f t="shared" si="41"/>
        <v>-3.6713333333333336</v>
      </c>
      <c r="H541" s="4">
        <f t="shared" si="42"/>
        <v>-4.4320705293880724</v>
      </c>
      <c r="I541" s="4">
        <f t="shared" si="43"/>
        <v>61.157739833333338</v>
      </c>
      <c r="J541" s="4">
        <f t="shared" si="44"/>
        <v>56.725669303945267</v>
      </c>
      <c r="K541" s="1">
        <v>1</v>
      </c>
    </row>
    <row r="542" spans="1:11">
      <c r="A542" s="2">
        <v>45962</v>
      </c>
      <c r="B542" s="1" t="s">
        <v>5420</v>
      </c>
      <c r="C542" s="4">
        <v>51468</v>
      </c>
      <c r="D542" s="4">
        <v>1185.3399999999999</v>
      </c>
      <c r="E542" s="4">
        <f t="shared" si="40"/>
        <v>1184.6726964001182</v>
      </c>
      <c r="F542" s="1">
        <v>30</v>
      </c>
      <c r="G542" s="4">
        <f t="shared" si="41"/>
        <v>39.511333333333333</v>
      </c>
      <c r="H542" s="4">
        <f t="shared" si="42"/>
        <v>47.384538510611932</v>
      </c>
      <c r="I542" s="4">
        <f t="shared" si="43"/>
        <v>61.157739833333338</v>
      </c>
      <c r="J542" s="4">
        <f t="shared" si="44"/>
        <v>108.54227834394527</v>
      </c>
      <c r="K542" s="1">
        <v>1</v>
      </c>
    </row>
    <row r="543" spans="1:11">
      <c r="A543" s="2">
        <v>45962</v>
      </c>
      <c r="B543" s="1" t="s">
        <v>5421</v>
      </c>
      <c r="C543" s="4">
        <v>13338</v>
      </c>
      <c r="D543" s="4">
        <v>2107.33</v>
      </c>
      <c r="E543" s="4">
        <f t="shared" si="40"/>
        <v>2106.662696400118</v>
      </c>
      <c r="F543" s="1">
        <v>30</v>
      </c>
      <c r="G543" s="4">
        <f t="shared" si="41"/>
        <v>70.24433333333333</v>
      </c>
      <c r="H543" s="4">
        <f t="shared" si="42"/>
        <v>84.262294530611925</v>
      </c>
      <c r="I543" s="4">
        <f t="shared" si="43"/>
        <v>61.157739833333338</v>
      </c>
      <c r="J543" s="4">
        <f t="shared" si="44"/>
        <v>145.42003436394526</v>
      </c>
      <c r="K543" s="1">
        <v>1</v>
      </c>
    </row>
    <row r="544" spans="1:11">
      <c r="A544" s="2">
        <v>45962</v>
      </c>
      <c r="B544" s="1" t="s">
        <v>5422</v>
      </c>
      <c r="C544" s="4">
        <v>51536</v>
      </c>
      <c r="D544" s="4">
        <v>4251.58</v>
      </c>
      <c r="E544" s="4">
        <f t="shared" si="40"/>
        <v>4250.912696400118</v>
      </c>
      <c r="F544" s="1">
        <v>30</v>
      </c>
      <c r="G544" s="4">
        <f t="shared" si="41"/>
        <v>141.71933333333334</v>
      </c>
      <c r="H544" s="4">
        <f t="shared" si="42"/>
        <v>170.02800603061195</v>
      </c>
      <c r="I544" s="4">
        <f t="shared" si="43"/>
        <v>61.157739833333338</v>
      </c>
      <c r="J544" s="4">
        <f t="shared" si="44"/>
        <v>231.18574586394527</v>
      </c>
      <c r="K544" s="1">
        <v>1</v>
      </c>
    </row>
    <row r="545" spans="1:11">
      <c r="A545" s="2">
        <v>45962</v>
      </c>
      <c r="B545" s="1" t="s">
        <v>5423</v>
      </c>
      <c r="C545" s="4">
        <v>7130</v>
      </c>
      <c r="D545" s="4">
        <v>534.16999999999996</v>
      </c>
      <c r="E545" s="4">
        <f t="shared" si="40"/>
        <v>533.50269640011823</v>
      </c>
      <c r="F545" s="1">
        <v>30</v>
      </c>
      <c r="G545" s="4">
        <f t="shared" si="41"/>
        <v>17.805666666666664</v>
      </c>
      <c r="H545" s="4">
        <f t="shared" si="42"/>
        <v>21.339040850611934</v>
      </c>
      <c r="I545" s="4">
        <f t="shared" si="43"/>
        <v>61.157739833333338</v>
      </c>
      <c r="J545" s="4">
        <f t="shared" si="44"/>
        <v>82.496780683945275</v>
      </c>
      <c r="K545" s="1">
        <v>1</v>
      </c>
    </row>
    <row r="546" spans="1:11">
      <c r="A546" s="2">
        <v>45962</v>
      </c>
      <c r="B546" s="1" t="s">
        <v>5424</v>
      </c>
      <c r="C546" s="4">
        <v>77783</v>
      </c>
      <c r="D546" s="4">
        <v>587.72</v>
      </c>
      <c r="E546" s="4">
        <f t="shared" si="40"/>
        <v>587.05269640011829</v>
      </c>
      <c r="F546" s="1">
        <v>30</v>
      </c>
      <c r="G546" s="4">
        <f t="shared" si="41"/>
        <v>19.590666666666667</v>
      </c>
      <c r="H546" s="4">
        <f t="shared" si="42"/>
        <v>23.480933750611936</v>
      </c>
      <c r="I546" s="4">
        <f t="shared" si="43"/>
        <v>61.157739833333338</v>
      </c>
      <c r="J546" s="4">
        <f t="shared" si="44"/>
        <v>84.638673583945277</v>
      </c>
      <c r="K546" s="1">
        <v>1</v>
      </c>
    </row>
    <row r="547" spans="1:11">
      <c r="A547" s="2">
        <v>45962</v>
      </c>
      <c r="B547" s="1" t="s">
        <v>5425</v>
      </c>
      <c r="C547" s="4">
        <v>14152</v>
      </c>
      <c r="D547" s="4">
        <v>2673.22</v>
      </c>
      <c r="E547" s="4">
        <f t="shared" si="40"/>
        <v>2672.5526964001178</v>
      </c>
      <c r="F547" s="1">
        <v>30</v>
      </c>
      <c r="G547" s="4">
        <f t="shared" si="41"/>
        <v>89.10733333333333</v>
      </c>
      <c r="H547" s="4">
        <f t="shared" si="42"/>
        <v>106.89676275061193</v>
      </c>
      <c r="I547" s="4">
        <f t="shared" si="43"/>
        <v>61.157739833333338</v>
      </c>
      <c r="J547" s="4">
        <f t="shared" si="44"/>
        <v>168.05450258394526</v>
      </c>
      <c r="K547" s="1">
        <v>1</v>
      </c>
    </row>
    <row r="548" spans="1:11">
      <c r="A548" s="2">
        <v>45962</v>
      </c>
      <c r="B548" s="1" t="s">
        <v>5426</v>
      </c>
      <c r="C548" s="4">
        <v>20528</v>
      </c>
      <c r="D548" s="4">
        <v>401.06</v>
      </c>
      <c r="E548" s="4">
        <f t="shared" si="40"/>
        <v>400.39269640011821</v>
      </c>
      <c r="F548" s="1">
        <v>30</v>
      </c>
      <c r="G548" s="4">
        <f t="shared" si="41"/>
        <v>13.368666666666666</v>
      </c>
      <c r="H548" s="4">
        <f t="shared" si="42"/>
        <v>16.01490707061193</v>
      </c>
      <c r="I548" s="4">
        <f t="shared" si="43"/>
        <v>61.157739833333338</v>
      </c>
      <c r="J548" s="4">
        <f t="shared" si="44"/>
        <v>77.172646903945264</v>
      </c>
      <c r="K548" s="1">
        <v>1</v>
      </c>
    </row>
    <row r="549" spans="1:11">
      <c r="A549" s="2">
        <v>45962</v>
      </c>
      <c r="B549" s="1" t="s">
        <v>5427</v>
      </c>
      <c r="C549" s="4">
        <v>2531</v>
      </c>
      <c r="D549" s="4">
        <v>469.62</v>
      </c>
      <c r="E549" s="4">
        <f t="shared" si="40"/>
        <v>468.95269640011821</v>
      </c>
      <c r="F549" s="1">
        <v>30</v>
      </c>
      <c r="G549" s="4">
        <f t="shared" si="41"/>
        <v>15.654</v>
      </c>
      <c r="H549" s="4">
        <f t="shared" si="42"/>
        <v>18.757169950611932</v>
      </c>
      <c r="I549" s="4">
        <f t="shared" si="43"/>
        <v>61.157739833333338</v>
      </c>
      <c r="J549" s="4">
        <f t="shared" si="44"/>
        <v>79.914909783945262</v>
      </c>
      <c r="K549" s="1">
        <v>1</v>
      </c>
    </row>
    <row r="550" spans="1:11">
      <c r="A550" s="2">
        <v>45962</v>
      </c>
      <c r="B550" s="1" t="s">
        <v>5428</v>
      </c>
      <c r="C550" s="4">
        <v>3093</v>
      </c>
      <c r="D550" s="4">
        <v>-75.849999999999994</v>
      </c>
      <c r="E550" s="4">
        <f t="shared" si="40"/>
        <v>-76.517303599881785</v>
      </c>
      <c r="F550" s="1">
        <v>30</v>
      </c>
      <c r="G550" s="4">
        <f t="shared" si="41"/>
        <v>-2.5283333333333333</v>
      </c>
      <c r="H550" s="4">
        <f t="shared" si="42"/>
        <v>-3.0605391093880723</v>
      </c>
      <c r="I550" s="4">
        <f t="shared" si="43"/>
        <v>61.157739833333338</v>
      </c>
      <c r="J550" s="4">
        <f t="shared" si="44"/>
        <v>58.097200723945264</v>
      </c>
      <c r="K550" s="1">
        <v>1</v>
      </c>
    </row>
    <row r="551" spans="1:11">
      <c r="A551" s="2">
        <v>45962</v>
      </c>
      <c r="B551" s="1" t="s">
        <v>5429</v>
      </c>
      <c r="C551" s="4">
        <v>13248</v>
      </c>
      <c r="D551" s="4">
        <v>-679.85</v>
      </c>
      <c r="E551" s="4">
        <f t="shared" si="40"/>
        <v>-680.51730359988176</v>
      </c>
      <c r="F551" s="1">
        <v>30</v>
      </c>
      <c r="G551" s="4">
        <f t="shared" si="41"/>
        <v>-22.661666666666669</v>
      </c>
      <c r="H551" s="4">
        <f t="shared" si="42"/>
        <v>-27.219331109388076</v>
      </c>
      <c r="I551" s="4">
        <f t="shared" si="43"/>
        <v>61.157739833333338</v>
      </c>
      <c r="J551" s="4">
        <f t="shared" si="44"/>
        <v>33.938408723945258</v>
      </c>
      <c r="K551" s="1">
        <v>1</v>
      </c>
    </row>
    <row r="552" spans="1:11">
      <c r="A552" s="2">
        <v>45962</v>
      </c>
      <c r="B552" s="1" t="s">
        <v>5430</v>
      </c>
      <c r="C552" s="4">
        <v>33321</v>
      </c>
      <c r="D552" s="4">
        <v>2586.33</v>
      </c>
      <c r="E552" s="4">
        <f t="shared" si="40"/>
        <v>2585.662696400118</v>
      </c>
      <c r="F552" s="1">
        <v>30</v>
      </c>
      <c r="G552" s="4">
        <f t="shared" si="41"/>
        <v>86.210999999999999</v>
      </c>
      <c r="H552" s="4">
        <f t="shared" si="42"/>
        <v>103.42133653061194</v>
      </c>
      <c r="I552" s="4">
        <f t="shared" si="43"/>
        <v>61.157739833333338</v>
      </c>
      <c r="J552" s="4">
        <f t="shared" si="44"/>
        <v>164.57907636394526</v>
      </c>
      <c r="K552" s="1">
        <v>1</v>
      </c>
    </row>
    <row r="553" spans="1:11">
      <c r="A553" s="2">
        <v>45962</v>
      </c>
      <c r="B553" s="1" t="s">
        <v>5431</v>
      </c>
      <c r="C553" s="4">
        <v>29729</v>
      </c>
      <c r="D553" s="4">
        <v>1969.37</v>
      </c>
      <c r="E553" s="4">
        <f t="shared" si="40"/>
        <v>1968.7026964001182</v>
      </c>
      <c r="F553" s="1">
        <v>30</v>
      </c>
      <c r="G553" s="4">
        <f t="shared" si="41"/>
        <v>65.645666666666656</v>
      </c>
      <c r="H553" s="4">
        <f t="shared" si="42"/>
        <v>78.744170450611932</v>
      </c>
      <c r="I553" s="4">
        <f t="shared" si="43"/>
        <v>61.157739833333338</v>
      </c>
      <c r="J553" s="4">
        <f t="shared" si="44"/>
        <v>139.90191028394526</v>
      </c>
      <c r="K553" s="1">
        <v>1</v>
      </c>
    </row>
    <row r="554" spans="1:11">
      <c r="A554" s="2">
        <v>45962</v>
      </c>
      <c r="B554" s="1" t="s">
        <v>5432</v>
      </c>
      <c r="C554" s="4">
        <v>10122</v>
      </c>
      <c r="D554" s="4">
        <v>267.17</v>
      </c>
      <c r="E554" s="4">
        <f t="shared" si="40"/>
        <v>266.50269640011823</v>
      </c>
      <c r="F554" s="1">
        <v>30</v>
      </c>
      <c r="G554" s="4">
        <f t="shared" si="41"/>
        <v>8.9056666666666668</v>
      </c>
      <c r="H554" s="4">
        <f t="shared" si="42"/>
        <v>10.65957485061193</v>
      </c>
      <c r="I554" s="4">
        <f t="shared" si="43"/>
        <v>61.157739833333338</v>
      </c>
      <c r="J554" s="4">
        <f t="shared" si="44"/>
        <v>71.81731468394527</v>
      </c>
      <c r="K554" s="1">
        <v>1</v>
      </c>
    </row>
    <row r="555" spans="1:11">
      <c r="A555" s="2">
        <v>45962</v>
      </c>
      <c r="B555" s="1" t="s">
        <v>5433</v>
      </c>
      <c r="C555" s="4">
        <v>28849</v>
      </c>
      <c r="D555" s="4">
        <v>610.25</v>
      </c>
      <c r="E555" s="4">
        <f t="shared" si="40"/>
        <v>609.58269640011827</v>
      </c>
      <c r="F555" s="1">
        <v>30</v>
      </c>
      <c r="G555" s="4">
        <f t="shared" si="41"/>
        <v>20.341666666666665</v>
      </c>
      <c r="H555" s="4">
        <f t="shared" si="42"/>
        <v>24.382088690611933</v>
      </c>
      <c r="I555" s="4">
        <f t="shared" si="43"/>
        <v>61.157739833333338</v>
      </c>
      <c r="J555" s="4">
        <f t="shared" si="44"/>
        <v>85.539828523945275</v>
      </c>
      <c r="K555" s="1">
        <v>1</v>
      </c>
    </row>
    <row r="556" spans="1:11">
      <c r="A556" s="2">
        <v>45962</v>
      </c>
      <c r="B556" s="1" t="s">
        <v>5434</v>
      </c>
      <c r="C556" s="4">
        <v>5868</v>
      </c>
      <c r="D556" s="4">
        <v>-172.57</v>
      </c>
      <c r="E556" s="4">
        <f t="shared" si="40"/>
        <v>-173.23730359988178</v>
      </c>
      <c r="F556" s="1">
        <v>30</v>
      </c>
      <c r="G556" s="4">
        <f t="shared" si="41"/>
        <v>-5.7523333333333335</v>
      </c>
      <c r="H556" s="4">
        <f t="shared" si="42"/>
        <v>-6.9291456693880722</v>
      </c>
      <c r="I556" s="4">
        <f t="shared" si="43"/>
        <v>61.157739833333338</v>
      </c>
      <c r="J556" s="4">
        <f t="shared" si="44"/>
        <v>54.228594163945267</v>
      </c>
      <c r="K556" s="1">
        <v>1</v>
      </c>
    </row>
    <row r="557" spans="1:11">
      <c r="A557" s="2">
        <v>45962</v>
      </c>
      <c r="B557" s="1" t="s">
        <v>5435</v>
      </c>
      <c r="C557" s="4">
        <v>869</v>
      </c>
      <c r="D557" s="4">
        <v>273.83</v>
      </c>
      <c r="E557" s="4">
        <f t="shared" si="40"/>
        <v>273.16269640011819</v>
      </c>
      <c r="F557" s="1">
        <v>30</v>
      </c>
      <c r="G557" s="4">
        <f t="shared" si="41"/>
        <v>9.1276666666666664</v>
      </c>
      <c r="H557" s="4">
        <f t="shared" si="42"/>
        <v>10.925961530611929</v>
      </c>
      <c r="I557" s="4">
        <f t="shared" si="43"/>
        <v>61.157739833333338</v>
      </c>
      <c r="J557" s="4">
        <f t="shared" si="44"/>
        <v>72.083701363945266</v>
      </c>
      <c r="K557" s="1">
        <v>1</v>
      </c>
    </row>
    <row r="558" spans="1:11">
      <c r="A558" s="2">
        <v>45962</v>
      </c>
      <c r="B558" s="1" t="s">
        <v>5436</v>
      </c>
      <c r="C558" s="4">
        <v>0</v>
      </c>
      <c r="E558" s="4">
        <f t="shared" si="40"/>
        <v>-0.66730359988178956</v>
      </c>
      <c r="F558" s="1">
        <v>3</v>
      </c>
      <c r="G558" s="4">
        <f t="shared" si="41"/>
        <v>0</v>
      </c>
      <c r="H558" s="4">
        <f t="shared" si="42"/>
        <v>-2.6690809388071824E-2</v>
      </c>
      <c r="I558" s="4">
        <f t="shared" si="43"/>
        <v>61.157739833333338</v>
      </c>
      <c r="J558" s="4">
        <f t="shared" si="44"/>
        <v>61.131049023945266</v>
      </c>
      <c r="K558" s="1">
        <v>1</v>
      </c>
    </row>
    <row r="559" spans="1:11">
      <c r="A559" s="2">
        <v>45962</v>
      </c>
      <c r="B559" s="1" t="s">
        <v>5437</v>
      </c>
      <c r="C559" s="4">
        <v>15174</v>
      </c>
      <c r="D559" s="4">
        <v>459.25</v>
      </c>
      <c r="E559" s="4">
        <f t="shared" si="40"/>
        <v>458.58269640011821</v>
      </c>
      <c r="F559" s="1">
        <v>30</v>
      </c>
      <c r="G559" s="4">
        <f t="shared" si="41"/>
        <v>15.308333333333334</v>
      </c>
      <c r="H559" s="4">
        <f t="shared" si="42"/>
        <v>18.342390690611932</v>
      </c>
      <c r="I559" s="4">
        <f t="shared" si="43"/>
        <v>61.157739833333338</v>
      </c>
      <c r="J559" s="4">
        <f t="shared" si="44"/>
        <v>79.500130523945273</v>
      </c>
      <c r="K559" s="1">
        <v>1</v>
      </c>
    </row>
    <row r="560" spans="1:11">
      <c r="A560" s="2">
        <v>45962</v>
      </c>
      <c r="B560" s="1" t="s">
        <v>5438</v>
      </c>
      <c r="C560" s="4">
        <v>13957</v>
      </c>
      <c r="D560" s="4">
        <v>-634.89</v>
      </c>
      <c r="E560" s="4">
        <f t="shared" si="40"/>
        <v>-635.55730359988172</v>
      </c>
      <c r="F560" s="1">
        <v>30</v>
      </c>
      <c r="G560" s="4">
        <f t="shared" si="41"/>
        <v>-21.163</v>
      </c>
      <c r="H560" s="4">
        <f t="shared" si="42"/>
        <v>-25.421021029388072</v>
      </c>
      <c r="I560" s="4">
        <f t="shared" si="43"/>
        <v>61.157739833333338</v>
      </c>
      <c r="J560" s="4">
        <f t="shared" si="44"/>
        <v>35.736718803945266</v>
      </c>
      <c r="K560" s="1">
        <v>1</v>
      </c>
    </row>
    <row r="561" spans="1:11">
      <c r="A561" s="2">
        <v>45962</v>
      </c>
      <c r="B561" s="1" t="s">
        <v>5439</v>
      </c>
      <c r="C561" s="4">
        <v>4728</v>
      </c>
      <c r="D561" s="4">
        <v>220.44</v>
      </c>
      <c r="E561" s="4">
        <f t="shared" si="40"/>
        <v>219.77269640011821</v>
      </c>
      <c r="F561" s="1">
        <v>30</v>
      </c>
      <c r="G561" s="4">
        <f t="shared" si="41"/>
        <v>7.3479999999999999</v>
      </c>
      <c r="H561" s="4">
        <f t="shared" si="42"/>
        <v>8.7904683106119297</v>
      </c>
      <c r="I561" s="4">
        <f t="shared" si="43"/>
        <v>61.157739833333338</v>
      </c>
      <c r="J561" s="4">
        <f t="shared" si="44"/>
        <v>69.948208143945266</v>
      </c>
      <c r="K561" s="1">
        <v>1</v>
      </c>
    </row>
    <row r="562" spans="1:11">
      <c r="A562" s="2">
        <v>45962</v>
      </c>
      <c r="B562" s="1" t="s">
        <v>5440</v>
      </c>
      <c r="C562" s="4">
        <v>33306</v>
      </c>
      <c r="D562" s="4">
        <v>3375.31</v>
      </c>
      <c r="E562" s="4">
        <f t="shared" si="40"/>
        <v>3374.642696400118</v>
      </c>
      <c r="F562" s="1">
        <v>30</v>
      </c>
      <c r="G562" s="4">
        <f t="shared" si="41"/>
        <v>112.51033333333334</v>
      </c>
      <c r="H562" s="4">
        <f t="shared" si="42"/>
        <v>134.97895857061195</v>
      </c>
      <c r="I562" s="4">
        <f t="shared" si="43"/>
        <v>61.157739833333338</v>
      </c>
      <c r="J562" s="4">
        <f t="shared" si="44"/>
        <v>196.13669840394527</v>
      </c>
      <c r="K562" s="1">
        <v>1</v>
      </c>
    </row>
    <row r="563" spans="1:11">
      <c r="A563" s="2">
        <v>45962</v>
      </c>
      <c r="B563" s="1" t="s">
        <v>5441</v>
      </c>
      <c r="C563" s="4">
        <v>3486</v>
      </c>
      <c r="D563" s="4">
        <v>328.38</v>
      </c>
      <c r="E563" s="4">
        <f t="shared" si="40"/>
        <v>327.7126964001182</v>
      </c>
      <c r="F563" s="1">
        <v>21</v>
      </c>
      <c r="G563" s="4">
        <f t="shared" si="41"/>
        <v>15.637142857142857</v>
      </c>
      <c r="H563" s="4">
        <f t="shared" si="42"/>
        <v>13.10785243061193</v>
      </c>
      <c r="I563" s="4">
        <f t="shared" si="43"/>
        <v>61.157739833333338</v>
      </c>
      <c r="J563" s="4">
        <f t="shared" si="44"/>
        <v>74.265592263945265</v>
      </c>
      <c r="K563" s="1">
        <v>1</v>
      </c>
    </row>
    <row r="564" spans="1:11">
      <c r="A564" s="2">
        <v>45962</v>
      </c>
      <c r="B564" s="1" t="s">
        <v>5442</v>
      </c>
      <c r="C564" s="4">
        <v>10614</v>
      </c>
      <c r="D564" s="4">
        <v>-95.04</v>
      </c>
      <c r="E564" s="4">
        <f t="shared" si="40"/>
        <v>-95.707303599881797</v>
      </c>
      <c r="F564" s="1">
        <v>30</v>
      </c>
      <c r="G564" s="4">
        <f t="shared" si="41"/>
        <v>-3.1680000000000001</v>
      </c>
      <c r="H564" s="4">
        <f t="shared" si="42"/>
        <v>-3.8281007293880727</v>
      </c>
      <c r="I564" s="4">
        <f t="shared" si="43"/>
        <v>61.157739833333338</v>
      </c>
      <c r="J564" s="4">
        <f t="shared" si="44"/>
        <v>57.329639103945269</v>
      </c>
      <c r="K564" s="1">
        <v>1</v>
      </c>
    </row>
    <row r="565" spans="1:11">
      <c r="A565" s="2">
        <v>45962</v>
      </c>
      <c r="B565" s="1" t="s">
        <v>5443</v>
      </c>
      <c r="C565" s="4">
        <v>8129</v>
      </c>
      <c r="D565" s="4">
        <v>386.64</v>
      </c>
      <c r="E565" s="4">
        <f t="shared" si="40"/>
        <v>385.9726964001182</v>
      </c>
      <c r="F565" s="1">
        <v>30</v>
      </c>
      <c r="G565" s="4">
        <f t="shared" si="41"/>
        <v>12.888</v>
      </c>
      <c r="H565" s="4">
        <f t="shared" si="42"/>
        <v>15.43813591061193</v>
      </c>
      <c r="I565" s="4">
        <f t="shared" si="43"/>
        <v>61.157739833333338</v>
      </c>
      <c r="J565" s="4">
        <f t="shared" si="44"/>
        <v>76.595875743945271</v>
      </c>
      <c r="K565" s="1">
        <v>1</v>
      </c>
    </row>
    <row r="566" spans="1:11">
      <c r="A566" s="2">
        <v>45962</v>
      </c>
      <c r="B566" s="1" t="s">
        <v>5444</v>
      </c>
      <c r="C566" s="4">
        <v>39788</v>
      </c>
      <c r="D566" s="4">
        <v>5814.75</v>
      </c>
      <c r="E566" s="4">
        <f t="shared" si="40"/>
        <v>5814.082696400118</v>
      </c>
      <c r="F566" s="1">
        <v>30</v>
      </c>
      <c r="G566" s="4">
        <f t="shared" si="41"/>
        <v>193.82499999999999</v>
      </c>
      <c r="H566" s="4">
        <f t="shared" si="42"/>
        <v>232.55167969061196</v>
      </c>
      <c r="I566" s="4">
        <f t="shared" si="43"/>
        <v>61.157739833333338</v>
      </c>
      <c r="J566" s="4">
        <f t="shared" si="44"/>
        <v>293.70941952394531</v>
      </c>
      <c r="K566" s="1">
        <v>1</v>
      </c>
    </row>
    <row r="567" spans="1:11">
      <c r="A567" s="2">
        <v>45962</v>
      </c>
      <c r="B567" s="1" t="s">
        <v>5445</v>
      </c>
      <c r="C567" s="4">
        <v>2942</v>
      </c>
      <c r="D567" s="4">
        <v>365.78</v>
      </c>
      <c r="E567" s="4">
        <f t="shared" si="40"/>
        <v>365.11269640011818</v>
      </c>
      <c r="F567" s="1">
        <v>30</v>
      </c>
      <c r="G567" s="4">
        <f t="shared" si="41"/>
        <v>12.192666666666666</v>
      </c>
      <c r="H567" s="4">
        <f t="shared" si="42"/>
        <v>14.60377763061193</v>
      </c>
      <c r="I567" s="4">
        <f t="shared" si="43"/>
        <v>61.157739833333338</v>
      </c>
      <c r="J567" s="4">
        <f t="shared" si="44"/>
        <v>75.761517463945268</v>
      </c>
      <c r="K567" s="1">
        <v>1</v>
      </c>
    </row>
    <row r="568" spans="1:11">
      <c r="A568" s="2">
        <v>45962</v>
      </c>
      <c r="B568" s="1" t="s">
        <v>5446</v>
      </c>
      <c r="C568" s="4">
        <v>36587</v>
      </c>
      <c r="D568" s="4">
        <v>5385.05</v>
      </c>
      <c r="E568" s="4">
        <f t="shared" si="40"/>
        <v>5384.3826964001182</v>
      </c>
      <c r="F568" s="1">
        <v>30</v>
      </c>
      <c r="G568" s="4">
        <f t="shared" si="41"/>
        <v>179.50166666666667</v>
      </c>
      <c r="H568" s="4">
        <f t="shared" si="42"/>
        <v>215.36453909061197</v>
      </c>
      <c r="I568" s="4">
        <f t="shared" si="43"/>
        <v>61.157739833333338</v>
      </c>
      <c r="J568" s="4">
        <f t="shared" si="44"/>
        <v>276.52227892394529</v>
      </c>
      <c r="K568" s="1">
        <v>1</v>
      </c>
    </row>
    <row r="569" spans="1:11">
      <c r="A569" s="2">
        <v>45962</v>
      </c>
      <c r="B569" s="1" t="s">
        <v>5447</v>
      </c>
      <c r="C569" s="4">
        <v>2604</v>
      </c>
      <c r="D569" s="4">
        <v>302.77999999999997</v>
      </c>
      <c r="E569" s="4">
        <f t="shared" si="40"/>
        <v>302.11269640011818</v>
      </c>
      <c r="F569" s="1">
        <v>30</v>
      </c>
      <c r="G569" s="4">
        <f t="shared" si="41"/>
        <v>10.092666666666666</v>
      </c>
      <c r="H569" s="4">
        <f t="shared" si="42"/>
        <v>12.083903630611928</v>
      </c>
      <c r="I569" s="4">
        <f t="shared" si="43"/>
        <v>61.157739833333338</v>
      </c>
      <c r="J569" s="4">
        <f t="shared" si="44"/>
        <v>73.241643463945266</v>
      </c>
      <c r="K569" s="1">
        <v>1</v>
      </c>
    </row>
    <row r="570" spans="1:11">
      <c r="A570" s="2">
        <v>45962</v>
      </c>
      <c r="B570" s="1" t="s">
        <v>5448</v>
      </c>
      <c r="C570" s="4">
        <v>40740</v>
      </c>
      <c r="D570" s="4">
        <v>3901</v>
      </c>
      <c r="E570" s="4">
        <f t="shared" si="40"/>
        <v>3900.332696400118</v>
      </c>
      <c r="F570" s="1">
        <v>30</v>
      </c>
      <c r="G570" s="4">
        <f t="shared" si="41"/>
        <v>130.03333333333333</v>
      </c>
      <c r="H570" s="4">
        <f t="shared" si="42"/>
        <v>156.00550719061195</v>
      </c>
      <c r="I570" s="4">
        <f t="shared" si="43"/>
        <v>61.157739833333338</v>
      </c>
      <c r="J570" s="4">
        <f t="shared" si="44"/>
        <v>217.1632470239453</v>
      </c>
      <c r="K570" s="1">
        <v>1</v>
      </c>
    </row>
    <row r="571" spans="1:11">
      <c r="A571" s="2">
        <v>45962</v>
      </c>
      <c r="B571" s="1" t="s">
        <v>5449</v>
      </c>
      <c r="C571" s="4">
        <v>1065</v>
      </c>
      <c r="D571" s="4">
        <v>19.79</v>
      </c>
      <c r="E571" s="4">
        <f t="shared" si="40"/>
        <v>19.122696400118208</v>
      </c>
      <c r="F571" s="1">
        <v>30</v>
      </c>
      <c r="G571" s="4">
        <f t="shared" si="41"/>
        <v>0.65966666666666662</v>
      </c>
      <c r="H571" s="4">
        <f t="shared" si="42"/>
        <v>0.76486961061192815</v>
      </c>
      <c r="I571" s="4">
        <f t="shared" si="43"/>
        <v>61.157739833333338</v>
      </c>
      <c r="J571" s="4">
        <f t="shared" si="44"/>
        <v>61.922609443945262</v>
      </c>
      <c r="K571" s="1">
        <v>1</v>
      </c>
    </row>
    <row r="572" spans="1:11">
      <c r="A572" s="2">
        <v>45962</v>
      </c>
      <c r="B572" s="1" t="s">
        <v>5450</v>
      </c>
      <c r="C572" s="4">
        <v>28815</v>
      </c>
      <c r="D572" s="4">
        <v>3534.05</v>
      </c>
      <c r="E572" s="4">
        <f t="shared" si="40"/>
        <v>3533.3826964001182</v>
      </c>
      <c r="F572" s="1">
        <v>30</v>
      </c>
      <c r="G572" s="4">
        <f t="shared" si="41"/>
        <v>117.80166666666668</v>
      </c>
      <c r="H572" s="4">
        <f t="shared" si="42"/>
        <v>141.32824109061195</v>
      </c>
      <c r="I572" s="4">
        <f t="shared" si="43"/>
        <v>61.157739833333338</v>
      </c>
      <c r="J572" s="4">
        <f t="shared" si="44"/>
        <v>202.48598092394531</v>
      </c>
      <c r="K572" s="1">
        <v>1</v>
      </c>
    </row>
    <row r="573" spans="1:11">
      <c r="A573" s="2">
        <v>45962</v>
      </c>
      <c r="B573" s="1" t="s">
        <v>5451</v>
      </c>
      <c r="C573" s="4">
        <v>2352</v>
      </c>
      <c r="D573" s="4">
        <v>189.47</v>
      </c>
      <c r="E573" s="4">
        <f t="shared" si="40"/>
        <v>188.80269640011821</v>
      </c>
      <c r="F573" s="1">
        <v>30</v>
      </c>
      <c r="G573" s="4">
        <f t="shared" si="41"/>
        <v>6.315666666666667</v>
      </c>
      <c r="H573" s="4">
        <f t="shared" si="42"/>
        <v>7.5517302506119295</v>
      </c>
      <c r="I573" s="4">
        <f t="shared" si="43"/>
        <v>61.157739833333338</v>
      </c>
      <c r="J573" s="4">
        <f t="shared" si="44"/>
        <v>68.709470083945263</v>
      </c>
      <c r="K573" s="1">
        <v>1</v>
      </c>
    </row>
    <row r="574" spans="1:11">
      <c r="A574" s="2">
        <v>45962</v>
      </c>
      <c r="B574" s="1" t="s">
        <v>5452</v>
      </c>
      <c r="C574" s="4">
        <v>39494</v>
      </c>
      <c r="D574" s="4">
        <v>2802.1</v>
      </c>
      <c r="E574" s="4">
        <f t="shared" si="40"/>
        <v>2801.4326964001179</v>
      </c>
      <c r="F574" s="1">
        <v>30</v>
      </c>
      <c r="G574" s="4">
        <f t="shared" si="41"/>
        <v>93.403333333333336</v>
      </c>
      <c r="H574" s="4">
        <f t="shared" si="42"/>
        <v>112.05170499061194</v>
      </c>
      <c r="I574" s="4">
        <f t="shared" si="43"/>
        <v>61.157739833333338</v>
      </c>
      <c r="J574" s="4">
        <f t="shared" si="44"/>
        <v>173.20944482394526</v>
      </c>
      <c r="K574" s="1">
        <v>1</v>
      </c>
    </row>
    <row r="575" spans="1:11">
      <c r="A575" s="2">
        <v>45962</v>
      </c>
      <c r="B575" s="1" t="s">
        <v>5453</v>
      </c>
      <c r="C575" s="4">
        <v>55701</v>
      </c>
      <c r="D575" s="4">
        <v>3670.94</v>
      </c>
      <c r="E575" s="4">
        <f t="shared" si="40"/>
        <v>3670.2726964001181</v>
      </c>
      <c r="F575" s="1">
        <v>30</v>
      </c>
      <c r="G575" s="4">
        <f t="shared" si="41"/>
        <v>122.36466666666666</v>
      </c>
      <c r="H575" s="4">
        <f t="shared" si="42"/>
        <v>146.80356731061195</v>
      </c>
      <c r="I575" s="4">
        <f t="shared" si="43"/>
        <v>61.157739833333338</v>
      </c>
      <c r="J575" s="4">
        <f t="shared" si="44"/>
        <v>207.96130714394531</v>
      </c>
      <c r="K575" s="1">
        <v>1</v>
      </c>
    </row>
    <row r="576" spans="1:11">
      <c r="A576" s="2">
        <v>45962</v>
      </c>
      <c r="B576" s="1" t="s">
        <v>5454</v>
      </c>
      <c r="C576" s="4">
        <v>11787</v>
      </c>
      <c r="D576" s="4">
        <v>1321.66</v>
      </c>
      <c r="E576" s="4">
        <f t="shared" si="40"/>
        <v>1320.9926964001183</v>
      </c>
      <c r="F576" s="1">
        <v>30</v>
      </c>
      <c r="G576" s="4">
        <f t="shared" si="41"/>
        <v>44.055333333333337</v>
      </c>
      <c r="H576" s="4">
        <f t="shared" si="42"/>
        <v>52.837065870611944</v>
      </c>
      <c r="I576" s="4">
        <f t="shared" si="43"/>
        <v>61.157739833333338</v>
      </c>
      <c r="J576" s="4">
        <f t="shared" si="44"/>
        <v>113.99480570394527</v>
      </c>
      <c r="K576" s="1">
        <v>1</v>
      </c>
    </row>
    <row r="577" spans="1:11">
      <c r="A577" s="2">
        <v>45962</v>
      </c>
      <c r="B577" s="1" t="s">
        <v>5455</v>
      </c>
      <c r="C577" s="4">
        <v>55445</v>
      </c>
      <c r="D577" s="4">
        <v>4174.1499999999996</v>
      </c>
      <c r="E577" s="4">
        <f t="shared" si="40"/>
        <v>4173.4826964001177</v>
      </c>
      <c r="F577" s="1">
        <v>30</v>
      </c>
      <c r="G577" s="4">
        <f t="shared" si="41"/>
        <v>139.13833333333332</v>
      </c>
      <c r="H577" s="4">
        <f t="shared" si="42"/>
        <v>166.93096089061194</v>
      </c>
      <c r="I577" s="4">
        <f t="shared" si="43"/>
        <v>61.157739833333338</v>
      </c>
      <c r="J577" s="4">
        <f t="shared" si="44"/>
        <v>228.08870072394529</v>
      </c>
      <c r="K577" s="1">
        <v>1</v>
      </c>
    </row>
    <row r="578" spans="1:11">
      <c r="A578" s="2">
        <v>45962</v>
      </c>
      <c r="B578" s="1" t="s">
        <v>5456</v>
      </c>
      <c r="C578" s="4">
        <v>2447</v>
      </c>
      <c r="D578" s="4">
        <v>868.98</v>
      </c>
      <c r="E578" s="4">
        <f t="shared" si="40"/>
        <v>868.31269640011828</v>
      </c>
      <c r="F578" s="1">
        <v>30</v>
      </c>
      <c r="G578" s="4">
        <f t="shared" si="41"/>
        <v>28.966000000000001</v>
      </c>
      <c r="H578" s="4">
        <f t="shared" si="42"/>
        <v>34.730771230611936</v>
      </c>
      <c r="I578" s="4">
        <f t="shared" si="43"/>
        <v>61.157739833333338</v>
      </c>
      <c r="J578" s="4">
        <f t="shared" si="44"/>
        <v>95.888511063945273</v>
      </c>
      <c r="K578" s="1">
        <v>1</v>
      </c>
    </row>
    <row r="579" spans="1:11">
      <c r="A579" s="2">
        <v>45962</v>
      </c>
      <c r="B579" s="1" t="s">
        <v>5457</v>
      </c>
      <c r="C579" s="4">
        <v>1898</v>
      </c>
      <c r="D579" s="4">
        <v>310.69</v>
      </c>
      <c r="E579" s="4">
        <f t="shared" ref="E579:E642" si="45">D579-$R$2</f>
        <v>310.02269640011821</v>
      </c>
      <c r="F579" s="1">
        <v>30</v>
      </c>
      <c r="G579" s="4">
        <f t="shared" ref="G579:G642" si="46">D579/F579</f>
        <v>10.356333333333334</v>
      </c>
      <c r="H579" s="4">
        <f t="shared" ref="H579:H642" si="47">E579*$N$1</f>
        <v>12.40028781061193</v>
      </c>
      <c r="I579" s="4">
        <f t="shared" ref="I579:I642" si="48">$S$5</f>
        <v>61.157739833333338</v>
      </c>
      <c r="J579" s="4">
        <f t="shared" ref="J579:J642" si="49">H579+I579</f>
        <v>73.558027643945266</v>
      </c>
      <c r="K579" s="1">
        <v>1</v>
      </c>
    </row>
    <row r="580" spans="1:11">
      <c r="A580" s="2">
        <v>45962</v>
      </c>
      <c r="B580" s="1" t="s">
        <v>5458</v>
      </c>
      <c r="C580" s="4">
        <v>236</v>
      </c>
      <c r="D580" s="4">
        <v>45.88</v>
      </c>
      <c r="E580" s="4">
        <f t="shared" si="45"/>
        <v>45.212696400118212</v>
      </c>
      <c r="F580" s="1">
        <v>17</v>
      </c>
      <c r="G580" s="4">
        <f t="shared" si="46"/>
        <v>2.6988235294117651</v>
      </c>
      <c r="H580" s="4">
        <f t="shared" si="47"/>
        <v>1.8084174306119285</v>
      </c>
      <c r="I580" s="4">
        <f t="shared" si="48"/>
        <v>61.157739833333338</v>
      </c>
      <c r="J580" s="4">
        <f t="shared" si="49"/>
        <v>62.966157263945263</v>
      </c>
      <c r="K580" s="1">
        <v>1</v>
      </c>
    </row>
    <row r="581" spans="1:11">
      <c r="A581" s="2">
        <v>45962</v>
      </c>
      <c r="B581" s="1" t="s">
        <v>5459</v>
      </c>
      <c r="C581" s="4">
        <v>33276</v>
      </c>
      <c r="D581" s="4">
        <v>1807</v>
      </c>
      <c r="E581" s="4">
        <f t="shared" si="45"/>
        <v>1806.3326964001183</v>
      </c>
      <c r="F581" s="1">
        <v>30</v>
      </c>
      <c r="G581" s="4">
        <f t="shared" si="46"/>
        <v>60.233333333333334</v>
      </c>
      <c r="H581" s="4">
        <f t="shared" si="47"/>
        <v>72.249695190611945</v>
      </c>
      <c r="I581" s="4">
        <f t="shared" si="48"/>
        <v>61.157739833333338</v>
      </c>
      <c r="J581" s="4">
        <f t="shared" si="49"/>
        <v>133.40743502394528</v>
      </c>
      <c r="K581" s="1">
        <v>1</v>
      </c>
    </row>
    <row r="582" spans="1:11">
      <c r="A582" s="2">
        <v>45962</v>
      </c>
      <c r="B582" s="1" t="s">
        <v>5460</v>
      </c>
      <c r="C582" s="4">
        <v>8929</v>
      </c>
      <c r="D582" s="4">
        <v>868.81</v>
      </c>
      <c r="E582" s="4">
        <f t="shared" si="45"/>
        <v>868.14269640011821</v>
      </c>
      <c r="F582" s="1">
        <v>30</v>
      </c>
      <c r="G582" s="4">
        <f t="shared" si="46"/>
        <v>28.960333333333331</v>
      </c>
      <c r="H582" s="4">
        <f t="shared" si="47"/>
        <v>34.72397157061193</v>
      </c>
      <c r="I582" s="4">
        <f t="shared" si="48"/>
        <v>61.157739833333338</v>
      </c>
      <c r="J582" s="4">
        <f t="shared" si="49"/>
        <v>95.881711403945275</v>
      </c>
      <c r="K582" s="1">
        <v>1</v>
      </c>
    </row>
    <row r="583" spans="1:11">
      <c r="A583" s="2">
        <v>45962</v>
      </c>
      <c r="B583" s="1" t="s">
        <v>5461</v>
      </c>
      <c r="C583" s="4">
        <v>225</v>
      </c>
      <c r="D583" s="4">
        <v>0.71</v>
      </c>
      <c r="E583" s="4">
        <f t="shared" si="45"/>
        <v>4.2696400118210409E-2</v>
      </c>
      <c r="F583" s="1">
        <v>30</v>
      </c>
      <c r="G583" s="4">
        <f t="shared" si="46"/>
        <v>2.3666666666666666E-2</v>
      </c>
      <c r="H583" s="4">
        <f t="shared" si="47"/>
        <v>1.7077706119281802E-3</v>
      </c>
      <c r="I583" s="4">
        <f t="shared" si="48"/>
        <v>61.157739833333338</v>
      </c>
      <c r="J583" s="4">
        <f t="shared" si="49"/>
        <v>61.159447603945267</v>
      </c>
      <c r="K583" s="1">
        <v>1</v>
      </c>
    </row>
    <row r="584" spans="1:11">
      <c r="A584" s="2">
        <v>45962</v>
      </c>
      <c r="B584" s="1" t="s">
        <v>5462</v>
      </c>
      <c r="C584" s="4">
        <v>6774</v>
      </c>
      <c r="D584" s="4">
        <v>481.5</v>
      </c>
      <c r="E584" s="4">
        <f t="shared" si="45"/>
        <v>480.83269640011821</v>
      </c>
      <c r="F584" s="1">
        <v>30</v>
      </c>
      <c r="G584" s="4">
        <f t="shared" si="46"/>
        <v>16.05</v>
      </c>
      <c r="H584" s="4">
        <f t="shared" si="47"/>
        <v>19.232346190611931</v>
      </c>
      <c r="I584" s="4">
        <f t="shared" si="48"/>
        <v>61.157739833333338</v>
      </c>
      <c r="J584" s="4">
        <f t="shared" si="49"/>
        <v>80.390086023945273</v>
      </c>
      <c r="K584" s="1">
        <v>1</v>
      </c>
    </row>
    <row r="585" spans="1:11">
      <c r="A585" s="2">
        <v>45962</v>
      </c>
      <c r="B585" s="1" t="s">
        <v>5463</v>
      </c>
      <c r="C585" s="4">
        <v>2761</v>
      </c>
      <c r="D585" s="4">
        <v>356.47</v>
      </c>
      <c r="E585" s="4">
        <f t="shared" si="45"/>
        <v>355.80269640011824</v>
      </c>
      <c r="F585" s="1">
        <v>30</v>
      </c>
      <c r="G585" s="4">
        <f t="shared" si="46"/>
        <v>11.882333333333333</v>
      </c>
      <c r="H585" s="4">
        <f t="shared" si="47"/>
        <v>14.231396250611931</v>
      </c>
      <c r="I585" s="4">
        <f t="shared" si="48"/>
        <v>61.157739833333338</v>
      </c>
      <c r="J585" s="4">
        <f t="shared" si="49"/>
        <v>75.389136083945274</v>
      </c>
      <c r="K585" s="1">
        <v>1</v>
      </c>
    </row>
    <row r="586" spans="1:11">
      <c r="A586" s="2">
        <v>45962</v>
      </c>
      <c r="B586" s="1" t="s">
        <v>5464</v>
      </c>
      <c r="C586" s="4">
        <v>6066</v>
      </c>
      <c r="D586" s="4">
        <v>1127.47</v>
      </c>
      <c r="E586" s="4">
        <f t="shared" si="45"/>
        <v>1126.8026964001183</v>
      </c>
      <c r="F586" s="1">
        <v>25</v>
      </c>
      <c r="G586" s="4">
        <f t="shared" si="46"/>
        <v>45.098800000000004</v>
      </c>
      <c r="H586" s="4">
        <f t="shared" si="47"/>
        <v>45.06985425061194</v>
      </c>
      <c r="I586" s="4">
        <f t="shared" si="48"/>
        <v>61.157739833333338</v>
      </c>
      <c r="J586" s="4">
        <f t="shared" si="49"/>
        <v>106.22759408394528</v>
      </c>
      <c r="K586" s="1">
        <v>1</v>
      </c>
    </row>
    <row r="587" spans="1:11">
      <c r="A587" s="2">
        <v>45962</v>
      </c>
      <c r="B587" s="1" t="s">
        <v>5465</v>
      </c>
      <c r="C587" s="4">
        <v>7708</v>
      </c>
      <c r="D587" s="4">
        <v>153.57</v>
      </c>
      <c r="E587" s="4">
        <f t="shared" si="45"/>
        <v>152.9026964001182</v>
      </c>
      <c r="F587" s="1">
        <v>30</v>
      </c>
      <c r="G587" s="4">
        <f t="shared" si="46"/>
        <v>5.1189999999999998</v>
      </c>
      <c r="H587" s="4">
        <f t="shared" si="47"/>
        <v>6.1158020506119284</v>
      </c>
      <c r="I587" s="4">
        <f t="shared" si="48"/>
        <v>61.157739833333338</v>
      </c>
      <c r="J587" s="4">
        <f t="shared" si="49"/>
        <v>67.273541883945271</v>
      </c>
      <c r="K587" s="1">
        <v>1</v>
      </c>
    </row>
    <row r="588" spans="1:11">
      <c r="A588" s="2">
        <v>45962</v>
      </c>
      <c r="B588" s="1" t="s">
        <v>5466</v>
      </c>
      <c r="C588" s="4">
        <v>6463</v>
      </c>
      <c r="D588" s="4">
        <v>470.13</v>
      </c>
      <c r="E588" s="4">
        <f t="shared" si="45"/>
        <v>469.4626964001182</v>
      </c>
      <c r="F588" s="1">
        <v>30</v>
      </c>
      <c r="G588" s="4">
        <f t="shared" si="46"/>
        <v>15.670999999999999</v>
      </c>
      <c r="H588" s="4">
        <f t="shared" si="47"/>
        <v>18.777568930611931</v>
      </c>
      <c r="I588" s="4">
        <f t="shared" si="48"/>
        <v>61.157739833333338</v>
      </c>
      <c r="J588" s="4">
        <f t="shared" si="49"/>
        <v>79.935308763945272</v>
      </c>
      <c r="K588" s="1">
        <v>1</v>
      </c>
    </row>
    <row r="589" spans="1:11">
      <c r="A589" s="2">
        <v>45962</v>
      </c>
      <c r="B589" s="1" t="s">
        <v>5467</v>
      </c>
      <c r="C589" s="4">
        <v>5706</v>
      </c>
      <c r="D589" s="4">
        <v>700.25</v>
      </c>
      <c r="E589" s="4">
        <f t="shared" si="45"/>
        <v>699.58269640011827</v>
      </c>
      <c r="F589" s="1">
        <v>30</v>
      </c>
      <c r="G589" s="4">
        <f t="shared" si="46"/>
        <v>23.341666666666665</v>
      </c>
      <c r="H589" s="4">
        <f t="shared" si="47"/>
        <v>27.981908690611935</v>
      </c>
      <c r="I589" s="4">
        <f t="shared" si="48"/>
        <v>61.157739833333338</v>
      </c>
      <c r="J589" s="4">
        <f t="shared" si="49"/>
        <v>89.139648523945269</v>
      </c>
      <c r="K589" s="1">
        <v>1</v>
      </c>
    </row>
    <row r="590" spans="1:11">
      <c r="A590" s="2">
        <v>45962</v>
      </c>
      <c r="B590" s="1" t="s">
        <v>5468</v>
      </c>
      <c r="C590" s="4">
        <v>33711</v>
      </c>
      <c r="D590" s="4">
        <v>1253.54</v>
      </c>
      <c r="E590" s="4">
        <f t="shared" si="45"/>
        <v>1252.8726964001182</v>
      </c>
      <c r="F590" s="1">
        <v>30</v>
      </c>
      <c r="G590" s="4">
        <f t="shared" si="46"/>
        <v>41.784666666666666</v>
      </c>
      <c r="H590" s="4">
        <f t="shared" si="47"/>
        <v>50.112402110611939</v>
      </c>
      <c r="I590" s="4">
        <f t="shared" si="48"/>
        <v>61.157739833333338</v>
      </c>
      <c r="J590" s="4">
        <f t="shared" si="49"/>
        <v>111.27014194394528</v>
      </c>
      <c r="K590" s="1">
        <v>1</v>
      </c>
    </row>
    <row r="591" spans="1:11">
      <c r="A591" s="2">
        <v>45962</v>
      </c>
      <c r="B591" s="1" t="s">
        <v>5469</v>
      </c>
      <c r="C591" s="4">
        <v>7933</v>
      </c>
      <c r="D591" s="4">
        <v>724.78</v>
      </c>
      <c r="E591" s="4">
        <f t="shared" si="45"/>
        <v>724.11269640011824</v>
      </c>
      <c r="F591" s="1">
        <v>30</v>
      </c>
      <c r="G591" s="4">
        <f t="shared" si="46"/>
        <v>24.159333333333333</v>
      </c>
      <c r="H591" s="4">
        <f t="shared" si="47"/>
        <v>28.963059630611934</v>
      </c>
      <c r="I591" s="4">
        <f t="shared" si="48"/>
        <v>61.157739833333338</v>
      </c>
      <c r="J591" s="4">
        <f t="shared" si="49"/>
        <v>90.120799463945275</v>
      </c>
      <c r="K591" s="1">
        <v>1</v>
      </c>
    </row>
    <row r="592" spans="1:11">
      <c r="A592" s="2">
        <v>45962</v>
      </c>
      <c r="B592" s="1" t="s">
        <v>5470</v>
      </c>
      <c r="C592" s="4">
        <v>31293</v>
      </c>
      <c r="D592" s="4">
        <v>4084.1</v>
      </c>
      <c r="E592" s="4">
        <f t="shared" si="45"/>
        <v>4083.4326964001179</v>
      </c>
      <c r="F592" s="1">
        <v>30</v>
      </c>
      <c r="G592" s="4">
        <f t="shared" si="46"/>
        <v>136.13666666666666</v>
      </c>
      <c r="H592" s="4">
        <f t="shared" si="47"/>
        <v>163.32914099061193</v>
      </c>
      <c r="I592" s="4">
        <f t="shared" si="48"/>
        <v>61.157739833333338</v>
      </c>
      <c r="J592" s="4">
        <f t="shared" si="49"/>
        <v>224.48688082394528</v>
      </c>
      <c r="K592" s="1">
        <v>1</v>
      </c>
    </row>
    <row r="593" spans="1:11">
      <c r="A593" s="2">
        <v>45962</v>
      </c>
      <c r="B593" s="1" t="s">
        <v>5471</v>
      </c>
      <c r="C593" s="4">
        <v>21161</v>
      </c>
      <c r="D593" s="4">
        <v>643.47</v>
      </c>
      <c r="E593" s="4">
        <f t="shared" si="45"/>
        <v>642.80269640011829</v>
      </c>
      <c r="F593" s="1">
        <v>30</v>
      </c>
      <c r="G593" s="4">
        <f t="shared" si="46"/>
        <v>21.449000000000002</v>
      </c>
      <c r="H593" s="4">
        <f t="shared" si="47"/>
        <v>25.710822250611937</v>
      </c>
      <c r="I593" s="4">
        <f t="shared" si="48"/>
        <v>61.157739833333338</v>
      </c>
      <c r="J593" s="4">
        <f t="shared" si="49"/>
        <v>86.868562083945278</v>
      </c>
      <c r="K593" s="1">
        <v>1</v>
      </c>
    </row>
    <row r="594" spans="1:11">
      <c r="A594" s="2">
        <v>45962</v>
      </c>
      <c r="B594" s="1" t="s">
        <v>5472</v>
      </c>
      <c r="C594" s="4">
        <v>6765</v>
      </c>
      <c r="D594" s="4">
        <v>326.82</v>
      </c>
      <c r="E594" s="4">
        <f t="shared" si="45"/>
        <v>326.1526964001182</v>
      </c>
      <c r="F594" s="1">
        <v>30</v>
      </c>
      <c r="G594" s="4">
        <f t="shared" si="46"/>
        <v>10.894</v>
      </c>
      <c r="H594" s="4">
        <f t="shared" si="47"/>
        <v>13.04545555061193</v>
      </c>
      <c r="I594" s="4">
        <f t="shared" si="48"/>
        <v>61.157739833333338</v>
      </c>
      <c r="J594" s="4">
        <f t="shared" si="49"/>
        <v>74.203195383945271</v>
      </c>
      <c r="K594" s="1">
        <v>1</v>
      </c>
    </row>
    <row r="595" spans="1:11">
      <c r="A595" s="2">
        <v>45962</v>
      </c>
      <c r="B595" s="1" t="s">
        <v>5473</v>
      </c>
      <c r="C595" s="4">
        <v>19967</v>
      </c>
      <c r="D595" s="4">
        <v>2000.45</v>
      </c>
      <c r="E595" s="4">
        <f t="shared" si="45"/>
        <v>1999.7826964001183</v>
      </c>
      <c r="F595" s="1">
        <v>30</v>
      </c>
      <c r="G595" s="4">
        <f t="shared" si="46"/>
        <v>66.681666666666672</v>
      </c>
      <c r="H595" s="4">
        <f t="shared" si="47"/>
        <v>79.987308290611949</v>
      </c>
      <c r="I595" s="4">
        <f t="shared" si="48"/>
        <v>61.157739833333338</v>
      </c>
      <c r="J595" s="4">
        <f t="shared" si="49"/>
        <v>141.14504812394529</v>
      </c>
      <c r="K595" s="1">
        <v>1</v>
      </c>
    </row>
    <row r="596" spans="1:11">
      <c r="A596" s="2">
        <v>45962</v>
      </c>
      <c r="B596" s="1" t="s">
        <v>5474</v>
      </c>
      <c r="C596" s="4">
        <v>21361</v>
      </c>
      <c r="D596" s="4">
        <v>2601.37</v>
      </c>
      <c r="E596" s="4">
        <f t="shared" si="45"/>
        <v>2600.7026964001179</v>
      </c>
      <c r="F596" s="1">
        <v>30</v>
      </c>
      <c r="G596" s="4">
        <f t="shared" si="46"/>
        <v>86.712333333333333</v>
      </c>
      <c r="H596" s="4">
        <f t="shared" si="47"/>
        <v>104.02290645061193</v>
      </c>
      <c r="I596" s="4">
        <f t="shared" si="48"/>
        <v>61.157739833333338</v>
      </c>
      <c r="J596" s="4">
        <f t="shared" si="49"/>
        <v>165.18064628394526</v>
      </c>
      <c r="K596" s="1">
        <v>1</v>
      </c>
    </row>
    <row r="597" spans="1:11">
      <c r="A597" s="2">
        <v>45962</v>
      </c>
      <c r="B597" s="1" t="s">
        <v>5475</v>
      </c>
      <c r="C597" s="4">
        <v>8708</v>
      </c>
      <c r="D597" s="4">
        <v>610.73</v>
      </c>
      <c r="E597" s="4">
        <f t="shared" si="45"/>
        <v>610.06269640011828</v>
      </c>
      <c r="F597" s="1">
        <v>30</v>
      </c>
      <c r="G597" s="4">
        <f t="shared" si="46"/>
        <v>20.357666666666667</v>
      </c>
      <c r="H597" s="4">
        <f t="shared" si="47"/>
        <v>24.401287730611934</v>
      </c>
      <c r="I597" s="4">
        <f t="shared" si="48"/>
        <v>61.157739833333338</v>
      </c>
      <c r="J597" s="4">
        <f t="shared" si="49"/>
        <v>85.559027563945278</v>
      </c>
      <c r="K597" s="1">
        <v>1</v>
      </c>
    </row>
    <row r="598" spans="1:11">
      <c r="A598" s="2">
        <v>45962</v>
      </c>
      <c r="B598" s="1" t="s">
        <v>5476</v>
      </c>
      <c r="C598" s="4">
        <v>34366</v>
      </c>
      <c r="D598" s="4">
        <v>2749.91</v>
      </c>
      <c r="E598" s="4">
        <f t="shared" si="45"/>
        <v>2749.2426964001179</v>
      </c>
      <c r="F598" s="1">
        <v>30</v>
      </c>
      <c r="G598" s="4">
        <f t="shared" si="46"/>
        <v>91.663666666666657</v>
      </c>
      <c r="H598" s="4">
        <f t="shared" si="47"/>
        <v>109.96420937061193</v>
      </c>
      <c r="I598" s="4">
        <f t="shared" si="48"/>
        <v>61.157739833333338</v>
      </c>
      <c r="J598" s="4">
        <f t="shared" si="49"/>
        <v>171.12194920394526</v>
      </c>
      <c r="K598" s="1">
        <v>1</v>
      </c>
    </row>
    <row r="599" spans="1:11">
      <c r="A599" s="2">
        <v>45962</v>
      </c>
      <c r="B599" s="1" t="s">
        <v>5477</v>
      </c>
      <c r="C599" s="4">
        <v>12386</v>
      </c>
      <c r="D599" s="4">
        <v>492.54</v>
      </c>
      <c r="E599" s="4">
        <f t="shared" si="45"/>
        <v>491.87269640011823</v>
      </c>
      <c r="F599" s="1">
        <v>30</v>
      </c>
      <c r="G599" s="4">
        <f t="shared" si="46"/>
        <v>16.417999999999999</v>
      </c>
      <c r="H599" s="4">
        <f t="shared" si="47"/>
        <v>19.673924110611932</v>
      </c>
      <c r="I599" s="4">
        <f t="shared" si="48"/>
        <v>61.157739833333338</v>
      </c>
      <c r="J599" s="4">
        <f t="shared" si="49"/>
        <v>80.831663943945273</v>
      </c>
      <c r="K599" s="1">
        <v>1</v>
      </c>
    </row>
    <row r="600" spans="1:11">
      <c r="A600" s="2">
        <v>45962</v>
      </c>
      <c r="B600" s="1" t="s">
        <v>5478</v>
      </c>
      <c r="C600" s="4">
        <v>202</v>
      </c>
      <c r="D600" s="4">
        <v>44.33</v>
      </c>
      <c r="E600" s="4">
        <f t="shared" si="45"/>
        <v>43.662696400118207</v>
      </c>
      <c r="F600" s="1">
        <v>7</v>
      </c>
      <c r="G600" s="4">
        <f t="shared" si="46"/>
        <v>6.3328571428571427</v>
      </c>
      <c r="H600" s="4">
        <f t="shared" si="47"/>
        <v>1.7464205306119283</v>
      </c>
      <c r="I600" s="4">
        <f t="shared" si="48"/>
        <v>61.157739833333338</v>
      </c>
      <c r="J600" s="4">
        <f t="shared" si="49"/>
        <v>62.904160363945266</v>
      </c>
      <c r="K600" s="1">
        <v>1</v>
      </c>
    </row>
    <row r="601" spans="1:11">
      <c r="A601" s="2">
        <v>45962</v>
      </c>
      <c r="B601" s="1" t="s">
        <v>5479</v>
      </c>
      <c r="C601" s="4">
        <v>215</v>
      </c>
      <c r="D601" s="4">
        <v>11.6</v>
      </c>
      <c r="E601" s="4">
        <f t="shared" si="45"/>
        <v>10.932696400118211</v>
      </c>
      <c r="F601" s="1">
        <v>30</v>
      </c>
      <c r="G601" s="4">
        <f t="shared" si="46"/>
        <v>0.38666666666666666</v>
      </c>
      <c r="H601" s="4">
        <f t="shared" si="47"/>
        <v>0.43728599061192824</v>
      </c>
      <c r="I601" s="4">
        <f t="shared" si="48"/>
        <v>61.157739833333338</v>
      </c>
      <c r="J601" s="4">
        <f t="shared" si="49"/>
        <v>61.595025823945264</v>
      </c>
      <c r="K601" s="1">
        <v>1</v>
      </c>
    </row>
    <row r="602" spans="1:11">
      <c r="A602" s="2">
        <v>45962</v>
      </c>
      <c r="B602" s="1" t="s">
        <v>5480</v>
      </c>
      <c r="C602" s="4">
        <v>20</v>
      </c>
      <c r="D602" s="4">
        <v>9.9700000000000006</v>
      </c>
      <c r="E602" s="4">
        <f t="shared" si="45"/>
        <v>9.3026964001182115</v>
      </c>
      <c r="F602" s="1">
        <v>7</v>
      </c>
      <c r="G602" s="4">
        <f t="shared" si="46"/>
        <v>1.4242857142857144</v>
      </c>
      <c r="H602" s="4">
        <f t="shared" si="47"/>
        <v>0.37208925061192827</v>
      </c>
      <c r="I602" s="4">
        <f t="shared" si="48"/>
        <v>61.157739833333338</v>
      </c>
      <c r="J602" s="4">
        <f t="shared" si="49"/>
        <v>61.529829083945266</v>
      </c>
      <c r="K602" s="1">
        <v>1</v>
      </c>
    </row>
    <row r="603" spans="1:11">
      <c r="A603" s="2">
        <v>45962</v>
      </c>
      <c r="B603" s="1" t="s">
        <v>5481</v>
      </c>
      <c r="C603" s="4">
        <v>1500</v>
      </c>
      <c r="D603" s="4">
        <v>-113.97</v>
      </c>
      <c r="E603" s="4">
        <f t="shared" si="45"/>
        <v>-114.63730359988179</v>
      </c>
      <c r="F603" s="1">
        <v>30</v>
      </c>
      <c r="G603" s="4">
        <f t="shared" si="46"/>
        <v>-3.7989999999999999</v>
      </c>
      <c r="H603" s="4">
        <f t="shared" si="47"/>
        <v>-4.5852628693880728</v>
      </c>
      <c r="I603" s="4">
        <f t="shared" si="48"/>
        <v>61.157739833333338</v>
      </c>
      <c r="J603" s="4">
        <f t="shared" si="49"/>
        <v>56.572476963945263</v>
      </c>
      <c r="K603" s="1">
        <v>1</v>
      </c>
    </row>
    <row r="604" spans="1:11">
      <c r="A604" s="2">
        <v>45962</v>
      </c>
      <c r="B604" s="1" t="s">
        <v>5482</v>
      </c>
      <c r="C604" s="4">
        <v>92168</v>
      </c>
      <c r="D604" s="4">
        <v>702.72</v>
      </c>
      <c r="E604" s="4">
        <f t="shared" si="45"/>
        <v>702.05269640011829</v>
      </c>
      <c r="F604" s="1">
        <v>28</v>
      </c>
      <c r="G604" s="4">
        <f t="shared" si="46"/>
        <v>25.09714285714286</v>
      </c>
      <c r="H604" s="4">
        <f t="shared" si="47"/>
        <v>28.080703750611935</v>
      </c>
      <c r="I604" s="4">
        <f t="shared" si="48"/>
        <v>61.157739833333338</v>
      </c>
      <c r="J604" s="4">
        <f t="shared" si="49"/>
        <v>89.238443583945269</v>
      </c>
      <c r="K604" s="1">
        <v>1</v>
      </c>
    </row>
    <row r="605" spans="1:11">
      <c r="A605" s="2">
        <v>45962</v>
      </c>
      <c r="B605" s="1" t="s">
        <v>5483</v>
      </c>
      <c r="C605" s="4">
        <v>16038</v>
      </c>
      <c r="D605" s="4">
        <v>2861.23</v>
      </c>
      <c r="E605" s="4">
        <f t="shared" si="45"/>
        <v>2860.5626964001181</v>
      </c>
      <c r="F605" s="1">
        <v>30</v>
      </c>
      <c r="G605" s="4">
        <f t="shared" si="46"/>
        <v>95.37433333333334</v>
      </c>
      <c r="H605" s="4">
        <f t="shared" si="47"/>
        <v>114.41678673061193</v>
      </c>
      <c r="I605" s="4">
        <f t="shared" si="48"/>
        <v>61.157739833333338</v>
      </c>
      <c r="J605" s="4">
        <f t="shared" si="49"/>
        <v>175.57452656394526</v>
      </c>
      <c r="K605" s="1">
        <v>1</v>
      </c>
    </row>
    <row r="606" spans="1:11">
      <c r="A606" s="2">
        <v>45962</v>
      </c>
      <c r="B606" s="1" t="s">
        <v>5484</v>
      </c>
      <c r="C606" s="4">
        <v>8238</v>
      </c>
      <c r="D606" s="4">
        <v>943.53</v>
      </c>
      <c r="E606" s="4">
        <f t="shared" si="45"/>
        <v>942.86269640011824</v>
      </c>
      <c r="F606" s="1">
        <v>30</v>
      </c>
      <c r="G606" s="4">
        <f t="shared" si="46"/>
        <v>31.451000000000001</v>
      </c>
      <c r="H606" s="4">
        <f t="shared" si="47"/>
        <v>37.712622130611933</v>
      </c>
      <c r="I606" s="4">
        <f t="shared" si="48"/>
        <v>61.157739833333338</v>
      </c>
      <c r="J606" s="4">
        <f t="shared" si="49"/>
        <v>98.870361963945271</v>
      </c>
      <c r="K606" s="1">
        <v>1</v>
      </c>
    </row>
    <row r="607" spans="1:11">
      <c r="A607" s="2">
        <v>45962</v>
      </c>
      <c r="B607" s="1" t="s">
        <v>5485</v>
      </c>
      <c r="C607" s="4">
        <v>5796</v>
      </c>
      <c r="D607" s="4">
        <v>-560.03</v>
      </c>
      <c r="E607" s="4">
        <f t="shared" si="45"/>
        <v>-560.69730359988171</v>
      </c>
      <c r="F607" s="1">
        <v>30</v>
      </c>
      <c r="G607" s="4">
        <f t="shared" si="46"/>
        <v>-18.667666666666666</v>
      </c>
      <c r="H607" s="4">
        <f t="shared" si="47"/>
        <v>-22.426770749388073</v>
      </c>
      <c r="I607" s="4">
        <f t="shared" si="48"/>
        <v>61.157739833333338</v>
      </c>
      <c r="J607" s="4">
        <f t="shared" si="49"/>
        <v>38.730969083945268</v>
      </c>
      <c r="K607" s="1">
        <v>1</v>
      </c>
    </row>
    <row r="608" spans="1:11">
      <c r="A608" s="2">
        <v>45962</v>
      </c>
      <c r="B608" s="1" t="s">
        <v>5486</v>
      </c>
      <c r="C608" s="4">
        <v>8376</v>
      </c>
      <c r="D608" s="4">
        <v>412.08</v>
      </c>
      <c r="E608" s="4">
        <f t="shared" si="45"/>
        <v>411.41269640011819</v>
      </c>
      <c r="F608" s="1">
        <v>30</v>
      </c>
      <c r="G608" s="4">
        <f t="shared" si="46"/>
        <v>13.735999999999999</v>
      </c>
      <c r="H608" s="4">
        <f t="shared" si="47"/>
        <v>16.455685030611932</v>
      </c>
      <c r="I608" s="4">
        <f t="shared" si="48"/>
        <v>61.157739833333338</v>
      </c>
      <c r="J608" s="4">
        <f t="shared" si="49"/>
        <v>77.613424863945269</v>
      </c>
      <c r="K608" s="1">
        <v>1</v>
      </c>
    </row>
    <row r="609" spans="1:11">
      <c r="A609" s="2">
        <v>45962</v>
      </c>
      <c r="B609" s="1" t="s">
        <v>5487</v>
      </c>
      <c r="C609" s="4">
        <v>24284</v>
      </c>
      <c r="D609" s="4">
        <v>2852.11</v>
      </c>
      <c r="E609" s="4">
        <f t="shared" si="45"/>
        <v>2851.4426964001182</v>
      </c>
      <c r="F609" s="1">
        <v>30</v>
      </c>
      <c r="G609" s="4">
        <f t="shared" si="46"/>
        <v>95.070333333333338</v>
      </c>
      <c r="H609" s="4">
        <f t="shared" si="47"/>
        <v>114.05200497061195</v>
      </c>
      <c r="I609" s="4">
        <f t="shared" si="48"/>
        <v>61.157739833333338</v>
      </c>
      <c r="J609" s="4">
        <f t="shared" si="49"/>
        <v>175.20974480394528</v>
      </c>
      <c r="K609" s="1">
        <v>1</v>
      </c>
    </row>
    <row r="610" spans="1:11">
      <c r="A610" s="2">
        <v>45962</v>
      </c>
      <c r="B610" s="1" t="s">
        <v>5488</v>
      </c>
      <c r="C610" s="4">
        <v>27673</v>
      </c>
      <c r="D610" s="4">
        <v>1299.9100000000001</v>
      </c>
      <c r="E610" s="4">
        <f t="shared" si="45"/>
        <v>1299.2426964001183</v>
      </c>
      <c r="F610" s="1">
        <v>30</v>
      </c>
      <c r="G610" s="4">
        <f t="shared" si="46"/>
        <v>43.330333333333336</v>
      </c>
      <c r="H610" s="4">
        <f t="shared" si="47"/>
        <v>51.967109370611944</v>
      </c>
      <c r="I610" s="4">
        <f t="shared" si="48"/>
        <v>61.157739833333338</v>
      </c>
      <c r="J610" s="4">
        <f t="shared" si="49"/>
        <v>113.12484920394527</v>
      </c>
      <c r="K610" s="1">
        <v>1</v>
      </c>
    </row>
    <row r="611" spans="1:11">
      <c r="A611" s="2">
        <v>45962</v>
      </c>
      <c r="B611" s="1" t="s">
        <v>5489</v>
      </c>
      <c r="C611" s="4">
        <v>2557</v>
      </c>
      <c r="D611" s="4">
        <v>541.4</v>
      </c>
      <c r="E611" s="4">
        <f t="shared" si="45"/>
        <v>540.73269640011824</v>
      </c>
      <c r="F611" s="1">
        <v>30</v>
      </c>
      <c r="G611" s="4">
        <f t="shared" si="46"/>
        <v>18.046666666666667</v>
      </c>
      <c r="H611" s="4">
        <f t="shared" si="47"/>
        <v>21.628226390611932</v>
      </c>
      <c r="I611" s="4">
        <f t="shared" si="48"/>
        <v>61.157739833333338</v>
      </c>
      <c r="J611" s="4">
        <f t="shared" si="49"/>
        <v>82.785966223945266</v>
      </c>
      <c r="K611" s="1">
        <v>1</v>
      </c>
    </row>
    <row r="612" spans="1:11">
      <c r="A612" s="2">
        <v>45962</v>
      </c>
      <c r="B612" s="1" t="s">
        <v>5490</v>
      </c>
      <c r="C612" s="4">
        <v>7509</v>
      </c>
      <c r="D612" s="4">
        <v>1547.53</v>
      </c>
      <c r="E612" s="4">
        <f t="shared" si="45"/>
        <v>1546.8626964001182</v>
      </c>
      <c r="F612" s="1">
        <v>30</v>
      </c>
      <c r="G612" s="4">
        <f t="shared" si="46"/>
        <v>51.584333333333333</v>
      </c>
      <c r="H612" s="4">
        <f t="shared" si="47"/>
        <v>61.871414130611939</v>
      </c>
      <c r="I612" s="4">
        <f t="shared" si="48"/>
        <v>61.157739833333338</v>
      </c>
      <c r="J612" s="4">
        <f t="shared" si="49"/>
        <v>123.02915396394528</v>
      </c>
      <c r="K612" s="1">
        <v>1</v>
      </c>
    </row>
    <row r="613" spans="1:11">
      <c r="A613" s="2">
        <v>45962</v>
      </c>
      <c r="B613" s="1" t="s">
        <v>5491</v>
      </c>
      <c r="C613" s="4">
        <v>35952</v>
      </c>
      <c r="D613" s="4">
        <v>2726.41</v>
      </c>
      <c r="E613" s="4">
        <f t="shared" si="45"/>
        <v>2725.7426964001179</v>
      </c>
      <c r="F613" s="1">
        <v>30</v>
      </c>
      <c r="G613" s="4">
        <f t="shared" si="46"/>
        <v>90.880333333333326</v>
      </c>
      <c r="H613" s="4">
        <f t="shared" si="47"/>
        <v>109.02425637061194</v>
      </c>
      <c r="I613" s="4">
        <f t="shared" si="48"/>
        <v>61.157739833333338</v>
      </c>
      <c r="J613" s="4">
        <f t="shared" si="49"/>
        <v>170.18199620394529</v>
      </c>
      <c r="K613" s="1">
        <v>1</v>
      </c>
    </row>
    <row r="614" spans="1:11">
      <c r="A614" s="2">
        <v>45962</v>
      </c>
      <c r="B614" s="1" t="s">
        <v>5492</v>
      </c>
      <c r="C614" s="4">
        <v>9828</v>
      </c>
      <c r="D614" s="4">
        <v>674.33</v>
      </c>
      <c r="E614" s="4">
        <f t="shared" si="45"/>
        <v>673.66269640011831</v>
      </c>
      <c r="F614" s="1">
        <v>30</v>
      </c>
      <c r="G614" s="4">
        <f t="shared" si="46"/>
        <v>22.477666666666668</v>
      </c>
      <c r="H614" s="4">
        <f t="shared" si="47"/>
        <v>26.945160530611936</v>
      </c>
      <c r="I614" s="4">
        <f t="shared" si="48"/>
        <v>61.157739833333338</v>
      </c>
      <c r="J614" s="4">
        <f t="shared" si="49"/>
        <v>88.102900363945281</v>
      </c>
      <c r="K614" s="1">
        <v>1</v>
      </c>
    </row>
    <row r="615" spans="1:11">
      <c r="A615" s="2">
        <v>45962</v>
      </c>
      <c r="B615" s="1" t="s">
        <v>5493</v>
      </c>
      <c r="C615" s="4">
        <v>0</v>
      </c>
      <c r="E615" s="4">
        <f t="shared" si="45"/>
        <v>-0.66730359988178956</v>
      </c>
      <c r="F615" s="1">
        <v>4</v>
      </c>
      <c r="G615" s="4">
        <f t="shared" si="46"/>
        <v>0</v>
      </c>
      <c r="H615" s="4">
        <f t="shared" si="47"/>
        <v>-2.6690809388071824E-2</v>
      </c>
      <c r="I615" s="4">
        <f t="shared" si="48"/>
        <v>61.157739833333338</v>
      </c>
      <c r="J615" s="4">
        <f t="shared" si="49"/>
        <v>61.131049023945266</v>
      </c>
      <c r="K615" s="1">
        <v>1</v>
      </c>
    </row>
    <row r="616" spans="1:11">
      <c r="A616" s="2">
        <v>45962</v>
      </c>
      <c r="B616" s="1" t="s">
        <v>5494</v>
      </c>
      <c r="C616" s="4">
        <v>32022</v>
      </c>
      <c r="D616" s="4">
        <v>1104.42</v>
      </c>
      <c r="E616" s="4">
        <f t="shared" si="45"/>
        <v>1103.7526964001183</v>
      </c>
      <c r="F616" s="1">
        <v>30</v>
      </c>
      <c r="G616" s="4">
        <f t="shared" si="46"/>
        <v>36.814</v>
      </c>
      <c r="H616" s="4">
        <f t="shared" si="47"/>
        <v>44.147900350611941</v>
      </c>
      <c r="I616" s="4">
        <f t="shared" si="48"/>
        <v>61.157739833333338</v>
      </c>
      <c r="J616" s="4">
        <f t="shared" si="49"/>
        <v>105.30564018394529</v>
      </c>
      <c r="K616" s="1">
        <v>1</v>
      </c>
    </row>
    <row r="617" spans="1:11">
      <c r="A617" s="2">
        <v>45962</v>
      </c>
      <c r="B617" s="1" t="s">
        <v>5495</v>
      </c>
      <c r="C617" s="4">
        <v>20539</v>
      </c>
      <c r="D617" s="4">
        <v>257.89999999999998</v>
      </c>
      <c r="E617" s="4">
        <f t="shared" si="45"/>
        <v>257.23269640011819</v>
      </c>
      <c r="F617" s="1">
        <v>30</v>
      </c>
      <c r="G617" s="4">
        <f t="shared" si="46"/>
        <v>8.5966666666666658</v>
      </c>
      <c r="H617" s="4">
        <f t="shared" si="47"/>
        <v>10.288793390611929</v>
      </c>
      <c r="I617" s="4">
        <f t="shared" si="48"/>
        <v>61.157739833333338</v>
      </c>
      <c r="J617" s="4">
        <f t="shared" si="49"/>
        <v>71.446533223945266</v>
      </c>
      <c r="K617" s="1">
        <v>1</v>
      </c>
    </row>
    <row r="618" spans="1:11">
      <c r="A618" s="2">
        <v>45962</v>
      </c>
      <c r="B618" s="1" t="s">
        <v>5496</v>
      </c>
      <c r="C618" s="4">
        <v>2273</v>
      </c>
      <c r="D618" s="4">
        <v>442.74</v>
      </c>
      <c r="E618" s="4">
        <f t="shared" si="45"/>
        <v>442.07269640011822</v>
      </c>
      <c r="F618" s="1">
        <v>30</v>
      </c>
      <c r="G618" s="4">
        <f t="shared" si="46"/>
        <v>14.758000000000001</v>
      </c>
      <c r="H618" s="4">
        <f t="shared" si="47"/>
        <v>17.682023710611929</v>
      </c>
      <c r="I618" s="4">
        <f t="shared" si="48"/>
        <v>61.157739833333338</v>
      </c>
      <c r="J618" s="4">
        <f t="shared" si="49"/>
        <v>78.839763543945267</v>
      </c>
      <c r="K618" s="1">
        <v>1</v>
      </c>
    </row>
    <row r="619" spans="1:11">
      <c r="A619" s="2">
        <v>45962</v>
      </c>
      <c r="B619" s="1" t="s">
        <v>5497</v>
      </c>
      <c r="C619" s="4">
        <v>17976</v>
      </c>
      <c r="D619" s="4">
        <v>1164.05</v>
      </c>
      <c r="E619" s="4">
        <f t="shared" si="45"/>
        <v>1163.3826964001182</v>
      </c>
      <c r="F619" s="1">
        <v>30</v>
      </c>
      <c r="G619" s="4">
        <f t="shared" si="46"/>
        <v>38.801666666666662</v>
      </c>
      <c r="H619" s="4">
        <f t="shared" si="47"/>
        <v>46.532981090611933</v>
      </c>
      <c r="I619" s="4">
        <f t="shared" si="48"/>
        <v>61.157739833333338</v>
      </c>
      <c r="J619" s="4">
        <f t="shared" si="49"/>
        <v>107.69072092394526</v>
      </c>
      <c r="K619" s="1">
        <v>1</v>
      </c>
    </row>
    <row r="620" spans="1:11">
      <c r="A620" s="2">
        <v>45962</v>
      </c>
      <c r="B620" s="1" t="s">
        <v>5498</v>
      </c>
      <c r="C620" s="4">
        <v>5757</v>
      </c>
      <c r="D620" s="4">
        <v>112.49</v>
      </c>
      <c r="E620" s="4">
        <f t="shared" si="45"/>
        <v>111.8226964001182</v>
      </c>
      <c r="F620" s="1">
        <v>30</v>
      </c>
      <c r="G620" s="4">
        <f t="shared" si="46"/>
        <v>3.7496666666666667</v>
      </c>
      <c r="H620" s="4">
        <f t="shared" si="47"/>
        <v>4.4726842106119289</v>
      </c>
      <c r="I620" s="4">
        <f t="shared" si="48"/>
        <v>61.157739833333338</v>
      </c>
      <c r="J620" s="4">
        <f t="shared" si="49"/>
        <v>65.630424043945268</v>
      </c>
      <c r="K620" s="1">
        <v>1</v>
      </c>
    </row>
    <row r="621" spans="1:11">
      <c r="A621" s="2">
        <v>45962</v>
      </c>
      <c r="B621" s="1" t="s">
        <v>5499</v>
      </c>
      <c r="C621" s="4">
        <v>8404</v>
      </c>
      <c r="D621" s="4">
        <v>-1510.26</v>
      </c>
      <c r="E621" s="4">
        <f t="shared" si="45"/>
        <v>-1510.9273035998817</v>
      </c>
      <c r="F621" s="1">
        <v>26</v>
      </c>
      <c r="G621" s="4">
        <f t="shared" si="46"/>
        <v>-58.086923076923078</v>
      </c>
      <c r="H621" s="4">
        <f t="shared" si="47"/>
        <v>-60.434070289388075</v>
      </c>
      <c r="I621" s="4">
        <f t="shared" si="48"/>
        <v>61.157739833333338</v>
      </c>
      <c r="J621" s="4">
        <f t="shared" si="49"/>
        <v>0.72366954394526317</v>
      </c>
      <c r="K621" s="1">
        <v>1</v>
      </c>
    </row>
    <row r="622" spans="1:11">
      <c r="A622" s="2">
        <v>45962</v>
      </c>
      <c r="B622" s="1" t="s">
        <v>5500</v>
      </c>
      <c r="C622" s="4">
        <v>7993</v>
      </c>
      <c r="D622" s="4">
        <v>339.48</v>
      </c>
      <c r="E622" s="4">
        <f t="shared" si="45"/>
        <v>338.81269640011823</v>
      </c>
      <c r="F622" s="1">
        <v>30</v>
      </c>
      <c r="G622" s="4">
        <f t="shared" si="46"/>
        <v>11.316000000000001</v>
      </c>
      <c r="H622" s="4">
        <f t="shared" si="47"/>
        <v>13.55183023061193</v>
      </c>
      <c r="I622" s="4">
        <f t="shared" si="48"/>
        <v>61.157739833333338</v>
      </c>
      <c r="J622" s="4">
        <f t="shared" si="49"/>
        <v>74.709570063945264</v>
      </c>
      <c r="K622" s="1">
        <v>1</v>
      </c>
    </row>
    <row r="623" spans="1:11">
      <c r="A623" s="2">
        <v>45962</v>
      </c>
      <c r="B623" s="1" t="s">
        <v>5501</v>
      </c>
      <c r="C623" s="4">
        <v>18529</v>
      </c>
      <c r="D623" s="4">
        <v>2129.04</v>
      </c>
      <c r="E623" s="4">
        <f t="shared" si="45"/>
        <v>2128.372696400118</v>
      </c>
      <c r="F623" s="1">
        <v>30</v>
      </c>
      <c r="G623" s="4">
        <f t="shared" si="46"/>
        <v>70.968000000000004</v>
      </c>
      <c r="H623" s="4">
        <f t="shared" si="47"/>
        <v>85.130651110611936</v>
      </c>
      <c r="I623" s="4">
        <f t="shared" si="48"/>
        <v>61.157739833333338</v>
      </c>
      <c r="J623" s="4">
        <f t="shared" si="49"/>
        <v>146.28839094394527</v>
      </c>
      <c r="K623" s="1">
        <v>1</v>
      </c>
    </row>
    <row r="624" spans="1:11">
      <c r="A624" s="2">
        <v>45962</v>
      </c>
      <c r="B624" s="1" t="s">
        <v>5502</v>
      </c>
      <c r="C624" s="4">
        <v>20157</v>
      </c>
      <c r="D624" s="4">
        <v>1707.69</v>
      </c>
      <c r="E624" s="4">
        <f t="shared" si="45"/>
        <v>1707.0226964001183</v>
      </c>
      <c r="F624" s="1">
        <v>30</v>
      </c>
      <c r="G624" s="4">
        <f t="shared" si="46"/>
        <v>56.923000000000002</v>
      </c>
      <c r="H624" s="4">
        <f t="shared" si="47"/>
        <v>68.277493810611944</v>
      </c>
      <c r="I624" s="4">
        <f t="shared" si="48"/>
        <v>61.157739833333338</v>
      </c>
      <c r="J624" s="4">
        <f t="shared" si="49"/>
        <v>129.43523364394528</v>
      </c>
      <c r="K624" s="1">
        <v>1</v>
      </c>
    </row>
    <row r="625" spans="1:11">
      <c r="A625" s="2">
        <v>45962</v>
      </c>
      <c r="B625" s="1" t="s">
        <v>5503</v>
      </c>
      <c r="C625" s="4">
        <v>20462</v>
      </c>
      <c r="D625" s="4">
        <v>489.32</v>
      </c>
      <c r="E625" s="4">
        <f t="shared" si="45"/>
        <v>488.6526964001182</v>
      </c>
      <c r="F625" s="1">
        <v>30</v>
      </c>
      <c r="G625" s="4">
        <f t="shared" si="46"/>
        <v>16.310666666666666</v>
      </c>
      <c r="H625" s="4">
        <f t="shared" si="47"/>
        <v>19.54513055061193</v>
      </c>
      <c r="I625" s="4">
        <f t="shared" si="48"/>
        <v>61.157739833333338</v>
      </c>
      <c r="J625" s="4">
        <f t="shared" si="49"/>
        <v>80.702870383945267</v>
      </c>
      <c r="K625" s="1">
        <v>1</v>
      </c>
    </row>
    <row r="626" spans="1:11">
      <c r="A626" s="2">
        <v>45962</v>
      </c>
      <c r="B626" s="1" t="s">
        <v>5504</v>
      </c>
      <c r="C626" s="4">
        <v>53462</v>
      </c>
      <c r="D626" s="4">
        <v>4211.38</v>
      </c>
      <c r="E626" s="4">
        <f t="shared" si="45"/>
        <v>4210.7126964001181</v>
      </c>
      <c r="F626" s="1">
        <v>30</v>
      </c>
      <c r="G626" s="4">
        <f t="shared" si="46"/>
        <v>140.37933333333334</v>
      </c>
      <c r="H626" s="4">
        <f t="shared" si="47"/>
        <v>168.42008643061195</v>
      </c>
      <c r="I626" s="4">
        <f t="shared" si="48"/>
        <v>61.157739833333338</v>
      </c>
      <c r="J626" s="4">
        <f t="shared" si="49"/>
        <v>229.57782626394527</v>
      </c>
      <c r="K626" s="1">
        <v>1</v>
      </c>
    </row>
    <row r="627" spans="1:11">
      <c r="A627" s="2">
        <v>45962</v>
      </c>
      <c r="B627" s="1" t="s">
        <v>5505</v>
      </c>
      <c r="C627" s="4">
        <v>33395</v>
      </c>
      <c r="D627" s="4">
        <v>3304.97</v>
      </c>
      <c r="E627" s="4">
        <f t="shared" si="45"/>
        <v>3304.3026964001178</v>
      </c>
      <c r="F627" s="1">
        <v>30</v>
      </c>
      <c r="G627" s="4">
        <f t="shared" si="46"/>
        <v>110.16566666666667</v>
      </c>
      <c r="H627" s="4">
        <f t="shared" si="47"/>
        <v>132.16549925061193</v>
      </c>
      <c r="I627" s="4">
        <f t="shared" si="48"/>
        <v>61.157739833333338</v>
      </c>
      <c r="J627" s="4">
        <f t="shared" si="49"/>
        <v>193.32323908394528</v>
      </c>
      <c r="K627" s="1">
        <v>1</v>
      </c>
    </row>
    <row r="628" spans="1:11">
      <c r="A628" s="2">
        <v>45962</v>
      </c>
      <c r="B628" s="1" t="s">
        <v>5506</v>
      </c>
      <c r="C628" s="4">
        <v>2276</v>
      </c>
      <c r="D628" s="4">
        <v>621.85</v>
      </c>
      <c r="E628" s="4">
        <f t="shared" si="45"/>
        <v>621.18269640011829</v>
      </c>
      <c r="F628" s="1">
        <v>30</v>
      </c>
      <c r="G628" s="4">
        <f t="shared" si="46"/>
        <v>20.728333333333335</v>
      </c>
      <c r="H628" s="4">
        <f t="shared" si="47"/>
        <v>24.846065490611934</v>
      </c>
      <c r="I628" s="4">
        <f t="shared" si="48"/>
        <v>61.157739833333338</v>
      </c>
      <c r="J628" s="4">
        <f t="shared" si="49"/>
        <v>86.003805323945272</v>
      </c>
      <c r="K628" s="1">
        <v>1</v>
      </c>
    </row>
    <row r="629" spans="1:11">
      <c r="A629" s="2">
        <v>45962</v>
      </c>
      <c r="B629" s="1" t="s">
        <v>5507</v>
      </c>
      <c r="C629" s="4">
        <v>12160</v>
      </c>
      <c r="D629" s="4">
        <v>1237.8800000000001</v>
      </c>
      <c r="E629" s="4">
        <f t="shared" si="45"/>
        <v>1237.2126964001184</v>
      </c>
      <c r="F629" s="1">
        <v>30</v>
      </c>
      <c r="G629" s="4">
        <f t="shared" si="46"/>
        <v>41.262666666666668</v>
      </c>
      <c r="H629" s="4">
        <f t="shared" si="47"/>
        <v>49.48603343061194</v>
      </c>
      <c r="I629" s="4">
        <f t="shared" si="48"/>
        <v>61.157739833333338</v>
      </c>
      <c r="J629" s="4">
        <f t="shared" si="49"/>
        <v>110.64377326394528</v>
      </c>
      <c r="K629" s="1">
        <v>1</v>
      </c>
    </row>
    <row r="630" spans="1:11">
      <c r="A630" s="2">
        <v>45962</v>
      </c>
      <c r="B630" s="1" t="s">
        <v>5508</v>
      </c>
      <c r="C630" s="4">
        <v>1045</v>
      </c>
      <c r="D630" s="4">
        <v>289.05</v>
      </c>
      <c r="E630" s="4">
        <f t="shared" si="45"/>
        <v>288.38269640011822</v>
      </c>
      <c r="F630" s="1">
        <v>29</v>
      </c>
      <c r="G630" s="4">
        <f t="shared" si="46"/>
        <v>9.9672413793103445</v>
      </c>
      <c r="H630" s="4">
        <f t="shared" si="47"/>
        <v>11.534731090611929</v>
      </c>
      <c r="I630" s="4">
        <f t="shared" si="48"/>
        <v>61.157739833333338</v>
      </c>
      <c r="J630" s="4">
        <f t="shared" si="49"/>
        <v>72.692470923945265</v>
      </c>
      <c r="K630" s="1">
        <v>1</v>
      </c>
    </row>
    <row r="631" spans="1:11">
      <c r="A631" s="2">
        <v>45962</v>
      </c>
      <c r="B631" s="1" t="s">
        <v>5509</v>
      </c>
      <c r="C631" s="4">
        <v>5560</v>
      </c>
      <c r="D631" s="4">
        <v>490.89</v>
      </c>
      <c r="E631" s="4">
        <f t="shared" si="45"/>
        <v>490.2226964001182</v>
      </c>
      <c r="F631" s="1">
        <v>20</v>
      </c>
      <c r="G631" s="4">
        <f t="shared" si="46"/>
        <v>24.544499999999999</v>
      </c>
      <c r="H631" s="4">
        <f t="shared" si="47"/>
        <v>19.607927410611932</v>
      </c>
      <c r="I631" s="4">
        <f t="shared" si="48"/>
        <v>61.157739833333338</v>
      </c>
      <c r="J631" s="4">
        <f t="shared" si="49"/>
        <v>80.765667243945273</v>
      </c>
      <c r="K631" s="1">
        <v>1</v>
      </c>
    </row>
    <row r="632" spans="1:11">
      <c r="A632" s="2">
        <v>45962</v>
      </c>
      <c r="B632" s="1" t="s">
        <v>5510</v>
      </c>
      <c r="C632" s="4">
        <v>0</v>
      </c>
      <c r="E632" s="4">
        <f t="shared" si="45"/>
        <v>-0.66730359988178956</v>
      </c>
      <c r="F632" s="1">
        <v>2</v>
      </c>
      <c r="G632" s="4">
        <f t="shared" si="46"/>
        <v>0</v>
      </c>
      <c r="H632" s="4">
        <f t="shared" si="47"/>
        <v>-2.6690809388071824E-2</v>
      </c>
      <c r="I632" s="4">
        <f t="shared" si="48"/>
        <v>61.157739833333338</v>
      </c>
      <c r="J632" s="4">
        <f t="shared" si="49"/>
        <v>61.131049023945266</v>
      </c>
      <c r="K632" s="1">
        <v>1</v>
      </c>
    </row>
    <row r="633" spans="1:11">
      <c r="A633" s="2">
        <v>45962</v>
      </c>
      <c r="B633" s="1" t="s">
        <v>5511</v>
      </c>
      <c r="C633" s="4">
        <v>8225</v>
      </c>
      <c r="D633" s="4">
        <v>2103.19</v>
      </c>
      <c r="E633" s="4">
        <f t="shared" si="45"/>
        <v>2102.5226964001181</v>
      </c>
      <c r="F633" s="1">
        <v>29</v>
      </c>
      <c r="G633" s="4">
        <f t="shared" si="46"/>
        <v>72.523793103448284</v>
      </c>
      <c r="H633" s="4">
        <f t="shared" si="47"/>
        <v>84.09670281061193</v>
      </c>
      <c r="I633" s="4">
        <f t="shared" si="48"/>
        <v>61.157739833333338</v>
      </c>
      <c r="J633" s="4">
        <f t="shared" si="49"/>
        <v>145.25444264394525</v>
      </c>
      <c r="K633" s="1">
        <v>1</v>
      </c>
    </row>
    <row r="634" spans="1:11">
      <c r="A634" s="2">
        <v>45962</v>
      </c>
      <c r="B634" s="1" t="s">
        <v>5512</v>
      </c>
      <c r="C634" s="4">
        <v>36008</v>
      </c>
      <c r="D634" s="4">
        <v>2964.4</v>
      </c>
      <c r="E634" s="4">
        <f t="shared" si="45"/>
        <v>2963.7326964001181</v>
      </c>
      <c r="F634" s="1">
        <v>30</v>
      </c>
      <c r="G634" s="4">
        <f t="shared" si="46"/>
        <v>98.813333333333333</v>
      </c>
      <c r="H634" s="4">
        <f t="shared" si="47"/>
        <v>118.54338039061194</v>
      </c>
      <c r="I634" s="4">
        <f t="shared" si="48"/>
        <v>61.157739833333338</v>
      </c>
      <c r="J634" s="4">
        <f t="shared" si="49"/>
        <v>179.70112022394528</v>
      </c>
      <c r="K634" s="1">
        <v>1</v>
      </c>
    </row>
    <row r="635" spans="1:11">
      <c r="A635" s="2">
        <v>45962</v>
      </c>
      <c r="B635" s="1" t="s">
        <v>5513</v>
      </c>
      <c r="C635" s="4">
        <v>0</v>
      </c>
      <c r="E635" s="4">
        <f t="shared" si="45"/>
        <v>-0.66730359988178956</v>
      </c>
      <c r="F635" s="1">
        <v>19</v>
      </c>
      <c r="G635" s="4">
        <f t="shared" si="46"/>
        <v>0</v>
      </c>
      <c r="H635" s="4">
        <f t="shared" si="47"/>
        <v>-2.6690809388071824E-2</v>
      </c>
      <c r="I635" s="4">
        <f t="shared" si="48"/>
        <v>61.157739833333338</v>
      </c>
      <c r="J635" s="4">
        <f t="shared" si="49"/>
        <v>61.131049023945266</v>
      </c>
      <c r="K635" s="1">
        <v>1</v>
      </c>
    </row>
    <row r="636" spans="1:11">
      <c r="A636" s="2">
        <v>45962</v>
      </c>
      <c r="B636" s="1" t="s">
        <v>5514</v>
      </c>
      <c r="C636" s="4">
        <v>20357</v>
      </c>
      <c r="D636" s="4">
        <v>904.3</v>
      </c>
      <c r="E636" s="4">
        <f t="shared" si="45"/>
        <v>903.63269640011822</v>
      </c>
      <c r="F636" s="1">
        <v>30</v>
      </c>
      <c r="G636" s="4">
        <f t="shared" si="46"/>
        <v>30.143333333333331</v>
      </c>
      <c r="H636" s="4">
        <f t="shared" si="47"/>
        <v>36.143500590611936</v>
      </c>
      <c r="I636" s="4">
        <f t="shared" si="48"/>
        <v>61.157739833333338</v>
      </c>
      <c r="J636" s="4">
        <f t="shared" si="49"/>
        <v>97.301240423945274</v>
      </c>
      <c r="K636" s="1">
        <v>1</v>
      </c>
    </row>
    <row r="637" spans="1:11">
      <c r="A637" s="2">
        <v>45962</v>
      </c>
      <c r="B637" s="1" t="s">
        <v>5515</v>
      </c>
      <c r="C637" s="4">
        <v>45331</v>
      </c>
      <c r="D637" s="4">
        <v>2744.74</v>
      </c>
      <c r="E637" s="4">
        <f t="shared" si="45"/>
        <v>2744.0726964001178</v>
      </c>
      <c r="F637" s="1">
        <v>30</v>
      </c>
      <c r="G637" s="4">
        <f t="shared" si="46"/>
        <v>91.49133333333333</v>
      </c>
      <c r="H637" s="4">
        <f t="shared" si="47"/>
        <v>109.75741971061193</v>
      </c>
      <c r="I637" s="4">
        <f t="shared" si="48"/>
        <v>61.157739833333338</v>
      </c>
      <c r="J637" s="4">
        <f t="shared" si="49"/>
        <v>170.91515954394526</v>
      </c>
      <c r="K637" s="1">
        <v>1</v>
      </c>
    </row>
    <row r="638" spans="1:11">
      <c r="A638" s="2">
        <v>45962</v>
      </c>
      <c r="B638" s="1" t="s">
        <v>5516</v>
      </c>
      <c r="C638" s="4">
        <v>2145</v>
      </c>
      <c r="D638" s="4">
        <v>335.96</v>
      </c>
      <c r="E638" s="4">
        <f t="shared" si="45"/>
        <v>335.29269640011819</v>
      </c>
      <c r="F638" s="1">
        <v>30</v>
      </c>
      <c r="G638" s="4">
        <f t="shared" si="46"/>
        <v>11.198666666666666</v>
      </c>
      <c r="H638" s="4">
        <f t="shared" si="47"/>
        <v>13.41103727061193</v>
      </c>
      <c r="I638" s="4">
        <f t="shared" si="48"/>
        <v>61.157739833333338</v>
      </c>
      <c r="J638" s="4">
        <f t="shared" si="49"/>
        <v>74.568777103945266</v>
      </c>
      <c r="K638" s="1">
        <v>1</v>
      </c>
    </row>
    <row r="639" spans="1:11">
      <c r="A639" s="2">
        <v>45962</v>
      </c>
      <c r="B639" s="1" t="s">
        <v>5517</v>
      </c>
      <c r="C639" s="4">
        <v>9247</v>
      </c>
      <c r="D639" s="4">
        <v>617.9</v>
      </c>
      <c r="E639" s="4">
        <f t="shared" si="45"/>
        <v>617.23269640011824</v>
      </c>
      <c r="F639" s="1">
        <v>30</v>
      </c>
      <c r="G639" s="4">
        <f t="shared" si="46"/>
        <v>20.596666666666668</v>
      </c>
      <c r="H639" s="4">
        <f t="shared" si="47"/>
        <v>24.688073390611933</v>
      </c>
      <c r="I639" s="4">
        <f t="shared" si="48"/>
        <v>61.157739833333338</v>
      </c>
      <c r="J639" s="4">
        <f t="shared" si="49"/>
        <v>85.845813223945271</v>
      </c>
      <c r="K639" s="1">
        <v>1</v>
      </c>
    </row>
    <row r="640" spans="1:11">
      <c r="A640" s="2">
        <v>45962</v>
      </c>
      <c r="B640" s="1" t="s">
        <v>5518</v>
      </c>
      <c r="C640" s="4">
        <v>8281</v>
      </c>
      <c r="D640" s="4">
        <v>999.52</v>
      </c>
      <c r="E640" s="4">
        <f t="shared" si="45"/>
        <v>998.85269640011825</v>
      </c>
      <c r="F640" s="1">
        <v>30</v>
      </c>
      <c r="G640" s="4">
        <f t="shared" si="46"/>
        <v>33.31733333333333</v>
      </c>
      <c r="H640" s="4">
        <f t="shared" si="47"/>
        <v>39.952110150611936</v>
      </c>
      <c r="I640" s="4">
        <f t="shared" si="48"/>
        <v>61.157739833333338</v>
      </c>
      <c r="J640" s="4">
        <f t="shared" si="49"/>
        <v>101.10984998394528</v>
      </c>
      <c r="K640" s="1">
        <v>1</v>
      </c>
    </row>
    <row r="641" spans="1:11">
      <c r="A641" s="2">
        <v>45962</v>
      </c>
      <c r="B641" s="1" t="s">
        <v>5519</v>
      </c>
      <c r="C641" s="4">
        <v>16378</v>
      </c>
      <c r="D641" s="4">
        <v>-786.93</v>
      </c>
      <c r="E641" s="4">
        <f t="shared" si="45"/>
        <v>-787.59730359988168</v>
      </c>
      <c r="F641" s="1">
        <v>30</v>
      </c>
      <c r="G641" s="4">
        <f t="shared" si="46"/>
        <v>-26.230999999999998</v>
      </c>
      <c r="H641" s="4">
        <f t="shared" si="47"/>
        <v>-31.502316949388071</v>
      </c>
      <c r="I641" s="4">
        <f t="shared" si="48"/>
        <v>61.157739833333338</v>
      </c>
      <c r="J641" s="4">
        <f t="shared" si="49"/>
        <v>29.655422883945267</v>
      </c>
      <c r="K641" s="1">
        <v>1</v>
      </c>
    </row>
    <row r="642" spans="1:11">
      <c r="A642" s="2">
        <v>45962</v>
      </c>
      <c r="B642" s="1" t="s">
        <v>5520</v>
      </c>
      <c r="C642" s="4">
        <v>29417</v>
      </c>
      <c r="D642" s="4">
        <v>353.85</v>
      </c>
      <c r="E642" s="4">
        <f t="shared" si="45"/>
        <v>353.18269640011823</v>
      </c>
      <c r="F642" s="1">
        <v>30</v>
      </c>
      <c r="G642" s="4">
        <f t="shared" si="46"/>
        <v>11.795</v>
      </c>
      <c r="H642" s="4">
        <f t="shared" si="47"/>
        <v>14.126601490611931</v>
      </c>
      <c r="I642" s="4">
        <f t="shared" si="48"/>
        <v>61.157739833333338</v>
      </c>
      <c r="J642" s="4">
        <f t="shared" si="49"/>
        <v>75.28434132394527</v>
      </c>
      <c r="K642" s="1">
        <v>1</v>
      </c>
    </row>
    <row r="643" spans="1:11">
      <c r="A643" s="2">
        <v>45962</v>
      </c>
      <c r="B643" s="1" t="s">
        <v>5521</v>
      </c>
      <c r="C643" s="4">
        <v>12151</v>
      </c>
      <c r="D643" s="4">
        <v>360.79</v>
      </c>
      <c r="E643" s="4">
        <f t="shared" ref="E643:E706" si="50">D643-$R$2</f>
        <v>360.12269640011823</v>
      </c>
      <c r="F643" s="1">
        <v>30</v>
      </c>
      <c r="G643" s="4">
        <f t="shared" ref="G643:G706" si="51">D643/F643</f>
        <v>12.026333333333334</v>
      </c>
      <c r="H643" s="4">
        <f t="shared" ref="H643:H706" si="52">E643*$N$1</f>
        <v>14.404187610611931</v>
      </c>
      <c r="I643" s="4">
        <f t="shared" ref="I643:I706" si="53">$S$5</f>
        <v>61.157739833333338</v>
      </c>
      <c r="J643" s="4">
        <f t="shared" ref="J643:J706" si="54">H643+I643</f>
        <v>75.561927443945265</v>
      </c>
      <c r="K643" s="1">
        <v>1</v>
      </c>
    </row>
    <row r="644" spans="1:11">
      <c r="A644" s="2">
        <v>45962</v>
      </c>
      <c r="B644" s="1" t="s">
        <v>5522</v>
      </c>
      <c r="C644" s="4">
        <v>27569</v>
      </c>
      <c r="D644" s="4">
        <v>-2479</v>
      </c>
      <c r="E644" s="4">
        <f t="shared" si="50"/>
        <v>-2479.667303599882</v>
      </c>
      <c r="F644" s="1">
        <v>30</v>
      </c>
      <c r="G644" s="4">
        <f t="shared" si="51"/>
        <v>-82.63333333333334</v>
      </c>
      <c r="H644" s="4">
        <f t="shared" si="52"/>
        <v>-99.181732809388095</v>
      </c>
      <c r="I644" s="4">
        <f t="shared" si="53"/>
        <v>61.157739833333338</v>
      </c>
      <c r="J644" s="4">
        <f t="shared" si="54"/>
        <v>-38.023992976054757</v>
      </c>
      <c r="K644" s="1">
        <v>1</v>
      </c>
    </row>
    <row r="645" spans="1:11">
      <c r="A645" s="2">
        <v>45962</v>
      </c>
      <c r="B645" s="1" t="s">
        <v>5523</v>
      </c>
      <c r="C645" s="4">
        <v>43659</v>
      </c>
      <c r="D645" s="4">
        <v>4662.17</v>
      </c>
      <c r="E645" s="4">
        <f t="shared" si="50"/>
        <v>4661.5026964001181</v>
      </c>
      <c r="F645" s="1">
        <v>30</v>
      </c>
      <c r="G645" s="4">
        <f t="shared" si="51"/>
        <v>155.40566666666666</v>
      </c>
      <c r="H645" s="4">
        <f t="shared" si="52"/>
        <v>186.45078485061194</v>
      </c>
      <c r="I645" s="4">
        <f t="shared" si="53"/>
        <v>61.157739833333338</v>
      </c>
      <c r="J645" s="4">
        <f t="shared" si="54"/>
        <v>247.60852468394529</v>
      </c>
      <c r="K645" s="1">
        <v>1</v>
      </c>
    </row>
    <row r="646" spans="1:11">
      <c r="A646" s="2">
        <v>45962</v>
      </c>
      <c r="B646" s="1" t="s">
        <v>5524</v>
      </c>
      <c r="C646" s="4">
        <v>26759</v>
      </c>
      <c r="D646" s="4">
        <v>1254.1300000000001</v>
      </c>
      <c r="E646" s="4">
        <f t="shared" si="50"/>
        <v>1253.4626964001184</v>
      </c>
      <c r="F646" s="1">
        <v>30</v>
      </c>
      <c r="G646" s="4">
        <f t="shared" si="51"/>
        <v>41.804333333333339</v>
      </c>
      <c r="H646" s="4">
        <f t="shared" si="52"/>
        <v>50.136000930611942</v>
      </c>
      <c r="I646" s="4">
        <f t="shared" si="53"/>
        <v>61.157739833333338</v>
      </c>
      <c r="J646" s="4">
        <f t="shared" si="54"/>
        <v>111.29374076394528</v>
      </c>
      <c r="K646" s="1">
        <v>1</v>
      </c>
    </row>
    <row r="647" spans="1:11">
      <c r="A647" s="2">
        <v>45962</v>
      </c>
      <c r="B647" s="1" t="s">
        <v>5525</v>
      </c>
      <c r="C647" s="4">
        <v>14110</v>
      </c>
      <c r="D647" s="4">
        <v>1667.2</v>
      </c>
      <c r="E647" s="4">
        <f t="shared" si="50"/>
        <v>1666.5326964001183</v>
      </c>
      <c r="F647" s="1">
        <v>30</v>
      </c>
      <c r="G647" s="4">
        <f t="shared" si="51"/>
        <v>55.573333333333338</v>
      </c>
      <c r="H647" s="4">
        <f t="shared" si="52"/>
        <v>66.657974790611945</v>
      </c>
      <c r="I647" s="4">
        <f t="shared" si="53"/>
        <v>61.157739833333338</v>
      </c>
      <c r="J647" s="4">
        <f t="shared" si="54"/>
        <v>127.81571462394528</v>
      </c>
      <c r="K647" s="1">
        <v>1</v>
      </c>
    </row>
    <row r="648" spans="1:11">
      <c r="A648" s="2">
        <v>45962</v>
      </c>
      <c r="B648" s="1" t="s">
        <v>5526</v>
      </c>
      <c r="C648" s="4">
        <v>24810</v>
      </c>
      <c r="D648" s="4">
        <v>3788.93</v>
      </c>
      <c r="E648" s="4">
        <f t="shared" si="50"/>
        <v>3788.2626964001179</v>
      </c>
      <c r="F648" s="1">
        <v>30</v>
      </c>
      <c r="G648" s="4">
        <f t="shared" si="51"/>
        <v>126.29766666666666</v>
      </c>
      <c r="H648" s="4">
        <f t="shared" si="52"/>
        <v>151.52293133061193</v>
      </c>
      <c r="I648" s="4">
        <f t="shared" si="53"/>
        <v>61.157739833333338</v>
      </c>
      <c r="J648" s="4">
        <f t="shared" si="54"/>
        <v>212.68067116394525</v>
      </c>
      <c r="K648" s="1">
        <v>1</v>
      </c>
    </row>
    <row r="649" spans="1:11">
      <c r="A649" s="2">
        <v>45962</v>
      </c>
      <c r="B649" s="1" t="s">
        <v>5527</v>
      </c>
      <c r="C649" s="4">
        <v>30263</v>
      </c>
      <c r="D649" s="4">
        <v>3726.37</v>
      </c>
      <c r="E649" s="4">
        <f t="shared" si="50"/>
        <v>3725.7026964001179</v>
      </c>
      <c r="F649" s="1">
        <v>30</v>
      </c>
      <c r="G649" s="4">
        <f t="shared" si="51"/>
        <v>124.21233333333333</v>
      </c>
      <c r="H649" s="4">
        <f t="shared" si="52"/>
        <v>149.02065645061194</v>
      </c>
      <c r="I649" s="4">
        <f t="shared" si="53"/>
        <v>61.157739833333338</v>
      </c>
      <c r="J649" s="4">
        <f t="shared" si="54"/>
        <v>210.17839628394529</v>
      </c>
      <c r="K649" s="1">
        <v>1</v>
      </c>
    </row>
    <row r="650" spans="1:11">
      <c r="A650" s="2">
        <v>45962</v>
      </c>
      <c r="B650" s="1" t="s">
        <v>5528</v>
      </c>
      <c r="C650" s="4">
        <v>20683</v>
      </c>
      <c r="D650" s="4">
        <v>-1673.96</v>
      </c>
      <c r="E650" s="4">
        <f t="shared" si="50"/>
        <v>-1674.6273035998818</v>
      </c>
      <c r="F650" s="1">
        <v>30</v>
      </c>
      <c r="G650" s="4">
        <f t="shared" si="51"/>
        <v>-55.798666666666669</v>
      </c>
      <c r="H650" s="4">
        <f t="shared" si="52"/>
        <v>-66.981742889388087</v>
      </c>
      <c r="I650" s="4">
        <f t="shared" si="53"/>
        <v>61.157739833333338</v>
      </c>
      <c r="J650" s="4">
        <f t="shared" si="54"/>
        <v>-5.8240030560547495</v>
      </c>
      <c r="K650" s="1">
        <v>1</v>
      </c>
    </row>
    <row r="651" spans="1:11">
      <c r="A651" s="2">
        <v>45962</v>
      </c>
      <c r="B651" s="1" t="s">
        <v>5529</v>
      </c>
      <c r="C651" s="4">
        <v>6144</v>
      </c>
      <c r="D651" s="4">
        <v>397.72</v>
      </c>
      <c r="E651" s="4">
        <f t="shared" si="50"/>
        <v>397.05269640011824</v>
      </c>
      <c r="F651" s="1">
        <v>30</v>
      </c>
      <c r="G651" s="4">
        <f t="shared" si="51"/>
        <v>13.257333333333333</v>
      </c>
      <c r="H651" s="4">
        <f t="shared" si="52"/>
        <v>15.881313750611932</v>
      </c>
      <c r="I651" s="4">
        <f t="shared" si="53"/>
        <v>61.157739833333338</v>
      </c>
      <c r="J651" s="4">
        <f t="shared" si="54"/>
        <v>77.039053583945275</v>
      </c>
      <c r="K651" s="1">
        <v>1</v>
      </c>
    </row>
    <row r="652" spans="1:11">
      <c r="A652" s="2">
        <v>45962</v>
      </c>
      <c r="B652" s="1" t="s">
        <v>5530</v>
      </c>
      <c r="C652" s="4">
        <v>38245</v>
      </c>
      <c r="D652" s="4">
        <v>1533.5</v>
      </c>
      <c r="E652" s="4">
        <f t="shared" si="50"/>
        <v>1532.8326964001183</v>
      </c>
      <c r="F652" s="1">
        <v>30</v>
      </c>
      <c r="G652" s="4">
        <f t="shared" si="51"/>
        <v>51.116666666666667</v>
      </c>
      <c r="H652" s="4">
        <f t="shared" si="52"/>
        <v>61.310242190611937</v>
      </c>
      <c r="I652" s="4">
        <f t="shared" si="53"/>
        <v>61.157739833333338</v>
      </c>
      <c r="J652" s="4">
        <f t="shared" si="54"/>
        <v>122.46798202394527</v>
      </c>
      <c r="K652" s="1">
        <v>1</v>
      </c>
    </row>
    <row r="653" spans="1:11">
      <c r="A653" s="2">
        <v>45962</v>
      </c>
      <c r="B653" s="1" t="s">
        <v>5531</v>
      </c>
      <c r="C653" s="4">
        <v>12047</v>
      </c>
      <c r="D653" s="4">
        <v>-176.11</v>
      </c>
      <c r="E653" s="4">
        <f t="shared" si="50"/>
        <v>-176.7773035998818</v>
      </c>
      <c r="F653" s="1">
        <v>30</v>
      </c>
      <c r="G653" s="4">
        <f t="shared" si="51"/>
        <v>-5.8703333333333338</v>
      </c>
      <c r="H653" s="4">
        <f t="shared" si="52"/>
        <v>-7.0707385893880739</v>
      </c>
      <c r="I653" s="4">
        <f t="shared" si="53"/>
        <v>61.157739833333338</v>
      </c>
      <c r="J653" s="4">
        <f t="shared" si="54"/>
        <v>54.087001243945267</v>
      </c>
      <c r="K653" s="1">
        <v>1</v>
      </c>
    </row>
    <row r="654" spans="1:11">
      <c r="A654" s="2">
        <v>45962</v>
      </c>
      <c r="B654" s="1" t="s">
        <v>5532</v>
      </c>
      <c r="C654" s="4">
        <v>42369</v>
      </c>
      <c r="D654" s="4">
        <v>1351.84</v>
      </c>
      <c r="E654" s="4">
        <f t="shared" si="50"/>
        <v>1351.1726964001182</v>
      </c>
      <c r="F654" s="1">
        <v>30</v>
      </c>
      <c r="G654" s="4">
        <f t="shared" si="51"/>
        <v>45.06133333333333</v>
      </c>
      <c r="H654" s="4">
        <f t="shared" si="52"/>
        <v>54.044205510611938</v>
      </c>
      <c r="I654" s="4">
        <f t="shared" si="53"/>
        <v>61.157739833333338</v>
      </c>
      <c r="J654" s="4">
        <f t="shared" si="54"/>
        <v>115.20194534394528</v>
      </c>
      <c r="K654" s="1">
        <v>1</v>
      </c>
    </row>
    <row r="655" spans="1:11">
      <c r="A655" s="2">
        <v>45962</v>
      </c>
      <c r="B655" s="1" t="s">
        <v>5533</v>
      </c>
      <c r="C655" s="4">
        <v>18600</v>
      </c>
      <c r="D655" s="4">
        <v>2142.91</v>
      </c>
      <c r="E655" s="4">
        <f t="shared" si="50"/>
        <v>2142.2426964001179</v>
      </c>
      <c r="F655" s="1">
        <v>30</v>
      </c>
      <c r="G655" s="4">
        <f t="shared" si="51"/>
        <v>71.430333333333323</v>
      </c>
      <c r="H655" s="4">
        <f t="shared" si="52"/>
        <v>85.685423370611929</v>
      </c>
      <c r="I655" s="4">
        <f t="shared" si="53"/>
        <v>61.157739833333338</v>
      </c>
      <c r="J655" s="4">
        <f t="shared" si="54"/>
        <v>146.84316320394527</v>
      </c>
      <c r="K655" s="1">
        <v>1</v>
      </c>
    </row>
    <row r="656" spans="1:11">
      <c r="A656" s="2">
        <v>45962</v>
      </c>
      <c r="B656" s="1" t="s">
        <v>5534</v>
      </c>
      <c r="C656" s="4">
        <v>74</v>
      </c>
      <c r="D656" s="4">
        <v>-20.190000000000001</v>
      </c>
      <c r="E656" s="4">
        <f t="shared" si="50"/>
        <v>-20.857303599881792</v>
      </c>
      <c r="F656" s="1">
        <v>4</v>
      </c>
      <c r="G656" s="4">
        <f t="shared" si="51"/>
        <v>-5.0475000000000003</v>
      </c>
      <c r="H656" s="4">
        <f t="shared" si="52"/>
        <v>-0.83425042938807203</v>
      </c>
      <c r="I656" s="4">
        <f t="shared" si="53"/>
        <v>61.157739833333338</v>
      </c>
      <c r="J656" s="4">
        <f t="shared" si="54"/>
        <v>60.323489403945267</v>
      </c>
      <c r="K656" s="1">
        <v>1</v>
      </c>
    </row>
    <row r="657" spans="1:11">
      <c r="A657" s="2">
        <v>45962</v>
      </c>
      <c r="B657" s="1" t="s">
        <v>5535</v>
      </c>
      <c r="C657" s="4">
        <v>6850</v>
      </c>
      <c r="D657" s="4">
        <v>305.5</v>
      </c>
      <c r="E657" s="4">
        <f t="shared" si="50"/>
        <v>304.83269640011821</v>
      </c>
      <c r="F657" s="1">
        <v>30</v>
      </c>
      <c r="G657" s="4">
        <f t="shared" si="51"/>
        <v>10.183333333333334</v>
      </c>
      <c r="H657" s="4">
        <f t="shared" si="52"/>
        <v>12.19269819061193</v>
      </c>
      <c r="I657" s="4">
        <f t="shared" si="53"/>
        <v>61.157739833333338</v>
      </c>
      <c r="J657" s="4">
        <f t="shared" si="54"/>
        <v>73.350438023945273</v>
      </c>
      <c r="K657" s="1">
        <v>1</v>
      </c>
    </row>
    <row r="658" spans="1:11">
      <c r="A658" s="2">
        <v>45962</v>
      </c>
      <c r="B658" s="1" t="s">
        <v>5536</v>
      </c>
      <c r="C658" s="4">
        <v>26630</v>
      </c>
      <c r="D658" s="4">
        <v>2936.33</v>
      </c>
      <c r="E658" s="4">
        <f t="shared" si="50"/>
        <v>2935.662696400118</v>
      </c>
      <c r="F658" s="1">
        <v>30</v>
      </c>
      <c r="G658" s="4">
        <f t="shared" si="51"/>
        <v>97.87766666666667</v>
      </c>
      <c r="H658" s="4">
        <f t="shared" si="52"/>
        <v>117.42063653061193</v>
      </c>
      <c r="I658" s="4">
        <f t="shared" si="53"/>
        <v>61.157739833333338</v>
      </c>
      <c r="J658" s="4">
        <f t="shared" si="54"/>
        <v>178.57837636394527</v>
      </c>
      <c r="K658" s="1">
        <v>1</v>
      </c>
    </row>
    <row r="659" spans="1:11">
      <c r="A659" s="2">
        <v>45962</v>
      </c>
      <c r="B659" s="1" t="s">
        <v>5537</v>
      </c>
      <c r="C659" s="4">
        <v>9885</v>
      </c>
      <c r="D659" s="4">
        <v>242.95</v>
      </c>
      <c r="E659" s="4">
        <f t="shared" si="50"/>
        <v>242.2826964001182</v>
      </c>
      <c r="F659" s="1">
        <v>23</v>
      </c>
      <c r="G659" s="4">
        <f t="shared" si="51"/>
        <v>10.56304347826087</v>
      </c>
      <c r="H659" s="4">
        <f t="shared" si="52"/>
        <v>9.6908232906119292</v>
      </c>
      <c r="I659" s="4">
        <f t="shared" si="53"/>
        <v>61.157739833333338</v>
      </c>
      <c r="J659" s="4">
        <f t="shared" si="54"/>
        <v>70.848563123945269</v>
      </c>
      <c r="K659" s="1">
        <v>1</v>
      </c>
    </row>
    <row r="660" spans="1:11">
      <c r="A660" s="2">
        <v>45962</v>
      </c>
      <c r="B660" s="1" t="s">
        <v>5538</v>
      </c>
      <c r="C660" s="4">
        <v>44028</v>
      </c>
      <c r="D660" s="4">
        <v>-1109.05</v>
      </c>
      <c r="E660" s="4">
        <f t="shared" si="50"/>
        <v>-1109.7173035998817</v>
      </c>
      <c r="F660" s="1">
        <v>30</v>
      </c>
      <c r="G660" s="4">
        <f t="shared" si="51"/>
        <v>-36.968333333333334</v>
      </c>
      <c r="H660" s="4">
        <f t="shared" si="52"/>
        <v>-44.386472709388073</v>
      </c>
      <c r="I660" s="4">
        <f t="shared" si="53"/>
        <v>61.157739833333338</v>
      </c>
      <c r="J660" s="4">
        <f t="shared" si="54"/>
        <v>16.771267123945265</v>
      </c>
      <c r="K660" s="1">
        <v>1</v>
      </c>
    </row>
    <row r="661" spans="1:11">
      <c r="A661" s="2">
        <v>45962</v>
      </c>
      <c r="B661" s="1" t="s">
        <v>5539</v>
      </c>
      <c r="C661" s="4">
        <v>16354</v>
      </c>
      <c r="D661" s="4">
        <v>1976.44</v>
      </c>
      <c r="E661" s="4">
        <f t="shared" si="50"/>
        <v>1975.7726964001183</v>
      </c>
      <c r="F661" s="1">
        <v>30</v>
      </c>
      <c r="G661" s="4">
        <f t="shared" si="51"/>
        <v>65.88133333333333</v>
      </c>
      <c r="H661" s="4">
        <f t="shared" si="52"/>
        <v>79.026956310611951</v>
      </c>
      <c r="I661" s="4">
        <f t="shared" si="53"/>
        <v>61.157739833333338</v>
      </c>
      <c r="J661" s="4">
        <f t="shared" si="54"/>
        <v>140.1846961439453</v>
      </c>
      <c r="K661" s="1">
        <v>1</v>
      </c>
    </row>
    <row r="662" spans="1:11">
      <c r="A662" s="2">
        <v>45962</v>
      </c>
      <c r="B662" s="1" t="s">
        <v>5540</v>
      </c>
      <c r="C662" s="4">
        <v>13985</v>
      </c>
      <c r="D662" s="4">
        <v>1309.6099999999999</v>
      </c>
      <c r="E662" s="4">
        <f t="shared" si="50"/>
        <v>1308.9426964001182</v>
      </c>
      <c r="F662" s="1">
        <v>30</v>
      </c>
      <c r="G662" s="4">
        <f t="shared" si="51"/>
        <v>43.653666666666666</v>
      </c>
      <c r="H662" s="4">
        <f t="shared" si="52"/>
        <v>52.355089970611935</v>
      </c>
      <c r="I662" s="4">
        <f t="shared" si="53"/>
        <v>61.157739833333338</v>
      </c>
      <c r="J662" s="4">
        <f t="shared" si="54"/>
        <v>113.51282980394527</v>
      </c>
      <c r="K662" s="1">
        <v>1</v>
      </c>
    </row>
    <row r="663" spans="1:11">
      <c r="A663" s="2">
        <v>45962</v>
      </c>
      <c r="B663" s="1" t="s">
        <v>5541</v>
      </c>
      <c r="C663" s="4">
        <v>799</v>
      </c>
      <c r="D663" s="4">
        <v>111.49</v>
      </c>
      <c r="E663" s="4">
        <f t="shared" si="50"/>
        <v>110.8226964001182</v>
      </c>
      <c r="F663" s="1">
        <v>30</v>
      </c>
      <c r="G663" s="4">
        <f t="shared" si="51"/>
        <v>3.716333333333333</v>
      </c>
      <c r="H663" s="4">
        <f t="shared" si="52"/>
        <v>4.4326862106119282</v>
      </c>
      <c r="I663" s="4">
        <f t="shared" si="53"/>
        <v>61.157739833333338</v>
      </c>
      <c r="J663" s="4">
        <f t="shared" si="54"/>
        <v>65.590426043945271</v>
      </c>
      <c r="K663" s="1">
        <v>1</v>
      </c>
    </row>
    <row r="664" spans="1:11">
      <c r="A664" s="2">
        <v>45962</v>
      </c>
      <c r="B664" s="1" t="s">
        <v>5542</v>
      </c>
      <c r="C664" s="4">
        <v>33770</v>
      </c>
      <c r="D664" s="4">
        <v>1913.91</v>
      </c>
      <c r="E664" s="4">
        <f t="shared" si="50"/>
        <v>1913.2426964001183</v>
      </c>
      <c r="F664" s="1">
        <v>28</v>
      </c>
      <c r="G664" s="4">
        <f t="shared" si="51"/>
        <v>68.353928571428568</v>
      </c>
      <c r="H664" s="4">
        <f t="shared" si="52"/>
        <v>76.525881370611941</v>
      </c>
      <c r="I664" s="4">
        <f t="shared" si="53"/>
        <v>61.157739833333338</v>
      </c>
      <c r="J664" s="4">
        <f t="shared" si="54"/>
        <v>137.68362120394528</v>
      </c>
      <c r="K664" s="1">
        <v>1</v>
      </c>
    </row>
    <row r="665" spans="1:11">
      <c r="A665" s="2">
        <v>45962</v>
      </c>
      <c r="B665" s="1" t="s">
        <v>5543</v>
      </c>
      <c r="C665" s="4">
        <v>12729</v>
      </c>
      <c r="D665" s="4">
        <v>1361.33</v>
      </c>
      <c r="E665" s="4">
        <f t="shared" si="50"/>
        <v>1360.6626964001182</v>
      </c>
      <c r="F665" s="1">
        <v>30</v>
      </c>
      <c r="G665" s="4">
        <f t="shared" si="51"/>
        <v>45.377666666666663</v>
      </c>
      <c r="H665" s="4">
        <f t="shared" si="52"/>
        <v>54.423786530611935</v>
      </c>
      <c r="I665" s="4">
        <f t="shared" si="53"/>
        <v>61.157739833333338</v>
      </c>
      <c r="J665" s="4">
        <f t="shared" si="54"/>
        <v>115.58152636394527</v>
      </c>
      <c r="K665" s="1">
        <v>1</v>
      </c>
    </row>
    <row r="666" spans="1:11">
      <c r="A666" s="2">
        <v>45962</v>
      </c>
      <c r="B666" s="1" t="s">
        <v>5544</v>
      </c>
      <c r="C666" s="4">
        <v>9439</v>
      </c>
      <c r="D666" s="4">
        <v>963.03</v>
      </c>
      <c r="E666" s="4">
        <f t="shared" si="50"/>
        <v>962.36269640011824</v>
      </c>
      <c r="F666" s="1">
        <v>10</v>
      </c>
      <c r="G666" s="4">
        <f t="shared" si="51"/>
        <v>96.302999999999997</v>
      </c>
      <c r="H666" s="4">
        <f t="shared" si="52"/>
        <v>38.492583130611933</v>
      </c>
      <c r="I666" s="4">
        <f t="shared" si="53"/>
        <v>61.157739833333338</v>
      </c>
      <c r="J666" s="4">
        <f t="shared" si="54"/>
        <v>99.650322963945271</v>
      </c>
      <c r="K666" s="1">
        <v>1</v>
      </c>
    </row>
    <row r="667" spans="1:11">
      <c r="A667" s="2">
        <v>45962</v>
      </c>
      <c r="B667" s="1" t="s">
        <v>5545</v>
      </c>
      <c r="C667" s="4">
        <v>1184</v>
      </c>
      <c r="D667" s="4">
        <v>285.69</v>
      </c>
      <c r="E667" s="4">
        <f t="shared" si="50"/>
        <v>285.02269640011821</v>
      </c>
      <c r="F667" s="1">
        <v>30</v>
      </c>
      <c r="G667" s="4">
        <f t="shared" si="51"/>
        <v>9.5229999999999997</v>
      </c>
      <c r="H667" s="4">
        <f t="shared" si="52"/>
        <v>11.40033781061193</v>
      </c>
      <c r="I667" s="4">
        <f t="shared" si="53"/>
        <v>61.157739833333338</v>
      </c>
      <c r="J667" s="4">
        <f t="shared" si="54"/>
        <v>72.558077643945268</v>
      </c>
      <c r="K667" s="1">
        <v>1</v>
      </c>
    </row>
    <row r="668" spans="1:11">
      <c r="A668" s="2">
        <v>45962</v>
      </c>
      <c r="B668" s="1" t="s">
        <v>5546</v>
      </c>
      <c r="C668" s="4">
        <v>4500</v>
      </c>
      <c r="D668" s="4">
        <v>-528.29</v>
      </c>
      <c r="E668" s="4">
        <f t="shared" si="50"/>
        <v>-528.9573035998817</v>
      </c>
      <c r="F668" s="1">
        <v>30</v>
      </c>
      <c r="G668" s="4">
        <f t="shared" si="51"/>
        <v>-17.609666666666666</v>
      </c>
      <c r="H668" s="4">
        <f t="shared" si="52"/>
        <v>-21.15723422938807</v>
      </c>
      <c r="I668" s="4">
        <f t="shared" si="53"/>
        <v>61.157739833333338</v>
      </c>
      <c r="J668" s="4">
        <f t="shared" si="54"/>
        <v>40.000505603945271</v>
      </c>
      <c r="K668" s="1">
        <v>1</v>
      </c>
    </row>
    <row r="669" spans="1:11">
      <c r="A669" s="2">
        <v>45962</v>
      </c>
      <c r="B669" s="1" t="s">
        <v>5547</v>
      </c>
      <c r="C669" s="4">
        <v>20477</v>
      </c>
      <c r="D669" s="4">
        <v>1961</v>
      </c>
      <c r="E669" s="4">
        <f t="shared" si="50"/>
        <v>1960.3326964001183</v>
      </c>
      <c r="F669" s="1">
        <v>30</v>
      </c>
      <c r="G669" s="4">
        <f t="shared" si="51"/>
        <v>65.36666666666666</v>
      </c>
      <c r="H669" s="4">
        <f t="shared" si="52"/>
        <v>78.409387190611938</v>
      </c>
      <c r="I669" s="4">
        <f t="shared" si="53"/>
        <v>61.157739833333338</v>
      </c>
      <c r="J669" s="4">
        <f t="shared" si="54"/>
        <v>139.56712702394526</v>
      </c>
      <c r="K669" s="1">
        <v>1</v>
      </c>
    </row>
    <row r="670" spans="1:11">
      <c r="A670" s="2">
        <v>45962</v>
      </c>
      <c r="B670" s="1" t="s">
        <v>5548</v>
      </c>
      <c r="C670" s="4">
        <v>14603</v>
      </c>
      <c r="D670" s="4">
        <v>466.04</v>
      </c>
      <c r="E670" s="4">
        <f t="shared" si="50"/>
        <v>465.37269640011823</v>
      </c>
      <c r="F670" s="1">
        <v>30</v>
      </c>
      <c r="G670" s="4">
        <f t="shared" si="51"/>
        <v>15.534666666666668</v>
      </c>
      <c r="H670" s="4">
        <f t="shared" si="52"/>
        <v>18.61397711061193</v>
      </c>
      <c r="I670" s="4">
        <f t="shared" si="53"/>
        <v>61.157739833333338</v>
      </c>
      <c r="J670" s="4">
        <f t="shared" si="54"/>
        <v>79.771716943945265</v>
      </c>
      <c r="K670" s="1">
        <v>1</v>
      </c>
    </row>
    <row r="671" spans="1:11">
      <c r="A671" s="2">
        <v>45962</v>
      </c>
      <c r="B671" s="1" t="s">
        <v>5549</v>
      </c>
      <c r="C671" s="4">
        <v>3098</v>
      </c>
      <c r="D671" s="4">
        <v>975.24</v>
      </c>
      <c r="E671" s="4">
        <f t="shared" si="50"/>
        <v>974.57269640011828</v>
      </c>
      <c r="F671" s="1">
        <v>30</v>
      </c>
      <c r="G671" s="4">
        <f t="shared" si="51"/>
        <v>32.508000000000003</v>
      </c>
      <c r="H671" s="4">
        <f t="shared" si="52"/>
        <v>38.980958710611937</v>
      </c>
      <c r="I671" s="4">
        <f t="shared" si="53"/>
        <v>61.157739833333338</v>
      </c>
      <c r="J671" s="4">
        <f t="shared" si="54"/>
        <v>100.13869854394528</v>
      </c>
      <c r="K671" s="1">
        <v>1</v>
      </c>
    </row>
    <row r="672" spans="1:11">
      <c r="A672" s="2">
        <v>45962</v>
      </c>
      <c r="B672" s="1" t="s">
        <v>5550</v>
      </c>
      <c r="C672" s="4">
        <v>28214</v>
      </c>
      <c r="D672" s="4">
        <v>1822.2</v>
      </c>
      <c r="E672" s="4">
        <f t="shared" si="50"/>
        <v>1821.5326964001183</v>
      </c>
      <c r="F672" s="1">
        <v>30</v>
      </c>
      <c r="G672" s="4">
        <f t="shared" si="51"/>
        <v>60.74</v>
      </c>
      <c r="H672" s="4">
        <f t="shared" si="52"/>
        <v>72.857664790611949</v>
      </c>
      <c r="I672" s="4">
        <f t="shared" si="53"/>
        <v>61.157739833333338</v>
      </c>
      <c r="J672" s="4">
        <f t="shared" si="54"/>
        <v>134.0154046239453</v>
      </c>
      <c r="K672" s="1">
        <v>1</v>
      </c>
    </row>
    <row r="673" spans="1:11">
      <c r="A673" s="2">
        <v>45962</v>
      </c>
      <c r="B673" s="1" t="s">
        <v>5551</v>
      </c>
      <c r="C673" s="4">
        <v>5617</v>
      </c>
      <c r="D673" s="4">
        <v>-675.46</v>
      </c>
      <c r="E673" s="4">
        <f t="shared" si="50"/>
        <v>-676.12730359988177</v>
      </c>
      <c r="F673" s="1">
        <v>25</v>
      </c>
      <c r="G673" s="4">
        <f t="shared" si="51"/>
        <v>-27.0184</v>
      </c>
      <c r="H673" s="4">
        <f t="shared" si="52"/>
        <v>-27.043739889388075</v>
      </c>
      <c r="I673" s="4">
        <f t="shared" si="53"/>
        <v>61.157739833333338</v>
      </c>
      <c r="J673" s="4">
        <f t="shared" si="54"/>
        <v>34.113999943945259</v>
      </c>
      <c r="K673" s="1">
        <v>1</v>
      </c>
    </row>
    <row r="674" spans="1:11">
      <c r="A674" s="2">
        <v>45962</v>
      </c>
      <c r="B674" s="1" t="s">
        <v>5552</v>
      </c>
      <c r="C674" s="4">
        <v>22408</v>
      </c>
      <c r="D674" s="4">
        <v>1062.0899999999999</v>
      </c>
      <c r="E674" s="4">
        <f t="shared" si="50"/>
        <v>1061.4226964001182</v>
      </c>
      <c r="F674" s="1">
        <v>30</v>
      </c>
      <c r="G674" s="4">
        <f t="shared" si="51"/>
        <v>35.402999999999999</v>
      </c>
      <c r="H674" s="4">
        <f t="shared" si="52"/>
        <v>42.454785010611936</v>
      </c>
      <c r="I674" s="4">
        <f t="shared" si="53"/>
        <v>61.157739833333338</v>
      </c>
      <c r="J674" s="4">
        <f t="shared" si="54"/>
        <v>103.61252484394527</v>
      </c>
      <c r="K674" s="1">
        <v>1</v>
      </c>
    </row>
    <row r="675" spans="1:11">
      <c r="A675" s="2">
        <v>45962</v>
      </c>
      <c r="B675" s="1" t="s">
        <v>5553</v>
      </c>
      <c r="C675" s="4">
        <v>16801</v>
      </c>
      <c r="D675" s="4">
        <v>1444.32</v>
      </c>
      <c r="E675" s="4">
        <f t="shared" si="50"/>
        <v>1443.6526964001182</v>
      </c>
      <c r="F675" s="1">
        <v>27</v>
      </c>
      <c r="G675" s="4">
        <f t="shared" si="51"/>
        <v>53.493333333333332</v>
      </c>
      <c r="H675" s="4">
        <f t="shared" si="52"/>
        <v>57.743220550611937</v>
      </c>
      <c r="I675" s="4">
        <f t="shared" si="53"/>
        <v>61.157739833333338</v>
      </c>
      <c r="J675" s="4">
        <f t="shared" si="54"/>
        <v>118.90096038394528</v>
      </c>
      <c r="K675" s="1">
        <v>1</v>
      </c>
    </row>
    <row r="676" spans="1:11">
      <c r="A676" s="2">
        <v>45962</v>
      </c>
      <c r="B676" s="1" t="s">
        <v>5554</v>
      </c>
      <c r="C676" s="4">
        <v>9178</v>
      </c>
      <c r="D676" s="4">
        <v>1029.48</v>
      </c>
      <c r="E676" s="4">
        <f t="shared" si="50"/>
        <v>1028.8126964001183</v>
      </c>
      <c r="F676" s="1">
        <v>30</v>
      </c>
      <c r="G676" s="4">
        <f t="shared" si="51"/>
        <v>34.316000000000003</v>
      </c>
      <c r="H676" s="4">
        <f t="shared" si="52"/>
        <v>41.150450230611938</v>
      </c>
      <c r="I676" s="4">
        <f t="shared" si="53"/>
        <v>61.157739833333338</v>
      </c>
      <c r="J676" s="4">
        <f t="shared" si="54"/>
        <v>102.30819006394528</v>
      </c>
      <c r="K676" s="1">
        <v>1</v>
      </c>
    </row>
    <row r="677" spans="1:11">
      <c r="A677" s="2">
        <v>45962</v>
      </c>
      <c r="B677" s="1" t="s">
        <v>5555</v>
      </c>
      <c r="C677" s="4">
        <v>1532</v>
      </c>
      <c r="D677" s="4">
        <v>200.09</v>
      </c>
      <c r="E677" s="4">
        <f t="shared" si="50"/>
        <v>199.42269640011821</v>
      </c>
      <c r="F677" s="1">
        <v>30</v>
      </c>
      <c r="G677" s="4">
        <f t="shared" si="51"/>
        <v>6.6696666666666671</v>
      </c>
      <c r="H677" s="4">
        <f t="shared" si="52"/>
        <v>7.9765090106119292</v>
      </c>
      <c r="I677" s="4">
        <f t="shared" si="53"/>
        <v>61.157739833333338</v>
      </c>
      <c r="J677" s="4">
        <f t="shared" si="54"/>
        <v>69.134248843945272</v>
      </c>
      <c r="K677" s="1">
        <v>1</v>
      </c>
    </row>
    <row r="678" spans="1:11">
      <c r="A678" s="2">
        <v>45962</v>
      </c>
      <c r="B678" s="1" t="s">
        <v>5556</v>
      </c>
      <c r="C678" s="4">
        <v>29703</v>
      </c>
      <c r="D678" s="4">
        <v>-1753.4</v>
      </c>
      <c r="E678" s="4">
        <f t="shared" si="50"/>
        <v>-1754.0673035998818</v>
      </c>
      <c r="F678" s="1">
        <v>30</v>
      </c>
      <c r="G678" s="4">
        <f t="shared" si="51"/>
        <v>-58.446666666666673</v>
      </c>
      <c r="H678" s="4">
        <f t="shared" si="52"/>
        <v>-70.159184009388085</v>
      </c>
      <c r="I678" s="4">
        <f t="shared" si="53"/>
        <v>61.157739833333338</v>
      </c>
      <c r="J678" s="4">
        <f t="shared" si="54"/>
        <v>-9.001444176054747</v>
      </c>
      <c r="K678" s="1">
        <v>1</v>
      </c>
    </row>
    <row r="679" spans="1:11">
      <c r="A679" s="2">
        <v>45962</v>
      </c>
      <c r="B679" s="1" t="s">
        <v>5557</v>
      </c>
      <c r="C679" s="4">
        <v>16990</v>
      </c>
      <c r="D679" s="4">
        <v>2282.2199999999998</v>
      </c>
      <c r="E679" s="4">
        <f t="shared" si="50"/>
        <v>2281.5526964001178</v>
      </c>
      <c r="F679" s="1">
        <v>30</v>
      </c>
      <c r="G679" s="4">
        <f t="shared" si="51"/>
        <v>76.073999999999998</v>
      </c>
      <c r="H679" s="4">
        <f t="shared" si="52"/>
        <v>91.257544750611927</v>
      </c>
      <c r="I679" s="4">
        <f t="shared" si="53"/>
        <v>61.157739833333338</v>
      </c>
      <c r="J679" s="4">
        <f t="shared" si="54"/>
        <v>152.41528458394527</v>
      </c>
      <c r="K679" s="1">
        <v>1</v>
      </c>
    </row>
    <row r="680" spans="1:11">
      <c r="A680" s="2">
        <v>45962</v>
      </c>
      <c r="B680" s="1" t="s">
        <v>5558</v>
      </c>
      <c r="C680" s="4">
        <v>18739</v>
      </c>
      <c r="D680" s="4">
        <v>723.12</v>
      </c>
      <c r="E680" s="4">
        <f t="shared" si="50"/>
        <v>722.45269640011827</v>
      </c>
      <c r="F680" s="1">
        <v>27</v>
      </c>
      <c r="G680" s="4">
        <f t="shared" si="51"/>
        <v>26.782222222222224</v>
      </c>
      <c r="H680" s="4">
        <f t="shared" si="52"/>
        <v>28.896662950611933</v>
      </c>
      <c r="I680" s="4">
        <f t="shared" si="53"/>
        <v>61.157739833333338</v>
      </c>
      <c r="J680" s="4">
        <f t="shared" si="54"/>
        <v>90.054402783945278</v>
      </c>
      <c r="K680" s="1">
        <v>1</v>
      </c>
    </row>
    <row r="681" spans="1:11">
      <c r="A681" s="2">
        <v>45962</v>
      </c>
      <c r="B681" s="1" t="s">
        <v>5559</v>
      </c>
      <c r="C681" s="4">
        <v>2050</v>
      </c>
      <c r="D681" s="4">
        <v>354.97</v>
      </c>
      <c r="E681" s="4">
        <f t="shared" si="50"/>
        <v>354.30269640011824</v>
      </c>
      <c r="F681" s="1">
        <v>20</v>
      </c>
      <c r="G681" s="4">
        <f t="shared" si="51"/>
        <v>17.7485</v>
      </c>
      <c r="H681" s="4">
        <f t="shared" si="52"/>
        <v>14.17139925061193</v>
      </c>
      <c r="I681" s="4">
        <f t="shared" si="53"/>
        <v>61.157739833333338</v>
      </c>
      <c r="J681" s="4">
        <f t="shared" si="54"/>
        <v>75.329139083945265</v>
      </c>
      <c r="K681" s="1">
        <v>1</v>
      </c>
    </row>
    <row r="682" spans="1:11">
      <c r="A682" s="2">
        <v>45962</v>
      </c>
      <c r="B682" s="1" t="s">
        <v>5560</v>
      </c>
      <c r="C682" s="4">
        <v>17212</v>
      </c>
      <c r="D682" s="4">
        <v>2643.06</v>
      </c>
      <c r="E682" s="4">
        <f t="shared" si="50"/>
        <v>2642.392696400118</v>
      </c>
      <c r="F682" s="1">
        <v>30</v>
      </c>
      <c r="G682" s="4">
        <f t="shared" si="51"/>
        <v>88.102000000000004</v>
      </c>
      <c r="H682" s="4">
        <f t="shared" si="52"/>
        <v>105.69042307061193</v>
      </c>
      <c r="I682" s="4">
        <f t="shared" si="53"/>
        <v>61.157739833333338</v>
      </c>
      <c r="J682" s="4">
        <f t="shared" si="54"/>
        <v>166.84816290394525</v>
      </c>
      <c r="K682" s="1">
        <v>1</v>
      </c>
    </row>
    <row r="683" spans="1:11">
      <c r="A683" s="2">
        <v>45962</v>
      </c>
      <c r="B683" s="1" t="s">
        <v>5561</v>
      </c>
      <c r="C683" s="4">
        <v>27759</v>
      </c>
      <c r="D683" s="4">
        <v>-2640.04</v>
      </c>
      <c r="E683" s="4">
        <f t="shared" si="50"/>
        <v>-2640.7073035998819</v>
      </c>
      <c r="F683" s="1">
        <v>30</v>
      </c>
      <c r="G683" s="4">
        <f t="shared" si="51"/>
        <v>-88.001333333333335</v>
      </c>
      <c r="H683" s="4">
        <f t="shared" si="52"/>
        <v>-105.6230107293881</v>
      </c>
      <c r="I683" s="4">
        <f t="shared" si="53"/>
        <v>61.157739833333338</v>
      </c>
      <c r="J683" s="4">
        <f t="shared" si="54"/>
        <v>-44.465270896054761</v>
      </c>
      <c r="K683" s="1">
        <v>1</v>
      </c>
    </row>
    <row r="684" spans="1:11">
      <c r="A684" s="2">
        <v>45962</v>
      </c>
      <c r="B684" s="1" t="s">
        <v>5562</v>
      </c>
      <c r="C684" s="4">
        <v>1771</v>
      </c>
      <c r="D684" s="4">
        <v>423.81</v>
      </c>
      <c r="E684" s="4">
        <f t="shared" si="50"/>
        <v>423.14269640011821</v>
      </c>
      <c r="F684" s="1">
        <v>30</v>
      </c>
      <c r="G684" s="4">
        <f t="shared" si="51"/>
        <v>14.127000000000001</v>
      </c>
      <c r="H684" s="4">
        <f t="shared" si="52"/>
        <v>16.924861570611931</v>
      </c>
      <c r="I684" s="4">
        <f t="shared" si="53"/>
        <v>61.157739833333338</v>
      </c>
      <c r="J684" s="4">
        <f t="shared" si="54"/>
        <v>78.082601403945262</v>
      </c>
      <c r="K684" s="1">
        <v>1</v>
      </c>
    </row>
    <row r="685" spans="1:11">
      <c r="A685" s="2">
        <v>45962</v>
      </c>
      <c r="B685" s="1" t="s">
        <v>5563</v>
      </c>
      <c r="C685" s="4">
        <v>701</v>
      </c>
      <c r="D685" s="4">
        <v>29.02</v>
      </c>
      <c r="E685" s="4">
        <f t="shared" si="50"/>
        <v>28.352696400118209</v>
      </c>
      <c r="F685" s="1">
        <v>30</v>
      </c>
      <c r="G685" s="4">
        <f t="shared" si="51"/>
        <v>0.96733333333333327</v>
      </c>
      <c r="H685" s="4">
        <f t="shared" si="52"/>
        <v>1.1340511506119282</v>
      </c>
      <c r="I685" s="4">
        <f t="shared" si="53"/>
        <v>61.157739833333338</v>
      </c>
      <c r="J685" s="4">
        <f t="shared" si="54"/>
        <v>62.291790983945269</v>
      </c>
      <c r="K685" s="1">
        <v>1</v>
      </c>
    </row>
    <row r="686" spans="1:11">
      <c r="A686" s="2">
        <v>45962</v>
      </c>
      <c r="B686" s="1" t="s">
        <v>5564</v>
      </c>
      <c r="C686" s="4">
        <v>3092</v>
      </c>
      <c r="D686" s="4">
        <v>663.27</v>
      </c>
      <c r="E686" s="4">
        <f t="shared" si="50"/>
        <v>662.60269640011825</v>
      </c>
      <c r="F686" s="1">
        <v>30</v>
      </c>
      <c r="G686" s="4">
        <f t="shared" si="51"/>
        <v>22.108999999999998</v>
      </c>
      <c r="H686" s="4">
        <f t="shared" si="52"/>
        <v>26.502782650611934</v>
      </c>
      <c r="I686" s="4">
        <f t="shared" si="53"/>
        <v>61.157739833333338</v>
      </c>
      <c r="J686" s="4">
        <f t="shared" si="54"/>
        <v>87.660522483945272</v>
      </c>
      <c r="K686" s="1">
        <v>1</v>
      </c>
    </row>
    <row r="687" spans="1:11">
      <c r="A687" s="2">
        <v>45962</v>
      </c>
      <c r="B687" s="1" t="s">
        <v>5565</v>
      </c>
      <c r="C687" s="4">
        <v>7171</v>
      </c>
      <c r="D687" s="4">
        <v>1089.03</v>
      </c>
      <c r="E687" s="4">
        <f t="shared" si="50"/>
        <v>1088.3626964001182</v>
      </c>
      <c r="F687" s="1">
        <v>30</v>
      </c>
      <c r="G687" s="4">
        <f t="shared" si="51"/>
        <v>36.301000000000002</v>
      </c>
      <c r="H687" s="4">
        <f t="shared" si="52"/>
        <v>43.532331130611936</v>
      </c>
      <c r="I687" s="4">
        <f t="shared" si="53"/>
        <v>61.157739833333338</v>
      </c>
      <c r="J687" s="4">
        <f t="shared" si="54"/>
        <v>104.69007096394527</v>
      </c>
      <c r="K687" s="1">
        <v>1</v>
      </c>
    </row>
    <row r="688" spans="1:11">
      <c r="A688" s="2">
        <v>45962</v>
      </c>
      <c r="B688" s="1" t="s">
        <v>5566</v>
      </c>
      <c r="C688" s="4">
        <v>53055</v>
      </c>
      <c r="D688" s="4">
        <v>3353.76</v>
      </c>
      <c r="E688" s="4">
        <f t="shared" si="50"/>
        <v>3353.0926964001183</v>
      </c>
      <c r="F688" s="1">
        <v>30</v>
      </c>
      <c r="G688" s="4">
        <f t="shared" si="51"/>
        <v>111.792</v>
      </c>
      <c r="H688" s="4">
        <f t="shared" si="52"/>
        <v>134.11700167061196</v>
      </c>
      <c r="I688" s="4">
        <f t="shared" si="53"/>
        <v>61.157739833333338</v>
      </c>
      <c r="J688" s="4">
        <f t="shared" si="54"/>
        <v>195.27474150394528</v>
      </c>
      <c r="K688" s="1">
        <v>1</v>
      </c>
    </row>
    <row r="689" spans="1:11">
      <c r="A689" s="2">
        <v>45962</v>
      </c>
      <c r="B689" s="1" t="s">
        <v>5567</v>
      </c>
      <c r="C689" s="4">
        <v>2663</v>
      </c>
      <c r="D689" s="4">
        <v>574.79</v>
      </c>
      <c r="E689" s="4">
        <f t="shared" si="50"/>
        <v>574.12269640011823</v>
      </c>
      <c r="F689" s="1">
        <v>18</v>
      </c>
      <c r="G689" s="4">
        <f t="shared" si="51"/>
        <v>31.932777777777776</v>
      </c>
      <c r="H689" s="4">
        <f t="shared" si="52"/>
        <v>22.963759610611934</v>
      </c>
      <c r="I689" s="4">
        <f t="shared" si="53"/>
        <v>61.157739833333338</v>
      </c>
      <c r="J689" s="4">
        <f t="shared" si="54"/>
        <v>84.121499443945268</v>
      </c>
      <c r="K689" s="1">
        <v>1</v>
      </c>
    </row>
    <row r="690" spans="1:11">
      <c r="A690" s="2">
        <v>45962</v>
      </c>
      <c r="B690" s="1" t="s">
        <v>5568</v>
      </c>
      <c r="C690" s="4">
        <v>75370</v>
      </c>
      <c r="D690" s="4">
        <v>4250.91</v>
      </c>
      <c r="E690" s="4">
        <f t="shared" si="50"/>
        <v>4250.2426964001179</v>
      </c>
      <c r="F690" s="1">
        <v>30</v>
      </c>
      <c r="G690" s="4">
        <f t="shared" si="51"/>
        <v>141.697</v>
      </c>
      <c r="H690" s="4">
        <f t="shared" si="52"/>
        <v>170.00120737061195</v>
      </c>
      <c r="I690" s="4">
        <f t="shared" si="53"/>
        <v>61.157739833333338</v>
      </c>
      <c r="J690" s="4">
        <f t="shared" si="54"/>
        <v>231.15894720394527</v>
      </c>
      <c r="K690" s="1">
        <v>1</v>
      </c>
    </row>
    <row r="691" spans="1:11">
      <c r="A691" s="2">
        <v>45962</v>
      </c>
      <c r="B691" s="1" t="s">
        <v>5569</v>
      </c>
      <c r="C691" s="4">
        <v>4333</v>
      </c>
      <c r="D691" s="4">
        <v>673.59</v>
      </c>
      <c r="E691" s="4">
        <f t="shared" si="50"/>
        <v>672.9226964001183</v>
      </c>
      <c r="F691" s="1">
        <v>30</v>
      </c>
      <c r="G691" s="4">
        <f t="shared" si="51"/>
        <v>22.452999999999999</v>
      </c>
      <c r="H691" s="4">
        <f t="shared" si="52"/>
        <v>26.915562010611936</v>
      </c>
      <c r="I691" s="4">
        <f t="shared" si="53"/>
        <v>61.157739833333338</v>
      </c>
      <c r="J691" s="4">
        <f t="shared" si="54"/>
        <v>88.073301843945274</v>
      </c>
      <c r="K691" s="1">
        <v>1</v>
      </c>
    </row>
    <row r="692" spans="1:11">
      <c r="A692" s="2">
        <v>45962</v>
      </c>
      <c r="B692" s="1" t="s">
        <v>5570</v>
      </c>
      <c r="C692" s="4">
        <v>1948</v>
      </c>
      <c r="D692" s="4">
        <v>347.4</v>
      </c>
      <c r="E692" s="4">
        <f t="shared" si="50"/>
        <v>346.73269640011819</v>
      </c>
      <c r="F692" s="1">
        <v>11</v>
      </c>
      <c r="G692" s="4">
        <f t="shared" si="51"/>
        <v>31.581818181818178</v>
      </c>
      <c r="H692" s="4">
        <f t="shared" si="52"/>
        <v>13.868614390611929</v>
      </c>
      <c r="I692" s="4">
        <f t="shared" si="53"/>
        <v>61.157739833333338</v>
      </c>
      <c r="J692" s="4">
        <f t="shared" si="54"/>
        <v>75.026354223945262</v>
      </c>
      <c r="K692" s="1">
        <v>1</v>
      </c>
    </row>
    <row r="693" spans="1:11">
      <c r="A693" s="2">
        <v>45962</v>
      </c>
      <c r="B693" s="1" t="s">
        <v>5571</v>
      </c>
      <c r="C693" s="4">
        <v>3553</v>
      </c>
      <c r="D693" s="4">
        <v>-39.11</v>
      </c>
      <c r="E693" s="4">
        <f t="shared" si="50"/>
        <v>-39.77730359988179</v>
      </c>
      <c r="F693" s="1">
        <v>30</v>
      </c>
      <c r="G693" s="4">
        <f t="shared" si="51"/>
        <v>-1.3036666666666668</v>
      </c>
      <c r="H693" s="4">
        <f t="shared" si="52"/>
        <v>-1.591012589388072</v>
      </c>
      <c r="I693" s="4">
        <f t="shared" si="53"/>
        <v>61.157739833333338</v>
      </c>
      <c r="J693" s="4">
        <f t="shared" si="54"/>
        <v>59.566727243945266</v>
      </c>
      <c r="K693" s="1">
        <v>1</v>
      </c>
    </row>
    <row r="694" spans="1:11">
      <c r="A694" s="2">
        <v>45962</v>
      </c>
      <c r="B694" s="1" t="s">
        <v>5572</v>
      </c>
      <c r="C694" s="4">
        <v>22298</v>
      </c>
      <c r="D694" s="4">
        <v>3399.54</v>
      </c>
      <c r="E694" s="4">
        <f t="shared" si="50"/>
        <v>3398.872696400118</v>
      </c>
      <c r="F694" s="1">
        <v>30</v>
      </c>
      <c r="G694" s="4">
        <f t="shared" si="51"/>
        <v>113.318</v>
      </c>
      <c r="H694" s="4">
        <f t="shared" si="52"/>
        <v>135.94811011061194</v>
      </c>
      <c r="I694" s="4">
        <f t="shared" si="53"/>
        <v>61.157739833333338</v>
      </c>
      <c r="J694" s="4">
        <f t="shared" si="54"/>
        <v>197.10584994394526</v>
      </c>
      <c r="K694" s="1">
        <v>1</v>
      </c>
    </row>
    <row r="695" spans="1:11">
      <c r="A695" s="2">
        <v>45962</v>
      </c>
      <c r="B695" s="1" t="s">
        <v>5573</v>
      </c>
      <c r="C695" s="4">
        <v>0</v>
      </c>
      <c r="E695" s="4">
        <f t="shared" si="50"/>
        <v>-0.66730359988178956</v>
      </c>
      <c r="F695" s="1">
        <v>11</v>
      </c>
      <c r="G695" s="4">
        <f t="shared" si="51"/>
        <v>0</v>
      </c>
      <c r="H695" s="4">
        <f t="shared" si="52"/>
        <v>-2.6690809388071824E-2</v>
      </c>
      <c r="I695" s="4">
        <f t="shared" si="53"/>
        <v>61.157739833333338</v>
      </c>
      <c r="J695" s="4">
        <f t="shared" si="54"/>
        <v>61.131049023945266</v>
      </c>
      <c r="K695" s="1">
        <v>1</v>
      </c>
    </row>
    <row r="696" spans="1:11">
      <c r="A696" s="2">
        <v>45962</v>
      </c>
      <c r="B696" s="1" t="s">
        <v>5574</v>
      </c>
      <c r="C696" s="4">
        <v>11395</v>
      </c>
      <c r="D696" s="4">
        <v>-19.739999999999998</v>
      </c>
      <c r="E696" s="4">
        <f t="shared" si="50"/>
        <v>-20.407303599881789</v>
      </c>
      <c r="F696" s="1">
        <v>30</v>
      </c>
      <c r="G696" s="4">
        <f t="shared" si="51"/>
        <v>-0.65799999999999992</v>
      </c>
      <c r="H696" s="4">
        <f t="shared" si="52"/>
        <v>-0.81625132938807188</v>
      </c>
      <c r="I696" s="4">
        <f t="shared" si="53"/>
        <v>61.157739833333338</v>
      </c>
      <c r="J696" s="4">
        <f t="shared" si="54"/>
        <v>60.341488503945264</v>
      </c>
      <c r="K696" s="1">
        <v>1</v>
      </c>
    </row>
    <row r="697" spans="1:11">
      <c r="A697" s="2">
        <v>45962</v>
      </c>
      <c r="B697" s="1" t="s">
        <v>5575</v>
      </c>
      <c r="C697" s="4">
        <v>5646</v>
      </c>
      <c r="D697" s="4">
        <v>1915.64</v>
      </c>
      <c r="E697" s="4">
        <f t="shared" si="50"/>
        <v>1914.9726964001184</v>
      </c>
      <c r="F697" s="1">
        <v>23</v>
      </c>
      <c r="G697" s="4">
        <f t="shared" si="51"/>
        <v>83.288695652173914</v>
      </c>
      <c r="H697" s="4">
        <f t="shared" si="52"/>
        <v>76.595077910611948</v>
      </c>
      <c r="I697" s="4">
        <f t="shared" si="53"/>
        <v>61.157739833333338</v>
      </c>
      <c r="J697" s="4">
        <f t="shared" si="54"/>
        <v>137.75281774394529</v>
      </c>
      <c r="K697" s="1">
        <v>1</v>
      </c>
    </row>
    <row r="698" spans="1:11">
      <c r="A698" s="2">
        <v>45962</v>
      </c>
      <c r="B698" s="1" t="s">
        <v>5576</v>
      </c>
      <c r="C698" s="4">
        <v>22388</v>
      </c>
      <c r="D698" s="4">
        <v>1508</v>
      </c>
      <c r="E698" s="4">
        <f t="shared" si="50"/>
        <v>1507.3326964001183</v>
      </c>
      <c r="F698" s="1">
        <v>30</v>
      </c>
      <c r="G698" s="4">
        <f t="shared" si="51"/>
        <v>50.266666666666666</v>
      </c>
      <c r="H698" s="4">
        <f t="shared" si="52"/>
        <v>60.290293190611941</v>
      </c>
      <c r="I698" s="4">
        <f t="shared" si="53"/>
        <v>61.157739833333338</v>
      </c>
      <c r="J698" s="4">
        <f t="shared" si="54"/>
        <v>121.44803302394527</v>
      </c>
      <c r="K698" s="1">
        <v>1</v>
      </c>
    </row>
    <row r="699" spans="1:11">
      <c r="A699" s="2">
        <v>45962</v>
      </c>
      <c r="B699" s="1" t="s">
        <v>5577</v>
      </c>
      <c r="C699" s="4">
        <v>5832</v>
      </c>
      <c r="D699" s="4">
        <v>697.31</v>
      </c>
      <c r="E699" s="4">
        <f t="shared" si="50"/>
        <v>696.64269640011821</v>
      </c>
      <c r="F699" s="1">
        <v>25</v>
      </c>
      <c r="G699" s="4">
        <f t="shared" si="51"/>
        <v>27.892399999999999</v>
      </c>
      <c r="H699" s="4">
        <f t="shared" si="52"/>
        <v>27.864314570611931</v>
      </c>
      <c r="I699" s="4">
        <f t="shared" si="53"/>
        <v>61.157739833333338</v>
      </c>
      <c r="J699" s="4">
        <f t="shared" si="54"/>
        <v>89.022054403945276</v>
      </c>
      <c r="K699" s="1">
        <v>1</v>
      </c>
    </row>
    <row r="700" spans="1:11">
      <c r="A700" s="2">
        <v>45962</v>
      </c>
      <c r="B700" s="1" t="s">
        <v>5578</v>
      </c>
      <c r="C700" s="4">
        <v>7277</v>
      </c>
      <c r="D700" s="4">
        <v>1189.8599999999999</v>
      </c>
      <c r="E700" s="4">
        <f t="shared" si="50"/>
        <v>1189.1926964001182</v>
      </c>
      <c r="F700" s="1">
        <v>30</v>
      </c>
      <c r="G700" s="4">
        <f t="shared" si="51"/>
        <v>39.661999999999999</v>
      </c>
      <c r="H700" s="4">
        <f t="shared" si="52"/>
        <v>47.565329470611935</v>
      </c>
      <c r="I700" s="4">
        <f t="shared" si="53"/>
        <v>61.157739833333338</v>
      </c>
      <c r="J700" s="4">
        <f t="shared" si="54"/>
        <v>108.72306930394527</v>
      </c>
      <c r="K700" s="1">
        <v>1</v>
      </c>
    </row>
    <row r="701" spans="1:11">
      <c r="A701" s="2">
        <v>45962</v>
      </c>
      <c r="B701" s="1" t="s">
        <v>5579</v>
      </c>
      <c r="C701" s="4">
        <v>14594</v>
      </c>
      <c r="D701" s="4">
        <v>1013.85</v>
      </c>
      <c r="E701" s="4">
        <f t="shared" si="50"/>
        <v>1013.1826964001183</v>
      </c>
      <c r="F701" s="1">
        <v>30</v>
      </c>
      <c r="G701" s="4">
        <f t="shared" si="51"/>
        <v>33.795000000000002</v>
      </c>
      <c r="H701" s="4">
        <f t="shared" si="52"/>
        <v>40.525281490611938</v>
      </c>
      <c r="I701" s="4">
        <f t="shared" si="53"/>
        <v>61.157739833333338</v>
      </c>
      <c r="J701" s="4">
        <f t="shared" si="54"/>
        <v>101.68302132394527</v>
      </c>
      <c r="K701" s="1">
        <v>1</v>
      </c>
    </row>
    <row r="702" spans="1:11">
      <c r="A702" s="2">
        <v>45962</v>
      </c>
      <c r="B702" s="1" t="s">
        <v>5580</v>
      </c>
      <c r="C702" s="4">
        <v>1493</v>
      </c>
      <c r="D702" s="4">
        <v>18.64</v>
      </c>
      <c r="E702" s="4">
        <f t="shared" si="50"/>
        <v>17.97269640011821</v>
      </c>
      <c r="F702" s="1">
        <v>30</v>
      </c>
      <c r="G702" s="4">
        <f t="shared" si="51"/>
        <v>0.6213333333333334</v>
      </c>
      <c r="H702" s="4">
        <f t="shared" si="52"/>
        <v>0.71887191061192823</v>
      </c>
      <c r="I702" s="4">
        <f t="shared" si="53"/>
        <v>61.157739833333338</v>
      </c>
      <c r="J702" s="4">
        <f t="shared" si="54"/>
        <v>61.876611743945269</v>
      </c>
      <c r="K702" s="1">
        <v>1</v>
      </c>
    </row>
    <row r="703" spans="1:11">
      <c r="A703" s="2">
        <v>45962</v>
      </c>
      <c r="B703" s="1" t="s">
        <v>5581</v>
      </c>
      <c r="C703" s="4">
        <v>3110</v>
      </c>
      <c r="D703" s="4">
        <v>682.09</v>
      </c>
      <c r="E703" s="4">
        <f t="shared" si="50"/>
        <v>681.4226964001183</v>
      </c>
      <c r="F703" s="1">
        <v>30</v>
      </c>
      <c r="G703" s="4">
        <f t="shared" si="51"/>
        <v>22.736333333333334</v>
      </c>
      <c r="H703" s="4">
        <f t="shared" si="52"/>
        <v>27.255545010611936</v>
      </c>
      <c r="I703" s="4">
        <f t="shared" si="53"/>
        <v>61.157739833333338</v>
      </c>
      <c r="J703" s="4">
        <f t="shared" si="54"/>
        <v>88.413284843945277</v>
      </c>
      <c r="K703" s="1">
        <v>1</v>
      </c>
    </row>
    <row r="704" spans="1:11">
      <c r="A704" s="2">
        <v>45962</v>
      </c>
      <c r="B704" s="1" t="s">
        <v>5582</v>
      </c>
      <c r="C704" s="4">
        <v>12148</v>
      </c>
      <c r="D704" s="4">
        <v>513.17999999999995</v>
      </c>
      <c r="E704" s="4">
        <f t="shared" si="50"/>
        <v>512.51269640011822</v>
      </c>
      <c r="F704" s="1">
        <v>30</v>
      </c>
      <c r="G704" s="4">
        <f t="shared" si="51"/>
        <v>17.105999999999998</v>
      </c>
      <c r="H704" s="4">
        <f t="shared" si="52"/>
        <v>20.499482830611932</v>
      </c>
      <c r="I704" s="4">
        <f t="shared" si="53"/>
        <v>61.157739833333338</v>
      </c>
      <c r="J704" s="4">
        <f t="shared" si="54"/>
        <v>81.657222663945277</v>
      </c>
      <c r="K704" s="1">
        <v>1</v>
      </c>
    </row>
    <row r="705" spans="1:11">
      <c r="A705" s="2">
        <v>45962</v>
      </c>
      <c r="B705" s="1" t="s">
        <v>5583</v>
      </c>
      <c r="C705" s="4">
        <v>15186</v>
      </c>
      <c r="D705" s="4">
        <v>-1190.5</v>
      </c>
      <c r="E705" s="4">
        <f t="shared" si="50"/>
        <v>-1191.1673035998817</v>
      </c>
      <c r="F705" s="1">
        <v>30</v>
      </c>
      <c r="G705" s="4">
        <f t="shared" si="51"/>
        <v>-39.68333333333333</v>
      </c>
      <c r="H705" s="4">
        <f t="shared" si="52"/>
        <v>-47.644309809388076</v>
      </c>
      <c r="I705" s="4">
        <f t="shared" si="53"/>
        <v>61.157739833333338</v>
      </c>
      <c r="J705" s="4">
        <f t="shared" si="54"/>
        <v>13.513430023945261</v>
      </c>
      <c r="K705" s="1">
        <v>1</v>
      </c>
    </row>
    <row r="706" spans="1:11">
      <c r="A706" s="2">
        <v>45962</v>
      </c>
      <c r="B706" s="1" t="s">
        <v>5584</v>
      </c>
      <c r="C706" s="4">
        <v>6837</v>
      </c>
      <c r="D706" s="4">
        <v>-300.18</v>
      </c>
      <c r="E706" s="4">
        <f t="shared" si="50"/>
        <v>-300.8473035998818</v>
      </c>
      <c r="F706" s="1">
        <v>30</v>
      </c>
      <c r="G706" s="4">
        <f t="shared" si="51"/>
        <v>-10.006</v>
      </c>
      <c r="H706" s="4">
        <f t="shared" si="52"/>
        <v>-12.033290449388074</v>
      </c>
      <c r="I706" s="4">
        <f t="shared" si="53"/>
        <v>61.157739833333338</v>
      </c>
      <c r="J706" s="4">
        <f t="shared" si="54"/>
        <v>49.124449383945262</v>
      </c>
      <c r="K706" s="1">
        <v>1</v>
      </c>
    </row>
    <row r="707" spans="1:11">
      <c r="A707" s="2">
        <v>45962</v>
      </c>
      <c r="B707" s="1" t="s">
        <v>5585</v>
      </c>
      <c r="C707" s="4">
        <v>18412</v>
      </c>
      <c r="D707" s="4">
        <v>1150.94</v>
      </c>
      <c r="E707" s="4">
        <f t="shared" ref="E707:E770" si="55">D707-$R$2</f>
        <v>1150.2726964001183</v>
      </c>
      <c r="F707" s="1">
        <v>30</v>
      </c>
      <c r="G707" s="4">
        <f t="shared" ref="G707:G770" si="56">D707/F707</f>
        <v>38.364666666666672</v>
      </c>
      <c r="H707" s="4">
        <f t="shared" ref="H707:H770" si="57">E707*$N$1</f>
        <v>46.008607310611936</v>
      </c>
      <c r="I707" s="4">
        <f t="shared" ref="I707:I770" si="58">$S$5</f>
        <v>61.157739833333338</v>
      </c>
      <c r="J707" s="4">
        <f t="shared" ref="J707:J770" si="59">H707+I707</f>
        <v>107.16634714394527</v>
      </c>
      <c r="K707" s="1">
        <v>1</v>
      </c>
    </row>
    <row r="708" spans="1:11">
      <c r="A708" s="2">
        <v>45962</v>
      </c>
      <c r="B708" s="1" t="s">
        <v>5586</v>
      </c>
      <c r="C708" s="4">
        <v>27928</v>
      </c>
      <c r="D708" s="4">
        <v>2327.77</v>
      </c>
      <c r="E708" s="4">
        <f t="shared" si="55"/>
        <v>2327.102696400118</v>
      </c>
      <c r="F708" s="1">
        <v>30</v>
      </c>
      <c r="G708" s="4">
        <f t="shared" si="56"/>
        <v>77.592333333333329</v>
      </c>
      <c r="H708" s="4">
        <f t="shared" si="57"/>
        <v>93.079453650611939</v>
      </c>
      <c r="I708" s="4">
        <f t="shared" si="58"/>
        <v>61.157739833333338</v>
      </c>
      <c r="J708" s="4">
        <f t="shared" si="59"/>
        <v>154.23719348394528</v>
      </c>
      <c r="K708" s="1">
        <v>1</v>
      </c>
    </row>
    <row r="709" spans="1:11">
      <c r="A709" s="2">
        <v>45962</v>
      </c>
      <c r="B709" s="1" t="s">
        <v>5587</v>
      </c>
      <c r="C709" s="4">
        <v>5957</v>
      </c>
      <c r="D709" s="4">
        <v>-169.08</v>
      </c>
      <c r="E709" s="4">
        <f t="shared" si="55"/>
        <v>-169.7473035998818</v>
      </c>
      <c r="F709" s="1">
        <v>30</v>
      </c>
      <c r="G709" s="4">
        <f t="shared" si="56"/>
        <v>-5.6360000000000001</v>
      </c>
      <c r="H709" s="4">
        <f t="shared" si="57"/>
        <v>-6.7895526493880736</v>
      </c>
      <c r="I709" s="4">
        <f t="shared" si="58"/>
        <v>61.157739833333338</v>
      </c>
      <c r="J709" s="4">
        <f t="shared" si="59"/>
        <v>54.368187183945267</v>
      </c>
      <c r="K709" s="1">
        <v>1</v>
      </c>
    </row>
    <row r="710" spans="1:11">
      <c r="A710" s="2">
        <v>45962</v>
      </c>
      <c r="B710" s="1" t="s">
        <v>5588</v>
      </c>
      <c r="C710" s="4">
        <v>14940</v>
      </c>
      <c r="D710" s="4">
        <v>1015.71</v>
      </c>
      <c r="E710" s="4">
        <f t="shared" si="55"/>
        <v>1015.0426964001183</v>
      </c>
      <c r="F710" s="1">
        <v>30</v>
      </c>
      <c r="G710" s="4">
        <f t="shared" si="56"/>
        <v>33.856999999999999</v>
      </c>
      <c r="H710" s="4">
        <f t="shared" si="57"/>
        <v>40.59967777061194</v>
      </c>
      <c r="I710" s="4">
        <f t="shared" si="58"/>
        <v>61.157739833333338</v>
      </c>
      <c r="J710" s="4">
        <f t="shared" si="59"/>
        <v>101.75741760394527</v>
      </c>
      <c r="K710" s="1">
        <v>1</v>
      </c>
    </row>
    <row r="711" spans="1:11">
      <c r="A711" s="2">
        <v>45962</v>
      </c>
      <c r="B711" s="1" t="s">
        <v>5589</v>
      </c>
      <c r="C711" s="4">
        <v>14735</v>
      </c>
      <c r="D711" s="4">
        <v>645.55999999999995</v>
      </c>
      <c r="E711" s="4">
        <f t="shared" si="55"/>
        <v>644.89269640011821</v>
      </c>
      <c r="F711" s="1">
        <v>30</v>
      </c>
      <c r="G711" s="4">
        <f t="shared" si="56"/>
        <v>21.518666666666665</v>
      </c>
      <c r="H711" s="4">
        <f t="shared" si="57"/>
        <v>25.794418070611933</v>
      </c>
      <c r="I711" s="4">
        <f t="shared" si="58"/>
        <v>61.157739833333338</v>
      </c>
      <c r="J711" s="4">
        <f t="shared" si="59"/>
        <v>86.952157903945277</v>
      </c>
      <c r="K711" s="1">
        <v>1</v>
      </c>
    </row>
    <row r="712" spans="1:11">
      <c r="A712" s="2">
        <v>45962</v>
      </c>
      <c r="B712" s="1" t="s">
        <v>5590</v>
      </c>
      <c r="C712" s="4">
        <v>11782</v>
      </c>
      <c r="D712" s="4">
        <v>-728.16</v>
      </c>
      <c r="E712" s="4">
        <f t="shared" si="55"/>
        <v>-728.8273035998817</v>
      </c>
      <c r="F712" s="1">
        <v>30</v>
      </c>
      <c r="G712" s="4">
        <f t="shared" si="56"/>
        <v>-24.271999999999998</v>
      </c>
      <c r="H712" s="4">
        <f t="shared" si="57"/>
        <v>-29.151634489388073</v>
      </c>
      <c r="I712" s="4">
        <f t="shared" si="58"/>
        <v>61.157739833333338</v>
      </c>
      <c r="J712" s="4">
        <f t="shared" si="59"/>
        <v>32.006105343945265</v>
      </c>
      <c r="K712" s="1">
        <v>1</v>
      </c>
    </row>
    <row r="713" spans="1:11">
      <c r="A713" s="2">
        <v>45962</v>
      </c>
      <c r="B713" s="1" t="s">
        <v>5591</v>
      </c>
      <c r="C713" s="4">
        <v>9033</v>
      </c>
      <c r="D713" s="4">
        <v>175.81</v>
      </c>
      <c r="E713" s="4">
        <f t="shared" si="55"/>
        <v>175.14269640011821</v>
      </c>
      <c r="F713" s="1">
        <v>30</v>
      </c>
      <c r="G713" s="4">
        <f t="shared" si="56"/>
        <v>5.8603333333333332</v>
      </c>
      <c r="H713" s="4">
        <f t="shared" si="57"/>
        <v>7.0053575706119293</v>
      </c>
      <c r="I713" s="4">
        <f t="shared" si="58"/>
        <v>61.157739833333338</v>
      </c>
      <c r="J713" s="4">
        <f t="shared" si="59"/>
        <v>68.163097403945272</v>
      </c>
      <c r="K713" s="1">
        <v>1</v>
      </c>
    </row>
    <row r="714" spans="1:11">
      <c r="A714" s="2">
        <v>45962</v>
      </c>
      <c r="B714" s="1" t="s">
        <v>5592</v>
      </c>
      <c r="C714" s="4">
        <v>17285</v>
      </c>
      <c r="D714" s="4">
        <v>-2019.19</v>
      </c>
      <c r="E714" s="4">
        <f t="shared" si="55"/>
        <v>-2019.8573035998818</v>
      </c>
      <c r="F714" s="1">
        <v>30</v>
      </c>
      <c r="G714" s="4">
        <f t="shared" si="56"/>
        <v>-67.306333333333342</v>
      </c>
      <c r="H714" s="4">
        <f t="shared" si="57"/>
        <v>-80.79025242938809</v>
      </c>
      <c r="I714" s="4">
        <f t="shared" si="58"/>
        <v>61.157739833333338</v>
      </c>
      <c r="J714" s="4">
        <f t="shared" si="59"/>
        <v>-19.632512596054752</v>
      </c>
      <c r="K714" s="1">
        <v>1</v>
      </c>
    </row>
    <row r="715" spans="1:11">
      <c r="A715" s="2">
        <v>45962</v>
      </c>
      <c r="B715" s="1" t="s">
        <v>5593</v>
      </c>
      <c r="C715" s="4">
        <v>11183</v>
      </c>
      <c r="D715" s="4">
        <v>735.89</v>
      </c>
      <c r="E715" s="4">
        <f t="shared" si="55"/>
        <v>735.22269640011825</v>
      </c>
      <c r="F715" s="1">
        <v>30</v>
      </c>
      <c r="G715" s="4">
        <f t="shared" si="56"/>
        <v>24.529666666666667</v>
      </c>
      <c r="H715" s="4">
        <f t="shared" si="57"/>
        <v>29.407437410611934</v>
      </c>
      <c r="I715" s="4">
        <f t="shared" si="58"/>
        <v>61.157739833333338</v>
      </c>
      <c r="J715" s="4">
        <f t="shared" si="59"/>
        <v>90.565177243945271</v>
      </c>
      <c r="K715" s="1">
        <v>1</v>
      </c>
    </row>
    <row r="716" spans="1:11">
      <c r="A716" s="2">
        <v>45962</v>
      </c>
      <c r="B716" s="1" t="s">
        <v>5594</v>
      </c>
      <c r="C716" s="4">
        <v>13049</v>
      </c>
      <c r="D716" s="4">
        <v>819.41</v>
      </c>
      <c r="E716" s="4">
        <f t="shared" si="55"/>
        <v>818.74269640011823</v>
      </c>
      <c r="F716" s="1">
        <v>30</v>
      </c>
      <c r="G716" s="4">
        <f t="shared" si="56"/>
        <v>27.313666666666666</v>
      </c>
      <c r="H716" s="4">
        <f t="shared" si="57"/>
        <v>32.748070370611934</v>
      </c>
      <c r="I716" s="4">
        <f t="shared" si="58"/>
        <v>61.157739833333338</v>
      </c>
      <c r="J716" s="4">
        <f t="shared" si="59"/>
        <v>93.905810203945265</v>
      </c>
      <c r="K716" s="1">
        <v>1</v>
      </c>
    </row>
    <row r="717" spans="1:11">
      <c r="A717" s="2">
        <v>45962</v>
      </c>
      <c r="B717" s="1" t="s">
        <v>5595</v>
      </c>
      <c r="C717" s="4">
        <v>8651</v>
      </c>
      <c r="D717" s="4">
        <v>-1044.27</v>
      </c>
      <c r="E717" s="4">
        <f t="shared" si="55"/>
        <v>-1044.9373035998817</v>
      </c>
      <c r="F717" s="1">
        <v>30</v>
      </c>
      <c r="G717" s="4">
        <f t="shared" si="56"/>
        <v>-34.808999999999997</v>
      </c>
      <c r="H717" s="4">
        <f t="shared" si="57"/>
        <v>-41.795402269388077</v>
      </c>
      <c r="I717" s="4">
        <f t="shared" si="58"/>
        <v>61.157739833333338</v>
      </c>
      <c r="J717" s="4">
        <f t="shared" si="59"/>
        <v>19.36233756394526</v>
      </c>
      <c r="K717" s="1">
        <v>1</v>
      </c>
    </row>
    <row r="718" spans="1:11">
      <c r="A718" s="2">
        <v>45962</v>
      </c>
      <c r="B718" s="1" t="s">
        <v>5596</v>
      </c>
      <c r="C718" s="4">
        <v>17689</v>
      </c>
      <c r="D718" s="4">
        <v>-462.02</v>
      </c>
      <c r="E718" s="4">
        <f t="shared" si="55"/>
        <v>-462.68730359988177</v>
      </c>
      <c r="F718" s="1">
        <v>30</v>
      </c>
      <c r="G718" s="4">
        <f t="shared" si="56"/>
        <v>-15.400666666666666</v>
      </c>
      <c r="H718" s="4">
        <f t="shared" si="57"/>
        <v>-18.506566769388073</v>
      </c>
      <c r="I718" s="4">
        <f t="shared" si="58"/>
        <v>61.157739833333338</v>
      </c>
      <c r="J718" s="4">
        <f t="shared" si="59"/>
        <v>42.651173063945265</v>
      </c>
      <c r="K718" s="1">
        <v>1</v>
      </c>
    </row>
    <row r="719" spans="1:11">
      <c r="A719" s="2">
        <v>45962</v>
      </c>
      <c r="B719" s="1" t="s">
        <v>5597</v>
      </c>
      <c r="C719" s="4">
        <v>18661</v>
      </c>
      <c r="D719" s="4">
        <v>-1815.53</v>
      </c>
      <c r="E719" s="4">
        <f t="shared" si="55"/>
        <v>-1816.1973035998817</v>
      </c>
      <c r="F719" s="1">
        <v>30</v>
      </c>
      <c r="G719" s="4">
        <f t="shared" si="56"/>
        <v>-60.517666666666663</v>
      </c>
      <c r="H719" s="4">
        <f t="shared" si="57"/>
        <v>-72.644259749388084</v>
      </c>
      <c r="I719" s="4">
        <f t="shared" si="58"/>
        <v>61.157739833333338</v>
      </c>
      <c r="J719" s="4">
        <f t="shared" si="59"/>
        <v>-11.486519916054746</v>
      </c>
      <c r="K719" s="1">
        <v>1</v>
      </c>
    </row>
    <row r="720" spans="1:11">
      <c r="A720" s="2">
        <v>45962</v>
      </c>
      <c r="B720" s="1" t="s">
        <v>5598</v>
      </c>
      <c r="C720" s="4">
        <v>11336</v>
      </c>
      <c r="D720" s="4">
        <v>947.09</v>
      </c>
      <c r="E720" s="4">
        <f t="shared" si="55"/>
        <v>946.4226964001183</v>
      </c>
      <c r="F720" s="1">
        <v>30</v>
      </c>
      <c r="G720" s="4">
        <f t="shared" si="56"/>
        <v>31.569666666666667</v>
      </c>
      <c r="H720" s="4">
        <f t="shared" si="57"/>
        <v>37.855015010611936</v>
      </c>
      <c r="I720" s="4">
        <f t="shared" si="58"/>
        <v>61.157739833333338</v>
      </c>
      <c r="J720" s="4">
        <f t="shared" si="59"/>
        <v>99.012754843945274</v>
      </c>
      <c r="K720" s="1">
        <v>1</v>
      </c>
    </row>
    <row r="721" spans="1:11">
      <c r="A721" s="2">
        <v>45962</v>
      </c>
      <c r="B721" s="1" t="s">
        <v>5599</v>
      </c>
      <c r="C721" s="4">
        <v>24773</v>
      </c>
      <c r="D721" s="4">
        <v>-4206.45</v>
      </c>
      <c r="E721" s="4">
        <f t="shared" si="55"/>
        <v>-4207.1173035998818</v>
      </c>
      <c r="F721" s="1">
        <v>30</v>
      </c>
      <c r="G721" s="4">
        <f t="shared" si="56"/>
        <v>-140.215</v>
      </c>
      <c r="H721" s="4">
        <f t="shared" si="57"/>
        <v>-168.27627790938809</v>
      </c>
      <c r="I721" s="4">
        <f t="shared" si="58"/>
        <v>61.157739833333338</v>
      </c>
      <c r="J721" s="4">
        <f t="shared" si="59"/>
        <v>-107.11853807605475</v>
      </c>
      <c r="K721" s="1">
        <v>1</v>
      </c>
    </row>
    <row r="722" spans="1:11">
      <c r="A722" s="2">
        <v>45962</v>
      </c>
      <c r="B722" s="1" t="s">
        <v>5600</v>
      </c>
      <c r="C722" s="4">
        <v>13</v>
      </c>
      <c r="D722" s="4">
        <v>5.04</v>
      </c>
      <c r="E722" s="4">
        <f t="shared" si="55"/>
        <v>4.37269640011821</v>
      </c>
      <c r="F722" s="1">
        <v>1</v>
      </c>
      <c r="G722" s="4">
        <f t="shared" si="56"/>
        <v>5.04</v>
      </c>
      <c r="H722" s="4">
        <f t="shared" si="57"/>
        <v>0.1748991106119282</v>
      </c>
      <c r="I722" s="4">
        <f t="shared" si="58"/>
        <v>61.157739833333338</v>
      </c>
      <c r="J722" s="4">
        <f t="shared" si="59"/>
        <v>61.332638943945263</v>
      </c>
      <c r="K722" s="1">
        <v>1</v>
      </c>
    </row>
    <row r="723" spans="1:11">
      <c r="A723" s="2">
        <v>45962</v>
      </c>
      <c r="B723" s="1" t="s">
        <v>5601</v>
      </c>
      <c r="C723" s="4">
        <v>4791</v>
      </c>
      <c r="D723" s="4">
        <v>295.62</v>
      </c>
      <c r="E723" s="4">
        <f t="shared" si="55"/>
        <v>294.95269640011821</v>
      </c>
      <c r="F723" s="1">
        <v>30</v>
      </c>
      <c r="G723" s="4">
        <f t="shared" si="56"/>
        <v>9.854000000000001</v>
      </c>
      <c r="H723" s="4">
        <f t="shared" si="57"/>
        <v>11.79751795061193</v>
      </c>
      <c r="I723" s="4">
        <f t="shared" si="58"/>
        <v>61.157739833333338</v>
      </c>
      <c r="J723" s="4">
        <f t="shared" si="59"/>
        <v>72.955257783945271</v>
      </c>
      <c r="K723" s="1">
        <v>1</v>
      </c>
    </row>
    <row r="724" spans="1:11">
      <c r="A724" s="2">
        <v>45962</v>
      </c>
      <c r="B724" s="1" t="s">
        <v>5602</v>
      </c>
      <c r="C724" s="4">
        <v>18061</v>
      </c>
      <c r="D724" s="4">
        <v>2617.37</v>
      </c>
      <c r="E724" s="4">
        <f t="shared" si="55"/>
        <v>2616.7026964001179</v>
      </c>
      <c r="F724" s="1">
        <v>30</v>
      </c>
      <c r="G724" s="4">
        <f t="shared" si="56"/>
        <v>87.245666666666665</v>
      </c>
      <c r="H724" s="4">
        <f t="shared" si="57"/>
        <v>104.66287445061194</v>
      </c>
      <c r="I724" s="4">
        <f t="shared" si="58"/>
        <v>61.157739833333338</v>
      </c>
      <c r="J724" s="4">
        <f t="shared" si="59"/>
        <v>165.82061428394528</v>
      </c>
      <c r="K724" s="1">
        <v>1</v>
      </c>
    </row>
    <row r="725" spans="1:11">
      <c r="A725" s="2">
        <v>45962</v>
      </c>
      <c r="B725" s="1" t="s">
        <v>5603</v>
      </c>
      <c r="C725" s="4">
        <v>3774</v>
      </c>
      <c r="D725" s="4">
        <v>144.07</v>
      </c>
      <c r="E725" s="4">
        <f t="shared" si="55"/>
        <v>143.4026964001182</v>
      </c>
      <c r="F725" s="1">
        <v>12</v>
      </c>
      <c r="G725" s="4">
        <f t="shared" si="56"/>
        <v>12.005833333333333</v>
      </c>
      <c r="H725" s="4">
        <f t="shared" si="57"/>
        <v>5.7358210506119285</v>
      </c>
      <c r="I725" s="4">
        <f t="shared" si="58"/>
        <v>61.157739833333338</v>
      </c>
      <c r="J725" s="4">
        <f t="shared" si="59"/>
        <v>66.89356088394527</v>
      </c>
      <c r="K725" s="1">
        <v>1</v>
      </c>
    </row>
    <row r="726" spans="1:11">
      <c r="A726" s="2">
        <v>45962</v>
      </c>
      <c r="B726" s="1" t="s">
        <v>5604</v>
      </c>
      <c r="C726" s="4">
        <v>3845</v>
      </c>
      <c r="D726" s="4">
        <v>613.01</v>
      </c>
      <c r="E726" s="4">
        <f t="shared" si="55"/>
        <v>612.34269640011826</v>
      </c>
      <c r="F726" s="1">
        <v>30</v>
      </c>
      <c r="G726" s="4">
        <f t="shared" si="56"/>
        <v>20.433666666666667</v>
      </c>
      <c r="H726" s="4">
        <f t="shared" si="57"/>
        <v>24.492483170611933</v>
      </c>
      <c r="I726" s="4">
        <f t="shared" si="58"/>
        <v>61.157739833333338</v>
      </c>
      <c r="J726" s="4">
        <f t="shared" si="59"/>
        <v>85.650223003945271</v>
      </c>
      <c r="K726" s="1">
        <v>1</v>
      </c>
    </row>
    <row r="727" spans="1:11">
      <c r="A727" s="2">
        <v>45962</v>
      </c>
      <c r="B727" s="1" t="s">
        <v>5605</v>
      </c>
      <c r="C727" s="4">
        <v>18539</v>
      </c>
      <c r="D727" s="4">
        <v>263.7</v>
      </c>
      <c r="E727" s="4">
        <f t="shared" si="55"/>
        <v>263.0326964001182</v>
      </c>
      <c r="F727" s="1">
        <v>30</v>
      </c>
      <c r="G727" s="4">
        <f t="shared" si="56"/>
        <v>8.7899999999999991</v>
      </c>
      <c r="H727" s="4">
        <f t="shared" si="57"/>
        <v>10.520781790611929</v>
      </c>
      <c r="I727" s="4">
        <f t="shared" si="58"/>
        <v>61.157739833333338</v>
      </c>
      <c r="J727" s="4">
        <f t="shared" si="59"/>
        <v>71.678521623945272</v>
      </c>
      <c r="K727" s="1">
        <v>1</v>
      </c>
    </row>
    <row r="728" spans="1:11">
      <c r="A728" s="2">
        <v>45962</v>
      </c>
      <c r="B728" s="1" t="s">
        <v>5606</v>
      </c>
      <c r="C728" s="4">
        <v>13095</v>
      </c>
      <c r="D728" s="4">
        <v>839.16</v>
      </c>
      <c r="E728" s="4">
        <f t="shared" si="55"/>
        <v>838.49269640011823</v>
      </c>
      <c r="F728" s="1">
        <v>30</v>
      </c>
      <c r="G728" s="4">
        <f t="shared" si="56"/>
        <v>27.971999999999998</v>
      </c>
      <c r="H728" s="4">
        <f t="shared" si="57"/>
        <v>33.538030870611934</v>
      </c>
      <c r="I728" s="4">
        <f t="shared" si="58"/>
        <v>61.157739833333338</v>
      </c>
      <c r="J728" s="4">
        <f t="shared" si="59"/>
        <v>94.695770703945271</v>
      </c>
      <c r="K728" s="1">
        <v>1</v>
      </c>
    </row>
    <row r="729" spans="1:11">
      <c r="A729" s="2">
        <v>45962</v>
      </c>
      <c r="B729" s="1" t="s">
        <v>5607</v>
      </c>
      <c r="C729" s="4">
        <v>28765</v>
      </c>
      <c r="D729" s="4">
        <v>1237.92</v>
      </c>
      <c r="E729" s="4">
        <f t="shared" si="55"/>
        <v>1237.2526964001183</v>
      </c>
      <c r="F729" s="1">
        <v>30</v>
      </c>
      <c r="G729" s="4">
        <f t="shared" si="56"/>
        <v>41.264000000000003</v>
      </c>
      <c r="H729" s="4">
        <f t="shared" si="57"/>
        <v>49.487633350611944</v>
      </c>
      <c r="I729" s="4">
        <f t="shared" si="58"/>
        <v>61.157739833333338</v>
      </c>
      <c r="J729" s="4">
        <f t="shared" si="59"/>
        <v>110.64537318394528</v>
      </c>
      <c r="K729" s="1">
        <v>1</v>
      </c>
    </row>
    <row r="730" spans="1:11">
      <c r="A730" s="2">
        <v>45962</v>
      </c>
      <c r="B730" s="1" t="s">
        <v>5608</v>
      </c>
      <c r="C730" s="4">
        <v>7054</v>
      </c>
      <c r="D730" s="4">
        <v>134.19</v>
      </c>
      <c r="E730" s="4">
        <f t="shared" si="55"/>
        <v>133.52269640011821</v>
      </c>
      <c r="F730" s="1">
        <v>30</v>
      </c>
      <c r="G730" s="4">
        <f t="shared" si="56"/>
        <v>4.4729999999999999</v>
      </c>
      <c r="H730" s="4">
        <f t="shared" si="57"/>
        <v>5.3406408106119292</v>
      </c>
      <c r="I730" s="4">
        <f t="shared" si="58"/>
        <v>61.157739833333338</v>
      </c>
      <c r="J730" s="4">
        <f t="shared" si="59"/>
        <v>66.498380643945268</v>
      </c>
      <c r="K730" s="1">
        <v>1</v>
      </c>
    </row>
    <row r="731" spans="1:11">
      <c r="A731" s="2">
        <v>45962</v>
      </c>
      <c r="B731" s="1" t="s">
        <v>5609</v>
      </c>
      <c r="C731" s="4">
        <v>94</v>
      </c>
      <c r="D731" s="4">
        <v>40.299999999999997</v>
      </c>
      <c r="E731" s="4">
        <f t="shared" si="55"/>
        <v>39.632696400118206</v>
      </c>
      <c r="F731" s="1">
        <v>7</v>
      </c>
      <c r="G731" s="4">
        <f t="shared" si="56"/>
        <v>5.7571428571428571</v>
      </c>
      <c r="H731" s="4">
        <f t="shared" si="57"/>
        <v>1.5852285906119283</v>
      </c>
      <c r="I731" s="4">
        <f t="shared" si="58"/>
        <v>61.157739833333338</v>
      </c>
      <c r="J731" s="4">
        <f t="shared" si="59"/>
        <v>62.742968423945264</v>
      </c>
      <c r="K731" s="1">
        <v>1</v>
      </c>
    </row>
    <row r="732" spans="1:11">
      <c r="A732" s="2">
        <v>45962</v>
      </c>
      <c r="B732" s="1" t="s">
        <v>5610</v>
      </c>
      <c r="C732" s="4">
        <v>16050</v>
      </c>
      <c r="D732" s="4">
        <v>-3074.86</v>
      </c>
      <c r="E732" s="4">
        <f t="shared" si="55"/>
        <v>-3075.5273035998821</v>
      </c>
      <c r="F732" s="1">
        <v>30</v>
      </c>
      <c r="G732" s="4">
        <f t="shared" si="56"/>
        <v>-102.49533333333333</v>
      </c>
      <c r="H732" s="4">
        <f t="shared" si="57"/>
        <v>-123.0149410893881</v>
      </c>
      <c r="I732" s="4">
        <f t="shared" si="58"/>
        <v>61.157739833333338</v>
      </c>
      <c r="J732" s="4">
        <f t="shared" si="59"/>
        <v>-61.857201256054765</v>
      </c>
      <c r="K732" s="1">
        <v>1</v>
      </c>
    </row>
    <row r="733" spans="1:11">
      <c r="A733" s="2">
        <v>45962</v>
      </c>
      <c r="B733" s="1" t="s">
        <v>5611</v>
      </c>
      <c r="C733" s="4">
        <v>6383</v>
      </c>
      <c r="D733" s="4">
        <v>-36.94</v>
      </c>
      <c r="E733" s="4">
        <f t="shared" si="55"/>
        <v>-37.607303599881789</v>
      </c>
      <c r="F733" s="1">
        <v>30</v>
      </c>
      <c r="G733" s="4">
        <f t="shared" si="56"/>
        <v>-1.2313333333333332</v>
      </c>
      <c r="H733" s="4">
        <f t="shared" si="57"/>
        <v>-1.5042169293880721</v>
      </c>
      <c r="I733" s="4">
        <f t="shared" si="58"/>
        <v>61.157739833333338</v>
      </c>
      <c r="J733" s="4">
        <f t="shared" si="59"/>
        <v>59.653522903945266</v>
      </c>
      <c r="K733" s="1">
        <v>1</v>
      </c>
    </row>
    <row r="734" spans="1:11">
      <c r="A734" s="2">
        <v>45962</v>
      </c>
      <c r="B734" s="1" t="s">
        <v>5612</v>
      </c>
      <c r="C734" s="4">
        <v>4439</v>
      </c>
      <c r="D734" s="4">
        <v>899.49</v>
      </c>
      <c r="E734" s="4">
        <f t="shared" si="55"/>
        <v>898.82269640011828</v>
      </c>
      <c r="F734" s="1">
        <v>30</v>
      </c>
      <c r="G734" s="4">
        <f t="shared" si="56"/>
        <v>29.983000000000001</v>
      </c>
      <c r="H734" s="4">
        <f t="shared" si="57"/>
        <v>35.951110210611937</v>
      </c>
      <c r="I734" s="4">
        <f t="shared" si="58"/>
        <v>61.157739833333338</v>
      </c>
      <c r="J734" s="4">
        <f t="shared" si="59"/>
        <v>97.108850043945267</v>
      </c>
      <c r="K734" s="1">
        <v>1</v>
      </c>
    </row>
    <row r="735" spans="1:11">
      <c r="A735" s="2">
        <v>45962</v>
      </c>
      <c r="B735" s="1" t="s">
        <v>5613</v>
      </c>
      <c r="C735" s="4">
        <v>6841</v>
      </c>
      <c r="D735" s="4">
        <v>895.03</v>
      </c>
      <c r="E735" s="4">
        <f t="shared" si="55"/>
        <v>894.36269640011824</v>
      </c>
      <c r="F735" s="1">
        <v>30</v>
      </c>
      <c r="G735" s="4">
        <f t="shared" si="56"/>
        <v>29.834333333333333</v>
      </c>
      <c r="H735" s="4">
        <f t="shared" si="57"/>
        <v>35.772719130611932</v>
      </c>
      <c r="I735" s="4">
        <f t="shared" si="58"/>
        <v>61.157739833333338</v>
      </c>
      <c r="J735" s="4">
        <f t="shared" si="59"/>
        <v>96.93045896394527</v>
      </c>
      <c r="K735" s="1">
        <v>1</v>
      </c>
    </row>
    <row r="736" spans="1:11">
      <c r="A736" s="2">
        <v>45962</v>
      </c>
      <c r="B736" s="1" t="s">
        <v>5614</v>
      </c>
      <c r="C736" s="4">
        <v>5465</v>
      </c>
      <c r="D736" s="4">
        <v>452.85</v>
      </c>
      <c r="E736" s="4">
        <f t="shared" si="55"/>
        <v>452.18269640011823</v>
      </c>
      <c r="F736" s="1">
        <v>30</v>
      </c>
      <c r="G736" s="4">
        <f t="shared" si="56"/>
        <v>15.095000000000001</v>
      </c>
      <c r="H736" s="4">
        <f t="shared" si="57"/>
        <v>18.086403490611932</v>
      </c>
      <c r="I736" s="4">
        <f t="shared" si="58"/>
        <v>61.157739833333338</v>
      </c>
      <c r="J736" s="4">
        <f t="shared" si="59"/>
        <v>79.244143323945266</v>
      </c>
      <c r="K736" s="1">
        <v>1</v>
      </c>
    </row>
    <row r="737" spans="1:11">
      <c r="A737" s="2">
        <v>45962</v>
      </c>
      <c r="B737" s="1" t="s">
        <v>5615</v>
      </c>
      <c r="C737" s="4">
        <v>32004</v>
      </c>
      <c r="D737" s="4">
        <v>1583.41</v>
      </c>
      <c r="E737" s="4">
        <f t="shared" si="55"/>
        <v>1582.7426964001183</v>
      </c>
      <c r="F737" s="1">
        <v>30</v>
      </c>
      <c r="G737" s="4">
        <f t="shared" si="56"/>
        <v>52.780333333333338</v>
      </c>
      <c r="H737" s="4">
        <f t="shared" si="57"/>
        <v>63.306542370611943</v>
      </c>
      <c r="I737" s="4">
        <f t="shared" si="58"/>
        <v>61.157739833333338</v>
      </c>
      <c r="J737" s="4">
        <f t="shared" si="59"/>
        <v>124.46428220394529</v>
      </c>
      <c r="K737" s="1">
        <v>1</v>
      </c>
    </row>
    <row r="738" spans="1:11">
      <c r="A738" s="2">
        <v>45962</v>
      </c>
      <c r="B738" s="1" t="s">
        <v>5616</v>
      </c>
      <c r="C738" s="4">
        <v>3271</v>
      </c>
      <c r="D738" s="4">
        <v>257.91000000000003</v>
      </c>
      <c r="E738" s="4">
        <f t="shared" si="55"/>
        <v>257.24269640011823</v>
      </c>
      <c r="F738" s="1">
        <v>30</v>
      </c>
      <c r="G738" s="4">
        <f t="shared" si="56"/>
        <v>8.5970000000000013</v>
      </c>
      <c r="H738" s="4">
        <f t="shared" si="57"/>
        <v>10.289193370611931</v>
      </c>
      <c r="I738" s="4">
        <f t="shared" si="58"/>
        <v>61.157739833333338</v>
      </c>
      <c r="J738" s="4">
        <f t="shared" si="59"/>
        <v>71.446933203945264</v>
      </c>
      <c r="K738" s="1">
        <v>1</v>
      </c>
    </row>
    <row r="739" spans="1:11">
      <c r="A739" s="2">
        <v>45962</v>
      </c>
      <c r="B739" s="1" t="s">
        <v>5617</v>
      </c>
      <c r="C739" s="4">
        <v>26141</v>
      </c>
      <c r="D739" s="4">
        <v>2710.55</v>
      </c>
      <c r="E739" s="4">
        <f t="shared" si="55"/>
        <v>2709.8826964001182</v>
      </c>
      <c r="F739" s="1">
        <v>30</v>
      </c>
      <c r="G739" s="4">
        <f t="shared" si="56"/>
        <v>90.351666666666674</v>
      </c>
      <c r="H739" s="4">
        <f t="shared" si="57"/>
        <v>108.38988809061195</v>
      </c>
      <c r="I739" s="4">
        <f t="shared" si="58"/>
        <v>61.157739833333338</v>
      </c>
      <c r="J739" s="4">
        <f t="shared" si="59"/>
        <v>169.5476279239453</v>
      </c>
      <c r="K739" s="1">
        <v>1</v>
      </c>
    </row>
    <row r="740" spans="1:11">
      <c r="A740" s="2">
        <v>45962</v>
      </c>
      <c r="B740" s="1" t="s">
        <v>5618</v>
      </c>
      <c r="C740" s="4">
        <v>6333</v>
      </c>
      <c r="D740" s="4">
        <v>68.540000000000006</v>
      </c>
      <c r="E740" s="4">
        <f t="shared" si="55"/>
        <v>67.872696400118215</v>
      </c>
      <c r="F740" s="1">
        <v>30</v>
      </c>
      <c r="G740" s="4">
        <f t="shared" si="56"/>
        <v>2.2846666666666668</v>
      </c>
      <c r="H740" s="4">
        <f t="shared" si="57"/>
        <v>2.7147721106119289</v>
      </c>
      <c r="I740" s="4">
        <f t="shared" si="58"/>
        <v>61.157739833333338</v>
      </c>
      <c r="J740" s="4">
        <f t="shared" si="59"/>
        <v>63.87251194394527</v>
      </c>
      <c r="K740" s="1">
        <v>1</v>
      </c>
    </row>
    <row r="741" spans="1:11">
      <c r="A741" s="2">
        <v>45962</v>
      </c>
      <c r="B741" s="1" t="s">
        <v>5619</v>
      </c>
      <c r="C741" s="4">
        <v>2003</v>
      </c>
      <c r="D741" s="4">
        <v>43.12</v>
      </c>
      <c r="E741" s="4">
        <f t="shared" si="55"/>
        <v>42.452696400118207</v>
      </c>
      <c r="F741" s="1">
        <v>30</v>
      </c>
      <c r="G741" s="4">
        <f t="shared" si="56"/>
        <v>1.4373333333333334</v>
      </c>
      <c r="H741" s="4">
        <f t="shared" si="57"/>
        <v>1.6980229506119282</v>
      </c>
      <c r="I741" s="4">
        <f t="shared" si="58"/>
        <v>61.157739833333338</v>
      </c>
      <c r="J741" s="4">
        <f t="shared" si="59"/>
        <v>62.855762783945266</v>
      </c>
      <c r="K741" s="1">
        <v>1</v>
      </c>
    </row>
    <row r="742" spans="1:11">
      <c r="A742" s="2">
        <v>45962</v>
      </c>
      <c r="B742" s="1" t="s">
        <v>5620</v>
      </c>
      <c r="C742" s="4">
        <v>10761</v>
      </c>
      <c r="D742" s="4">
        <v>-642.53</v>
      </c>
      <c r="E742" s="4">
        <f t="shared" si="55"/>
        <v>-643.19730359988171</v>
      </c>
      <c r="F742" s="1">
        <v>30</v>
      </c>
      <c r="G742" s="4">
        <f t="shared" si="56"/>
        <v>-21.417666666666666</v>
      </c>
      <c r="H742" s="4">
        <f t="shared" si="57"/>
        <v>-25.726605749388071</v>
      </c>
      <c r="I742" s="4">
        <f t="shared" si="58"/>
        <v>61.157739833333338</v>
      </c>
      <c r="J742" s="4">
        <f t="shared" si="59"/>
        <v>35.431134083945267</v>
      </c>
      <c r="K742" s="1">
        <v>1</v>
      </c>
    </row>
    <row r="743" spans="1:11">
      <c r="A743" s="2">
        <v>45962</v>
      </c>
      <c r="B743" s="1" t="s">
        <v>5621</v>
      </c>
      <c r="C743" s="4">
        <v>15041</v>
      </c>
      <c r="D743" s="4">
        <v>1225.27</v>
      </c>
      <c r="E743" s="4">
        <f t="shared" si="55"/>
        <v>1224.6026964001182</v>
      </c>
      <c r="F743" s="1">
        <v>30</v>
      </c>
      <c r="G743" s="4">
        <f t="shared" si="56"/>
        <v>40.842333333333336</v>
      </c>
      <c r="H743" s="4">
        <f t="shared" si="57"/>
        <v>48.981658650611934</v>
      </c>
      <c r="I743" s="4">
        <f t="shared" si="58"/>
        <v>61.157739833333338</v>
      </c>
      <c r="J743" s="4">
        <f t="shared" si="59"/>
        <v>110.13939848394527</v>
      </c>
      <c r="K743" s="1">
        <v>1</v>
      </c>
    </row>
    <row r="744" spans="1:11">
      <c r="A744" s="2">
        <v>45962</v>
      </c>
      <c r="B744" s="1" t="s">
        <v>5622</v>
      </c>
      <c r="C744" s="4">
        <v>20381</v>
      </c>
      <c r="D744" s="4">
        <v>-350.92</v>
      </c>
      <c r="E744" s="4">
        <f t="shared" si="55"/>
        <v>-351.58730359988181</v>
      </c>
      <c r="F744" s="1">
        <v>30</v>
      </c>
      <c r="G744" s="4">
        <f t="shared" si="56"/>
        <v>-11.697333333333335</v>
      </c>
      <c r="H744" s="4">
        <f t="shared" si="57"/>
        <v>-14.062788969388075</v>
      </c>
      <c r="I744" s="4">
        <f t="shared" si="58"/>
        <v>61.157739833333338</v>
      </c>
      <c r="J744" s="4">
        <f t="shared" si="59"/>
        <v>47.094950863945265</v>
      </c>
      <c r="K744" s="1">
        <v>1</v>
      </c>
    </row>
    <row r="745" spans="1:11">
      <c r="A745" s="2">
        <v>45962</v>
      </c>
      <c r="B745" s="1" t="s">
        <v>5623</v>
      </c>
      <c r="C745" s="4">
        <v>16491</v>
      </c>
      <c r="D745" s="4">
        <v>-907.54</v>
      </c>
      <c r="E745" s="4">
        <f t="shared" si="55"/>
        <v>-908.2073035998817</v>
      </c>
      <c r="F745" s="1">
        <v>30</v>
      </c>
      <c r="G745" s="4">
        <f t="shared" si="56"/>
        <v>-30.251333333333331</v>
      </c>
      <c r="H745" s="4">
        <f t="shared" si="57"/>
        <v>-36.326475729388072</v>
      </c>
      <c r="I745" s="4">
        <f t="shared" si="58"/>
        <v>61.157739833333338</v>
      </c>
      <c r="J745" s="4">
        <f t="shared" si="59"/>
        <v>24.831264103945266</v>
      </c>
      <c r="K745" s="1">
        <v>1</v>
      </c>
    </row>
    <row r="746" spans="1:11">
      <c r="A746" s="2">
        <v>45962</v>
      </c>
      <c r="B746" s="1" t="s">
        <v>5624</v>
      </c>
      <c r="C746" s="4">
        <v>19255</v>
      </c>
      <c r="D746" s="4">
        <v>1918.82</v>
      </c>
      <c r="E746" s="4">
        <f t="shared" si="55"/>
        <v>1918.1526964001182</v>
      </c>
      <c r="F746" s="1">
        <v>30</v>
      </c>
      <c r="G746" s="4">
        <f t="shared" si="56"/>
        <v>63.960666666666661</v>
      </c>
      <c r="H746" s="4">
        <f t="shared" si="57"/>
        <v>76.722271550611936</v>
      </c>
      <c r="I746" s="4">
        <f t="shared" si="58"/>
        <v>61.157739833333338</v>
      </c>
      <c r="J746" s="4">
        <f t="shared" si="59"/>
        <v>137.88001138394526</v>
      </c>
      <c r="K746" s="1">
        <v>1</v>
      </c>
    </row>
    <row r="747" spans="1:11">
      <c r="A747" s="2">
        <v>45962</v>
      </c>
      <c r="B747" s="1" t="s">
        <v>5625</v>
      </c>
      <c r="C747" s="4">
        <v>10953</v>
      </c>
      <c r="D747" s="4">
        <v>1499.27</v>
      </c>
      <c r="E747" s="4">
        <f t="shared" si="55"/>
        <v>1498.6026964001182</v>
      </c>
      <c r="F747" s="1">
        <v>30</v>
      </c>
      <c r="G747" s="4">
        <f t="shared" si="56"/>
        <v>49.975666666666669</v>
      </c>
      <c r="H747" s="4">
        <f t="shared" si="57"/>
        <v>59.94111065061194</v>
      </c>
      <c r="I747" s="4">
        <f t="shared" si="58"/>
        <v>61.157739833333338</v>
      </c>
      <c r="J747" s="4">
        <f t="shared" si="59"/>
        <v>121.09885048394528</v>
      </c>
      <c r="K747" s="1">
        <v>1</v>
      </c>
    </row>
    <row r="748" spans="1:11">
      <c r="A748" s="2">
        <v>45962</v>
      </c>
      <c r="B748" s="1" t="s">
        <v>5626</v>
      </c>
      <c r="C748" s="4">
        <v>26231</v>
      </c>
      <c r="D748" s="4">
        <v>3129.06</v>
      </c>
      <c r="E748" s="4">
        <f t="shared" si="55"/>
        <v>3128.392696400118</v>
      </c>
      <c r="F748" s="1">
        <v>30</v>
      </c>
      <c r="G748" s="4">
        <f t="shared" si="56"/>
        <v>104.30199999999999</v>
      </c>
      <c r="H748" s="4">
        <f t="shared" si="57"/>
        <v>125.12945107061194</v>
      </c>
      <c r="I748" s="4">
        <f t="shared" si="58"/>
        <v>61.157739833333338</v>
      </c>
      <c r="J748" s="4">
        <f t="shared" si="59"/>
        <v>186.28719090394526</v>
      </c>
      <c r="K748" s="1">
        <v>1</v>
      </c>
    </row>
    <row r="749" spans="1:11">
      <c r="A749" s="2">
        <v>45962</v>
      </c>
      <c r="B749" s="1" t="s">
        <v>5627</v>
      </c>
      <c r="C749" s="4">
        <v>25527</v>
      </c>
      <c r="D749" s="4">
        <v>-926.31</v>
      </c>
      <c r="E749" s="4">
        <f t="shared" si="55"/>
        <v>-926.97730359988168</v>
      </c>
      <c r="F749" s="1">
        <v>30</v>
      </c>
      <c r="G749" s="4">
        <f t="shared" si="56"/>
        <v>-30.876999999999999</v>
      </c>
      <c r="H749" s="4">
        <f t="shared" si="57"/>
        <v>-37.077238189388076</v>
      </c>
      <c r="I749" s="4">
        <f t="shared" si="58"/>
        <v>61.157739833333338</v>
      </c>
      <c r="J749" s="4">
        <f t="shared" si="59"/>
        <v>24.080501643945261</v>
      </c>
      <c r="K749" s="1">
        <v>1</v>
      </c>
    </row>
    <row r="750" spans="1:11">
      <c r="A750" s="2">
        <v>45962</v>
      </c>
      <c r="B750" s="1" t="s">
        <v>5628</v>
      </c>
      <c r="C750" s="4">
        <v>3605</v>
      </c>
      <c r="D750" s="4">
        <v>205.41</v>
      </c>
      <c r="E750" s="4">
        <f t="shared" si="55"/>
        <v>204.74269640011821</v>
      </c>
      <c r="F750" s="1">
        <v>30</v>
      </c>
      <c r="G750" s="4">
        <f t="shared" si="56"/>
        <v>6.8469999999999995</v>
      </c>
      <c r="H750" s="4">
        <f t="shared" si="57"/>
        <v>8.1892983706119296</v>
      </c>
      <c r="I750" s="4">
        <f t="shared" si="58"/>
        <v>61.157739833333338</v>
      </c>
      <c r="J750" s="4">
        <f t="shared" si="59"/>
        <v>69.34703820394526</v>
      </c>
      <c r="K750" s="1">
        <v>1</v>
      </c>
    </row>
    <row r="751" spans="1:11">
      <c r="A751" s="2">
        <v>45962</v>
      </c>
      <c r="B751" s="1" t="s">
        <v>5629</v>
      </c>
      <c r="C751" s="4">
        <v>5072</v>
      </c>
      <c r="D751" s="4">
        <v>696.7</v>
      </c>
      <c r="E751" s="4">
        <f t="shared" si="55"/>
        <v>696.03269640011831</v>
      </c>
      <c r="F751" s="1">
        <v>30</v>
      </c>
      <c r="G751" s="4">
        <f t="shared" si="56"/>
        <v>23.223333333333336</v>
      </c>
      <c r="H751" s="4">
        <f t="shared" si="57"/>
        <v>27.839915790611936</v>
      </c>
      <c r="I751" s="4">
        <f t="shared" si="58"/>
        <v>61.157739833333338</v>
      </c>
      <c r="J751" s="4">
        <f t="shared" si="59"/>
        <v>88.997655623945278</v>
      </c>
      <c r="K751" s="1">
        <v>1</v>
      </c>
    </row>
    <row r="752" spans="1:11">
      <c r="A752" s="2">
        <v>45962</v>
      </c>
      <c r="B752" s="1" t="s">
        <v>5630</v>
      </c>
      <c r="C752" s="4">
        <v>2886</v>
      </c>
      <c r="D752" s="4">
        <v>772.27</v>
      </c>
      <c r="E752" s="4">
        <f t="shared" si="55"/>
        <v>771.60269640011825</v>
      </c>
      <c r="F752" s="1">
        <v>30</v>
      </c>
      <c r="G752" s="4">
        <f t="shared" si="56"/>
        <v>25.742333333333331</v>
      </c>
      <c r="H752" s="4">
        <f t="shared" si="57"/>
        <v>30.862564650611933</v>
      </c>
      <c r="I752" s="4">
        <f t="shared" si="58"/>
        <v>61.157739833333338</v>
      </c>
      <c r="J752" s="4">
        <f t="shared" si="59"/>
        <v>92.020304483945267</v>
      </c>
      <c r="K752" s="1">
        <v>1</v>
      </c>
    </row>
    <row r="753" spans="1:11">
      <c r="A753" s="2">
        <v>45962</v>
      </c>
      <c r="B753" s="1" t="s">
        <v>5631</v>
      </c>
      <c r="C753" s="4">
        <v>31749</v>
      </c>
      <c r="D753" s="4">
        <v>3726.39</v>
      </c>
      <c r="E753" s="4">
        <f t="shared" si="55"/>
        <v>3725.7226964001179</v>
      </c>
      <c r="F753" s="1">
        <v>30</v>
      </c>
      <c r="G753" s="4">
        <f t="shared" si="56"/>
        <v>124.21299999999999</v>
      </c>
      <c r="H753" s="4">
        <f t="shared" si="57"/>
        <v>149.02145641061193</v>
      </c>
      <c r="I753" s="4">
        <f t="shared" si="58"/>
        <v>61.157739833333338</v>
      </c>
      <c r="J753" s="4">
        <f t="shared" si="59"/>
        <v>210.17919624394528</v>
      </c>
      <c r="K753" s="1">
        <v>1</v>
      </c>
    </row>
    <row r="754" spans="1:11">
      <c r="A754" s="2">
        <v>45962</v>
      </c>
      <c r="B754" s="1" t="s">
        <v>5632</v>
      </c>
      <c r="C754" s="4">
        <v>3809</v>
      </c>
      <c r="D754" s="4">
        <v>369.48</v>
      </c>
      <c r="E754" s="4">
        <f t="shared" si="55"/>
        <v>368.81269640011823</v>
      </c>
      <c r="F754" s="1">
        <v>30</v>
      </c>
      <c r="G754" s="4">
        <f t="shared" si="56"/>
        <v>12.316000000000001</v>
      </c>
      <c r="H754" s="4">
        <f t="shared" si="57"/>
        <v>14.751770230611932</v>
      </c>
      <c r="I754" s="4">
        <f t="shared" si="58"/>
        <v>61.157739833333338</v>
      </c>
      <c r="J754" s="4">
        <f t="shared" si="59"/>
        <v>75.909510063945277</v>
      </c>
      <c r="K754" s="1">
        <v>1</v>
      </c>
    </row>
    <row r="755" spans="1:11">
      <c r="A755" s="2">
        <v>45962</v>
      </c>
      <c r="B755" s="1" t="s">
        <v>5633</v>
      </c>
      <c r="C755" s="4">
        <v>1788</v>
      </c>
      <c r="D755" s="4">
        <v>187.13</v>
      </c>
      <c r="E755" s="4">
        <f t="shared" si="55"/>
        <v>186.4626964001182</v>
      </c>
      <c r="F755" s="1">
        <v>30</v>
      </c>
      <c r="G755" s="4">
        <f t="shared" si="56"/>
        <v>6.2376666666666667</v>
      </c>
      <c r="H755" s="4">
        <f t="shared" si="57"/>
        <v>7.4581349306119291</v>
      </c>
      <c r="I755" s="4">
        <f t="shared" si="58"/>
        <v>61.157739833333338</v>
      </c>
      <c r="J755" s="4">
        <f t="shared" si="59"/>
        <v>68.615874763945271</v>
      </c>
      <c r="K755" s="1">
        <v>1</v>
      </c>
    </row>
    <row r="756" spans="1:11">
      <c r="A756" s="2">
        <v>45962</v>
      </c>
      <c r="B756" s="1" t="s">
        <v>5634</v>
      </c>
      <c r="C756" s="4">
        <v>10742</v>
      </c>
      <c r="D756" s="4">
        <v>-218.66</v>
      </c>
      <c r="E756" s="4">
        <f t="shared" si="55"/>
        <v>-219.32730359988179</v>
      </c>
      <c r="F756" s="1">
        <v>30</v>
      </c>
      <c r="G756" s="4">
        <f t="shared" si="56"/>
        <v>-7.2886666666666668</v>
      </c>
      <c r="H756" s="4">
        <f t="shared" si="57"/>
        <v>-8.7726534893880732</v>
      </c>
      <c r="I756" s="4">
        <f t="shared" si="58"/>
        <v>61.157739833333338</v>
      </c>
      <c r="J756" s="4">
        <f t="shared" si="59"/>
        <v>52.385086343945261</v>
      </c>
      <c r="K756" s="1">
        <v>1</v>
      </c>
    </row>
    <row r="757" spans="1:11">
      <c r="A757" s="2">
        <v>45962</v>
      </c>
      <c r="B757" s="1" t="s">
        <v>5635</v>
      </c>
      <c r="C757" s="4">
        <v>38950</v>
      </c>
      <c r="D757" s="4">
        <v>3191.7</v>
      </c>
      <c r="E757" s="4">
        <f t="shared" si="55"/>
        <v>3191.0326964001179</v>
      </c>
      <c r="F757" s="1">
        <v>30</v>
      </c>
      <c r="G757" s="4">
        <f t="shared" si="56"/>
        <v>106.39</v>
      </c>
      <c r="H757" s="4">
        <f t="shared" si="57"/>
        <v>127.63492579061193</v>
      </c>
      <c r="I757" s="4">
        <f t="shared" si="58"/>
        <v>61.157739833333338</v>
      </c>
      <c r="J757" s="4">
        <f t="shared" si="59"/>
        <v>188.79266562394525</v>
      </c>
      <c r="K757" s="1">
        <v>1</v>
      </c>
    </row>
    <row r="758" spans="1:11">
      <c r="A758" s="2">
        <v>45962</v>
      </c>
      <c r="B758" s="1" t="s">
        <v>5636</v>
      </c>
      <c r="C758" s="4">
        <v>6652</v>
      </c>
      <c r="D758" s="4">
        <v>362.34</v>
      </c>
      <c r="E758" s="4">
        <f t="shared" si="55"/>
        <v>361.67269640011818</v>
      </c>
      <c r="F758" s="1">
        <v>30</v>
      </c>
      <c r="G758" s="4">
        <f t="shared" si="56"/>
        <v>12.077999999999999</v>
      </c>
      <c r="H758" s="4">
        <f t="shared" si="57"/>
        <v>14.46618451061193</v>
      </c>
      <c r="I758" s="4">
        <f t="shared" si="58"/>
        <v>61.157739833333338</v>
      </c>
      <c r="J758" s="4">
        <f t="shared" si="59"/>
        <v>75.623924343945262</v>
      </c>
      <c r="K758" s="1">
        <v>1</v>
      </c>
    </row>
    <row r="759" spans="1:11">
      <c r="A759" s="2">
        <v>45962</v>
      </c>
      <c r="B759" s="1" t="s">
        <v>5637</v>
      </c>
      <c r="C759" s="4">
        <v>8532</v>
      </c>
      <c r="D759" s="4">
        <v>1059.5</v>
      </c>
      <c r="E759" s="4">
        <f t="shared" si="55"/>
        <v>1058.8326964001183</v>
      </c>
      <c r="F759" s="1">
        <v>30</v>
      </c>
      <c r="G759" s="4">
        <f t="shared" si="56"/>
        <v>35.31666666666667</v>
      </c>
      <c r="H759" s="4">
        <f t="shared" si="57"/>
        <v>42.351190190611938</v>
      </c>
      <c r="I759" s="4">
        <f t="shared" si="58"/>
        <v>61.157739833333338</v>
      </c>
      <c r="J759" s="4">
        <f t="shared" si="59"/>
        <v>103.50893002394528</v>
      </c>
      <c r="K759" s="1">
        <v>1</v>
      </c>
    </row>
    <row r="760" spans="1:11">
      <c r="A760" s="2">
        <v>45962</v>
      </c>
      <c r="B760" s="1" t="s">
        <v>5638</v>
      </c>
      <c r="C760" s="4">
        <v>21766</v>
      </c>
      <c r="D760" s="4">
        <v>-228.18</v>
      </c>
      <c r="E760" s="4">
        <f t="shared" si="55"/>
        <v>-228.8473035998818</v>
      </c>
      <c r="F760" s="1">
        <v>30</v>
      </c>
      <c r="G760" s="4">
        <f t="shared" si="56"/>
        <v>-7.6059999999999999</v>
      </c>
      <c r="H760" s="4">
        <f t="shared" si="57"/>
        <v>-9.1534344493880742</v>
      </c>
      <c r="I760" s="4">
        <f t="shared" si="58"/>
        <v>61.157739833333338</v>
      </c>
      <c r="J760" s="4">
        <f t="shared" si="59"/>
        <v>52.004305383945265</v>
      </c>
      <c r="K760" s="1">
        <v>1</v>
      </c>
    </row>
    <row r="761" spans="1:11">
      <c r="A761" s="2">
        <v>45962</v>
      </c>
      <c r="B761" s="1" t="s">
        <v>5639</v>
      </c>
      <c r="C761" s="4">
        <v>21902</v>
      </c>
      <c r="D761" s="4">
        <v>1390.16</v>
      </c>
      <c r="E761" s="4">
        <f t="shared" si="55"/>
        <v>1389.4926964001183</v>
      </c>
      <c r="F761" s="1">
        <v>30</v>
      </c>
      <c r="G761" s="4">
        <f t="shared" si="56"/>
        <v>46.338666666666668</v>
      </c>
      <c r="H761" s="4">
        <f t="shared" si="57"/>
        <v>55.576928870611944</v>
      </c>
      <c r="I761" s="4">
        <f t="shared" si="58"/>
        <v>61.157739833333338</v>
      </c>
      <c r="J761" s="4">
        <f t="shared" si="59"/>
        <v>116.73466870394529</v>
      </c>
      <c r="K761" s="1">
        <v>1</v>
      </c>
    </row>
    <row r="762" spans="1:11">
      <c r="A762" s="2">
        <v>45962</v>
      </c>
      <c r="B762" s="1" t="s">
        <v>5640</v>
      </c>
      <c r="C762" s="4">
        <v>13413</v>
      </c>
      <c r="D762" s="4">
        <v>-2986.81</v>
      </c>
      <c r="E762" s="4">
        <f t="shared" si="55"/>
        <v>-2987.4773035998819</v>
      </c>
      <c r="F762" s="1">
        <v>30</v>
      </c>
      <c r="G762" s="4">
        <f t="shared" si="56"/>
        <v>-99.560333333333332</v>
      </c>
      <c r="H762" s="4">
        <f t="shared" si="57"/>
        <v>-119.49311718938809</v>
      </c>
      <c r="I762" s="4">
        <f t="shared" si="58"/>
        <v>61.157739833333338</v>
      </c>
      <c r="J762" s="4">
        <f t="shared" si="59"/>
        <v>-58.335377356054749</v>
      </c>
      <c r="K762" s="1">
        <v>1</v>
      </c>
    </row>
    <row r="763" spans="1:11">
      <c r="A763" s="2">
        <v>45962</v>
      </c>
      <c r="B763" s="1" t="s">
        <v>5641</v>
      </c>
      <c r="C763" s="4">
        <v>38118</v>
      </c>
      <c r="D763" s="4">
        <v>4622.74</v>
      </c>
      <c r="E763" s="4">
        <f t="shared" si="55"/>
        <v>4622.0726964001178</v>
      </c>
      <c r="F763" s="1">
        <v>30</v>
      </c>
      <c r="G763" s="4">
        <f t="shared" si="56"/>
        <v>154.09133333333332</v>
      </c>
      <c r="H763" s="4">
        <f t="shared" si="57"/>
        <v>184.87366371061194</v>
      </c>
      <c r="I763" s="4">
        <f t="shared" si="58"/>
        <v>61.157739833333338</v>
      </c>
      <c r="J763" s="4">
        <f t="shared" si="59"/>
        <v>246.03140354394526</v>
      </c>
      <c r="K763" s="1">
        <v>1</v>
      </c>
    </row>
    <row r="764" spans="1:11">
      <c r="A764" s="2">
        <v>45962</v>
      </c>
      <c r="B764" s="1" t="s">
        <v>5642</v>
      </c>
      <c r="C764" s="4">
        <v>2058</v>
      </c>
      <c r="D764" s="4">
        <v>139.03</v>
      </c>
      <c r="E764" s="4">
        <f t="shared" si="55"/>
        <v>138.36269640011821</v>
      </c>
      <c r="F764" s="1">
        <v>30</v>
      </c>
      <c r="G764" s="4">
        <f t="shared" si="56"/>
        <v>4.6343333333333332</v>
      </c>
      <c r="H764" s="4">
        <f t="shared" si="57"/>
        <v>5.5342311306119294</v>
      </c>
      <c r="I764" s="4">
        <f t="shared" si="58"/>
        <v>61.157739833333338</v>
      </c>
      <c r="J764" s="4">
        <f t="shared" si="59"/>
        <v>66.691970963945266</v>
      </c>
      <c r="K764" s="1">
        <v>1</v>
      </c>
    </row>
    <row r="765" spans="1:11">
      <c r="A765" s="2">
        <v>45962</v>
      </c>
      <c r="B765" s="1" t="s">
        <v>5643</v>
      </c>
      <c r="C765" s="4">
        <v>14884</v>
      </c>
      <c r="D765" s="4">
        <v>567.16</v>
      </c>
      <c r="E765" s="4">
        <f t="shared" si="55"/>
        <v>566.49269640011823</v>
      </c>
      <c r="F765" s="1">
        <v>30</v>
      </c>
      <c r="G765" s="4">
        <f t="shared" si="56"/>
        <v>18.905333333333331</v>
      </c>
      <c r="H765" s="4">
        <f t="shared" si="57"/>
        <v>22.658574870611933</v>
      </c>
      <c r="I765" s="4">
        <f t="shared" si="58"/>
        <v>61.157739833333338</v>
      </c>
      <c r="J765" s="4">
        <f t="shared" si="59"/>
        <v>83.816314703945267</v>
      </c>
      <c r="K765" s="1">
        <v>1</v>
      </c>
    </row>
    <row r="766" spans="1:11">
      <c r="A766" s="2">
        <v>45962</v>
      </c>
      <c r="B766" s="1" t="s">
        <v>5644</v>
      </c>
      <c r="C766" s="4">
        <v>13990</v>
      </c>
      <c r="D766" s="4">
        <v>1947.76</v>
      </c>
      <c r="E766" s="4">
        <f t="shared" si="55"/>
        <v>1947.0926964001183</v>
      </c>
      <c r="F766" s="1">
        <v>30</v>
      </c>
      <c r="G766" s="4">
        <f t="shared" si="56"/>
        <v>64.925333333333327</v>
      </c>
      <c r="H766" s="4">
        <f t="shared" si="57"/>
        <v>77.879813670611938</v>
      </c>
      <c r="I766" s="4">
        <f t="shared" si="58"/>
        <v>61.157739833333338</v>
      </c>
      <c r="J766" s="4">
        <f t="shared" si="59"/>
        <v>139.03755350394528</v>
      </c>
      <c r="K766" s="1">
        <v>1</v>
      </c>
    </row>
    <row r="767" spans="1:11">
      <c r="A767" s="2">
        <v>45962</v>
      </c>
      <c r="B767" s="1" t="s">
        <v>5645</v>
      </c>
      <c r="C767" s="4">
        <v>11162</v>
      </c>
      <c r="D767" s="4">
        <v>299.5</v>
      </c>
      <c r="E767" s="4">
        <f t="shared" si="55"/>
        <v>298.83269640011821</v>
      </c>
      <c r="F767" s="1">
        <v>30</v>
      </c>
      <c r="G767" s="4">
        <f t="shared" si="56"/>
        <v>9.9833333333333325</v>
      </c>
      <c r="H767" s="4">
        <f t="shared" si="57"/>
        <v>11.95271019061193</v>
      </c>
      <c r="I767" s="4">
        <f t="shared" si="58"/>
        <v>61.157739833333338</v>
      </c>
      <c r="J767" s="4">
        <f t="shared" si="59"/>
        <v>73.110450023945262</v>
      </c>
      <c r="K767" s="1">
        <v>1</v>
      </c>
    </row>
    <row r="768" spans="1:11">
      <c r="A768" s="2">
        <v>45962</v>
      </c>
      <c r="B768" s="1" t="s">
        <v>5646</v>
      </c>
      <c r="C768" s="4">
        <v>9874</v>
      </c>
      <c r="D768" s="4">
        <v>732.25</v>
      </c>
      <c r="E768" s="4">
        <f t="shared" si="55"/>
        <v>731.58269640011827</v>
      </c>
      <c r="F768" s="1">
        <v>30</v>
      </c>
      <c r="G768" s="4">
        <f t="shared" si="56"/>
        <v>24.408333333333335</v>
      </c>
      <c r="H768" s="4">
        <f t="shared" si="57"/>
        <v>29.261844690611934</v>
      </c>
      <c r="I768" s="4">
        <f t="shared" si="58"/>
        <v>61.157739833333338</v>
      </c>
      <c r="J768" s="4">
        <f t="shared" si="59"/>
        <v>90.419584523945275</v>
      </c>
      <c r="K768" s="1">
        <v>1</v>
      </c>
    </row>
    <row r="769" spans="1:11">
      <c r="A769" s="2">
        <v>45962</v>
      </c>
      <c r="B769" s="1" t="s">
        <v>5647</v>
      </c>
      <c r="C769" s="4">
        <v>16386</v>
      </c>
      <c r="D769" s="4">
        <v>2525.54</v>
      </c>
      <c r="E769" s="4">
        <f t="shared" si="55"/>
        <v>2524.872696400118</v>
      </c>
      <c r="F769" s="1">
        <v>30</v>
      </c>
      <c r="G769" s="4">
        <f t="shared" si="56"/>
        <v>84.184666666666672</v>
      </c>
      <c r="H769" s="4">
        <f t="shared" si="57"/>
        <v>100.98985811061193</v>
      </c>
      <c r="I769" s="4">
        <f t="shared" si="58"/>
        <v>61.157739833333338</v>
      </c>
      <c r="J769" s="4">
        <f t="shared" si="59"/>
        <v>162.14759794394527</v>
      </c>
      <c r="K769" s="1">
        <v>1</v>
      </c>
    </row>
    <row r="770" spans="1:11">
      <c r="A770" s="2">
        <v>45962</v>
      </c>
      <c r="B770" s="1" t="s">
        <v>5648</v>
      </c>
      <c r="C770" s="4">
        <v>47820</v>
      </c>
      <c r="D770" s="4">
        <v>3145.04</v>
      </c>
      <c r="E770" s="4">
        <f t="shared" si="55"/>
        <v>3144.372696400118</v>
      </c>
      <c r="F770" s="1">
        <v>30</v>
      </c>
      <c r="G770" s="4">
        <f t="shared" si="56"/>
        <v>104.83466666666666</v>
      </c>
      <c r="H770" s="4">
        <f t="shared" si="57"/>
        <v>125.76861911061194</v>
      </c>
      <c r="I770" s="4">
        <f t="shared" si="58"/>
        <v>61.157739833333338</v>
      </c>
      <c r="J770" s="4">
        <f t="shared" si="59"/>
        <v>186.92635894394527</v>
      </c>
      <c r="K770" s="1">
        <v>1</v>
      </c>
    </row>
    <row r="771" spans="1:11">
      <c r="A771" s="2">
        <v>45962</v>
      </c>
      <c r="B771" s="1" t="s">
        <v>5649</v>
      </c>
      <c r="C771" s="4">
        <v>16148</v>
      </c>
      <c r="D771" s="4">
        <v>227.98</v>
      </c>
      <c r="E771" s="4">
        <f t="shared" ref="E771:E834" si="60">D771-$R$2</f>
        <v>227.3126964001182</v>
      </c>
      <c r="F771" s="1">
        <v>30</v>
      </c>
      <c r="G771" s="4">
        <f t="shared" ref="G771:G834" si="61">D771/F771</f>
        <v>7.5993333333333331</v>
      </c>
      <c r="H771" s="4">
        <f t="shared" ref="H771:H834" si="62">E771*$N$1</f>
        <v>9.0920532306119295</v>
      </c>
      <c r="I771" s="4">
        <f t="shared" ref="I771:I834" si="63">$S$5</f>
        <v>61.157739833333338</v>
      </c>
      <c r="J771" s="4">
        <f t="shared" ref="J771:J834" si="64">H771+I771</f>
        <v>70.249793063945262</v>
      </c>
      <c r="K771" s="1">
        <v>1</v>
      </c>
    </row>
    <row r="772" spans="1:11">
      <c r="A772" s="2">
        <v>45962</v>
      </c>
      <c r="B772" s="1" t="s">
        <v>5650</v>
      </c>
      <c r="C772" s="4">
        <v>39385</v>
      </c>
      <c r="D772" s="4">
        <v>4217.41</v>
      </c>
      <c r="E772" s="4">
        <f t="shared" si="60"/>
        <v>4216.7426964001179</v>
      </c>
      <c r="F772" s="1">
        <v>30</v>
      </c>
      <c r="G772" s="4">
        <f t="shared" si="61"/>
        <v>140.58033333333333</v>
      </c>
      <c r="H772" s="4">
        <f t="shared" si="62"/>
        <v>168.66127437061195</v>
      </c>
      <c r="I772" s="4">
        <f t="shared" si="63"/>
        <v>61.157739833333338</v>
      </c>
      <c r="J772" s="4">
        <f t="shared" si="64"/>
        <v>229.8190142039453</v>
      </c>
      <c r="K772" s="1">
        <v>1</v>
      </c>
    </row>
    <row r="773" spans="1:11">
      <c r="A773" s="2">
        <v>45962</v>
      </c>
      <c r="B773" s="1" t="s">
        <v>5651</v>
      </c>
      <c r="C773" s="4">
        <v>56090</v>
      </c>
      <c r="D773" s="4">
        <v>4997</v>
      </c>
      <c r="E773" s="4">
        <f t="shared" si="60"/>
        <v>4996.332696400118</v>
      </c>
      <c r="F773" s="1">
        <v>30</v>
      </c>
      <c r="G773" s="4">
        <f t="shared" si="61"/>
        <v>166.56666666666666</v>
      </c>
      <c r="H773" s="4">
        <f t="shared" si="62"/>
        <v>199.84331519061195</v>
      </c>
      <c r="I773" s="4">
        <f t="shared" si="63"/>
        <v>61.157739833333338</v>
      </c>
      <c r="J773" s="4">
        <f t="shared" si="64"/>
        <v>261.0010550239453</v>
      </c>
      <c r="K773" s="1">
        <v>1</v>
      </c>
    </row>
    <row r="774" spans="1:11">
      <c r="A774" s="2">
        <v>45962</v>
      </c>
      <c r="B774" s="1" t="s">
        <v>5652</v>
      </c>
      <c r="C774" s="4">
        <v>49546</v>
      </c>
      <c r="D774" s="4">
        <v>328.72</v>
      </c>
      <c r="E774" s="4">
        <f t="shared" si="60"/>
        <v>328.05269640011824</v>
      </c>
      <c r="F774" s="1">
        <v>30</v>
      </c>
      <c r="G774" s="4">
        <f t="shared" si="61"/>
        <v>10.957333333333334</v>
      </c>
      <c r="H774" s="4">
        <f t="shared" si="62"/>
        <v>13.12145175061193</v>
      </c>
      <c r="I774" s="4">
        <f t="shared" si="63"/>
        <v>61.157739833333338</v>
      </c>
      <c r="J774" s="4">
        <f t="shared" si="64"/>
        <v>74.279191583945263</v>
      </c>
      <c r="K774" s="1">
        <v>1</v>
      </c>
    </row>
    <row r="775" spans="1:11">
      <c r="A775" s="2">
        <v>45962</v>
      </c>
      <c r="B775" s="1" t="s">
        <v>5653</v>
      </c>
      <c r="C775" s="4">
        <v>366</v>
      </c>
      <c r="D775" s="4">
        <v>64.489999999999995</v>
      </c>
      <c r="E775" s="4">
        <f t="shared" si="60"/>
        <v>63.822696400118204</v>
      </c>
      <c r="F775" s="1">
        <v>11</v>
      </c>
      <c r="G775" s="4">
        <f t="shared" si="61"/>
        <v>5.8627272727272723</v>
      </c>
      <c r="H775" s="4">
        <f t="shared" si="62"/>
        <v>2.5527802106119282</v>
      </c>
      <c r="I775" s="4">
        <f t="shared" si="63"/>
        <v>61.157739833333338</v>
      </c>
      <c r="J775" s="4">
        <f t="shared" si="64"/>
        <v>63.710520043945266</v>
      </c>
      <c r="K775" s="1">
        <v>1</v>
      </c>
    </row>
    <row r="776" spans="1:11">
      <c r="A776" s="2">
        <v>45962</v>
      </c>
      <c r="B776" s="1" t="s">
        <v>5654</v>
      </c>
      <c r="C776" s="4">
        <v>55374</v>
      </c>
      <c r="D776" s="4">
        <v>4459.29</v>
      </c>
      <c r="E776" s="4">
        <f t="shared" si="60"/>
        <v>4458.622696400118</v>
      </c>
      <c r="F776" s="1">
        <v>30</v>
      </c>
      <c r="G776" s="4">
        <f t="shared" si="61"/>
        <v>148.643</v>
      </c>
      <c r="H776" s="4">
        <f t="shared" si="62"/>
        <v>178.33599061061196</v>
      </c>
      <c r="I776" s="4">
        <f t="shared" si="63"/>
        <v>61.157739833333338</v>
      </c>
      <c r="J776" s="4">
        <f t="shared" si="64"/>
        <v>239.49373044394531</v>
      </c>
      <c r="K776" s="1">
        <v>1</v>
      </c>
    </row>
    <row r="777" spans="1:11">
      <c r="A777" s="2">
        <v>45962</v>
      </c>
      <c r="B777" s="1" t="s">
        <v>5655</v>
      </c>
      <c r="C777" s="4">
        <v>8832</v>
      </c>
      <c r="D777" s="4">
        <v>-115.69</v>
      </c>
      <c r="E777" s="4">
        <f t="shared" si="60"/>
        <v>-116.35730359988179</v>
      </c>
      <c r="F777" s="1">
        <v>30</v>
      </c>
      <c r="G777" s="4">
        <f t="shared" si="61"/>
        <v>-3.8563333333333332</v>
      </c>
      <c r="H777" s="4">
        <f t="shared" si="62"/>
        <v>-4.6540594293880728</v>
      </c>
      <c r="I777" s="4">
        <f t="shared" si="63"/>
        <v>61.157739833333338</v>
      </c>
      <c r="J777" s="4">
        <f t="shared" si="64"/>
        <v>56.503680403945268</v>
      </c>
      <c r="K777" s="1">
        <v>1</v>
      </c>
    </row>
    <row r="778" spans="1:11">
      <c r="A778" s="2">
        <v>45962</v>
      </c>
      <c r="B778" s="1" t="s">
        <v>5656</v>
      </c>
      <c r="C778" s="4">
        <v>6424</v>
      </c>
      <c r="D778" s="4">
        <v>548.08000000000004</v>
      </c>
      <c r="E778" s="4">
        <f t="shared" si="60"/>
        <v>547.41269640011831</v>
      </c>
      <c r="F778" s="1">
        <v>30</v>
      </c>
      <c r="G778" s="4">
        <f t="shared" si="61"/>
        <v>18.269333333333336</v>
      </c>
      <c r="H778" s="4">
        <f t="shared" si="62"/>
        <v>21.895413030611934</v>
      </c>
      <c r="I778" s="4">
        <f t="shared" si="63"/>
        <v>61.157739833333338</v>
      </c>
      <c r="J778" s="4">
        <f t="shared" si="64"/>
        <v>83.053152863945272</v>
      </c>
      <c r="K778" s="1">
        <v>1</v>
      </c>
    </row>
    <row r="779" spans="1:11">
      <c r="A779" s="2">
        <v>45962</v>
      </c>
      <c r="B779" s="1" t="s">
        <v>5657</v>
      </c>
      <c r="C779" s="4">
        <v>23794</v>
      </c>
      <c r="D779" s="4">
        <v>2836.11</v>
      </c>
      <c r="E779" s="4">
        <f t="shared" si="60"/>
        <v>2835.4426964001182</v>
      </c>
      <c r="F779" s="1">
        <v>30</v>
      </c>
      <c r="G779" s="4">
        <f t="shared" si="61"/>
        <v>94.537000000000006</v>
      </c>
      <c r="H779" s="4">
        <f t="shared" si="62"/>
        <v>113.41203697061194</v>
      </c>
      <c r="I779" s="4">
        <f t="shared" si="63"/>
        <v>61.157739833333338</v>
      </c>
      <c r="J779" s="4">
        <f t="shared" si="64"/>
        <v>174.56977680394527</v>
      </c>
      <c r="K779" s="1">
        <v>1</v>
      </c>
    </row>
    <row r="780" spans="1:11">
      <c r="A780" s="2">
        <v>45962</v>
      </c>
      <c r="B780" s="1" t="s">
        <v>5658</v>
      </c>
      <c r="C780" s="4">
        <v>59192</v>
      </c>
      <c r="D780" s="4">
        <v>5398.27</v>
      </c>
      <c r="E780" s="4">
        <f t="shared" si="60"/>
        <v>5397.6026964001185</v>
      </c>
      <c r="F780" s="1">
        <v>30</v>
      </c>
      <c r="G780" s="4">
        <f t="shared" si="61"/>
        <v>179.94233333333335</v>
      </c>
      <c r="H780" s="4">
        <f t="shared" si="62"/>
        <v>215.89331265061196</v>
      </c>
      <c r="I780" s="4">
        <f t="shared" si="63"/>
        <v>61.157739833333338</v>
      </c>
      <c r="J780" s="4">
        <f t="shared" si="64"/>
        <v>277.05105248394528</v>
      </c>
      <c r="K780" s="1">
        <v>1</v>
      </c>
    </row>
    <row r="781" spans="1:11">
      <c r="A781" s="2">
        <v>45962</v>
      </c>
      <c r="B781" s="1" t="s">
        <v>5659</v>
      </c>
      <c r="C781" s="4">
        <v>474</v>
      </c>
      <c r="D781" s="4">
        <v>17.84</v>
      </c>
      <c r="E781" s="4">
        <f t="shared" si="60"/>
        <v>17.172696400118209</v>
      </c>
      <c r="F781" s="1">
        <v>30</v>
      </c>
      <c r="G781" s="4">
        <f t="shared" si="61"/>
        <v>0.59466666666666668</v>
      </c>
      <c r="H781" s="4">
        <f t="shared" si="62"/>
        <v>0.68687351061192825</v>
      </c>
      <c r="I781" s="4">
        <f t="shared" si="63"/>
        <v>61.157739833333338</v>
      </c>
      <c r="J781" s="4">
        <f t="shared" si="64"/>
        <v>61.844613343945269</v>
      </c>
      <c r="K781" s="1">
        <v>1</v>
      </c>
    </row>
    <row r="782" spans="1:11">
      <c r="A782" s="2">
        <v>45962</v>
      </c>
      <c r="B782" s="1" t="s">
        <v>5660</v>
      </c>
      <c r="C782" s="4">
        <v>18960</v>
      </c>
      <c r="D782" s="4">
        <v>3081.14</v>
      </c>
      <c r="E782" s="4">
        <f t="shared" si="60"/>
        <v>3080.4726964001179</v>
      </c>
      <c r="F782" s="1">
        <v>30</v>
      </c>
      <c r="G782" s="4">
        <f t="shared" si="61"/>
        <v>102.70466666666667</v>
      </c>
      <c r="H782" s="4">
        <f t="shared" si="62"/>
        <v>123.21274691061194</v>
      </c>
      <c r="I782" s="4">
        <f t="shared" si="63"/>
        <v>61.157739833333338</v>
      </c>
      <c r="J782" s="4">
        <f t="shared" si="64"/>
        <v>184.37048674394526</v>
      </c>
      <c r="K782" s="1">
        <v>1</v>
      </c>
    </row>
    <row r="783" spans="1:11">
      <c r="A783" s="2">
        <v>45962</v>
      </c>
      <c r="B783" s="1" t="s">
        <v>5661</v>
      </c>
      <c r="C783" s="4">
        <v>19345</v>
      </c>
      <c r="D783" s="4">
        <v>1741.28</v>
      </c>
      <c r="E783" s="4">
        <f t="shared" si="60"/>
        <v>1740.6126964001182</v>
      </c>
      <c r="F783" s="1">
        <v>30</v>
      </c>
      <c r="G783" s="4">
        <f t="shared" si="61"/>
        <v>58.042666666666669</v>
      </c>
      <c r="H783" s="4">
        <f t="shared" si="62"/>
        <v>69.621026630611937</v>
      </c>
      <c r="I783" s="4">
        <f t="shared" si="63"/>
        <v>61.157739833333338</v>
      </c>
      <c r="J783" s="4">
        <f t="shared" si="64"/>
        <v>130.77876646394526</v>
      </c>
      <c r="K783" s="1">
        <v>1</v>
      </c>
    </row>
    <row r="784" spans="1:11">
      <c r="A784" s="2">
        <v>45962</v>
      </c>
      <c r="B784" s="1" t="s">
        <v>5662</v>
      </c>
      <c r="C784" s="4">
        <v>9318</v>
      </c>
      <c r="D784" s="4">
        <v>-2162.71</v>
      </c>
      <c r="E784" s="4">
        <f t="shared" si="60"/>
        <v>-2163.377303599882</v>
      </c>
      <c r="F784" s="1">
        <v>30</v>
      </c>
      <c r="G784" s="4">
        <f t="shared" si="61"/>
        <v>-72.090333333333334</v>
      </c>
      <c r="H784" s="4">
        <f t="shared" si="62"/>
        <v>-86.530765389388094</v>
      </c>
      <c r="I784" s="4">
        <f t="shared" si="63"/>
        <v>61.157739833333338</v>
      </c>
      <c r="J784" s="4">
        <f t="shared" si="64"/>
        <v>-25.373025556054756</v>
      </c>
      <c r="K784" s="1">
        <v>1</v>
      </c>
    </row>
    <row r="785" spans="1:11">
      <c r="A785" s="2">
        <v>45962</v>
      </c>
      <c r="B785" s="1" t="s">
        <v>5663</v>
      </c>
      <c r="C785" s="4">
        <v>75480</v>
      </c>
      <c r="D785" s="4">
        <v>3134.44</v>
      </c>
      <c r="E785" s="4">
        <f t="shared" si="60"/>
        <v>3133.7726964001181</v>
      </c>
      <c r="F785" s="1">
        <v>30</v>
      </c>
      <c r="G785" s="4">
        <f t="shared" si="61"/>
        <v>104.48133333333334</v>
      </c>
      <c r="H785" s="4">
        <f t="shared" si="62"/>
        <v>125.34464031061194</v>
      </c>
      <c r="I785" s="4">
        <f t="shared" si="63"/>
        <v>61.157739833333338</v>
      </c>
      <c r="J785" s="4">
        <f t="shared" si="64"/>
        <v>186.50238014394529</v>
      </c>
      <c r="K785" s="1">
        <v>1</v>
      </c>
    </row>
    <row r="786" spans="1:11">
      <c r="A786" s="2">
        <v>45962</v>
      </c>
      <c r="B786" s="1" t="s">
        <v>5664</v>
      </c>
      <c r="C786" s="4">
        <v>28325</v>
      </c>
      <c r="D786" s="4">
        <v>2799.46</v>
      </c>
      <c r="E786" s="4">
        <f t="shared" si="60"/>
        <v>2798.7926964001181</v>
      </c>
      <c r="F786" s="1">
        <v>30</v>
      </c>
      <c r="G786" s="4">
        <f t="shared" si="61"/>
        <v>93.315333333333328</v>
      </c>
      <c r="H786" s="4">
        <f t="shared" si="62"/>
        <v>111.94611027061194</v>
      </c>
      <c r="I786" s="4">
        <f t="shared" si="63"/>
        <v>61.157739833333338</v>
      </c>
      <c r="J786" s="4">
        <f t="shared" si="64"/>
        <v>173.10385010394526</v>
      </c>
      <c r="K786" s="1">
        <v>1</v>
      </c>
    </row>
    <row r="787" spans="1:11">
      <c r="A787" s="2">
        <v>45962</v>
      </c>
      <c r="B787" s="1" t="s">
        <v>5665</v>
      </c>
      <c r="C787" s="4">
        <v>28516</v>
      </c>
      <c r="D787" s="4">
        <v>2999.52</v>
      </c>
      <c r="E787" s="4">
        <f t="shared" si="60"/>
        <v>2998.852696400118</v>
      </c>
      <c r="F787" s="1">
        <v>30</v>
      </c>
      <c r="G787" s="4">
        <f t="shared" si="61"/>
        <v>99.983999999999995</v>
      </c>
      <c r="H787" s="4">
        <f t="shared" si="62"/>
        <v>119.94811015061194</v>
      </c>
      <c r="I787" s="4">
        <f t="shared" si="63"/>
        <v>61.157739833333338</v>
      </c>
      <c r="J787" s="4">
        <f t="shared" si="64"/>
        <v>181.10584998394529</v>
      </c>
      <c r="K787" s="1">
        <v>1</v>
      </c>
    </row>
    <row r="788" spans="1:11">
      <c r="A788" s="2">
        <v>45962</v>
      </c>
      <c r="B788" s="1" t="s">
        <v>5666</v>
      </c>
      <c r="C788" s="4">
        <v>16282</v>
      </c>
      <c r="D788" s="4">
        <v>2124.39</v>
      </c>
      <c r="E788" s="4">
        <f t="shared" si="60"/>
        <v>2123.7226964001179</v>
      </c>
      <c r="F788" s="1">
        <v>30</v>
      </c>
      <c r="G788" s="4">
        <f t="shared" si="61"/>
        <v>70.813000000000002</v>
      </c>
      <c r="H788" s="4">
        <f t="shared" si="62"/>
        <v>84.944660410611931</v>
      </c>
      <c r="I788" s="4">
        <f t="shared" si="63"/>
        <v>61.157739833333338</v>
      </c>
      <c r="J788" s="4">
        <f t="shared" si="64"/>
        <v>146.10240024394528</v>
      </c>
      <c r="K788" s="1">
        <v>1</v>
      </c>
    </row>
    <row r="789" spans="1:11">
      <c r="A789" s="2">
        <v>45962</v>
      </c>
      <c r="B789" s="1" t="s">
        <v>5667</v>
      </c>
      <c r="C789" s="4">
        <v>7053</v>
      </c>
      <c r="D789" s="4">
        <v>539.53</v>
      </c>
      <c r="E789" s="4">
        <f t="shared" si="60"/>
        <v>538.86269640011824</v>
      </c>
      <c r="F789" s="1">
        <v>30</v>
      </c>
      <c r="G789" s="4">
        <f t="shared" si="61"/>
        <v>17.984333333333332</v>
      </c>
      <c r="H789" s="4">
        <f t="shared" si="62"/>
        <v>21.553430130611932</v>
      </c>
      <c r="I789" s="4">
        <f t="shared" si="63"/>
        <v>61.157739833333338</v>
      </c>
      <c r="J789" s="4">
        <f t="shared" si="64"/>
        <v>82.711169963945267</v>
      </c>
      <c r="K789" s="1">
        <v>1</v>
      </c>
    </row>
    <row r="790" spans="1:11">
      <c r="A790" s="2">
        <v>45962</v>
      </c>
      <c r="B790" s="1" t="s">
        <v>5668</v>
      </c>
      <c r="C790" s="4">
        <v>12029</v>
      </c>
      <c r="D790" s="4">
        <v>2169.0100000000002</v>
      </c>
      <c r="E790" s="4">
        <f t="shared" si="60"/>
        <v>2168.3426964001183</v>
      </c>
      <c r="F790" s="1">
        <v>30</v>
      </c>
      <c r="G790" s="4">
        <f t="shared" si="61"/>
        <v>72.300333333333342</v>
      </c>
      <c r="H790" s="4">
        <f t="shared" si="62"/>
        <v>86.729371170611941</v>
      </c>
      <c r="I790" s="4">
        <f t="shared" si="63"/>
        <v>61.157739833333338</v>
      </c>
      <c r="J790" s="4">
        <f t="shared" si="64"/>
        <v>147.88711100394528</v>
      </c>
      <c r="K790" s="1">
        <v>1</v>
      </c>
    </row>
    <row r="791" spans="1:11">
      <c r="A791" s="2">
        <v>45962</v>
      </c>
      <c r="B791" s="1" t="s">
        <v>5669</v>
      </c>
      <c r="C791" s="4">
        <v>1980</v>
      </c>
      <c r="D791" s="4">
        <v>84.42</v>
      </c>
      <c r="E791" s="4">
        <f t="shared" si="60"/>
        <v>83.752696400118211</v>
      </c>
      <c r="F791" s="1">
        <v>30</v>
      </c>
      <c r="G791" s="4">
        <f t="shared" si="61"/>
        <v>2.8140000000000001</v>
      </c>
      <c r="H791" s="4">
        <f t="shared" si="62"/>
        <v>3.3499403506119285</v>
      </c>
      <c r="I791" s="4">
        <f t="shared" si="63"/>
        <v>61.157739833333338</v>
      </c>
      <c r="J791" s="4">
        <f t="shared" si="64"/>
        <v>64.507680183945268</v>
      </c>
      <c r="K791" s="1">
        <v>1</v>
      </c>
    </row>
    <row r="792" spans="1:11">
      <c r="A792" s="2">
        <v>45962</v>
      </c>
      <c r="B792" s="1" t="s">
        <v>5670</v>
      </c>
      <c r="C792" s="4">
        <v>19980</v>
      </c>
      <c r="D792" s="4">
        <v>2015.38</v>
      </c>
      <c r="E792" s="4">
        <f t="shared" si="60"/>
        <v>2014.7126964001184</v>
      </c>
      <c r="F792" s="1">
        <v>30</v>
      </c>
      <c r="G792" s="4">
        <f t="shared" si="61"/>
        <v>67.179333333333332</v>
      </c>
      <c r="H792" s="4">
        <f t="shared" si="62"/>
        <v>80.584478430611952</v>
      </c>
      <c r="I792" s="4">
        <f t="shared" si="63"/>
        <v>61.157739833333338</v>
      </c>
      <c r="J792" s="4">
        <f t="shared" si="64"/>
        <v>141.74221826394529</v>
      </c>
      <c r="K792" s="1">
        <v>1</v>
      </c>
    </row>
    <row r="793" spans="1:11">
      <c r="A793" s="2">
        <v>45962</v>
      </c>
      <c r="B793" s="1" t="s">
        <v>5671</v>
      </c>
      <c r="C793" s="4">
        <v>19912</v>
      </c>
      <c r="D793" s="4">
        <v>1090.06</v>
      </c>
      <c r="E793" s="4">
        <f t="shared" si="60"/>
        <v>1089.3926964001182</v>
      </c>
      <c r="F793" s="1">
        <v>30</v>
      </c>
      <c r="G793" s="4">
        <f t="shared" si="61"/>
        <v>36.335333333333331</v>
      </c>
      <c r="H793" s="4">
        <f t="shared" si="62"/>
        <v>43.573529070611933</v>
      </c>
      <c r="I793" s="4">
        <f t="shared" si="63"/>
        <v>61.157739833333338</v>
      </c>
      <c r="J793" s="4">
        <f t="shared" si="64"/>
        <v>104.73126890394528</v>
      </c>
      <c r="K793" s="1">
        <v>1</v>
      </c>
    </row>
    <row r="794" spans="1:11">
      <c r="A794" s="2">
        <v>45962</v>
      </c>
      <c r="B794" s="1" t="s">
        <v>5672</v>
      </c>
      <c r="C794" s="4">
        <v>22</v>
      </c>
      <c r="D794" s="4">
        <v>9.67</v>
      </c>
      <c r="E794" s="4">
        <f t="shared" si="60"/>
        <v>9.0026964001182108</v>
      </c>
      <c r="F794" s="1">
        <v>30</v>
      </c>
      <c r="G794" s="4">
        <f t="shared" si="61"/>
        <v>0.32233333333333331</v>
      </c>
      <c r="H794" s="4">
        <f t="shared" si="62"/>
        <v>0.36008985061192827</v>
      </c>
      <c r="I794" s="4">
        <f t="shared" si="63"/>
        <v>61.157739833333338</v>
      </c>
      <c r="J794" s="4">
        <f t="shared" si="64"/>
        <v>61.517829683945266</v>
      </c>
      <c r="K794" s="1">
        <v>1</v>
      </c>
    </row>
    <row r="795" spans="1:11">
      <c r="A795" s="2">
        <v>45962</v>
      </c>
      <c r="B795" s="1" t="s">
        <v>5673</v>
      </c>
      <c r="C795" s="4">
        <v>37776</v>
      </c>
      <c r="D795" s="4">
        <v>-651.64</v>
      </c>
      <c r="E795" s="4">
        <f t="shared" si="60"/>
        <v>-652.30730359988172</v>
      </c>
      <c r="F795" s="1">
        <v>30</v>
      </c>
      <c r="G795" s="4">
        <f t="shared" si="61"/>
        <v>-21.721333333333334</v>
      </c>
      <c r="H795" s="4">
        <f t="shared" si="62"/>
        <v>-26.090987529388073</v>
      </c>
      <c r="I795" s="4">
        <f t="shared" si="63"/>
        <v>61.157739833333338</v>
      </c>
      <c r="J795" s="4">
        <f t="shared" si="64"/>
        <v>35.066752303945265</v>
      </c>
      <c r="K795" s="1">
        <v>1</v>
      </c>
    </row>
    <row r="796" spans="1:11">
      <c r="A796" s="2">
        <v>45962</v>
      </c>
      <c r="B796" s="1" t="s">
        <v>5674</v>
      </c>
      <c r="C796" s="4">
        <v>23321</v>
      </c>
      <c r="D796" s="4">
        <v>4105.96</v>
      </c>
      <c r="E796" s="4">
        <f t="shared" si="60"/>
        <v>4105.2926964001181</v>
      </c>
      <c r="F796" s="1">
        <v>30</v>
      </c>
      <c r="G796" s="4">
        <f t="shared" si="61"/>
        <v>136.86533333333333</v>
      </c>
      <c r="H796" s="4">
        <f t="shared" si="62"/>
        <v>164.20349727061193</v>
      </c>
      <c r="I796" s="4">
        <f t="shared" si="63"/>
        <v>61.157739833333338</v>
      </c>
      <c r="J796" s="4">
        <f t="shared" si="64"/>
        <v>225.36123710394526</v>
      </c>
      <c r="K796" s="1">
        <v>1</v>
      </c>
    </row>
    <row r="797" spans="1:11">
      <c r="A797" s="2">
        <v>45962</v>
      </c>
      <c r="B797" s="1" t="s">
        <v>5675</v>
      </c>
      <c r="C797" s="4">
        <v>4554</v>
      </c>
      <c r="D797" s="4">
        <v>1463.15</v>
      </c>
      <c r="E797" s="4">
        <f t="shared" si="60"/>
        <v>1462.4826964001184</v>
      </c>
      <c r="F797" s="1">
        <v>30</v>
      </c>
      <c r="G797" s="4">
        <f t="shared" si="61"/>
        <v>48.771666666666668</v>
      </c>
      <c r="H797" s="4">
        <f t="shared" si="62"/>
        <v>58.49638289061194</v>
      </c>
      <c r="I797" s="4">
        <f t="shared" si="63"/>
        <v>61.157739833333338</v>
      </c>
      <c r="J797" s="4">
        <f t="shared" si="64"/>
        <v>119.65412272394528</v>
      </c>
      <c r="K797" s="1">
        <v>1</v>
      </c>
    </row>
    <row r="798" spans="1:11">
      <c r="A798" s="2">
        <v>45962</v>
      </c>
      <c r="B798" s="1" t="s">
        <v>5676</v>
      </c>
      <c r="C798" s="4">
        <v>30579</v>
      </c>
      <c r="D798" s="4">
        <v>2292.59</v>
      </c>
      <c r="E798" s="4">
        <f t="shared" si="60"/>
        <v>2291.9226964001182</v>
      </c>
      <c r="F798" s="1">
        <v>30</v>
      </c>
      <c r="G798" s="4">
        <f t="shared" si="61"/>
        <v>76.419666666666672</v>
      </c>
      <c r="H798" s="4">
        <f t="shared" si="62"/>
        <v>91.672324010611945</v>
      </c>
      <c r="I798" s="4">
        <f t="shared" si="63"/>
        <v>61.157739833333338</v>
      </c>
      <c r="J798" s="4">
        <f t="shared" si="64"/>
        <v>152.83006384394528</v>
      </c>
      <c r="K798" s="1">
        <v>1</v>
      </c>
    </row>
    <row r="799" spans="1:11">
      <c r="A799" s="2">
        <v>45962</v>
      </c>
      <c r="B799" s="1" t="s">
        <v>5677</v>
      </c>
      <c r="C799" s="4">
        <v>17063</v>
      </c>
      <c r="D799" s="4">
        <v>458.84</v>
      </c>
      <c r="E799" s="4">
        <f t="shared" si="60"/>
        <v>458.17269640011818</v>
      </c>
      <c r="F799" s="1">
        <v>30</v>
      </c>
      <c r="G799" s="4">
        <f t="shared" si="61"/>
        <v>15.294666666666666</v>
      </c>
      <c r="H799" s="4">
        <f t="shared" si="62"/>
        <v>18.325991510611932</v>
      </c>
      <c r="I799" s="4">
        <f t="shared" si="63"/>
        <v>61.157739833333338</v>
      </c>
      <c r="J799" s="4">
        <f t="shared" si="64"/>
        <v>79.483731343945266</v>
      </c>
      <c r="K799" s="1">
        <v>1</v>
      </c>
    </row>
    <row r="800" spans="1:11">
      <c r="A800" s="2">
        <v>45962</v>
      </c>
      <c r="B800" s="1" t="s">
        <v>5678</v>
      </c>
      <c r="C800" s="4">
        <v>3592</v>
      </c>
      <c r="D800" s="4">
        <v>304.45</v>
      </c>
      <c r="E800" s="4">
        <f t="shared" si="60"/>
        <v>303.7826964001182</v>
      </c>
      <c r="F800" s="1">
        <v>4</v>
      </c>
      <c r="G800" s="4">
        <f t="shared" si="61"/>
        <v>76.112499999999997</v>
      </c>
      <c r="H800" s="4">
        <f t="shared" si="62"/>
        <v>12.15070029061193</v>
      </c>
      <c r="I800" s="4">
        <f t="shared" si="63"/>
        <v>61.157739833333338</v>
      </c>
      <c r="J800" s="4">
        <f t="shared" si="64"/>
        <v>73.308440123945275</v>
      </c>
      <c r="K800" s="1">
        <v>1</v>
      </c>
    </row>
    <row r="801" spans="1:11">
      <c r="A801" s="2">
        <v>45962</v>
      </c>
      <c r="B801" s="1" t="s">
        <v>5679</v>
      </c>
      <c r="C801" s="4">
        <v>12569</v>
      </c>
      <c r="D801" s="4">
        <v>428.88</v>
      </c>
      <c r="E801" s="4">
        <f t="shared" si="60"/>
        <v>428.2126964001182</v>
      </c>
      <c r="F801" s="1">
        <v>30</v>
      </c>
      <c r="G801" s="4">
        <f t="shared" si="61"/>
        <v>14.295999999999999</v>
      </c>
      <c r="H801" s="4">
        <f t="shared" si="62"/>
        <v>17.12765143061193</v>
      </c>
      <c r="I801" s="4">
        <f t="shared" si="63"/>
        <v>61.157739833333338</v>
      </c>
      <c r="J801" s="4">
        <f t="shared" si="64"/>
        <v>78.285391263945272</v>
      </c>
      <c r="K801" s="1">
        <v>1</v>
      </c>
    </row>
    <row r="802" spans="1:11">
      <c r="A802" s="2">
        <v>45962</v>
      </c>
      <c r="B802" s="1" t="s">
        <v>5680</v>
      </c>
      <c r="C802" s="4">
        <v>12090</v>
      </c>
      <c r="D802" s="4">
        <v>1521.59</v>
      </c>
      <c r="E802" s="4">
        <f t="shared" si="60"/>
        <v>1520.9226964001182</v>
      </c>
      <c r="F802" s="1">
        <v>30</v>
      </c>
      <c r="G802" s="4">
        <f t="shared" si="61"/>
        <v>50.719666666666662</v>
      </c>
      <c r="H802" s="4">
        <f t="shared" si="62"/>
        <v>60.833866010611935</v>
      </c>
      <c r="I802" s="4">
        <f t="shared" si="63"/>
        <v>61.157739833333338</v>
      </c>
      <c r="J802" s="4">
        <f t="shared" si="64"/>
        <v>121.99160584394528</v>
      </c>
      <c r="K802" s="1">
        <v>1</v>
      </c>
    </row>
    <row r="803" spans="1:11">
      <c r="A803" s="2">
        <v>45962</v>
      </c>
      <c r="B803" s="1" t="s">
        <v>5681</v>
      </c>
      <c r="C803" s="4">
        <v>37933</v>
      </c>
      <c r="D803" s="4">
        <v>1097.04</v>
      </c>
      <c r="E803" s="4">
        <f t="shared" si="60"/>
        <v>1096.3726964001182</v>
      </c>
      <c r="F803" s="1">
        <v>30</v>
      </c>
      <c r="G803" s="4">
        <f t="shared" si="61"/>
        <v>36.567999999999998</v>
      </c>
      <c r="H803" s="4">
        <f t="shared" si="62"/>
        <v>43.852715110611932</v>
      </c>
      <c r="I803" s="4">
        <f t="shared" si="63"/>
        <v>61.157739833333338</v>
      </c>
      <c r="J803" s="4">
        <f t="shared" si="64"/>
        <v>105.01045494394526</v>
      </c>
      <c r="K803" s="1">
        <v>1</v>
      </c>
    </row>
    <row r="804" spans="1:11">
      <c r="A804" s="2">
        <v>45962</v>
      </c>
      <c r="B804" s="1" t="s">
        <v>5682</v>
      </c>
      <c r="C804" s="4">
        <v>1505</v>
      </c>
      <c r="D804" s="4">
        <v>-454.54</v>
      </c>
      <c r="E804" s="4">
        <f t="shared" si="60"/>
        <v>-455.20730359988181</v>
      </c>
      <c r="F804" s="1">
        <v>30</v>
      </c>
      <c r="G804" s="4">
        <f t="shared" si="61"/>
        <v>-15.151333333333334</v>
      </c>
      <c r="H804" s="4">
        <f t="shared" si="62"/>
        <v>-18.207381729388075</v>
      </c>
      <c r="I804" s="4">
        <f t="shared" si="63"/>
        <v>61.157739833333338</v>
      </c>
      <c r="J804" s="4">
        <f t="shared" si="64"/>
        <v>42.950358103945263</v>
      </c>
      <c r="K804" s="1">
        <v>1</v>
      </c>
    </row>
    <row r="805" spans="1:11">
      <c r="A805" s="2">
        <v>45962</v>
      </c>
      <c r="B805" s="1" t="s">
        <v>5683</v>
      </c>
      <c r="C805" s="4">
        <v>26091</v>
      </c>
      <c r="D805" s="4">
        <v>3323.66</v>
      </c>
      <c r="E805" s="4">
        <f t="shared" si="60"/>
        <v>3322.9926964001179</v>
      </c>
      <c r="F805" s="1">
        <v>30</v>
      </c>
      <c r="G805" s="4">
        <f t="shared" si="61"/>
        <v>110.78866666666666</v>
      </c>
      <c r="H805" s="4">
        <f t="shared" si="62"/>
        <v>132.91306187061193</v>
      </c>
      <c r="I805" s="4">
        <f t="shared" si="63"/>
        <v>61.157739833333338</v>
      </c>
      <c r="J805" s="4">
        <f t="shared" si="64"/>
        <v>194.07080170394528</v>
      </c>
      <c r="K805" s="1">
        <v>1</v>
      </c>
    </row>
    <row r="806" spans="1:11">
      <c r="A806" s="2">
        <v>45962</v>
      </c>
      <c r="B806" s="1" t="s">
        <v>5684</v>
      </c>
      <c r="C806" s="4">
        <v>12781</v>
      </c>
      <c r="D806" s="4">
        <v>2307.08</v>
      </c>
      <c r="E806" s="4">
        <f t="shared" si="60"/>
        <v>2306.412696400118</v>
      </c>
      <c r="F806" s="1">
        <v>30</v>
      </c>
      <c r="G806" s="4">
        <f t="shared" si="61"/>
        <v>76.902666666666661</v>
      </c>
      <c r="H806" s="4">
        <f t="shared" si="62"/>
        <v>92.251895030611934</v>
      </c>
      <c r="I806" s="4">
        <f t="shared" si="63"/>
        <v>61.157739833333338</v>
      </c>
      <c r="J806" s="4">
        <f t="shared" si="64"/>
        <v>153.40963486394526</v>
      </c>
      <c r="K806" s="1">
        <v>1</v>
      </c>
    </row>
    <row r="807" spans="1:11">
      <c r="A807" s="2">
        <v>45962</v>
      </c>
      <c r="B807" s="1" t="s">
        <v>5685</v>
      </c>
      <c r="C807" s="4">
        <v>34309</v>
      </c>
      <c r="D807" s="4">
        <v>-589.71</v>
      </c>
      <c r="E807" s="4">
        <f t="shared" si="60"/>
        <v>-590.37730359988177</v>
      </c>
      <c r="F807" s="1">
        <v>30</v>
      </c>
      <c r="G807" s="4">
        <f t="shared" si="61"/>
        <v>-19.657</v>
      </c>
      <c r="H807" s="4">
        <f t="shared" si="62"/>
        <v>-23.613911389388075</v>
      </c>
      <c r="I807" s="4">
        <f t="shared" si="63"/>
        <v>61.157739833333338</v>
      </c>
      <c r="J807" s="4">
        <f t="shared" si="64"/>
        <v>37.543828443945259</v>
      </c>
      <c r="K807" s="1">
        <v>1</v>
      </c>
    </row>
    <row r="808" spans="1:11">
      <c r="A808" s="2">
        <v>45962</v>
      </c>
      <c r="B808" s="1" t="s">
        <v>5686</v>
      </c>
      <c r="C808" s="4">
        <v>7281</v>
      </c>
      <c r="D808" s="4">
        <v>347.92</v>
      </c>
      <c r="E808" s="4">
        <f t="shared" si="60"/>
        <v>347.25269640011823</v>
      </c>
      <c r="F808" s="1">
        <v>30</v>
      </c>
      <c r="G808" s="4">
        <f t="shared" si="61"/>
        <v>11.597333333333333</v>
      </c>
      <c r="H808" s="4">
        <f t="shared" si="62"/>
        <v>13.88941335061193</v>
      </c>
      <c r="I808" s="4">
        <f t="shared" si="63"/>
        <v>61.157739833333338</v>
      </c>
      <c r="J808" s="4">
        <f t="shared" si="64"/>
        <v>75.047153183945269</v>
      </c>
      <c r="K808" s="1">
        <v>1</v>
      </c>
    </row>
    <row r="809" spans="1:11">
      <c r="A809" s="2">
        <v>45962</v>
      </c>
      <c r="B809" s="1" t="s">
        <v>5687</v>
      </c>
      <c r="C809" s="4">
        <v>36051</v>
      </c>
      <c r="D809" s="4">
        <v>1305.06</v>
      </c>
      <c r="E809" s="4">
        <f t="shared" si="60"/>
        <v>1304.3926964001182</v>
      </c>
      <c r="F809" s="1">
        <v>30</v>
      </c>
      <c r="G809" s="4">
        <f t="shared" si="61"/>
        <v>43.501999999999995</v>
      </c>
      <c r="H809" s="4">
        <f t="shared" si="62"/>
        <v>52.173099070611933</v>
      </c>
      <c r="I809" s="4">
        <f t="shared" si="63"/>
        <v>61.157739833333338</v>
      </c>
      <c r="J809" s="4">
        <f t="shared" si="64"/>
        <v>113.33083890394528</v>
      </c>
      <c r="K809" s="1">
        <v>1</v>
      </c>
    </row>
    <row r="810" spans="1:11">
      <c r="A810" s="2">
        <v>45962</v>
      </c>
      <c r="B810" s="1" t="s">
        <v>5688</v>
      </c>
      <c r="C810" s="4">
        <v>395</v>
      </c>
      <c r="D810" s="4">
        <v>119.53</v>
      </c>
      <c r="E810" s="4">
        <f t="shared" si="60"/>
        <v>118.86269640011821</v>
      </c>
      <c r="F810" s="1">
        <v>3</v>
      </c>
      <c r="G810" s="4">
        <f t="shared" si="61"/>
        <v>39.843333333333334</v>
      </c>
      <c r="H810" s="4">
        <f t="shared" si="62"/>
        <v>4.7542701306119293</v>
      </c>
      <c r="I810" s="4">
        <f t="shared" si="63"/>
        <v>61.157739833333338</v>
      </c>
      <c r="J810" s="4">
        <f t="shared" si="64"/>
        <v>65.912009963945266</v>
      </c>
      <c r="K810" s="1">
        <v>1</v>
      </c>
    </row>
    <row r="811" spans="1:11">
      <c r="A811" s="2">
        <v>45962</v>
      </c>
      <c r="B811" s="1" t="s">
        <v>5689</v>
      </c>
      <c r="C811" s="4">
        <v>3553</v>
      </c>
      <c r="D811" s="4">
        <v>-196.85</v>
      </c>
      <c r="E811" s="4">
        <f t="shared" si="60"/>
        <v>-197.51730359988179</v>
      </c>
      <c r="F811" s="1">
        <v>26</v>
      </c>
      <c r="G811" s="4">
        <f t="shared" si="61"/>
        <v>-7.5711538461538463</v>
      </c>
      <c r="H811" s="4">
        <f t="shared" si="62"/>
        <v>-7.9002971093880729</v>
      </c>
      <c r="I811" s="4">
        <f t="shared" si="63"/>
        <v>61.157739833333338</v>
      </c>
      <c r="J811" s="4">
        <f t="shared" si="64"/>
        <v>53.257442723945267</v>
      </c>
      <c r="K811" s="1">
        <v>1</v>
      </c>
    </row>
    <row r="812" spans="1:11">
      <c r="A812" s="2">
        <v>45962</v>
      </c>
      <c r="B812" s="1" t="s">
        <v>5690</v>
      </c>
      <c r="C812" s="4">
        <v>21780</v>
      </c>
      <c r="D812" s="4">
        <v>282.95</v>
      </c>
      <c r="E812" s="4">
        <f t="shared" si="60"/>
        <v>282.2826964001182</v>
      </c>
      <c r="F812" s="1">
        <v>30</v>
      </c>
      <c r="G812" s="4">
        <f t="shared" si="61"/>
        <v>9.4316666666666666</v>
      </c>
      <c r="H812" s="4">
        <f t="shared" si="62"/>
        <v>11.29074329061193</v>
      </c>
      <c r="I812" s="4">
        <f t="shared" si="63"/>
        <v>61.157739833333338</v>
      </c>
      <c r="J812" s="4">
        <f t="shared" si="64"/>
        <v>72.448483123945266</v>
      </c>
      <c r="K812" s="1">
        <v>1</v>
      </c>
    </row>
    <row r="813" spans="1:11">
      <c r="A813" s="2">
        <v>45962</v>
      </c>
      <c r="B813" s="1" t="s">
        <v>5691</v>
      </c>
      <c r="C813" s="4">
        <v>6171</v>
      </c>
      <c r="D813" s="4">
        <v>786.05</v>
      </c>
      <c r="E813" s="4">
        <f t="shared" si="60"/>
        <v>785.38269640011822</v>
      </c>
      <c r="F813" s="1">
        <v>30</v>
      </c>
      <c r="G813" s="4">
        <f t="shared" si="61"/>
        <v>26.201666666666664</v>
      </c>
      <c r="H813" s="4">
        <f t="shared" si="62"/>
        <v>31.413737090611932</v>
      </c>
      <c r="I813" s="4">
        <f t="shared" si="63"/>
        <v>61.157739833333338</v>
      </c>
      <c r="J813" s="4">
        <f t="shared" si="64"/>
        <v>92.571476923945269</v>
      </c>
      <c r="K813" s="1">
        <v>1</v>
      </c>
    </row>
    <row r="814" spans="1:11">
      <c r="A814" s="2">
        <v>45962</v>
      </c>
      <c r="B814" s="1" t="s">
        <v>5692</v>
      </c>
      <c r="C814" s="4">
        <v>8637</v>
      </c>
      <c r="D814" s="4">
        <v>-102.45</v>
      </c>
      <c r="E814" s="4">
        <f t="shared" si="60"/>
        <v>-103.11730359988179</v>
      </c>
      <c r="F814" s="1">
        <v>30</v>
      </c>
      <c r="G814" s="4">
        <f t="shared" si="61"/>
        <v>-3.415</v>
      </c>
      <c r="H814" s="4">
        <f t="shared" si="62"/>
        <v>-4.1244859093880724</v>
      </c>
      <c r="I814" s="4">
        <f t="shared" si="63"/>
        <v>61.157739833333338</v>
      </c>
      <c r="J814" s="4">
        <f t="shared" si="64"/>
        <v>57.033253923945267</v>
      </c>
      <c r="K814" s="1">
        <v>1</v>
      </c>
    </row>
    <row r="815" spans="1:11">
      <c r="A815" s="2">
        <v>45962</v>
      </c>
      <c r="B815" s="1" t="s">
        <v>5693</v>
      </c>
      <c r="C815" s="4">
        <v>1327</v>
      </c>
      <c r="D815" s="4">
        <v>292.86</v>
      </c>
      <c r="E815" s="4">
        <f t="shared" si="60"/>
        <v>292.19269640011822</v>
      </c>
      <c r="F815" s="1">
        <v>30</v>
      </c>
      <c r="G815" s="4">
        <f t="shared" si="61"/>
        <v>9.7620000000000005</v>
      </c>
      <c r="H815" s="4">
        <f t="shared" si="62"/>
        <v>11.68712347061193</v>
      </c>
      <c r="I815" s="4">
        <f t="shared" si="63"/>
        <v>61.157739833333338</v>
      </c>
      <c r="J815" s="4">
        <f t="shared" si="64"/>
        <v>72.84486330394526</v>
      </c>
      <c r="K815" s="1">
        <v>1</v>
      </c>
    </row>
    <row r="816" spans="1:11">
      <c r="A816" s="2">
        <v>45962</v>
      </c>
      <c r="B816" s="1" t="s">
        <v>5694</v>
      </c>
      <c r="C816" s="4">
        <v>19679</v>
      </c>
      <c r="D816" s="4">
        <v>-820.72</v>
      </c>
      <c r="E816" s="4">
        <f t="shared" si="60"/>
        <v>-821.38730359988176</v>
      </c>
      <c r="F816" s="1">
        <v>30</v>
      </c>
      <c r="G816" s="4">
        <f t="shared" si="61"/>
        <v>-27.357333333333333</v>
      </c>
      <c r="H816" s="4">
        <f t="shared" si="62"/>
        <v>-32.853849369388072</v>
      </c>
      <c r="I816" s="4">
        <f t="shared" si="63"/>
        <v>61.157739833333338</v>
      </c>
      <c r="J816" s="4">
        <f t="shared" si="64"/>
        <v>28.303890463945265</v>
      </c>
      <c r="K816" s="1">
        <v>1</v>
      </c>
    </row>
    <row r="817" spans="1:11">
      <c r="A817" s="2">
        <v>45962</v>
      </c>
      <c r="B817" s="1" t="s">
        <v>5695</v>
      </c>
      <c r="C817" s="4">
        <v>15036</v>
      </c>
      <c r="D817" s="4">
        <v>-610.15</v>
      </c>
      <c r="E817" s="4">
        <f t="shared" si="60"/>
        <v>-610.81730359988171</v>
      </c>
      <c r="F817" s="1">
        <v>30</v>
      </c>
      <c r="G817" s="4">
        <f t="shared" si="61"/>
        <v>-20.338333333333331</v>
      </c>
      <c r="H817" s="4">
        <f t="shared" si="62"/>
        <v>-24.431470509388074</v>
      </c>
      <c r="I817" s="4">
        <f t="shared" si="63"/>
        <v>61.157739833333338</v>
      </c>
      <c r="J817" s="4">
        <f t="shared" si="64"/>
        <v>36.72626932394526</v>
      </c>
      <c r="K817" s="1">
        <v>1</v>
      </c>
    </row>
    <row r="818" spans="1:11">
      <c r="A818" s="2">
        <v>45962</v>
      </c>
      <c r="B818" s="1" t="s">
        <v>5696</v>
      </c>
      <c r="C818" s="4">
        <v>9403</v>
      </c>
      <c r="D818" s="4">
        <v>-1308.47</v>
      </c>
      <c r="E818" s="4">
        <f t="shared" si="60"/>
        <v>-1309.1373035998818</v>
      </c>
      <c r="F818" s="1">
        <v>30</v>
      </c>
      <c r="G818" s="4">
        <f t="shared" si="61"/>
        <v>-43.615666666666669</v>
      </c>
      <c r="H818" s="4">
        <f t="shared" si="62"/>
        <v>-52.362873869388075</v>
      </c>
      <c r="I818" s="4">
        <f t="shared" si="63"/>
        <v>61.157739833333338</v>
      </c>
      <c r="J818" s="4">
        <f t="shared" si="64"/>
        <v>8.7948659639452629</v>
      </c>
      <c r="K818" s="1">
        <v>1</v>
      </c>
    </row>
    <row r="819" spans="1:11">
      <c r="A819" s="2">
        <v>45962</v>
      </c>
      <c r="B819" s="1" t="s">
        <v>5697</v>
      </c>
      <c r="C819" s="4">
        <v>16780</v>
      </c>
      <c r="D819" s="4">
        <v>170.37</v>
      </c>
      <c r="E819" s="4">
        <f t="shared" si="60"/>
        <v>169.70269640011821</v>
      </c>
      <c r="F819" s="1">
        <v>30</v>
      </c>
      <c r="G819" s="4">
        <f t="shared" si="61"/>
        <v>5.6790000000000003</v>
      </c>
      <c r="H819" s="4">
        <f t="shared" si="62"/>
        <v>6.7877684506119289</v>
      </c>
      <c r="I819" s="4">
        <f t="shared" si="63"/>
        <v>61.157739833333338</v>
      </c>
      <c r="J819" s="4">
        <f t="shared" si="64"/>
        <v>67.945508283945273</v>
      </c>
      <c r="K819" s="1">
        <v>1</v>
      </c>
    </row>
    <row r="820" spans="1:11">
      <c r="A820" s="2">
        <v>45962</v>
      </c>
      <c r="B820" s="1" t="s">
        <v>5698</v>
      </c>
      <c r="C820" s="4">
        <v>4567</v>
      </c>
      <c r="D820" s="4">
        <v>1010.58</v>
      </c>
      <c r="E820" s="4">
        <f t="shared" si="60"/>
        <v>1009.9126964001183</v>
      </c>
      <c r="F820" s="1">
        <v>30</v>
      </c>
      <c r="G820" s="4">
        <f t="shared" si="61"/>
        <v>33.686</v>
      </c>
      <c r="H820" s="4">
        <f t="shared" si="62"/>
        <v>40.394488030611939</v>
      </c>
      <c r="I820" s="4">
        <f t="shared" si="63"/>
        <v>61.157739833333338</v>
      </c>
      <c r="J820" s="4">
        <f t="shared" si="64"/>
        <v>101.55222786394528</v>
      </c>
      <c r="K820" s="1">
        <v>1</v>
      </c>
    </row>
    <row r="821" spans="1:11">
      <c r="A821" s="2">
        <v>45962</v>
      </c>
      <c r="B821" s="1" t="s">
        <v>5699</v>
      </c>
      <c r="C821" s="4">
        <v>26291</v>
      </c>
      <c r="D821" s="4">
        <v>3236.41</v>
      </c>
      <c r="E821" s="4">
        <f t="shared" si="60"/>
        <v>3235.7426964001179</v>
      </c>
      <c r="F821" s="1">
        <v>30</v>
      </c>
      <c r="G821" s="4">
        <f t="shared" si="61"/>
        <v>107.88033333333333</v>
      </c>
      <c r="H821" s="4">
        <f t="shared" si="62"/>
        <v>129.42323637061193</v>
      </c>
      <c r="I821" s="4">
        <f t="shared" si="63"/>
        <v>61.157739833333338</v>
      </c>
      <c r="J821" s="4">
        <f t="shared" si="64"/>
        <v>190.58097620394528</v>
      </c>
      <c r="K821" s="1">
        <v>1</v>
      </c>
    </row>
    <row r="822" spans="1:11">
      <c r="A822" s="2">
        <v>45962</v>
      </c>
      <c r="B822" s="1" t="s">
        <v>5700</v>
      </c>
      <c r="C822" s="4">
        <v>7660</v>
      </c>
      <c r="D822" s="4">
        <v>234.17</v>
      </c>
      <c r="E822" s="4">
        <f t="shared" si="60"/>
        <v>233.5026964001182</v>
      </c>
      <c r="F822" s="1">
        <v>30</v>
      </c>
      <c r="G822" s="4">
        <f t="shared" si="61"/>
        <v>7.8056666666666663</v>
      </c>
      <c r="H822" s="4">
        <f t="shared" si="62"/>
        <v>9.3396408506119286</v>
      </c>
      <c r="I822" s="4">
        <f t="shared" si="63"/>
        <v>61.157739833333338</v>
      </c>
      <c r="J822" s="4">
        <f t="shared" si="64"/>
        <v>70.497380683945266</v>
      </c>
      <c r="K822" s="1">
        <v>1</v>
      </c>
    </row>
    <row r="823" spans="1:11">
      <c r="A823" s="2">
        <v>45962</v>
      </c>
      <c r="B823" s="1" t="s">
        <v>5701</v>
      </c>
      <c r="C823" s="4">
        <v>8194</v>
      </c>
      <c r="D823" s="4">
        <v>-966.91</v>
      </c>
      <c r="E823" s="4">
        <f t="shared" si="60"/>
        <v>-967.5773035998817</v>
      </c>
      <c r="F823" s="1">
        <v>30</v>
      </c>
      <c r="G823" s="4">
        <f t="shared" si="61"/>
        <v>-32.230333333333334</v>
      </c>
      <c r="H823" s="4">
        <f t="shared" si="62"/>
        <v>-38.701156989388075</v>
      </c>
      <c r="I823" s="4">
        <f t="shared" si="63"/>
        <v>61.157739833333338</v>
      </c>
      <c r="J823" s="4">
        <f t="shared" si="64"/>
        <v>22.456582843945263</v>
      </c>
      <c r="K823" s="1">
        <v>1</v>
      </c>
    </row>
    <row r="824" spans="1:11">
      <c r="A824" s="2">
        <v>45962</v>
      </c>
      <c r="B824" s="1" t="s">
        <v>5702</v>
      </c>
      <c r="C824" s="4">
        <v>9492</v>
      </c>
      <c r="D824" s="4">
        <v>858.42</v>
      </c>
      <c r="E824" s="4">
        <f t="shared" si="60"/>
        <v>857.75269640011823</v>
      </c>
      <c r="F824" s="1">
        <v>30</v>
      </c>
      <c r="G824" s="4">
        <f t="shared" si="61"/>
        <v>28.613999999999997</v>
      </c>
      <c r="H824" s="4">
        <f t="shared" si="62"/>
        <v>34.308392350611932</v>
      </c>
      <c r="I824" s="4">
        <f t="shared" si="63"/>
        <v>61.157739833333338</v>
      </c>
      <c r="J824" s="4">
        <f t="shared" si="64"/>
        <v>95.466132183945263</v>
      </c>
      <c r="K824" s="1">
        <v>1</v>
      </c>
    </row>
    <row r="825" spans="1:11">
      <c r="A825" s="2">
        <v>45962</v>
      </c>
      <c r="B825" s="1" t="s">
        <v>5703</v>
      </c>
      <c r="C825" s="4">
        <v>2877</v>
      </c>
      <c r="D825" s="4">
        <v>781.79</v>
      </c>
      <c r="E825" s="4">
        <f t="shared" si="60"/>
        <v>781.12269640011823</v>
      </c>
      <c r="F825" s="1">
        <v>27</v>
      </c>
      <c r="G825" s="4">
        <f t="shared" si="61"/>
        <v>28.955185185185183</v>
      </c>
      <c r="H825" s="4">
        <f t="shared" si="62"/>
        <v>31.243345610611932</v>
      </c>
      <c r="I825" s="4">
        <f t="shared" si="63"/>
        <v>61.157739833333338</v>
      </c>
      <c r="J825" s="4">
        <f t="shared" si="64"/>
        <v>92.401085443945277</v>
      </c>
      <c r="K825" s="1">
        <v>1</v>
      </c>
    </row>
    <row r="826" spans="1:11">
      <c r="A826" s="2">
        <v>45962</v>
      </c>
      <c r="B826" s="1" t="s">
        <v>5704</v>
      </c>
      <c r="C826" s="4">
        <v>5606</v>
      </c>
      <c r="D826" s="4">
        <v>-32.18</v>
      </c>
      <c r="E826" s="4">
        <f t="shared" si="60"/>
        <v>-32.847303599881791</v>
      </c>
      <c r="F826" s="1">
        <v>30</v>
      </c>
      <c r="G826" s="4">
        <f t="shared" si="61"/>
        <v>-1.0726666666666667</v>
      </c>
      <c r="H826" s="4">
        <f t="shared" si="62"/>
        <v>-1.313826449388072</v>
      </c>
      <c r="I826" s="4">
        <f t="shared" si="63"/>
        <v>61.157739833333338</v>
      </c>
      <c r="J826" s="4">
        <f t="shared" si="64"/>
        <v>59.843913383945264</v>
      </c>
      <c r="K826" s="1">
        <v>1</v>
      </c>
    </row>
    <row r="827" spans="1:11">
      <c r="A827" s="2">
        <v>45962</v>
      </c>
      <c r="B827" s="1" t="s">
        <v>5705</v>
      </c>
      <c r="C827" s="4">
        <v>21710</v>
      </c>
      <c r="D827" s="4">
        <v>1312.63</v>
      </c>
      <c r="E827" s="4">
        <f t="shared" si="60"/>
        <v>1311.9626964001184</v>
      </c>
      <c r="F827" s="1">
        <v>30</v>
      </c>
      <c r="G827" s="4">
        <f t="shared" si="61"/>
        <v>43.754333333333335</v>
      </c>
      <c r="H827" s="4">
        <f t="shared" si="62"/>
        <v>52.475883930611943</v>
      </c>
      <c r="I827" s="4">
        <f t="shared" si="63"/>
        <v>61.157739833333338</v>
      </c>
      <c r="J827" s="4">
        <f t="shared" si="64"/>
        <v>113.63362376394528</v>
      </c>
      <c r="K827" s="1">
        <v>1</v>
      </c>
    </row>
    <row r="828" spans="1:11">
      <c r="A828" s="2">
        <v>45962</v>
      </c>
      <c r="B828" s="1" t="s">
        <v>5706</v>
      </c>
      <c r="C828" s="4">
        <v>14992</v>
      </c>
      <c r="D828" s="4">
        <v>2168.29</v>
      </c>
      <c r="E828" s="4">
        <f t="shared" si="60"/>
        <v>2167.622696400118</v>
      </c>
      <c r="F828" s="1">
        <v>30</v>
      </c>
      <c r="G828" s="4">
        <f t="shared" si="61"/>
        <v>72.276333333333326</v>
      </c>
      <c r="H828" s="4">
        <f t="shared" si="62"/>
        <v>86.700572610611928</v>
      </c>
      <c r="I828" s="4">
        <f t="shared" si="63"/>
        <v>61.157739833333338</v>
      </c>
      <c r="J828" s="4">
        <f t="shared" si="64"/>
        <v>147.85831244394527</v>
      </c>
      <c r="K828" s="1">
        <v>1</v>
      </c>
    </row>
    <row r="829" spans="1:11">
      <c r="A829" s="2">
        <v>45962</v>
      </c>
      <c r="B829" s="1" t="s">
        <v>5707</v>
      </c>
      <c r="C829" s="4">
        <v>12658</v>
      </c>
      <c r="D829" s="4">
        <v>654.66999999999996</v>
      </c>
      <c r="E829" s="4">
        <f t="shared" si="60"/>
        <v>654.00269640011823</v>
      </c>
      <c r="F829" s="1">
        <v>30</v>
      </c>
      <c r="G829" s="4">
        <f t="shared" si="61"/>
        <v>21.822333333333333</v>
      </c>
      <c r="H829" s="4">
        <f t="shared" si="62"/>
        <v>26.158799850611931</v>
      </c>
      <c r="I829" s="4">
        <f t="shared" si="63"/>
        <v>61.157739833333338</v>
      </c>
      <c r="J829" s="4">
        <f t="shared" si="64"/>
        <v>87.316539683945265</v>
      </c>
      <c r="K829" s="1">
        <v>1</v>
      </c>
    </row>
    <row r="830" spans="1:11">
      <c r="A830" s="2">
        <v>45962</v>
      </c>
      <c r="B830" s="1" t="s">
        <v>5708</v>
      </c>
      <c r="C830" s="4">
        <v>46803</v>
      </c>
      <c r="D830" s="4">
        <v>2168.2399999999998</v>
      </c>
      <c r="E830" s="4">
        <f t="shared" si="60"/>
        <v>2167.5726964001178</v>
      </c>
      <c r="F830" s="1">
        <v>30</v>
      </c>
      <c r="G830" s="4">
        <f t="shared" si="61"/>
        <v>72.274666666666661</v>
      </c>
      <c r="H830" s="4">
        <f t="shared" si="62"/>
        <v>86.698572710611927</v>
      </c>
      <c r="I830" s="4">
        <f t="shared" si="63"/>
        <v>61.157739833333338</v>
      </c>
      <c r="J830" s="4">
        <f t="shared" si="64"/>
        <v>147.85631254394525</v>
      </c>
      <c r="K830" s="1">
        <v>1</v>
      </c>
    </row>
    <row r="831" spans="1:11">
      <c r="A831" s="2">
        <v>45962</v>
      </c>
      <c r="B831" s="1" t="s">
        <v>5709</v>
      </c>
      <c r="C831" s="4">
        <v>31371</v>
      </c>
      <c r="D831" s="4">
        <v>2659.29</v>
      </c>
      <c r="E831" s="4">
        <f t="shared" si="60"/>
        <v>2658.622696400118</v>
      </c>
      <c r="F831" s="1">
        <v>30</v>
      </c>
      <c r="G831" s="4">
        <f t="shared" si="61"/>
        <v>88.643000000000001</v>
      </c>
      <c r="H831" s="4">
        <f t="shared" si="62"/>
        <v>106.33959061061194</v>
      </c>
      <c r="I831" s="4">
        <f t="shared" si="63"/>
        <v>61.157739833333338</v>
      </c>
      <c r="J831" s="4">
        <f t="shared" si="64"/>
        <v>167.49733044394526</v>
      </c>
      <c r="K831" s="1">
        <v>1</v>
      </c>
    </row>
    <row r="832" spans="1:11">
      <c r="A832" s="2">
        <v>45962</v>
      </c>
      <c r="B832" s="1" t="s">
        <v>5710</v>
      </c>
      <c r="C832" s="4">
        <v>2724</v>
      </c>
      <c r="D832" s="4">
        <v>424.57</v>
      </c>
      <c r="E832" s="4">
        <f t="shared" si="60"/>
        <v>423.9026964001182</v>
      </c>
      <c r="F832" s="1">
        <v>30</v>
      </c>
      <c r="G832" s="4">
        <f t="shared" si="61"/>
        <v>14.152333333333333</v>
      </c>
      <c r="H832" s="4">
        <f t="shared" si="62"/>
        <v>16.95526005061193</v>
      </c>
      <c r="I832" s="4">
        <f t="shared" si="63"/>
        <v>61.157739833333338</v>
      </c>
      <c r="J832" s="4">
        <f t="shared" si="64"/>
        <v>78.112999883945264</v>
      </c>
      <c r="K832" s="1">
        <v>1</v>
      </c>
    </row>
    <row r="833" spans="1:11">
      <c r="A833" s="2">
        <v>45962</v>
      </c>
      <c r="B833" s="1" t="s">
        <v>5711</v>
      </c>
      <c r="C833" s="4">
        <v>24317</v>
      </c>
      <c r="D833" s="4">
        <v>285.42</v>
      </c>
      <c r="E833" s="4">
        <f t="shared" si="60"/>
        <v>284.75269640011823</v>
      </c>
      <c r="F833" s="1">
        <v>30</v>
      </c>
      <c r="G833" s="4">
        <f t="shared" si="61"/>
        <v>9.5140000000000011</v>
      </c>
      <c r="H833" s="4">
        <f t="shared" si="62"/>
        <v>11.389538350611931</v>
      </c>
      <c r="I833" s="4">
        <f t="shared" si="63"/>
        <v>61.157739833333338</v>
      </c>
      <c r="J833" s="4">
        <f t="shared" si="64"/>
        <v>72.547278183945267</v>
      </c>
      <c r="K833" s="1">
        <v>1</v>
      </c>
    </row>
    <row r="834" spans="1:11">
      <c r="A834" s="2">
        <v>45962</v>
      </c>
      <c r="B834" s="1" t="s">
        <v>5712</v>
      </c>
      <c r="C834" s="4">
        <v>13240</v>
      </c>
      <c r="D834" s="4">
        <v>-706.91</v>
      </c>
      <c r="E834" s="4">
        <f t="shared" si="60"/>
        <v>-707.5773035998817</v>
      </c>
      <c r="F834" s="1">
        <v>30</v>
      </c>
      <c r="G834" s="4">
        <f t="shared" si="61"/>
        <v>-23.563666666666666</v>
      </c>
      <c r="H834" s="4">
        <f t="shared" si="62"/>
        <v>-28.301676989388071</v>
      </c>
      <c r="I834" s="4">
        <f t="shared" si="63"/>
        <v>61.157739833333338</v>
      </c>
      <c r="J834" s="4">
        <f t="shared" si="64"/>
        <v>32.856062843945267</v>
      </c>
      <c r="K834" s="1">
        <v>1</v>
      </c>
    </row>
    <row r="835" spans="1:11">
      <c r="A835" s="2">
        <v>45962</v>
      </c>
      <c r="B835" s="1" t="s">
        <v>5713</v>
      </c>
      <c r="C835" s="4">
        <v>8190</v>
      </c>
      <c r="D835" s="4">
        <v>750.18</v>
      </c>
      <c r="E835" s="4">
        <f t="shared" ref="E835:E898" si="65">D835-$R$2</f>
        <v>749.51269640011822</v>
      </c>
      <c r="F835" s="1">
        <v>30</v>
      </c>
      <c r="G835" s="4">
        <f t="shared" ref="G835:G898" si="66">D835/F835</f>
        <v>25.005999999999997</v>
      </c>
      <c r="H835" s="4">
        <f t="shared" ref="H835:H898" si="67">E835*$N$1</f>
        <v>29.979008830611932</v>
      </c>
      <c r="I835" s="4">
        <f t="shared" ref="I835:I898" si="68">$S$5</f>
        <v>61.157739833333338</v>
      </c>
      <c r="J835" s="4">
        <f t="shared" ref="J835:J898" si="69">H835+I835</f>
        <v>91.136748663945269</v>
      </c>
      <c r="K835" s="1">
        <v>1</v>
      </c>
    </row>
    <row r="836" spans="1:11">
      <c r="A836" s="2">
        <v>45962</v>
      </c>
      <c r="B836" s="1" t="s">
        <v>5714</v>
      </c>
      <c r="C836" s="4">
        <v>26754</v>
      </c>
      <c r="D836" s="4">
        <v>1615.04</v>
      </c>
      <c r="E836" s="4">
        <f t="shared" si="65"/>
        <v>1614.3726964001182</v>
      </c>
      <c r="F836" s="1">
        <v>30</v>
      </c>
      <c r="G836" s="4">
        <f t="shared" si="66"/>
        <v>53.834666666666664</v>
      </c>
      <c r="H836" s="4">
        <f t="shared" si="67"/>
        <v>64.571679110611939</v>
      </c>
      <c r="I836" s="4">
        <f t="shared" si="68"/>
        <v>61.157739833333338</v>
      </c>
      <c r="J836" s="4">
        <f t="shared" si="69"/>
        <v>125.72941894394528</v>
      </c>
      <c r="K836" s="1">
        <v>1</v>
      </c>
    </row>
    <row r="837" spans="1:11">
      <c r="A837" s="2">
        <v>45962</v>
      </c>
      <c r="B837" s="1" t="s">
        <v>5715</v>
      </c>
      <c r="C837" s="4">
        <v>15948</v>
      </c>
      <c r="D837" s="4">
        <v>2537.15</v>
      </c>
      <c r="E837" s="4">
        <f t="shared" si="65"/>
        <v>2536.4826964001181</v>
      </c>
      <c r="F837" s="1">
        <v>30</v>
      </c>
      <c r="G837" s="4">
        <f t="shared" si="66"/>
        <v>84.571666666666673</v>
      </c>
      <c r="H837" s="4">
        <f t="shared" si="67"/>
        <v>101.45423489061194</v>
      </c>
      <c r="I837" s="4">
        <f t="shared" si="68"/>
        <v>61.157739833333338</v>
      </c>
      <c r="J837" s="4">
        <f t="shared" si="69"/>
        <v>162.61197472394528</v>
      </c>
      <c r="K837" s="1">
        <v>1</v>
      </c>
    </row>
    <row r="838" spans="1:11">
      <c r="A838" s="2">
        <v>45962</v>
      </c>
      <c r="B838" s="1" t="s">
        <v>5716</v>
      </c>
      <c r="C838" s="4">
        <v>15819</v>
      </c>
      <c r="D838" s="4">
        <v>2678.06</v>
      </c>
      <c r="E838" s="4">
        <f t="shared" si="65"/>
        <v>2677.392696400118</v>
      </c>
      <c r="F838" s="1">
        <v>30</v>
      </c>
      <c r="G838" s="4">
        <f t="shared" si="66"/>
        <v>89.268666666666661</v>
      </c>
      <c r="H838" s="4">
        <f t="shared" si="67"/>
        <v>107.09035307061194</v>
      </c>
      <c r="I838" s="4">
        <f t="shared" si="68"/>
        <v>61.157739833333338</v>
      </c>
      <c r="J838" s="4">
        <f t="shared" si="69"/>
        <v>168.24809290394529</v>
      </c>
      <c r="K838" s="1">
        <v>1</v>
      </c>
    </row>
    <row r="839" spans="1:11">
      <c r="A839" s="2">
        <v>45962</v>
      </c>
      <c r="B839" s="1" t="s">
        <v>5717</v>
      </c>
      <c r="C839" s="4">
        <v>25064</v>
      </c>
      <c r="D839" s="4">
        <v>1060.21</v>
      </c>
      <c r="E839" s="4">
        <f t="shared" si="65"/>
        <v>1059.5426964001183</v>
      </c>
      <c r="F839" s="1">
        <v>30</v>
      </c>
      <c r="G839" s="4">
        <f t="shared" si="66"/>
        <v>35.340333333333334</v>
      </c>
      <c r="H839" s="4">
        <f t="shared" si="67"/>
        <v>42.379588770611939</v>
      </c>
      <c r="I839" s="4">
        <f t="shared" si="68"/>
        <v>61.157739833333338</v>
      </c>
      <c r="J839" s="4">
        <f t="shared" si="69"/>
        <v>103.53732860394527</v>
      </c>
      <c r="K839" s="1">
        <v>1</v>
      </c>
    </row>
    <row r="840" spans="1:11">
      <c r="A840" s="2">
        <v>45962</v>
      </c>
      <c r="B840" s="1" t="s">
        <v>5718</v>
      </c>
      <c r="C840" s="4">
        <v>10064</v>
      </c>
      <c r="D840" s="4">
        <v>1904.52</v>
      </c>
      <c r="E840" s="4">
        <f t="shared" si="65"/>
        <v>1903.8526964001182</v>
      </c>
      <c r="F840" s="1">
        <v>30</v>
      </c>
      <c r="G840" s="4">
        <f t="shared" si="66"/>
        <v>63.484000000000002</v>
      </c>
      <c r="H840" s="4">
        <f t="shared" si="67"/>
        <v>76.15030015061194</v>
      </c>
      <c r="I840" s="4">
        <f t="shared" si="68"/>
        <v>61.157739833333338</v>
      </c>
      <c r="J840" s="4">
        <f t="shared" si="69"/>
        <v>137.30803998394526</v>
      </c>
      <c r="K840" s="1">
        <v>1</v>
      </c>
    </row>
    <row r="841" spans="1:11">
      <c r="A841" s="2">
        <v>45962</v>
      </c>
      <c r="B841" s="1" t="s">
        <v>5719</v>
      </c>
      <c r="C841" s="4">
        <v>4196</v>
      </c>
      <c r="D841" s="4">
        <v>614.54999999999995</v>
      </c>
      <c r="E841" s="4">
        <f t="shared" si="65"/>
        <v>613.88269640011822</v>
      </c>
      <c r="F841" s="1">
        <v>30</v>
      </c>
      <c r="G841" s="4">
        <f t="shared" si="66"/>
        <v>20.484999999999999</v>
      </c>
      <c r="H841" s="4">
        <f t="shared" si="67"/>
        <v>24.554080090611933</v>
      </c>
      <c r="I841" s="4">
        <f t="shared" si="68"/>
        <v>61.157739833333338</v>
      </c>
      <c r="J841" s="4">
        <f t="shared" si="69"/>
        <v>85.711819923945271</v>
      </c>
      <c r="K841" s="1">
        <v>1</v>
      </c>
    </row>
    <row r="842" spans="1:11">
      <c r="A842" s="2">
        <v>45962</v>
      </c>
      <c r="B842" s="1" t="s">
        <v>5720</v>
      </c>
      <c r="C842" s="4">
        <v>8724</v>
      </c>
      <c r="D842" s="4">
        <v>1082.47</v>
      </c>
      <c r="E842" s="4">
        <f t="shared" si="65"/>
        <v>1081.8026964001183</v>
      </c>
      <c r="F842" s="1">
        <v>30</v>
      </c>
      <c r="G842" s="4">
        <f t="shared" si="66"/>
        <v>36.082333333333331</v>
      </c>
      <c r="H842" s="4">
        <f t="shared" si="67"/>
        <v>43.269944250611935</v>
      </c>
      <c r="I842" s="4">
        <f t="shared" si="68"/>
        <v>61.157739833333338</v>
      </c>
      <c r="J842" s="4">
        <f t="shared" si="69"/>
        <v>104.42768408394528</v>
      </c>
      <c r="K842" s="1">
        <v>1</v>
      </c>
    </row>
    <row r="843" spans="1:11">
      <c r="A843" s="2">
        <v>45962</v>
      </c>
      <c r="B843" s="1" t="s">
        <v>5721</v>
      </c>
      <c r="C843" s="4">
        <v>27272</v>
      </c>
      <c r="D843" s="4">
        <v>1551.55</v>
      </c>
      <c r="E843" s="4">
        <f t="shared" si="65"/>
        <v>1550.8826964001182</v>
      </c>
      <c r="F843" s="1">
        <v>30</v>
      </c>
      <c r="G843" s="4">
        <f t="shared" si="66"/>
        <v>51.718333333333334</v>
      </c>
      <c r="H843" s="4">
        <f t="shared" si="67"/>
        <v>62.032206090611936</v>
      </c>
      <c r="I843" s="4">
        <f t="shared" si="68"/>
        <v>61.157739833333338</v>
      </c>
      <c r="J843" s="4">
        <f t="shared" si="69"/>
        <v>123.18994592394527</v>
      </c>
      <c r="K843" s="1">
        <v>1</v>
      </c>
    </row>
    <row r="844" spans="1:11">
      <c r="A844" s="2">
        <v>45962</v>
      </c>
      <c r="B844" s="1" t="s">
        <v>5722</v>
      </c>
      <c r="C844" s="4">
        <v>14408</v>
      </c>
      <c r="D844" s="4">
        <v>2066.6799999999998</v>
      </c>
      <c r="E844" s="4">
        <f t="shared" si="65"/>
        <v>2066.0126964001179</v>
      </c>
      <c r="F844" s="1">
        <v>30</v>
      </c>
      <c r="G844" s="4">
        <f t="shared" si="66"/>
        <v>68.889333333333326</v>
      </c>
      <c r="H844" s="4">
        <f t="shared" si="67"/>
        <v>82.636375830611925</v>
      </c>
      <c r="I844" s="4">
        <f t="shared" si="68"/>
        <v>61.157739833333338</v>
      </c>
      <c r="J844" s="4">
        <f t="shared" si="69"/>
        <v>143.79411566394526</v>
      </c>
      <c r="K844" s="1">
        <v>1</v>
      </c>
    </row>
    <row r="845" spans="1:11">
      <c r="A845" s="2">
        <v>45962</v>
      </c>
      <c r="B845" s="1" t="s">
        <v>5723</v>
      </c>
      <c r="C845" s="4">
        <v>103071</v>
      </c>
      <c r="D845" s="4">
        <v>6652.86</v>
      </c>
      <c r="E845" s="4">
        <f t="shared" si="65"/>
        <v>6652.1926964001177</v>
      </c>
      <c r="F845" s="1">
        <v>30</v>
      </c>
      <c r="G845" s="4">
        <f t="shared" si="66"/>
        <v>221.762</v>
      </c>
      <c r="H845" s="4">
        <f t="shared" si="67"/>
        <v>266.07440347061197</v>
      </c>
      <c r="I845" s="4">
        <f t="shared" si="68"/>
        <v>61.157739833333338</v>
      </c>
      <c r="J845" s="4">
        <f t="shared" si="69"/>
        <v>327.23214330394529</v>
      </c>
      <c r="K845" s="1">
        <v>1</v>
      </c>
    </row>
    <row r="846" spans="1:11">
      <c r="A846" s="2">
        <v>45962</v>
      </c>
      <c r="B846" s="1" t="s">
        <v>5724</v>
      </c>
      <c r="C846" s="4">
        <v>23238</v>
      </c>
      <c r="D846" s="4">
        <v>-563.80999999999995</v>
      </c>
      <c r="E846" s="4">
        <f t="shared" si="65"/>
        <v>-564.47730359988168</v>
      </c>
      <c r="F846" s="1">
        <v>30</v>
      </c>
      <c r="G846" s="4">
        <f t="shared" si="66"/>
        <v>-18.793666666666663</v>
      </c>
      <c r="H846" s="4">
        <f t="shared" si="67"/>
        <v>-22.577963189388072</v>
      </c>
      <c r="I846" s="4">
        <f t="shared" si="68"/>
        <v>61.157739833333338</v>
      </c>
      <c r="J846" s="4">
        <f t="shared" si="69"/>
        <v>38.579776643945266</v>
      </c>
      <c r="K846" s="1">
        <v>1</v>
      </c>
    </row>
    <row r="847" spans="1:11">
      <c r="A847" s="2">
        <v>45962</v>
      </c>
      <c r="B847" s="1" t="s">
        <v>5725</v>
      </c>
      <c r="C847" s="4">
        <v>18777</v>
      </c>
      <c r="D847" s="4">
        <v>379.35</v>
      </c>
      <c r="E847" s="4">
        <f t="shared" si="65"/>
        <v>378.68269640011823</v>
      </c>
      <c r="F847" s="1">
        <v>30</v>
      </c>
      <c r="G847" s="4">
        <f t="shared" si="66"/>
        <v>12.645000000000001</v>
      </c>
      <c r="H847" s="4">
        <f t="shared" si="67"/>
        <v>15.146550490611931</v>
      </c>
      <c r="I847" s="4">
        <f t="shared" si="68"/>
        <v>61.157739833333338</v>
      </c>
      <c r="J847" s="4">
        <f t="shared" si="69"/>
        <v>76.304290323945267</v>
      </c>
      <c r="K847" s="1">
        <v>1</v>
      </c>
    </row>
    <row r="848" spans="1:11">
      <c r="A848" s="2">
        <v>45962</v>
      </c>
      <c r="B848" s="1" t="s">
        <v>5726</v>
      </c>
      <c r="C848" s="4">
        <v>1727</v>
      </c>
      <c r="D848" s="4">
        <v>309.32</v>
      </c>
      <c r="E848" s="4">
        <f t="shared" si="65"/>
        <v>308.6526964001182</v>
      </c>
      <c r="F848" s="1">
        <v>30</v>
      </c>
      <c r="G848" s="4">
        <f t="shared" si="66"/>
        <v>10.310666666666666</v>
      </c>
      <c r="H848" s="4">
        <f t="shared" si="67"/>
        <v>12.345490550611929</v>
      </c>
      <c r="I848" s="4">
        <f t="shared" si="68"/>
        <v>61.157739833333338</v>
      </c>
      <c r="J848" s="4">
        <f t="shared" si="69"/>
        <v>73.503230383945265</v>
      </c>
      <c r="K848" s="1">
        <v>1</v>
      </c>
    </row>
    <row r="849" spans="1:11">
      <c r="A849" s="2">
        <v>45962</v>
      </c>
      <c r="B849" s="1" t="s">
        <v>5727</v>
      </c>
      <c r="C849" s="4">
        <v>4073</v>
      </c>
      <c r="D849" s="4">
        <v>-99.47</v>
      </c>
      <c r="E849" s="4">
        <f t="shared" si="65"/>
        <v>-100.13730359988179</v>
      </c>
      <c r="F849" s="1">
        <v>30</v>
      </c>
      <c r="G849" s="4">
        <f t="shared" si="66"/>
        <v>-3.3156666666666665</v>
      </c>
      <c r="H849" s="4">
        <f t="shared" si="67"/>
        <v>-4.0052918693880724</v>
      </c>
      <c r="I849" s="4">
        <f t="shared" si="68"/>
        <v>61.157739833333338</v>
      </c>
      <c r="J849" s="4">
        <f t="shared" si="69"/>
        <v>57.152447963945264</v>
      </c>
      <c r="K849" s="1">
        <v>1</v>
      </c>
    </row>
    <row r="850" spans="1:11">
      <c r="A850" s="2">
        <v>45962</v>
      </c>
      <c r="B850" s="1" t="s">
        <v>5728</v>
      </c>
      <c r="C850" s="4">
        <v>2767</v>
      </c>
      <c r="D850" s="4">
        <v>805.2</v>
      </c>
      <c r="E850" s="4">
        <f t="shared" si="65"/>
        <v>804.53269640011831</v>
      </c>
      <c r="F850" s="1">
        <v>30</v>
      </c>
      <c r="G850" s="4">
        <f t="shared" si="66"/>
        <v>26.84</v>
      </c>
      <c r="H850" s="4">
        <f t="shared" si="67"/>
        <v>32.179698790611937</v>
      </c>
      <c r="I850" s="4">
        <f t="shared" si="68"/>
        <v>61.157739833333338</v>
      </c>
      <c r="J850" s="4">
        <f t="shared" si="69"/>
        <v>93.337438623945275</v>
      </c>
      <c r="K850" s="1">
        <v>1</v>
      </c>
    </row>
    <row r="851" spans="1:11">
      <c r="A851" s="2">
        <v>45962</v>
      </c>
      <c r="B851" s="1" t="s">
        <v>5729</v>
      </c>
      <c r="C851" s="4">
        <v>20160</v>
      </c>
      <c r="D851" s="4">
        <v>1895.39</v>
      </c>
      <c r="E851" s="4">
        <f t="shared" si="65"/>
        <v>1894.7226964001184</v>
      </c>
      <c r="F851" s="1">
        <v>30</v>
      </c>
      <c r="G851" s="4">
        <f t="shared" si="66"/>
        <v>63.17966666666667</v>
      </c>
      <c r="H851" s="4">
        <f t="shared" si="67"/>
        <v>75.785118410611943</v>
      </c>
      <c r="I851" s="4">
        <f t="shared" si="68"/>
        <v>61.157739833333338</v>
      </c>
      <c r="J851" s="4">
        <f t="shared" si="69"/>
        <v>136.9428582439453</v>
      </c>
      <c r="K851" s="1">
        <v>1</v>
      </c>
    </row>
    <row r="852" spans="1:11">
      <c r="A852" s="2">
        <v>45962</v>
      </c>
      <c r="B852" s="1" t="s">
        <v>5730</v>
      </c>
      <c r="C852" s="4">
        <v>688</v>
      </c>
      <c r="D852" s="4">
        <v>53.42</v>
      </c>
      <c r="E852" s="4">
        <f t="shared" si="65"/>
        <v>52.752696400118211</v>
      </c>
      <c r="F852" s="1">
        <v>30</v>
      </c>
      <c r="G852" s="4">
        <f t="shared" si="66"/>
        <v>1.7806666666666666</v>
      </c>
      <c r="H852" s="4">
        <f t="shared" si="67"/>
        <v>2.1100023506119285</v>
      </c>
      <c r="I852" s="4">
        <f t="shared" si="68"/>
        <v>61.157739833333338</v>
      </c>
      <c r="J852" s="4">
        <f t="shared" si="69"/>
        <v>63.267742183945266</v>
      </c>
      <c r="K852" s="1">
        <v>1</v>
      </c>
    </row>
    <row r="853" spans="1:11">
      <c r="A853" s="2">
        <v>45962</v>
      </c>
      <c r="B853" s="1" t="s">
        <v>5731</v>
      </c>
      <c r="C853" s="4">
        <v>29976</v>
      </c>
      <c r="D853" s="4">
        <v>-1409.66</v>
      </c>
      <c r="E853" s="4">
        <f t="shared" si="65"/>
        <v>-1410.3273035998818</v>
      </c>
      <c r="F853" s="1">
        <v>30</v>
      </c>
      <c r="G853" s="4">
        <f t="shared" si="66"/>
        <v>-46.988666666666667</v>
      </c>
      <c r="H853" s="4">
        <f t="shared" si="67"/>
        <v>-56.41027148938808</v>
      </c>
      <c r="I853" s="4">
        <f t="shared" si="68"/>
        <v>61.157739833333338</v>
      </c>
      <c r="J853" s="4">
        <f t="shared" si="69"/>
        <v>4.7474683439452576</v>
      </c>
      <c r="K853" s="1">
        <v>1</v>
      </c>
    </row>
    <row r="854" spans="1:11">
      <c r="A854" s="2">
        <v>45962</v>
      </c>
      <c r="B854" s="1" t="s">
        <v>5732</v>
      </c>
      <c r="C854" s="4">
        <v>5004</v>
      </c>
      <c r="D854" s="4">
        <v>50.28</v>
      </c>
      <c r="E854" s="4">
        <f t="shared" si="65"/>
        <v>49.61269640011821</v>
      </c>
      <c r="F854" s="1">
        <v>30</v>
      </c>
      <c r="G854" s="4">
        <f t="shared" si="66"/>
        <v>1.6759999999999999</v>
      </c>
      <c r="H854" s="4">
        <f t="shared" si="67"/>
        <v>1.9844086306119284</v>
      </c>
      <c r="I854" s="4">
        <f t="shared" si="68"/>
        <v>61.157739833333338</v>
      </c>
      <c r="J854" s="4">
        <f t="shared" si="69"/>
        <v>63.142148463945269</v>
      </c>
      <c r="K854" s="1">
        <v>1</v>
      </c>
    </row>
    <row r="855" spans="1:11">
      <c r="A855" s="2">
        <v>45962</v>
      </c>
      <c r="B855" s="1" t="s">
        <v>5733</v>
      </c>
      <c r="C855" s="4">
        <v>8114</v>
      </c>
      <c r="D855" s="4">
        <v>1163.44</v>
      </c>
      <c r="E855" s="4">
        <f t="shared" si="65"/>
        <v>1162.7726964001183</v>
      </c>
      <c r="F855" s="1">
        <v>30</v>
      </c>
      <c r="G855" s="4">
        <f t="shared" si="66"/>
        <v>38.781333333333336</v>
      </c>
      <c r="H855" s="4">
        <f t="shared" si="67"/>
        <v>46.508582310611942</v>
      </c>
      <c r="I855" s="4">
        <f t="shared" si="68"/>
        <v>61.157739833333338</v>
      </c>
      <c r="J855" s="4">
        <f t="shared" si="69"/>
        <v>107.66632214394528</v>
      </c>
      <c r="K855" s="1">
        <v>1</v>
      </c>
    </row>
    <row r="856" spans="1:11">
      <c r="A856" s="2">
        <v>45962</v>
      </c>
      <c r="B856" s="1" t="s">
        <v>5734</v>
      </c>
      <c r="C856" s="4">
        <v>25041</v>
      </c>
      <c r="D856" s="4">
        <v>1241.1400000000001</v>
      </c>
      <c r="E856" s="4">
        <f t="shared" si="65"/>
        <v>1240.4726964001184</v>
      </c>
      <c r="F856" s="1">
        <v>26</v>
      </c>
      <c r="G856" s="4">
        <f t="shared" si="66"/>
        <v>47.736153846153847</v>
      </c>
      <c r="H856" s="4">
        <f t="shared" si="67"/>
        <v>49.616426910611942</v>
      </c>
      <c r="I856" s="4">
        <f t="shared" si="68"/>
        <v>61.157739833333338</v>
      </c>
      <c r="J856" s="4">
        <f t="shared" si="69"/>
        <v>110.77416674394527</v>
      </c>
      <c r="K856" s="1">
        <v>1</v>
      </c>
    </row>
    <row r="857" spans="1:11">
      <c r="A857" s="2">
        <v>45962</v>
      </c>
      <c r="B857" s="1" t="s">
        <v>5735</v>
      </c>
      <c r="C857" s="4">
        <v>22586</v>
      </c>
      <c r="D857" s="4">
        <v>2051.71</v>
      </c>
      <c r="E857" s="4">
        <f t="shared" si="65"/>
        <v>2051.0426964001181</v>
      </c>
      <c r="F857" s="1">
        <v>30</v>
      </c>
      <c r="G857" s="4">
        <f t="shared" si="66"/>
        <v>68.390333333333331</v>
      </c>
      <c r="H857" s="4">
        <f t="shared" si="67"/>
        <v>82.037605770611933</v>
      </c>
      <c r="I857" s="4">
        <f t="shared" si="68"/>
        <v>61.157739833333338</v>
      </c>
      <c r="J857" s="4">
        <f t="shared" si="69"/>
        <v>143.19534560394527</v>
      </c>
      <c r="K857" s="1">
        <v>1</v>
      </c>
    </row>
    <row r="858" spans="1:11">
      <c r="A858" s="2">
        <v>45962</v>
      </c>
      <c r="B858" s="1" t="s">
        <v>5736</v>
      </c>
      <c r="C858" s="4">
        <v>20436</v>
      </c>
      <c r="D858" s="4">
        <v>1167.1500000000001</v>
      </c>
      <c r="E858" s="4">
        <f t="shared" si="65"/>
        <v>1166.4826964001184</v>
      </c>
      <c r="F858" s="1">
        <v>30</v>
      </c>
      <c r="G858" s="4">
        <f t="shared" si="66"/>
        <v>38.905000000000001</v>
      </c>
      <c r="H858" s="4">
        <f t="shared" si="67"/>
        <v>46.656974890611941</v>
      </c>
      <c r="I858" s="4">
        <f t="shared" si="68"/>
        <v>61.157739833333338</v>
      </c>
      <c r="J858" s="4">
        <f t="shared" si="69"/>
        <v>107.81471472394529</v>
      </c>
      <c r="K858" s="1">
        <v>1</v>
      </c>
    </row>
    <row r="859" spans="1:11">
      <c r="A859" s="2">
        <v>45962</v>
      </c>
      <c r="B859" s="1" t="s">
        <v>5737</v>
      </c>
      <c r="C859" s="4">
        <v>369</v>
      </c>
      <c r="D859" s="4">
        <v>102.57</v>
      </c>
      <c r="E859" s="4">
        <f t="shared" si="65"/>
        <v>101.9026964001182</v>
      </c>
      <c r="F859" s="1">
        <v>30</v>
      </c>
      <c r="G859" s="4">
        <f t="shared" si="66"/>
        <v>3.4189999999999996</v>
      </c>
      <c r="H859" s="4">
        <f t="shared" si="67"/>
        <v>4.0759040506119284</v>
      </c>
      <c r="I859" s="4">
        <f t="shared" si="68"/>
        <v>61.157739833333338</v>
      </c>
      <c r="J859" s="4">
        <f t="shared" si="69"/>
        <v>65.233643883945263</v>
      </c>
      <c r="K859" s="1">
        <v>1</v>
      </c>
    </row>
    <row r="860" spans="1:11">
      <c r="A860" s="2">
        <v>45962</v>
      </c>
      <c r="B860" s="1" t="s">
        <v>5738</v>
      </c>
      <c r="C860" s="4">
        <v>13143</v>
      </c>
      <c r="D860" s="4">
        <v>452.53</v>
      </c>
      <c r="E860" s="4">
        <f t="shared" si="65"/>
        <v>451.86269640011818</v>
      </c>
      <c r="F860" s="1">
        <v>30</v>
      </c>
      <c r="G860" s="4">
        <f t="shared" si="66"/>
        <v>15.084333333333332</v>
      </c>
      <c r="H860" s="4">
        <f t="shared" si="67"/>
        <v>18.07360413061193</v>
      </c>
      <c r="I860" s="4">
        <f t="shared" si="68"/>
        <v>61.157739833333338</v>
      </c>
      <c r="J860" s="4">
        <f t="shared" si="69"/>
        <v>79.231343963945264</v>
      </c>
      <c r="K860" s="1">
        <v>1</v>
      </c>
    </row>
    <row r="861" spans="1:11">
      <c r="A861" s="2">
        <v>45962</v>
      </c>
      <c r="B861" s="1" t="s">
        <v>5739</v>
      </c>
      <c r="C861" s="4">
        <v>39367</v>
      </c>
      <c r="D861" s="4">
        <v>501.32</v>
      </c>
      <c r="E861" s="4">
        <f t="shared" si="65"/>
        <v>500.6526964001182</v>
      </c>
      <c r="F861" s="1">
        <v>30</v>
      </c>
      <c r="G861" s="4">
        <f t="shared" si="66"/>
        <v>16.710666666666665</v>
      </c>
      <c r="H861" s="4">
        <f t="shared" si="67"/>
        <v>20.02510655061193</v>
      </c>
      <c r="I861" s="4">
        <f t="shared" si="68"/>
        <v>61.157739833333338</v>
      </c>
      <c r="J861" s="4">
        <f t="shared" si="69"/>
        <v>81.182846383945275</v>
      </c>
      <c r="K861" s="1">
        <v>1</v>
      </c>
    </row>
    <row r="862" spans="1:11">
      <c r="A862" s="2">
        <v>45962</v>
      </c>
      <c r="B862" s="1" t="s">
        <v>5740</v>
      </c>
      <c r="C862" s="4">
        <v>18924</v>
      </c>
      <c r="D862" s="4">
        <v>222.99</v>
      </c>
      <c r="E862" s="4">
        <f t="shared" si="65"/>
        <v>222.32269640011822</v>
      </c>
      <c r="F862" s="1">
        <v>30</v>
      </c>
      <c r="G862" s="4">
        <f t="shared" si="66"/>
        <v>7.4330000000000007</v>
      </c>
      <c r="H862" s="4">
        <f t="shared" si="67"/>
        <v>8.892463210611929</v>
      </c>
      <c r="I862" s="4">
        <f t="shared" si="68"/>
        <v>61.157739833333338</v>
      </c>
      <c r="J862" s="4">
        <f t="shared" si="69"/>
        <v>70.05020304394526</v>
      </c>
      <c r="K862" s="1">
        <v>1</v>
      </c>
    </row>
    <row r="863" spans="1:11">
      <c r="A863" s="2">
        <v>45962</v>
      </c>
      <c r="B863" s="1" t="s">
        <v>5741</v>
      </c>
      <c r="C863" s="4">
        <v>14842</v>
      </c>
      <c r="D863" s="4">
        <v>270.89999999999998</v>
      </c>
      <c r="E863" s="4">
        <f t="shared" si="65"/>
        <v>270.23269640011819</v>
      </c>
      <c r="F863" s="1">
        <v>30</v>
      </c>
      <c r="G863" s="4">
        <f t="shared" si="66"/>
        <v>9.0299999999999994</v>
      </c>
      <c r="H863" s="4">
        <f t="shared" si="67"/>
        <v>10.808767390611928</v>
      </c>
      <c r="I863" s="4">
        <f t="shared" si="68"/>
        <v>61.157739833333338</v>
      </c>
      <c r="J863" s="4">
        <f t="shared" si="69"/>
        <v>71.966507223945271</v>
      </c>
      <c r="K863" s="1">
        <v>1</v>
      </c>
    </row>
    <row r="864" spans="1:11">
      <c r="A864" s="2">
        <v>45962</v>
      </c>
      <c r="B864" s="1" t="s">
        <v>5742</v>
      </c>
      <c r="C864" s="4">
        <v>3425</v>
      </c>
      <c r="D864" s="4">
        <v>186.64</v>
      </c>
      <c r="E864" s="4">
        <f t="shared" si="65"/>
        <v>185.9726964001182</v>
      </c>
      <c r="F864" s="1">
        <v>13</v>
      </c>
      <c r="G864" s="4">
        <f t="shared" si="66"/>
        <v>14.356923076923076</v>
      </c>
      <c r="H864" s="4">
        <f t="shared" si="67"/>
        <v>7.4385359106119289</v>
      </c>
      <c r="I864" s="4">
        <f t="shared" si="68"/>
        <v>61.157739833333338</v>
      </c>
      <c r="J864" s="4">
        <f t="shared" si="69"/>
        <v>68.59627574394527</v>
      </c>
      <c r="K864" s="1">
        <v>1</v>
      </c>
    </row>
    <row r="865" spans="1:11">
      <c r="A865" s="2">
        <v>45962</v>
      </c>
      <c r="B865" s="1" t="s">
        <v>5743</v>
      </c>
      <c r="C865" s="4">
        <v>28391</v>
      </c>
      <c r="D865" s="4">
        <v>690.35</v>
      </c>
      <c r="E865" s="4">
        <f t="shared" si="65"/>
        <v>689.68269640011829</v>
      </c>
      <c r="F865" s="1">
        <v>30</v>
      </c>
      <c r="G865" s="4">
        <f t="shared" si="66"/>
        <v>23.011666666666667</v>
      </c>
      <c r="H865" s="4">
        <f t="shared" si="67"/>
        <v>27.585928490611934</v>
      </c>
      <c r="I865" s="4">
        <f t="shared" si="68"/>
        <v>61.157739833333338</v>
      </c>
      <c r="J865" s="4">
        <f t="shared" si="69"/>
        <v>88.743668323945272</v>
      </c>
      <c r="K865" s="1">
        <v>1</v>
      </c>
    </row>
    <row r="866" spans="1:11">
      <c r="A866" s="2">
        <v>45962</v>
      </c>
      <c r="B866" s="1" t="s">
        <v>5744</v>
      </c>
      <c r="C866" s="4">
        <v>43311</v>
      </c>
      <c r="D866" s="4">
        <v>5652.29</v>
      </c>
      <c r="E866" s="4">
        <f t="shared" si="65"/>
        <v>5651.622696400118</v>
      </c>
      <c r="F866" s="1">
        <v>30</v>
      </c>
      <c r="G866" s="4">
        <f t="shared" si="66"/>
        <v>188.40966666666665</v>
      </c>
      <c r="H866" s="4">
        <f t="shared" si="67"/>
        <v>226.05360461061196</v>
      </c>
      <c r="I866" s="4">
        <f t="shared" si="68"/>
        <v>61.157739833333338</v>
      </c>
      <c r="J866" s="4">
        <f t="shared" si="69"/>
        <v>287.21134444394528</v>
      </c>
      <c r="K866" s="1">
        <v>1</v>
      </c>
    </row>
    <row r="867" spans="1:11">
      <c r="A867" s="2">
        <v>45962</v>
      </c>
      <c r="B867" s="1" t="s">
        <v>5745</v>
      </c>
      <c r="C867" s="4">
        <v>4532</v>
      </c>
      <c r="D867" s="4">
        <v>169.89</v>
      </c>
      <c r="E867" s="4">
        <f t="shared" si="65"/>
        <v>169.2226964001182</v>
      </c>
      <c r="F867" s="1">
        <v>30</v>
      </c>
      <c r="G867" s="4">
        <f t="shared" si="66"/>
        <v>5.6629999999999994</v>
      </c>
      <c r="H867" s="4">
        <f t="shared" si="67"/>
        <v>6.7685694106119287</v>
      </c>
      <c r="I867" s="4">
        <f t="shared" si="68"/>
        <v>61.157739833333338</v>
      </c>
      <c r="J867" s="4">
        <f t="shared" si="69"/>
        <v>67.926309243945269</v>
      </c>
      <c r="K867" s="1">
        <v>1</v>
      </c>
    </row>
    <row r="868" spans="1:11">
      <c r="A868" s="2">
        <v>45962</v>
      </c>
      <c r="B868" s="1" t="s">
        <v>5746</v>
      </c>
      <c r="C868" s="4">
        <v>7602</v>
      </c>
      <c r="D868" s="4">
        <v>18.82</v>
      </c>
      <c r="E868" s="4">
        <f t="shared" si="65"/>
        <v>18.152696400118209</v>
      </c>
      <c r="F868" s="1">
        <v>30</v>
      </c>
      <c r="G868" s="4">
        <f t="shared" si="66"/>
        <v>0.6273333333333333</v>
      </c>
      <c r="H868" s="4">
        <f t="shared" si="67"/>
        <v>0.7260715506119283</v>
      </c>
      <c r="I868" s="4">
        <f t="shared" si="68"/>
        <v>61.157739833333338</v>
      </c>
      <c r="J868" s="4">
        <f t="shared" si="69"/>
        <v>61.883811383945265</v>
      </c>
      <c r="K868" s="1">
        <v>1</v>
      </c>
    </row>
    <row r="869" spans="1:11">
      <c r="A869" s="2">
        <v>45962</v>
      </c>
      <c r="B869" s="1" t="s">
        <v>5747</v>
      </c>
      <c r="C869" s="4">
        <v>16646</v>
      </c>
      <c r="D869" s="4">
        <v>1126.74</v>
      </c>
      <c r="E869" s="4">
        <f t="shared" si="65"/>
        <v>1126.0726964001183</v>
      </c>
      <c r="F869" s="1">
        <v>30</v>
      </c>
      <c r="G869" s="4">
        <f t="shared" si="66"/>
        <v>37.558</v>
      </c>
      <c r="H869" s="4">
        <f t="shared" si="67"/>
        <v>45.040655710611937</v>
      </c>
      <c r="I869" s="4">
        <f t="shared" si="68"/>
        <v>61.157739833333338</v>
      </c>
      <c r="J869" s="4">
        <f t="shared" si="69"/>
        <v>106.19839554394528</v>
      </c>
      <c r="K869" s="1">
        <v>1</v>
      </c>
    </row>
    <row r="870" spans="1:11">
      <c r="A870" s="2">
        <v>45962</v>
      </c>
      <c r="B870" s="1" t="s">
        <v>5748</v>
      </c>
      <c r="C870" s="4">
        <v>12139</v>
      </c>
      <c r="D870" s="4">
        <v>1124.02</v>
      </c>
      <c r="E870" s="4">
        <f t="shared" si="65"/>
        <v>1123.3526964001182</v>
      </c>
      <c r="F870" s="1">
        <v>30</v>
      </c>
      <c r="G870" s="4">
        <f t="shared" si="66"/>
        <v>37.467333333333336</v>
      </c>
      <c r="H870" s="4">
        <f t="shared" si="67"/>
        <v>44.931861150611937</v>
      </c>
      <c r="I870" s="4">
        <f t="shared" si="68"/>
        <v>61.157739833333338</v>
      </c>
      <c r="J870" s="4">
        <f t="shared" si="69"/>
        <v>106.08960098394527</v>
      </c>
      <c r="K870" s="1">
        <v>1</v>
      </c>
    </row>
    <row r="871" spans="1:11">
      <c r="A871" s="2">
        <v>45962</v>
      </c>
      <c r="B871" s="1" t="s">
        <v>5749</v>
      </c>
      <c r="C871" s="4">
        <v>6540</v>
      </c>
      <c r="D871" s="4">
        <v>-28.15</v>
      </c>
      <c r="E871" s="4">
        <f t="shared" si="65"/>
        <v>-28.817303599881789</v>
      </c>
      <c r="F871" s="1">
        <v>30</v>
      </c>
      <c r="G871" s="4">
        <f t="shared" si="66"/>
        <v>-0.93833333333333324</v>
      </c>
      <c r="H871" s="4">
        <f t="shared" si="67"/>
        <v>-1.1526345093880719</v>
      </c>
      <c r="I871" s="4">
        <f t="shared" si="68"/>
        <v>61.157739833333338</v>
      </c>
      <c r="J871" s="4">
        <f t="shared" si="69"/>
        <v>60.005105323945266</v>
      </c>
      <c r="K871" s="1">
        <v>1</v>
      </c>
    </row>
    <row r="872" spans="1:11">
      <c r="A872" s="2">
        <v>45962</v>
      </c>
      <c r="B872" s="1" t="s">
        <v>5750</v>
      </c>
      <c r="C872" s="4">
        <v>3080</v>
      </c>
      <c r="D872" s="4">
        <v>-28.11</v>
      </c>
      <c r="E872" s="4">
        <f t="shared" si="65"/>
        <v>-28.77730359988179</v>
      </c>
      <c r="F872" s="1">
        <v>30</v>
      </c>
      <c r="G872" s="4">
        <f t="shared" si="66"/>
        <v>-0.93699999999999994</v>
      </c>
      <c r="H872" s="4">
        <f t="shared" si="67"/>
        <v>-1.151034589388072</v>
      </c>
      <c r="I872" s="4">
        <f t="shared" si="68"/>
        <v>61.157739833333338</v>
      </c>
      <c r="J872" s="4">
        <f t="shared" si="69"/>
        <v>60.006705243945262</v>
      </c>
      <c r="K872" s="1">
        <v>1</v>
      </c>
    </row>
    <row r="873" spans="1:11">
      <c r="A873" s="2">
        <v>45962</v>
      </c>
      <c r="B873" s="1" t="s">
        <v>5751</v>
      </c>
      <c r="C873" s="4">
        <v>42338</v>
      </c>
      <c r="D873" s="4">
        <v>751.14</v>
      </c>
      <c r="E873" s="4">
        <f t="shared" si="65"/>
        <v>750.47269640011825</v>
      </c>
      <c r="F873" s="1">
        <v>30</v>
      </c>
      <c r="G873" s="4">
        <f t="shared" si="66"/>
        <v>25.038</v>
      </c>
      <c r="H873" s="4">
        <f t="shared" si="67"/>
        <v>30.017406910611935</v>
      </c>
      <c r="I873" s="4">
        <f t="shared" si="68"/>
        <v>61.157739833333338</v>
      </c>
      <c r="J873" s="4">
        <f t="shared" si="69"/>
        <v>91.175146743945277</v>
      </c>
      <c r="K873" s="1">
        <v>1</v>
      </c>
    </row>
    <row r="874" spans="1:11">
      <c r="A874" s="2">
        <v>45962</v>
      </c>
      <c r="B874" s="1" t="s">
        <v>5752</v>
      </c>
      <c r="C874" s="4">
        <v>708</v>
      </c>
      <c r="D874" s="4">
        <v>-20.29</v>
      </c>
      <c r="E874" s="4">
        <f t="shared" si="65"/>
        <v>-20.95730359988179</v>
      </c>
      <c r="F874" s="1">
        <v>4</v>
      </c>
      <c r="G874" s="4">
        <f t="shared" si="66"/>
        <v>-5.0724999999999998</v>
      </c>
      <c r="H874" s="4">
        <f t="shared" si="67"/>
        <v>-0.83825022938807192</v>
      </c>
      <c r="I874" s="4">
        <f t="shared" si="68"/>
        <v>61.157739833333338</v>
      </c>
      <c r="J874" s="4">
        <f t="shared" si="69"/>
        <v>60.319489603945264</v>
      </c>
      <c r="K874" s="1">
        <v>1</v>
      </c>
    </row>
    <row r="875" spans="1:11">
      <c r="A875" s="2">
        <v>45962</v>
      </c>
      <c r="B875" s="1" t="s">
        <v>5753</v>
      </c>
      <c r="C875" s="4">
        <v>22050</v>
      </c>
      <c r="D875" s="4">
        <v>1658.26</v>
      </c>
      <c r="E875" s="4">
        <f t="shared" si="65"/>
        <v>1657.5926964001183</v>
      </c>
      <c r="F875" s="1">
        <v>30</v>
      </c>
      <c r="G875" s="4">
        <f t="shared" si="66"/>
        <v>55.275333333333336</v>
      </c>
      <c r="H875" s="4">
        <f t="shared" si="67"/>
        <v>66.300392670611942</v>
      </c>
      <c r="I875" s="4">
        <f t="shared" si="68"/>
        <v>61.157739833333338</v>
      </c>
      <c r="J875" s="4">
        <f t="shared" si="69"/>
        <v>127.45813250394528</v>
      </c>
      <c r="K875" s="1">
        <v>1</v>
      </c>
    </row>
    <row r="876" spans="1:11">
      <c r="A876" s="2">
        <v>45962</v>
      </c>
      <c r="B876" s="1" t="s">
        <v>5754</v>
      </c>
      <c r="C876" s="4">
        <v>12314</v>
      </c>
      <c r="D876" s="4">
        <v>1023.38</v>
      </c>
      <c r="E876" s="4">
        <f t="shared" si="65"/>
        <v>1022.7126964001183</v>
      </c>
      <c r="F876" s="1">
        <v>30</v>
      </c>
      <c r="G876" s="4">
        <f t="shared" si="66"/>
        <v>34.112666666666669</v>
      </c>
      <c r="H876" s="4">
        <f t="shared" si="67"/>
        <v>40.906462430611938</v>
      </c>
      <c r="I876" s="4">
        <f t="shared" si="68"/>
        <v>61.157739833333338</v>
      </c>
      <c r="J876" s="4">
        <f t="shared" si="69"/>
        <v>102.06420226394528</v>
      </c>
      <c r="K876" s="1">
        <v>1</v>
      </c>
    </row>
    <row r="877" spans="1:11">
      <c r="A877" s="2">
        <v>45962</v>
      </c>
      <c r="B877" s="1" t="s">
        <v>5755</v>
      </c>
      <c r="C877" s="4">
        <v>28588</v>
      </c>
      <c r="D877" s="4">
        <v>2823.38</v>
      </c>
      <c r="E877" s="4">
        <f t="shared" si="65"/>
        <v>2822.7126964001181</v>
      </c>
      <c r="F877" s="1">
        <v>30</v>
      </c>
      <c r="G877" s="4">
        <f t="shared" si="66"/>
        <v>94.112666666666669</v>
      </c>
      <c r="H877" s="4">
        <f t="shared" si="67"/>
        <v>112.90286243061195</v>
      </c>
      <c r="I877" s="4">
        <f t="shared" si="68"/>
        <v>61.157739833333338</v>
      </c>
      <c r="J877" s="4">
        <f t="shared" si="69"/>
        <v>174.06060226394527</v>
      </c>
      <c r="K877" s="1">
        <v>1</v>
      </c>
    </row>
    <row r="878" spans="1:11">
      <c r="A878" s="2">
        <v>45962</v>
      </c>
      <c r="B878" s="1" t="s">
        <v>5756</v>
      </c>
      <c r="C878" s="4">
        <v>1612</v>
      </c>
      <c r="D878" s="4">
        <v>-110.03</v>
      </c>
      <c r="E878" s="4">
        <f t="shared" si="65"/>
        <v>-110.69730359988179</v>
      </c>
      <c r="F878" s="1">
        <v>30</v>
      </c>
      <c r="G878" s="4">
        <f t="shared" si="66"/>
        <v>-3.6676666666666669</v>
      </c>
      <c r="H878" s="4">
        <f t="shared" si="67"/>
        <v>-4.4276707493880725</v>
      </c>
      <c r="I878" s="4">
        <f t="shared" si="68"/>
        <v>61.157739833333338</v>
      </c>
      <c r="J878" s="4">
        <f t="shared" si="69"/>
        <v>56.730069083945267</v>
      </c>
      <c r="K878" s="1">
        <v>1</v>
      </c>
    </row>
    <row r="879" spans="1:11">
      <c r="A879" s="2">
        <v>45962</v>
      </c>
      <c r="B879" s="1" t="s">
        <v>5757</v>
      </c>
      <c r="C879" s="4">
        <v>10542</v>
      </c>
      <c r="D879" s="4">
        <v>1547.43</v>
      </c>
      <c r="E879" s="4">
        <f t="shared" si="65"/>
        <v>1546.7626964001183</v>
      </c>
      <c r="F879" s="1">
        <v>29</v>
      </c>
      <c r="G879" s="4">
        <f t="shared" si="66"/>
        <v>53.359655172413795</v>
      </c>
      <c r="H879" s="4">
        <f t="shared" si="67"/>
        <v>61.867414330611943</v>
      </c>
      <c r="I879" s="4">
        <f t="shared" si="68"/>
        <v>61.157739833333338</v>
      </c>
      <c r="J879" s="4">
        <f t="shared" si="69"/>
        <v>123.02515416394527</v>
      </c>
      <c r="K879" s="1">
        <v>1</v>
      </c>
    </row>
    <row r="880" spans="1:11">
      <c r="A880" s="2">
        <v>45962</v>
      </c>
      <c r="B880" s="1" t="s">
        <v>5758</v>
      </c>
      <c r="C880" s="4">
        <v>43687</v>
      </c>
      <c r="D880" s="4">
        <v>3841.38</v>
      </c>
      <c r="E880" s="4">
        <f t="shared" si="65"/>
        <v>3840.7126964001181</v>
      </c>
      <c r="F880" s="1">
        <v>30</v>
      </c>
      <c r="G880" s="4">
        <f t="shared" si="66"/>
        <v>128.04599999999999</v>
      </c>
      <c r="H880" s="4">
        <f t="shared" si="67"/>
        <v>153.62082643061194</v>
      </c>
      <c r="I880" s="4">
        <f t="shared" si="68"/>
        <v>61.157739833333338</v>
      </c>
      <c r="J880" s="4">
        <f t="shared" si="69"/>
        <v>214.77856626394527</v>
      </c>
      <c r="K880" s="1">
        <v>1</v>
      </c>
    </row>
    <row r="881" spans="1:11">
      <c r="A881" s="2">
        <v>45962</v>
      </c>
      <c r="B881" s="1" t="s">
        <v>5759</v>
      </c>
      <c r="C881" s="4">
        <v>3749</v>
      </c>
      <c r="D881" s="4">
        <v>465.25</v>
      </c>
      <c r="E881" s="4">
        <f t="shared" si="65"/>
        <v>464.58269640011821</v>
      </c>
      <c r="F881" s="1">
        <v>30</v>
      </c>
      <c r="G881" s="4">
        <f t="shared" si="66"/>
        <v>15.508333333333333</v>
      </c>
      <c r="H881" s="4">
        <f t="shared" si="67"/>
        <v>18.582378690611932</v>
      </c>
      <c r="I881" s="4">
        <f t="shared" si="68"/>
        <v>61.157739833333338</v>
      </c>
      <c r="J881" s="4">
        <f t="shared" si="69"/>
        <v>79.74011852394527</v>
      </c>
      <c r="K881" s="1">
        <v>1</v>
      </c>
    </row>
    <row r="882" spans="1:11">
      <c r="A882" s="2">
        <v>45962</v>
      </c>
      <c r="B882" s="1" t="s">
        <v>5760</v>
      </c>
      <c r="C882" s="4">
        <v>8106</v>
      </c>
      <c r="D882" s="4">
        <v>911.47</v>
      </c>
      <c r="E882" s="4">
        <f t="shared" si="65"/>
        <v>910.80269640011829</v>
      </c>
      <c r="F882" s="1">
        <v>30</v>
      </c>
      <c r="G882" s="4">
        <f t="shared" si="66"/>
        <v>30.382333333333335</v>
      </c>
      <c r="H882" s="4">
        <f t="shared" si="67"/>
        <v>36.430286250611935</v>
      </c>
      <c r="I882" s="4">
        <f t="shared" si="68"/>
        <v>61.157739833333338</v>
      </c>
      <c r="J882" s="4">
        <f t="shared" si="69"/>
        <v>97.588026083945266</v>
      </c>
      <c r="K882" s="1">
        <v>1</v>
      </c>
    </row>
    <row r="883" spans="1:11">
      <c r="A883" s="2">
        <v>45962</v>
      </c>
      <c r="B883" s="1" t="s">
        <v>5761</v>
      </c>
      <c r="C883" s="4">
        <v>51133</v>
      </c>
      <c r="D883" s="4">
        <v>5386.27</v>
      </c>
      <c r="E883" s="4">
        <f t="shared" si="65"/>
        <v>5385.6026964001185</v>
      </c>
      <c r="F883" s="1">
        <v>30</v>
      </c>
      <c r="G883" s="4">
        <f t="shared" si="66"/>
        <v>179.54233333333335</v>
      </c>
      <c r="H883" s="4">
        <f t="shared" si="67"/>
        <v>215.41333665061197</v>
      </c>
      <c r="I883" s="4">
        <f t="shared" si="68"/>
        <v>61.157739833333338</v>
      </c>
      <c r="J883" s="4">
        <f t="shared" si="69"/>
        <v>276.57107648394532</v>
      </c>
      <c r="K883" s="1">
        <v>1</v>
      </c>
    </row>
    <row r="884" spans="1:11">
      <c r="A884" s="2">
        <v>45962</v>
      </c>
      <c r="B884" s="1" t="s">
        <v>5762</v>
      </c>
      <c r="C884" s="4">
        <v>39997</v>
      </c>
      <c r="D884" s="4">
        <v>2648.31</v>
      </c>
      <c r="E884" s="4">
        <f t="shared" si="65"/>
        <v>2647.642696400118</v>
      </c>
      <c r="F884" s="1">
        <v>30</v>
      </c>
      <c r="G884" s="4">
        <f t="shared" si="66"/>
        <v>88.277000000000001</v>
      </c>
      <c r="H884" s="4">
        <f t="shared" si="67"/>
        <v>105.90041257061193</v>
      </c>
      <c r="I884" s="4">
        <f t="shared" si="68"/>
        <v>61.157739833333338</v>
      </c>
      <c r="J884" s="4">
        <f t="shared" si="69"/>
        <v>167.05815240394526</v>
      </c>
      <c r="K884" s="1">
        <v>1</v>
      </c>
    </row>
    <row r="885" spans="1:11">
      <c r="A885" s="2">
        <v>45962</v>
      </c>
      <c r="B885" s="1" t="s">
        <v>5763</v>
      </c>
      <c r="C885" s="4">
        <v>11098</v>
      </c>
      <c r="D885" s="4">
        <v>877.27</v>
      </c>
      <c r="E885" s="4">
        <f t="shared" si="65"/>
        <v>876.60269640011825</v>
      </c>
      <c r="F885" s="1">
        <v>1</v>
      </c>
      <c r="G885" s="4">
        <f t="shared" si="66"/>
        <v>877.27</v>
      </c>
      <c r="H885" s="4">
        <f t="shared" si="67"/>
        <v>35.062354650611937</v>
      </c>
      <c r="I885" s="4">
        <f t="shared" si="68"/>
        <v>61.157739833333338</v>
      </c>
      <c r="J885" s="4">
        <f t="shared" si="69"/>
        <v>96.220094483945275</v>
      </c>
      <c r="K885" s="1">
        <v>1</v>
      </c>
    </row>
    <row r="886" spans="1:11">
      <c r="A886" s="2">
        <v>45962</v>
      </c>
      <c r="B886" s="1" t="s">
        <v>5764</v>
      </c>
      <c r="C886" s="4">
        <v>19422</v>
      </c>
      <c r="D886" s="4">
        <v>2774.36</v>
      </c>
      <c r="E886" s="4">
        <f t="shared" si="65"/>
        <v>2773.6926964001182</v>
      </c>
      <c r="F886" s="1">
        <v>30</v>
      </c>
      <c r="G886" s="4">
        <f t="shared" si="66"/>
        <v>92.478666666666669</v>
      </c>
      <c r="H886" s="4">
        <f t="shared" si="67"/>
        <v>110.94216047061194</v>
      </c>
      <c r="I886" s="4">
        <f t="shared" si="68"/>
        <v>61.157739833333338</v>
      </c>
      <c r="J886" s="4">
        <f t="shared" si="69"/>
        <v>172.09990030394528</v>
      </c>
      <c r="K886" s="1">
        <v>1</v>
      </c>
    </row>
    <row r="887" spans="1:11">
      <c r="A887" s="2">
        <v>45962</v>
      </c>
      <c r="B887" s="1" t="s">
        <v>5765</v>
      </c>
      <c r="C887" s="4">
        <v>6788</v>
      </c>
      <c r="D887" s="4">
        <v>-242.06</v>
      </c>
      <c r="E887" s="4">
        <f t="shared" si="65"/>
        <v>-242.72730359988179</v>
      </c>
      <c r="F887" s="1">
        <v>30</v>
      </c>
      <c r="G887" s="4">
        <f t="shared" si="66"/>
        <v>-8.0686666666666671</v>
      </c>
      <c r="H887" s="4">
        <f t="shared" si="67"/>
        <v>-9.7086066893880734</v>
      </c>
      <c r="I887" s="4">
        <f t="shared" si="68"/>
        <v>61.157739833333338</v>
      </c>
      <c r="J887" s="4">
        <f t="shared" si="69"/>
        <v>51.449133143945261</v>
      </c>
      <c r="K887" s="1">
        <v>1</v>
      </c>
    </row>
    <row r="888" spans="1:11">
      <c r="A888" s="2">
        <v>45962</v>
      </c>
      <c r="B888" s="1" t="s">
        <v>5766</v>
      </c>
      <c r="C888" s="4">
        <v>6693</v>
      </c>
      <c r="D888" s="4">
        <v>648</v>
      </c>
      <c r="E888" s="4">
        <f t="shared" si="65"/>
        <v>647.33269640011827</v>
      </c>
      <c r="F888" s="1">
        <v>30</v>
      </c>
      <c r="G888" s="4">
        <f t="shared" si="66"/>
        <v>21.6</v>
      </c>
      <c r="H888" s="4">
        <f t="shared" si="67"/>
        <v>25.892013190611934</v>
      </c>
      <c r="I888" s="4">
        <f t="shared" si="68"/>
        <v>61.157739833333338</v>
      </c>
      <c r="J888" s="4">
        <f t="shared" si="69"/>
        <v>87.049753023945271</v>
      </c>
      <c r="K888" s="1">
        <v>1</v>
      </c>
    </row>
    <row r="889" spans="1:11">
      <c r="A889" s="2">
        <v>45962</v>
      </c>
      <c r="B889" s="1" t="s">
        <v>5767</v>
      </c>
      <c r="C889" s="4">
        <v>587</v>
      </c>
      <c r="D889" s="4">
        <v>239.05</v>
      </c>
      <c r="E889" s="4">
        <f t="shared" si="65"/>
        <v>238.38269640011822</v>
      </c>
      <c r="F889" s="1">
        <v>30</v>
      </c>
      <c r="G889" s="4">
        <f t="shared" si="66"/>
        <v>7.9683333333333337</v>
      </c>
      <c r="H889" s="4">
        <f t="shared" si="67"/>
        <v>9.5348310906119291</v>
      </c>
      <c r="I889" s="4">
        <f t="shared" si="68"/>
        <v>61.157739833333338</v>
      </c>
      <c r="J889" s="4">
        <f t="shared" si="69"/>
        <v>70.692570923945269</v>
      </c>
      <c r="K889" s="1">
        <v>1</v>
      </c>
    </row>
    <row r="890" spans="1:11">
      <c r="A890" s="2">
        <v>45962</v>
      </c>
      <c r="B890" s="1" t="s">
        <v>5768</v>
      </c>
      <c r="C890" s="4">
        <v>30334</v>
      </c>
      <c r="D890" s="4">
        <v>3260.69</v>
      </c>
      <c r="E890" s="4">
        <f t="shared" si="65"/>
        <v>3260.0226964001181</v>
      </c>
      <c r="F890" s="1">
        <v>1</v>
      </c>
      <c r="G890" s="4">
        <f t="shared" si="66"/>
        <v>3260.69</v>
      </c>
      <c r="H890" s="4">
        <f t="shared" si="67"/>
        <v>130.39438781061193</v>
      </c>
      <c r="I890" s="4">
        <f t="shared" si="68"/>
        <v>61.157739833333338</v>
      </c>
      <c r="J890" s="4">
        <f t="shared" si="69"/>
        <v>191.55212764394525</v>
      </c>
      <c r="K890" s="1">
        <v>1</v>
      </c>
    </row>
    <row r="891" spans="1:11">
      <c r="A891" s="2">
        <v>45962</v>
      </c>
      <c r="B891" s="1" t="s">
        <v>5769</v>
      </c>
      <c r="C891" s="4">
        <v>28155</v>
      </c>
      <c r="D891" s="4">
        <v>2760.66</v>
      </c>
      <c r="E891" s="4">
        <f t="shared" si="65"/>
        <v>2759.9926964001179</v>
      </c>
      <c r="F891" s="1">
        <v>30</v>
      </c>
      <c r="G891" s="4">
        <f t="shared" si="66"/>
        <v>92.021999999999991</v>
      </c>
      <c r="H891" s="4">
        <f t="shared" si="67"/>
        <v>110.39418787061193</v>
      </c>
      <c r="I891" s="4">
        <f t="shared" si="68"/>
        <v>61.157739833333338</v>
      </c>
      <c r="J891" s="4">
        <f t="shared" si="69"/>
        <v>171.55192770394527</v>
      </c>
      <c r="K891" s="1">
        <v>1</v>
      </c>
    </row>
    <row r="892" spans="1:11">
      <c r="A892" s="2">
        <v>45962</v>
      </c>
      <c r="B892" s="1" t="s">
        <v>5770</v>
      </c>
      <c r="C892" s="4">
        <v>43435</v>
      </c>
      <c r="D892" s="4">
        <v>2413.5300000000002</v>
      </c>
      <c r="E892" s="4">
        <f t="shared" si="65"/>
        <v>2412.8626964001182</v>
      </c>
      <c r="F892" s="1">
        <v>30</v>
      </c>
      <c r="G892" s="4">
        <f t="shared" si="66"/>
        <v>80.451000000000008</v>
      </c>
      <c r="H892" s="4">
        <f t="shared" si="67"/>
        <v>96.509682130611949</v>
      </c>
      <c r="I892" s="4">
        <f t="shared" si="68"/>
        <v>61.157739833333338</v>
      </c>
      <c r="J892" s="4">
        <f t="shared" si="69"/>
        <v>157.66742196394529</v>
      </c>
      <c r="K892" s="1">
        <v>1</v>
      </c>
    </row>
    <row r="893" spans="1:11">
      <c r="A893" s="2">
        <v>45962</v>
      </c>
      <c r="B893" s="1" t="s">
        <v>5771</v>
      </c>
      <c r="C893" s="4">
        <v>6911</v>
      </c>
      <c r="D893" s="4">
        <v>1986.49</v>
      </c>
      <c r="E893" s="4">
        <f t="shared" si="65"/>
        <v>1985.8226964001183</v>
      </c>
      <c r="F893" s="1">
        <v>30</v>
      </c>
      <c r="G893" s="4">
        <f t="shared" si="66"/>
        <v>66.216333333333338</v>
      </c>
      <c r="H893" s="4">
        <f t="shared" si="67"/>
        <v>79.428936210611937</v>
      </c>
      <c r="I893" s="4">
        <f t="shared" si="68"/>
        <v>61.157739833333338</v>
      </c>
      <c r="J893" s="4">
        <f t="shared" si="69"/>
        <v>140.58667604394526</v>
      </c>
      <c r="K893" s="1">
        <v>1</v>
      </c>
    </row>
    <row r="894" spans="1:11">
      <c r="A894" s="2">
        <v>45962</v>
      </c>
      <c r="B894" s="1" t="s">
        <v>5772</v>
      </c>
      <c r="C894" s="4">
        <v>608</v>
      </c>
      <c r="D894" s="4">
        <v>79.94</v>
      </c>
      <c r="E894" s="4">
        <f t="shared" si="65"/>
        <v>79.272696400118207</v>
      </c>
      <c r="F894" s="1">
        <v>30</v>
      </c>
      <c r="G894" s="4">
        <f t="shared" si="66"/>
        <v>2.6646666666666667</v>
      </c>
      <c r="H894" s="4">
        <f t="shared" si="67"/>
        <v>3.1707493106119284</v>
      </c>
      <c r="I894" s="4">
        <f t="shared" si="68"/>
        <v>61.157739833333338</v>
      </c>
      <c r="J894" s="4">
        <f t="shared" si="69"/>
        <v>64.328489143945262</v>
      </c>
      <c r="K894" s="1">
        <v>1</v>
      </c>
    </row>
    <row r="895" spans="1:11">
      <c r="A895" s="2">
        <v>45962</v>
      </c>
      <c r="B895" s="1" t="s">
        <v>5773</v>
      </c>
      <c r="C895" s="4">
        <v>11400</v>
      </c>
      <c r="D895" s="4">
        <v>-810.12</v>
      </c>
      <c r="E895" s="4">
        <f t="shared" si="65"/>
        <v>-810.78730359988174</v>
      </c>
      <c r="F895" s="1">
        <v>30</v>
      </c>
      <c r="G895" s="4">
        <f t="shared" si="66"/>
        <v>-27.004000000000001</v>
      </c>
      <c r="H895" s="4">
        <f t="shared" si="67"/>
        <v>-32.429870569388072</v>
      </c>
      <c r="I895" s="4">
        <f t="shared" si="68"/>
        <v>61.157739833333338</v>
      </c>
      <c r="J895" s="4">
        <f t="shared" si="69"/>
        <v>28.727869263945266</v>
      </c>
      <c r="K895" s="1">
        <v>1</v>
      </c>
    </row>
    <row r="896" spans="1:11">
      <c r="A896" s="2">
        <v>45962</v>
      </c>
      <c r="B896" s="1" t="s">
        <v>5774</v>
      </c>
      <c r="C896" s="4">
        <v>22872</v>
      </c>
      <c r="D896" s="4">
        <v>-567.07000000000005</v>
      </c>
      <c r="E896" s="4">
        <f t="shared" si="65"/>
        <v>-567.73730359988178</v>
      </c>
      <c r="F896" s="1">
        <v>30</v>
      </c>
      <c r="G896" s="4">
        <f t="shared" si="66"/>
        <v>-18.902333333333335</v>
      </c>
      <c r="H896" s="4">
        <f t="shared" si="67"/>
        <v>-22.708356669388074</v>
      </c>
      <c r="I896" s="4">
        <f t="shared" si="68"/>
        <v>61.157739833333338</v>
      </c>
      <c r="J896" s="4">
        <f t="shared" si="69"/>
        <v>38.449383163945264</v>
      </c>
      <c r="K896" s="1">
        <v>1</v>
      </c>
    </row>
    <row r="897" spans="1:11">
      <c r="A897" s="2">
        <v>45962</v>
      </c>
      <c r="B897" s="1" t="s">
        <v>5775</v>
      </c>
      <c r="C897" s="4">
        <v>10346</v>
      </c>
      <c r="D897" s="4">
        <v>861.79</v>
      </c>
      <c r="E897" s="4">
        <f t="shared" si="65"/>
        <v>861.12269640011823</v>
      </c>
      <c r="F897" s="1">
        <v>30</v>
      </c>
      <c r="G897" s="4">
        <f t="shared" si="66"/>
        <v>28.726333333333333</v>
      </c>
      <c r="H897" s="4">
        <f t="shared" si="67"/>
        <v>34.443185610611934</v>
      </c>
      <c r="I897" s="4">
        <f t="shared" si="68"/>
        <v>61.157739833333338</v>
      </c>
      <c r="J897" s="4">
        <f t="shared" si="69"/>
        <v>95.600925443945272</v>
      </c>
      <c r="K897" s="1">
        <v>1</v>
      </c>
    </row>
    <row r="898" spans="1:11">
      <c r="A898" s="2">
        <v>45962</v>
      </c>
      <c r="B898" s="1" t="s">
        <v>5776</v>
      </c>
      <c r="C898" s="4">
        <v>11803</v>
      </c>
      <c r="D898" s="4">
        <v>3251.48</v>
      </c>
      <c r="E898" s="4">
        <f t="shared" si="65"/>
        <v>3250.8126964001181</v>
      </c>
      <c r="F898" s="1">
        <v>26</v>
      </c>
      <c r="G898" s="4">
        <f t="shared" si="66"/>
        <v>125.05692307692308</v>
      </c>
      <c r="H898" s="4">
        <f t="shared" si="67"/>
        <v>130.02600623061193</v>
      </c>
      <c r="I898" s="4">
        <f t="shared" si="68"/>
        <v>61.157739833333338</v>
      </c>
      <c r="J898" s="4">
        <f t="shared" si="69"/>
        <v>191.18374606394525</v>
      </c>
      <c r="K898" s="1">
        <v>1</v>
      </c>
    </row>
    <row r="899" spans="1:11">
      <c r="A899" s="2">
        <v>45962</v>
      </c>
      <c r="B899" s="1" t="s">
        <v>5777</v>
      </c>
      <c r="C899" s="4">
        <v>12342</v>
      </c>
      <c r="D899" s="4">
        <v>1007.02</v>
      </c>
      <c r="E899" s="4">
        <f t="shared" ref="E899:E962" si="70">D899-$R$2</f>
        <v>1006.3526964001182</v>
      </c>
      <c r="F899" s="1">
        <v>30</v>
      </c>
      <c r="G899" s="4">
        <f t="shared" ref="G899:G962" si="71">D899/F899</f>
        <v>33.56733333333333</v>
      </c>
      <c r="H899" s="4">
        <f t="shared" ref="H899:H962" si="72">E899*$N$1</f>
        <v>40.252095150611936</v>
      </c>
      <c r="I899" s="4">
        <f t="shared" ref="I899:I962" si="73">$S$5</f>
        <v>61.157739833333338</v>
      </c>
      <c r="J899" s="4">
        <f t="shared" ref="J899:J962" si="74">H899+I899</f>
        <v>101.40983498394527</v>
      </c>
      <c r="K899" s="1">
        <v>1</v>
      </c>
    </row>
    <row r="900" spans="1:11">
      <c r="A900" s="2">
        <v>45962</v>
      </c>
      <c r="B900" s="1" t="s">
        <v>5778</v>
      </c>
      <c r="C900" s="4">
        <v>28311</v>
      </c>
      <c r="D900" s="4">
        <v>2262.96</v>
      </c>
      <c r="E900" s="4">
        <f t="shared" si="70"/>
        <v>2262.2926964001181</v>
      </c>
      <c r="F900" s="1">
        <v>30</v>
      </c>
      <c r="G900" s="4">
        <f t="shared" si="71"/>
        <v>75.432000000000002</v>
      </c>
      <c r="H900" s="4">
        <f t="shared" si="72"/>
        <v>90.487183270611936</v>
      </c>
      <c r="I900" s="4">
        <f t="shared" si="73"/>
        <v>61.157739833333338</v>
      </c>
      <c r="J900" s="4">
        <f t="shared" si="74"/>
        <v>151.64492310394527</v>
      </c>
      <c r="K900" s="1">
        <v>1</v>
      </c>
    </row>
    <row r="901" spans="1:11">
      <c r="A901" s="2">
        <v>45962</v>
      </c>
      <c r="B901" s="1" t="s">
        <v>5779</v>
      </c>
      <c r="C901" s="4">
        <v>26440</v>
      </c>
      <c r="D901" s="4">
        <v>1452.67</v>
      </c>
      <c r="E901" s="4">
        <f t="shared" si="70"/>
        <v>1452.0026964001183</v>
      </c>
      <c r="F901" s="1">
        <v>30</v>
      </c>
      <c r="G901" s="4">
        <f t="shared" si="71"/>
        <v>48.422333333333334</v>
      </c>
      <c r="H901" s="4">
        <f t="shared" si="72"/>
        <v>58.077203850611944</v>
      </c>
      <c r="I901" s="4">
        <f t="shared" si="73"/>
        <v>61.157739833333338</v>
      </c>
      <c r="J901" s="4">
        <f t="shared" si="74"/>
        <v>119.23494368394529</v>
      </c>
      <c r="K901" s="1">
        <v>1</v>
      </c>
    </row>
    <row r="902" spans="1:11">
      <c r="A902" s="2">
        <v>45962</v>
      </c>
      <c r="B902" s="1" t="s">
        <v>5780</v>
      </c>
      <c r="C902" s="4">
        <v>1608</v>
      </c>
      <c r="D902" s="4">
        <v>315.86</v>
      </c>
      <c r="E902" s="4">
        <f t="shared" si="70"/>
        <v>315.19269640011822</v>
      </c>
      <c r="F902" s="1">
        <v>30</v>
      </c>
      <c r="G902" s="4">
        <f t="shared" si="71"/>
        <v>10.528666666666668</v>
      </c>
      <c r="H902" s="4">
        <f t="shared" si="72"/>
        <v>12.60707747061193</v>
      </c>
      <c r="I902" s="4">
        <f t="shared" si="73"/>
        <v>61.157739833333338</v>
      </c>
      <c r="J902" s="4">
        <f t="shared" si="74"/>
        <v>73.764817303945264</v>
      </c>
      <c r="K902" s="1">
        <v>1</v>
      </c>
    </row>
    <row r="903" spans="1:11">
      <c r="A903" s="2">
        <v>45962</v>
      </c>
      <c r="B903" s="1" t="s">
        <v>5781</v>
      </c>
      <c r="C903" s="4">
        <v>11922</v>
      </c>
      <c r="D903" s="4">
        <v>970.04</v>
      </c>
      <c r="E903" s="4">
        <f t="shared" si="70"/>
        <v>969.37269640011823</v>
      </c>
      <c r="F903" s="1">
        <v>30</v>
      </c>
      <c r="G903" s="4">
        <f t="shared" si="71"/>
        <v>32.334666666666664</v>
      </c>
      <c r="H903" s="4">
        <f t="shared" si="72"/>
        <v>38.772969110611932</v>
      </c>
      <c r="I903" s="4">
        <f t="shared" si="73"/>
        <v>61.157739833333338</v>
      </c>
      <c r="J903" s="4">
        <f t="shared" si="74"/>
        <v>99.930708943945262</v>
      </c>
      <c r="K903" s="1">
        <v>1</v>
      </c>
    </row>
    <row r="904" spans="1:11">
      <c r="A904" s="2">
        <v>45962</v>
      </c>
      <c r="B904" s="1" t="s">
        <v>5782</v>
      </c>
      <c r="C904" s="4">
        <v>33990</v>
      </c>
      <c r="D904" s="4">
        <v>3384.34</v>
      </c>
      <c r="E904" s="4">
        <f t="shared" si="70"/>
        <v>3383.6726964001182</v>
      </c>
      <c r="F904" s="1">
        <v>30</v>
      </c>
      <c r="G904" s="4">
        <f t="shared" si="71"/>
        <v>112.81133333333334</v>
      </c>
      <c r="H904" s="4">
        <f t="shared" si="72"/>
        <v>135.34014051061195</v>
      </c>
      <c r="I904" s="4">
        <f t="shared" si="73"/>
        <v>61.157739833333338</v>
      </c>
      <c r="J904" s="4">
        <f t="shared" si="74"/>
        <v>196.49788034394527</v>
      </c>
      <c r="K904" s="1">
        <v>1</v>
      </c>
    </row>
    <row r="905" spans="1:11">
      <c r="A905" s="2">
        <v>45962</v>
      </c>
      <c r="B905" s="1" t="s">
        <v>5783</v>
      </c>
      <c r="C905" s="4">
        <v>159</v>
      </c>
      <c r="D905" s="4">
        <v>73.63</v>
      </c>
      <c r="E905" s="4">
        <f t="shared" si="70"/>
        <v>72.962696400118205</v>
      </c>
      <c r="F905" s="1">
        <v>30</v>
      </c>
      <c r="G905" s="4">
        <f t="shared" si="71"/>
        <v>2.454333333333333</v>
      </c>
      <c r="H905" s="4">
        <f t="shared" si="72"/>
        <v>2.9183619306119284</v>
      </c>
      <c r="I905" s="4">
        <f t="shared" si="73"/>
        <v>61.157739833333338</v>
      </c>
      <c r="J905" s="4">
        <f t="shared" si="74"/>
        <v>64.07610176394526</v>
      </c>
      <c r="K905" s="1">
        <v>1</v>
      </c>
    </row>
    <row r="906" spans="1:11">
      <c r="A906" s="2">
        <v>45962</v>
      </c>
      <c r="B906" s="1" t="s">
        <v>5784</v>
      </c>
      <c r="C906" s="4">
        <v>3030</v>
      </c>
      <c r="D906" s="4">
        <v>-342.06</v>
      </c>
      <c r="E906" s="4">
        <f t="shared" si="70"/>
        <v>-342.72730359988179</v>
      </c>
      <c r="F906" s="1">
        <v>30</v>
      </c>
      <c r="G906" s="4">
        <f t="shared" si="71"/>
        <v>-11.401999999999999</v>
      </c>
      <c r="H906" s="4">
        <f t="shared" si="72"/>
        <v>-13.708406689388074</v>
      </c>
      <c r="I906" s="4">
        <f t="shared" si="73"/>
        <v>61.157739833333338</v>
      </c>
      <c r="J906" s="4">
        <f t="shared" si="74"/>
        <v>47.449333143945267</v>
      </c>
      <c r="K906" s="1">
        <v>1</v>
      </c>
    </row>
    <row r="907" spans="1:11">
      <c r="A907" s="2">
        <v>45962</v>
      </c>
      <c r="B907" s="1" t="s">
        <v>5785</v>
      </c>
      <c r="C907" s="4">
        <v>31137</v>
      </c>
      <c r="D907" s="4">
        <v>1700.69</v>
      </c>
      <c r="E907" s="4">
        <f t="shared" si="70"/>
        <v>1700.0226964001183</v>
      </c>
      <c r="F907" s="1">
        <v>30</v>
      </c>
      <c r="G907" s="4">
        <f t="shared" si="71"/>
        <v>56.689666666666668</v>
      </c>
      <c r="H907" s="4">
        <f t="shared" si="72"/>
        <v>67.997507810611935</v>
      </c>
      <c r="I907" s="4">
        <f t="shared" si="73"/>
        <v>61.157739833333338</v>
      </c>
      <c r="J907" s="4">
        <f t="shared" si="74"/>
        <v>129.15524764394527</v>
      </c>
      <c r="K907" s="1">
        <v>1</v>
      </c>
    </row>
    <row r="908" spans="1:11">
      <c r="A908" s="2">
        <v>45962</v>
      </c>
      <c r="B908" s="1" t="s">
        <v>5786</v>
      </c>
      <c r="C908" s="4">
        <v>602</v>
      </c>
      <c r="D908" s="4">
        <v>69.099999999999994</v>
      </c>
      <c r="E908" s="4">
        <f t="shared" si="70"/>
        <v>68.432696400118203</v>
      </c>
      <c r="F908" s="1">
        <v>30</v>
      </c>
      <c r="G908" s="4">
        <f t="shared" si="71"/>
        <v>2.3033333333333332</v>
      </c>
      <c r="H908" s="4">
        <f t="shared" si="72"/>
        <v>2.7371709906119284</v>
      </c>
      <c r="I908" s="4">
        <f t="shared" si="73"/>
        <v>61.157739833333338</v>
      </c>
      <c r="J908" s="4">
        <f t="shared" si="74"/>
        <v>63.894910823945267</v>
      </c>
      <c r="K908" s="1">
        <v>1</v>
      </c>
    </row>
    <row r="909" spans="1:11">
      <c r="A909" s="2">
        <v>45962</v>
      </c>
      <c r="B909" s="1" t="s">
        <v>5787</v>
      </c>
      <c r="C909" s="4">
        <v>13503</v>
      </c>
      <c r="D909" s="4">
        <v>1595.43</v>
      </c>
      <c r="E909" s="4">
        <f t="shared" si="70"/>
        <v>1594.7626964001183</v>
      </c>
      <c r="F909" s="1">
        <v>30</v>
      </c>
      <c r="G909" s="4">
        <f t="shared" si="71"/>
        <v>53.181000000000004</v>
      </c>
      <c r="H909" s="4">
        <f t="shared" si="72"/>
        <v>63.787318330611939</v>
      </c>
      <c r="I909" s="4">
        <f t="shared" si="73"/>
        <v>61.157739833333338</v>
      </c>
      <c r="J909" s="4">
        <f t="shared" si="74"/>
        <v>124.94505816394528</v>
      </c>
      <c r="K909" s="1">
        <v>1</v>
      </c>
    </row>
    <row r="910" spans="1:11">
      <c r="A910" s="2">
        <v>45962</v>
      </c>
      <c r="B910" s="1" t="s">
        <v>5788</v>
      </c>
      <c r="C910" s="4">
        <v>7666</v>
      </c>
      <c r="D910" s="4">
        <v>814.13</v>
      </c>
      <c r="E910" s="4">
        <f t="shared" si="70"/>
        <v>813.46269640011826</v>
      </c>
      <c r="F910" s="1">
        <v>30</v>
      </c>
      <c r="G910" s="4">
        <f t="shared" si="71"/>
        <v>27.137666666666668</v>
      </c>
      <c r="H910" s="4">
        <f t="shared" si="72"/>
        <v>32.536880930611936</v>
      </c>
      <c r="I910" s="4">
        <f t="shared" si="73"/>
        <v>61.157739833333338</v>
      </c>
      <c r="J910" s="4">
        <f t="shared" si="74"/>
        <v>93.694620763945267</v>
      </c>
      <c r="K910" s="1">
        <v>1</v>
      </c>
    </row>
    <row r="911" spans="1:11">
      <c r="A911" s="2">
        <v>45962</v>
      </c>
      <c r="B911" s="1" t="s">
        <v>5789</v>
      </c>
      <c r="C911" s="4">
        <v>31336</v>
      </c>
      <c r="D911" s="4">
        <v>1069.57</v>
      </c>
      <c r="E911" s="4">
        <f t="shared" si="70"/>
        <v>1068.9026964001182</v>
      </c>
      <c r="F911" s="1">
        <v>30</v>
      </c>
      <c r="G911" s="4">
        <f t="shared" si="71"/>
        <v>35.652333333333331</v>
      </c>
      <c r="H911" s="4">
        <f t="shared" si="72"/>
        <v>42.753970050611933</v>
      </c>
      <c r="I911" s="4">
        <f t="shared" si="73"/>
        <v>61.157739833333338</v>
      </c>
      <c r="J911" s="4">
        <f t="shared" si="74"/>
        <v>103.91170988394526</v>
      </c>
      <c r="K911" s="1">
        <v>1</v>
      </c>
    </row>
    <row r="912" spans="1:11">
      <c r="A912" s="2">
        <v>45962</v>
      </c>
      <c r="B912" s="1" t="s">
        <v>5790</v>
      </c>
      <c r="C912" s="4">
        <v>56379</v>
      </c>
      <c r="D912" s="4">
        <v>2159.44</v>
      </c>
      <c r="E912" s="4">
        <f t="shared" si="70"/>
        <v>2158.7726964001181</v>
      </c>
      <c r="F912" s="1">
        <v>30</v>
      </c>
      <c r="G912" s="4">
        <f t="shared" si="71"/>
        <v>71.981333333333339</v>
      </c>
      <c r="H912" s="4">
        <f t="shared" si="72"/>
        <v>86.34659031061193</v>
      </c>
      <c r="I912" s="4">
        <f t="shared" si="73"/>
        <v>61.157739833333338</v>
      </c>
      <c r="J912" s="4">
        <f t="shared" si="74"/>
        <v>147.50433014394525</v>
      </c>
      <c r="K912" s="1">
        <v>1</v>
      </c>
    </row>
    <row r="913" spans="1:11">
      <c r="A913" s="2">
        <v>45962</v>
      </c>
      <c r="B913" s="1" t="s">
        <v>5791</v>
      </c>
      <c r="C913" s="4">
        <v>11754</v>
      </c>
      <c r="D913" s="4">
        <v>1054.1199999999999</v>
      </c>
      <c r="E913" s="4">
        <f t="shared" si="70"/>
        <v>1053.4526964001182</v>
      </c>
      <c r="F913" s="1">
        <v>30</v>
      </c>
      <c r="G913" s="4">
        <f t="shared" si="71"/>
        <v>35.137333333333331</v>
      </c>
      <c r="H913" s="4">
        <f t="shared" si="72"/>
        <v>42.13600095061193</v>
      </c>
      <c r="I913" s="4">
        <f t="shared" si="73"/>
        <v>61.157739833333338</v>
      </c>
      <c r="J913" s="4">
        <f t="shared" si="74"/>
        <v>103.29374078394527</v>
      </c>
      <c r="K913" s="1">
        <v>1</v>
      </c>
    </row>
    <row r="914" spans="1:11">
      <c r="A914" s="2">
        <v>45962</v>
      </c>
      <c r="B914" s="1" t="s">
        <v>5792</v>
      </c>
      <c r="C914" s="4">
        <v>42624</v>
      </c>
      <c r="D914" s="4">
        <v>-1539.62</v>
      </c>
      <c r="E914" s="4">
        <f t="shared" si="70"/>
        <v>-1540.2873035998816</v>
      </c>
      <c r="F914" s="1">
        <v>30</v>
      </c>
      <c r="G914" s="4">
        <f t="shared" si="71"/>
        <v>-51.320666666666661</v>
      </c>
      <c r="H914" s="4">
        <f t="shared" si="72"/>
        <v>-61.608411569388075</v>
      </c>
      <c r="I914" s="4">
        <f t="shared" si="73"/>
        <v>61.157739833333338</v>
      </c>
      <c r="J914" s="4">
        <f t="shared" si="74"/>
        <v>-0.45067173605473698</v>
      </c>
      <c r="K914" s="1">
        <v>1</v>
      </c>
    </row>
    <row r="915" spans="1:11">
      <c r="A915" s="2">
        <v>45962</v>
      </c>
      <c r="B915" s="1" t="s">
        <v>5793</v>
      </c>
      <c r="C915" s="4">
        <v>5516</v>
      </c>
      <c r="D915" s="4">
        <v>18.89</v>
      </c>
      <c r="E915" s="4">
        <f t="shared" si="70"/>
        <v>18.22269640011821</v>
      </c>
      <c r="F915" s="1">
        <v>20</v>
      </c>
      <c r="G915" s="4">
        <f t="shared" si="71"/>
        <v>0.94450000000000001</v>
      </c>
      <c r="H915" s="4">
        <f t="shared" si="72"/>
        <v>0.72887141061192828</v>
      </c>
      <c r="I915" s="4">
        <f t="shared" si="73"/>
        <v>61.157739833333338</v>
      </c>
      <c r="J915" s="4">
        <f t="shared" si="74"/>
        <v>61.886611243945268</v>
      </c>
      <c r="K915" s="1">
        <v>1</v>
      </c>
    </row>
    <row r="916" spans="1:11">
      <c r="A916" s="2">
        <v>45962</v>
      </c>
      <c r="B916" s="1" t="s">
        <v>5794</v>
      </c>
      <c r="C916" s="4">
        <v>7263</v>
      </c>
      <c r="D916" s="4">
        <v>863.92</v>
      </c>
      <c r="E916" s="4">
        <f t="shared" si="70"/>
        <v>863.25269640011823</v>
      </c>
      <c r="F916" s="1">
        <v>30</v>
      </c>
      <c r="G916" s="4">
        <f t="shared" si="71"/>
        <v>28.797333333333331</v>
      </c>
      <c r="H916" s="4">
        <f t="shared" si="72"/>
        <v>34.528381350611937</v>
      </c>
      <c r="I916" s="4">
        <f t="shared" si="73"/>
        <v>61.157739833333338</v>
      </c>
      <c r="J916" s="4">
        <f t="shared" si="74"/>
        <v>95.686121183945275</v>
      </c>
      <c r="K916" s="1">
        <v>1</v>
      </c>
    </row>
    <row r="917" spans="1:11">
      <c r="A917" s="2">
        <v>45962</v>
      </c>
      <c r="B917" s="1" t="s">
        <v>5795</v>
      </c>
      <c r="C917" s="4">
        <v>52635</v>
      </c>
      <c r="D917" s="4">
        <v>4256.71</v>
      </c>
      <c r="E917" s="4">
        <f t="shared" si="70"/>
        <v>4256.0426964001181</v>
      </c>
      <c r="F917" s="1">
        <v>30</v>
      </c>
      <c r="G917" s="4">
        <f t="shared" si="71"/>
        <v>141.89033333333333</v>
      </c>
      <c r="H917" s="4">
        <f t="shared" si="72"/>
        <v>170.23319577061196</v>
      </c>
      <c r="I917" s="4">
        <f t="shared" si="73"/>
        <v>61.157739833333338</v>
      </c>
      <c r="J917" s="4">
        <f t="shared" si="74"/>
        <v>231.39093560394531</v>
      </c>
      <c r="K917" s="1">
        <v>1</v>
      </c>
    </row>
    <row r="918" spans="1:11">
      <c r="A918" s="2">
        <v>45962</v>
      </c>
      <c r="B918" s="1" t="s">
        <v>5796</v>
      </c>
      <c r="C918" s="4">
        <v>29047</v>
      </c>
      <c r="D918" s="4">
        <v>2140.5100000000002</v>
      </c>
      <c r="E918" s="4">
        <f t="shared" si="70"/>
        <v>2139.8426964001183</v>
      </c>
      <c r="F918" s="1">
        <v>30</v>
      </c>
      <c r="G918" s="4">
        <f t="shared" si="71"/>
        <v>71.350333333333339</v>
      </c>
      <c r="H918" s="4">
        <f t="shared" si="72"/>
        <v>85.589428170611939</v>
      </c>
      <c r="I918" s="4">
        <f t="shared" si="73"/>
        <v>61.157739833333338</v>
      </c>
      <c r="J918" s="4">
        <f t="shared" si="74"/>
        <v>146.74716800394526</v>
      </c>
      <c r="K918" s="1">
        <v>1</v>
      </c>
    </row>
    <row r="919" spans="1:11">
      <c r="A919" s="2">
        <v>45962</v>
      </c>
      <c r="B919" s="1" t="s">
        <v>5797</v>
      </c>
      <c r="C919" s="4">
        <v>69825</v>
      </c>
      <c r="D919" s="4">
        <v>5069.04</v>
      </c>
      <c r="E919" s="4">
        <f t="shared" si="70"/>
        <v>5068.372696400118</v>
      </c>
      <c r="F919" s="1">
        <v>30</v>
      </c>
      <c r="G919" s="4">
        <f t="shared" si="71"/>
        <v>168.96799999999999</v>
      </c>
      <c r="H919" s="4">
        <f t="shared" si="72"/>
        <v>202.72477111061195</v>
      </c>
      <c r="I919" s="4">
        <f t="shared" si="73"/>
        <v>61.157739833333338</v>
      </c>
      <c r="J919" s="4">
        <f t="shared" si="74"/>
        <v>263.88251094394531</v>
      </c>
      <c r="K919" s="1">
        <v>1</v>
      </c>
    </row>
    <row r="920" spans="1:11">
      <c r="A920" s="2">
        <v>45962</v>
      </c>
      <c r="B920" s="1" t="s">
        <v>5798</v>
      </c>
      <c r="C920" s="4">
        <v>5080</v>
      </c>
      <c r="D920" s="4">
        <v>-141.41</v>
      </c>
      <c r="E920" s="4">
        <f t="shared" si="70"/>
        <v>-142.07730359988179</v>
      </c>
      <c r="F920" s="1">
        <v>30</v>
      </c>
      <c r="G920" s="4">
        <f t="shared" si="71"/>
        <v>-4.7136666666666667</v>
      </c>
      <c r="H920" s="4">
        <f t="shared" si="72"/>
        <v>-5.6828079893880723</v>
      </c>
      <c r="I920" s="4">
        <f t="shared" si="73"/>
        <v>61.157739833333338</v>
      </c>
      <c r="J920" s="4">
        <f t="shared" si="74"/>
        <v>55.474931843945264</v>
      </c>
      <c r="K920" s="1">
        <v>1</v>
      </c>
    </row>
    <row r="921" spans="1:11">
      <c r="A921" s="2">
        <v>45962</v>
      </c>
      <c r="B921" s="1" t="s">
        <v>5799</v>
      </c>
      <c r="C921" s="4">
        <v>2726</v>
      </c>
      <c r="D921" s="4">
        <v>6.68</v>
      </c>
      <c r="E921" s="4">
        <f t="shared" si="70"/>
        <v>6.0126964001182106</v>
      </c>
      <c r="F921" s="1">
        <v>30</v>
      </c>
      <c r="G921" s="4">
        <f t="shared" si="71"/>
        <v>0.22266666666666665</v>
      </c>
      <c r="H921" s="4">
        <f t="shared" si="72"/>
        <v>0.24049583061192822</v>
      </c>
      <c r="I921" s="4">
        <f t="shared" si="73"/>
        <v>61.157739833333338</v>
      </c>
      <c r="J921" s="4">
        <f t="shared" si="74"/>
        <v>61.398235663945265</v>
      </c>
      <c r="K921" s="1">
        <v>1</v>
      </c>
    </row>
    <row r="922" spans="1:11">
      <c r="A922" s="2">
        <v>45962</v>
      </c>
      <c r="B922" s="1" t="s">
        <v>5800</v>
      </c>
      <c r="C922" s="4">
        <v>25921</v>
      </c>
      <c r="D922" s="4">
        <v>-612.17999999999995</v>
      </c>
      <c r="E922" s="4">
        <f t="shared" si="70"/>
        <v>-612.84730359988168</v>
      </c>
      <c r="F922" s="1">
        <v>30</v>
      </c>
      <c r="G922" s="4">
        <f t="shared" si="71"/>
        <v>-20.405999999999999</v>
      </c>
      <c r="H922" s="4">
        <f t="shared" si="72"/>
        <v>-24.512666449388071</v>
      </c>
      <c r="I922" s="4">
        <f t="shared" si="73"/>
        <v>61.157739833333338</v>
      </c>
      <c r="J922" s="4">
        <f t="shared" si="74"/>
        <v>36.645073383945267</v>
      </c>
      <c r="K922" s="1">
        <v>1</v>
      </c>
    </row>
    <row r="923" spans="1:11">
      <c r="A923" s="2">
        <v>45962</v>
      </c>
      <c r="B923" s="1" t="s">
        <v>5801</v>
      </c>
      <c r="C923" s="4">
        <v>5998</v>
      </c>
      <c r="D923" s="4">
        <v>447.87</v>
      </c>
      <c r="E923" s="4">
        <f t="shared" si="70"/>
        <v>447.20269640011821</v>
      </c>
      <c r="F923" s="1">
        <v>30</v>
      </c>
      <c r="G923" s="4">
        <f t="shared" si="71"/>
        <v>14.929</v>
      </c>
      <c r="H923" s="4">
        <f t="shared" si="72"/>
        <v>17.887213450611931</v>
      </c>
      <c r="I923" s="4">
        <f t="shared" si="73"/>
        <v>61.157739833333338</v>
      </c>
      <c r="J923" s="4">
        <f t="shared" si="74"/>
        <v>79.044953283945262</v>
      </c>
      <c r="K923" s="1">
        <v>1</v>
      </c>
    </row>
    <row r="924" spans="1:11">
      <c r="A924" s="2">
        <v>45962</v>
      </c>
      <c r="B924" s="1" t="s">
        <v>5802</v>
      </c>
      <c r="C924" s="4">
        <v>6602</v>
      </c>
      <c r="D924" s="4">
        <v>248.55</v>
      </c>
      <c r="E924" s="4">
        <f t="shared" si="70"/>
        <v>247.88269640011822</v>
      </c>
      <c r="F924" s="1">
        <v>30</v>
      </c>
      <c r="G924" s="4">
        <f t="shared" si="71"/>
        <v>8.2850000000000001</v>
      </c>
      <c r="H924" s="4">
        <f t="shared" si="72"/>
        <v>9.9148120906119299</v>
      </c>
      <c r="I924" s="4">
        <f t="shared" si="73"/>
        <v>61.157739833333338</v>
      </c>
      <c r="J924" s="4">
        <f t="shared" si="74"/>
        <v>71.072551923945269</v>
      </c>
      <c r="K924" s="1">
        <v>1</v>
      </c>
    </row>
    <row r="925" spans="1:11">
      <c r="A925" s="2">
        <v>45962</v>
      </c>
      <c r="B925" s="1" t="s">
        <v>5803</v>
      </c>
      <c r="C925" s="4">
        <v>11531</v>
      </c>
      <c r="D925" s="4">
        <v>956.15</v>
      </c>
      <c r="E925" s="4">
        <f t="shared" si="70"/>
        <v>955.48269640011824</v>
      </c>
      <c r="F925" s="1">
        <v>30</v>
      </c>
      <c r="G925" s="4">
        <f t="shared" si="71"/>
        <v>31.871666666666666</v>
      </c>
      <c r="H925" s="4">
        <f t="shared" si="72"/>
        <v>38.217396890611937</v>
      </c>
      <c r="I925" s="4">
        <f t="shared" si="73"/>
        <v>61.157739833333338</v>
      </c>
      <c r="J925" s="4">
        <f t="shared" si="74"/>
        <v>99.375136723945275</v>
      </c>
      <c r="K925" s="1">
        <v>1</v>
      </c>
    </row>
    <row r="926" spans="1:11">
      <c r="A926" s="2">
        <v>45962</v>
      </c>
      <c r="B926" s="1" t="s">
        <v>5804</v>
      </c>
      <c r="C926" s="4">
        <v>34777</v>
      </c>
      <c r="D926" s="4">
        <v>243.88</v>
      </c>
      <c r="E926" s="4">
        <f t="shared" si="70"/>
        <v>243.2126964001182</v>
      </c>
      <c r="F926" s="1">
        <v>30</v>
      </c>
      <c r="G926" s="4">
        <f t="shared" si="71"/>
        <v>8.1293333333333333</v>
      </c>
      <c r="H926" s="4">
        <f t="shared" si="72"/>
        <v>9.7280214306119301</v>
      </c>
      <c r="I926" s="4">
        <f t="shared" si="73"/>
        <v>61.157739833333338</v>
      </c>
      <c r="J926" s="4">
        <f t="shared" si="74"/>
        <v>70.88576126394527</v>
      </c>
      <c r="K926" s="1">
        <v>1</v>
      </c>
    </row>
    <row r="927" spans="1:11">
      <c r="A927" s="2">
        <v>45962</v>
      </c>
      <c r="B927" s="1" t="s">
        <v>5805</v>
      </c>
      <c r="C927" s="4">
        <v>16620</v>
      </c>
      <c r="D927" s="4">
        <v>1610.78</v>
      </c>
      <c r="E927" s="4">
        <f t="shared" si="70"/>
        <v>1610.1126964001182</v>
      </c>
      <c r="F927" s="1">
        <v>30</v>
      </c>
      <c r="G927" s="4">
        <f t="shared" si="71"/>
        <v>53.692666666666668</v>
      </c>
      <c r="H927" s="4">
        <f t="shared" si="72"/>
        <v>64.401287630611932</v>
      </c>
      <c r="I927" s="4">
        <f t="shared" si="73"/>
        <v>61.157739833333338</v>
      </c>
      <c r="J927" s="4">
        <f t="shared" si="74"/>
        <v>125.55902746394527</v>
      </c>
      <c r="K927" s="1">
        <v>1</v>
      </c>
    </row>
    <row r="928" spans="1:11">
      <c r="A928" s="2">
        <v>45962</v>
      </c>
      <c r="B928" s="1" t="s">
        <v>5806</v>
      </c>
      <c r="C928" s="4">
        <v>3879</v>
      </c>
      <c r="D928" s="4">
        <v>616.96</v>
      </c>
      <c r="E928" s="4">
        <f t="shared" si="70"/>
        <v>616.2926964001183</v>
      </c>
      <c r="F928" s="1">
        <v>14</v>
      </c>
      <c r="G928" s="4">
        <f t="shared" si="71"/>
        <v>44.068571428571431</v>
      </c>
      <c r="H928" s="4">
        <f t="shared" si="72"/>
        <v>24.650475270611935</v>
      </c>
      <c r="I928" s="4">
        <f t="shared" si="73"/>
        <v>61.157739833333338</v>
      </c>
      <c r="J928" s="4">
        <f t="shared" si="74"/>
        <v>85.808215103945273</v>
      </c>
      <c r="K928" s="1">
        <v>1</v>
      </c>
    </row>
    <row r="929" spans="1:11">
      <c r="A929" s="2">
        <v>45962</v>
      </c>
      <c r="B929" s="1" t="s">
        <v>5807</v>
      </c>
      <c r="C929" s="4">
        <v>3054</v>
      </c>
      <c r="D929" s="4">
        <v>1227.48</v>
      </c>
      <c r="E929" s="4">
        <f t="shared" si="70"/>
        <v>1226.8126964001183</v>
      </c>
      <c r="F929" s="1">
        <v>30</v>
      </c>
      <c r="G929" s="4">
        <f t="shared" si="71"/>
        <v>40.916000000000004</v>
      </c>
      <c r="H929" s="4">
        <f t="shared" si="72"/>
        <v>49.070054230611937</v>
      </c>
      <c r="I929" s="4">
        <f t="shared" si="73"/>
        <v>61.157739833333338</v>
      </c>
      <c r="J929" s="4">
        <f t="shared" si="74"/>
        <v>110.22779406394528</v>
      </c>
      <c r="K929" s="1">
        <v>1</v>
      </c>
    </row>
    <row r="930" spans="1:11">
      <c r="A930" s="2">
        <v>45962</v>
      </c>
      <c r="B930" s="1" t="s">
        <v>5808</v>
      </c>
      <c r="C930" s="4">
        <v>5411</v>
      </c>
      <c r="D930" s="4">
        <v>968.97</v>
      </c>
      <c r="E930" s="4">
        <f t="shared" si="70"/>
        <v>968.30269640011829</v>
      </c>
      <c r="F930" s="1">
        <v>30</v>
      </c>
      <c r="G930" s="4">
        <f t="shared" si="71"/>
        <v>32.298999999999999</v>
      </c>
      <c r="H930" s="4">
        <f t="shared" si="72"/>
        <v>38.730171250611939</v>
      </c>
      <c r="I930" s="4">
        <f t="shared" si="73"/>
        <v>61.157739833333338</v>
      </c>
      <c r="J930" s="4">
        <f t="shared" si="74"/>
        <v>99.887911083945284</v>
      </c>
      <c r="K930" s="1">
        <v>1</v>
      </c>
    </row>
    <row r="931" spans="1:11">
      <c r="A931" s="2">
        <v>45962</v>
      </c>
      <c r="B931" s="1" t="s">
        <v>5809</v>
      </c>
      <c r="C931" s="4">
        <v>7048</v>
      </c>
      <c r="D931" s="4">
        <v>-900.9</v>
      </c>
      <c r="E931" s="4">
        <f t="shared" si="70"/>
        <v>-901.56730359988171</v>
      </c>
      <c r="F931" s="1">
        <v>30</v>
      </c>
      <c r="G931" s="4">
        <f t="shared" si="71"/>
        <v>-30.029999999999998</v>
      </c>
      <c r="H931" s="4">
        <f t="shared" si="72"/>
        <v>-36.060889009388077</v>
      </c>
      <c r="I931" s="4">
        <f t="shared" si="73"/>
        <v>61.157739833333338</v>
      </c>
      <c r="J931" s="4">
        <f t="shared" si="74"/>
        <v>25.09685082394526</v>
      </c>
      <c r="K931" s="1">
        <v>1</v>
      </c>
    </row>
    <row r="932" spans="1:11">
      <c r="A932" s="2">
        <v>45962</v>
      </c>
      <c r="B932" s="1" t="s">
        <v>5810</v>
      </c>
      <c r="C932" s="4">
        <v>18829</v>
      </c>
      <c r="D932" s="4">
        <v>521.48</v>
      </c>
      <c r="E932" s="4">
        <f t="shared" si="70"/>
        <v>520.81269640011828</v>
      </c>
      <c r="F932" s="1">
        <v>30</v>
      </c>
      <c r="G932" s="4">
        <f t="shared" si="71"/>
        <v>17.382666666666669</v>
      </c>
      <c r="H932" s="4">
        <f t="shared" si="72"/>
        <v>20.831466230611934</v>
      </c>
      <c r="I932" s="4">
        <f t="shared" si="73"/>
        <v>61.157739833333338</v>
      </c>
      <c r="J932" s="4">
        <f t="shared" si="74"/>
        <v>81.989206063945275</v>
      </c>
      <c r="K932" s="1">
        <v>1</v>
      </c>
    </row>
    <row r="933" spans="1:11">
      <c r="A933" s="2">
        <v>45962</v>
      </c>
      <c r="B933" s="1" t="s">
        <v>5811</v>
      </c>
      <c r="C933" s="4">
        <v>6016</v>
      </c>
      <c r="D933" s="4">
        <v>-968.22</v>
      </c>
      <c r="E933" s="4">
        <f t="shared" si="70"/>
        <v>-968.88730359988176</v>
      </c>
      <c r="F933" s="1">
        <v>30</v>
      </c>
      <c r="G933" s="4">
        <f t="shared" si="71"/>
        <v>-32.274000000000001</v>
      </c>
      <c r="H933" s="4">
        <f t="shared" si="72"/>
        <v>-38.753554369388077</v>
      </c>
      <c r="I933" s="4">
        <f t="shared" si="73"/>
        <v>61.157739833333338</v>
      </c>
      <c r="J933" s="4">
        <f t="shared" si="74"/>
        <v>22.404185463945261</v>
      </c>
      <c r="K933" s="1">
        <v>1</v>
      </c>
    </row>
    <row r="934" spans="1:11">
      <c r="A934" s="2">
        <v>45962</v>
      </c>
      <c r="B934" s="1" t="s">
        <v>5812</v>
      </c>
      <c r="C934" s="4">
        <v>9093</v>
      </c>
      <c r="D934" s="4">
        <v>1162.1300000000001</v>
      </c>
      <c r="E934" s="4">
        <f t="shared" si="70"/>
        <v>1161.4626964001184</v>
      </c>
      <c r="F934" s="1">
        <v>30</v>
      </c>
      <c r="G934" s="4">
        <f t="shared" si="71"/>
        <v>38.737666666666669</v>
      </c>
      <c r="H934" s="4">
        <f t="shared" si="72"/>
        <v>46.45618493061194</v>
      </c>
      <c r="I934" s="4">
        <f t="shared" si="73"/>
        <v>61.157739833333338</v>
      </c>
      <c r="J934" s="4">
        <f t="shared" si="74"/>
        <v>107.61392476394528</v>
      </c>
      <c r="K934" s="1">
        <v>1</v>
      </c>
    </row>
    <row r="935" spans="1:11">
      <c r="A935" s="2">
        <v>45962</v>
      </c>
      <c r="B935" s="1" t="s">
        <v>5813</v>
      </c>
      <c r="C935" s="4">
        <v>38325</v>
      </c>
      <c r="D935" s="4">
        <v>5449.68</v>
      </c>
      <c r="E935" s="4">
        <f t="shared" si="70"/>
        <v>5449.0126964001183</v>
      </c>
      <c r="F935" s="1">
        <v>30</v>
      </c>
      <c r="G935" s="4">
        <f t="shared" si="71"/>
        <v>181.65600000000001</v>
      </c>
      <c r="H935" s="4">
        <f t="shared" si="72"/>
        <v>217.94960983061196</v>
      </c>
      <c r="I935" s="4">
        <f t="shared" si="73"/>
        <v>61.157739833333338</v>
      </c>
      <c r="J935" s="4">
        <f t="shared" si="74"/>
        <v>279.10734966394529</v>
      </c>
      <c r="K935" s="1">
        <v>1</v>
      </c>
    </row>
    <row r="936" spans="1:11">
      <c r="A936" s="2">
        <v>45962</v>
      </c>
      <c r="B936" s="1" t="s">
        <v>5814</v>
      </c>
      <c r="C936" s="4">
        <v>21563</v>
      </c>
      <c r="D936" s="4">
        <v>1301.71</v>
      </c>
      <c r="E936" s="4">
        <f t="shared" si="70"/>
        <v>1301.0426964001183</v>
      </c>
      <c r="F936" s="1">
        <v>30</v>
      </c>
      <c r="G936" s="4">
        <f t="shared" si="71"/>
        <v>43.390333333333338</v>
      </c>
      <c r="H936" s="4">
        <f t="shared" si="72"/>
        <v>52.03910577061194</v>
      </c>
      <c r="I936" s="4">
        <f t="shared" si="73"/>
        <v>61.157739833333338</v>
      </c>
      <c r="J936" s="4">
        <f t="shared" si="74"/>
        <v>113.19684560394528</v>
      </c>
      <c r="K936" s="1">
        <v>1</v>
      </c>
    </row>
    <row r="937" spans="1:11">
      <c r="A937" s="2">
        <v>45962</v>
      </c>
      <c r="B937" s="1" t="s">
        <v>5815</v>
      </c>
      <c r="C937" s="4">
        <v>27805</v>
      </c>
      <c r="D937" s="4">
        <v>1484.96</v>
      </c>
      <c r="E937" s="4">
        <f t="shared" si="70"/>
        <v>1484.2926964001183</v>
      </c>
      <c r="F937" s="1">
        <v>30</v>
      </c>
      <c r="G937" s="4">
        <f t="shared" si="71"/>
        <v>49.498666666666665</v>
      </c>
      <c r="H937" s="4">
        <f t="shared" si="72"/>
        <v>59.36873927061194</v>
      </c>
      <c r="I937" s="4">
        <f t="shared" si="73"/>
        <v>61.157739833333338</v>
      </c>
      <c r="J937" s="4">
        <f t="shared" si="74"/>
        <v>120.52647910394528</v>
      </c>
      <c r="K937" s="1">
        <v>1</v>
      </c>
    </row>
    <row r="938" spans="1:11">
      <c r="A938" s="2">
        <v>45962</v>
      </c>
      <c r="B938" s="1" t="s">
        <v>5816</v>
      </c>
      <c r="C938" s="4">
        <v>53656</v>
      </c>
      <c r="D938" s="4">
        <v>1240.53</v>
      </c>
      <c r="E938" s="4">
        <f t="shared" si="70"/>
        <v>1239.8626964001182</v>
      </c>
      <c r="F938" s="1">
        <v>30</v>
      </c>
      <c r="G938" s="4">
        <f t="shared" si="71"/>
        <v>41.350999999999999</v>
      </c>
      <c r="H938" s="4">
        <f t="shared" si="72"/>
        <v>49.592028130611936</v>
      </c>
      <c r="I938" s="4">
        <f t="shared" si="73"/>
        <v>61.157739833333338</v>
      </c>
      <c r="J938" s="4">
        <f t="shared" si="74"/>
        <v>110.74976796394527</v>
      </c>
      <c r="K938" s="1">
        <v>1</v>
      </c>
    </row>
    <row r="939" spans="1:11">
      <c r="A939" s="2">
        <v>45962</v>
      </c>
      <c r="B939" s="1" t="s">
        <v>5817</v>
      </c>
      <c r="C939" s="4">
        <v>3468</v>
      </c>
      <c r="D939" s="4">
        <v>147.35</v>
      </c>
      <c r="E939" s="4">
        <f t="shared" si="70"/>
        <v>146.6826964001182</v>
      </c>
      <c r="F939" s="1">
        <v>23</v>
      </c>
      <c r="G939" s="4">
        <f t="shared" si="71"/>
        <v>6.4065217391304348</v>
      </c>
      <c r="H939" s="4">
        <f t="shared" si="72"/>
        <v>5.867014490611929</v>
      </c>
      <c r="I939" s="4">
        <f t="shared" si="73"/>
        <v>61.157739833333338</v>
      </c>
      <c r="J939" s="4">
        <f t="shared" si="74"/>
        <v>67.024754323945274</v>
      </c>
      <c r="K939" s="1">
        <v>1</v>
      </c>
    </row>
    <row r="940" spans="1:11">
      <c r="A940" s="2">
        <v>45962</v>
      </c>
      <c r="B940" s="1" t="s">
        <v>5818</v>
      </c>
      <c r="C940" s="4">
        <v>36392</v>
      </c>
      <c r="D940" s="4">
        <v>2210.5</v>
      </c>
      <c r="E940" s="4">
        <f t="shared" si="70"/>
        <v>2209.832696400118</v>
      </c>
      <c r="F940" s="1">
        <v>30</v>
      </c>
      <c r="G940" s="4">
        <f t="shared" si="71"/>
        <v>73.683333333333337</v>
      </c>
      <c r="H940" s="4">
        <f t="shared" si="72"/>
        <v>88.388888190611937</v>
      </c>
      <c r="I940" s="4">
        <f t="shared" si="73"/>
        <v>61.157739833333338</v>
      </c>
      <c r="J940" s="4">
        <f t="shared" si="74"/>
        <v>149.54662802394529</v>
      </c>
      <c r="K940" s="1">
        <v>1</v>
      </c>
    </row>
    <row r="941" spans="1:11">
      <c r="A941" s="2">
        <v>45962</v>
      </c>
      <c r="B941" s="1" t="s">
        <v>5819</v>
      </c>
      <c r="C941" s="4">
        <v>16848</v>
      </c>
      <c r="D941" s="4">
        <v>498.29</v>
      </c>
      <c r="E941" s="4">
        <f t="shared" si="70"/>
        <v>497.62269640011823</v>
      </c>
      <c r="F941" s="1">
        <v>30</v>
      </c>
      <c r="G941" s="4">
        <f t="shared" si="71"/>
        <v>16.609666666666666</v>
      </c>
      <c r="H941" s="4">
        <f t="shared" si="72"/>
        <v>19.903912610611933</v>
      </c>
      <c r="I941" s="4">
        <f t="shared" si="73"/>
        <v>61.157739833333338</v>
      </c>
      <c r="J941" s="4">
        <f t="shared" si="74"/>
        <v>81.061652443945263</v>
      </c>
      <c r="K941" s="1">
        <v>1</v>
      </c>
    </row>
    <row r="942" spans="1:11">
      <c r="A942" s="2">
        <v>45962</v>
      </c>
      <c r="B942" s="1" t="s">
        <v>5820</v>
      </c>
      <c r="C942" s="4">
        <v>9455</v>
      </c>
      <c r="D942" s="4">
        <v>1307.67</v>
      </c>
      <c r="E942" s="4">
        <f t="shared" si="70"/>
        <v>1307.0026964001183</v>
      </c>
      <c r="F942" s="1">
        <v>30</v>
      </c>
      <c r="G942" s="4">
        <f t="shared" si="71"/>
        <v>43.589000000000006</v>
      </c>
      <c r="H942" s="4">
        <f t="shared" si="72"/>
        <v>52.27749385061194</v>
      </c>
      <c r="I942" s="4">
        <f t="shared" si="73"/>
        <v>61.157739833333338</v>
      </c>
      <c r="J942" s="4">
        <f t="shared" si="74"/>
        <v>113.43523368394528</v>
      </c>
      <c r="K942" s="1">
        <v>1</v>
      </c>
    </row>
    <row r="943" spans="1:11">
      <c r="A943" s="2">
        <v>45962</v>
      </c>
      <c r="B943" s="1" t="s">
        <v>5821</v>
      </c>
      <c r="C943" s="4">
        <v>21422</v>
      </c>
      <c r="D943" s="4">
        <v>1504.95</v>
      </c>
      <c r="E943" s="4">
        <f t="shared" si="70"/>
        <v>1504.2826964001183</v>
      </c>
      <c r="F943" s="1">
        <v>30</v>
      </c>
      <c r="G943" s="4">
        <f t="shared" si="71"/>
        <v>50.164999999999999</v>
      </c>
      <c r="H943" s="4">
        <f t="shared" si="72"/>
        <v>60.168299290611941</v>
      </c>
      <c r="I943" s="4">
        <f t="shared" si="73"/>
        <v>61.157739833333338</v>
      </c>
      <c r="J943" s="4">
        <f t="shared" si="74"/>
        <v>121.32603912394528</v>
      </c>
      <c r="K943" s="1">
        <v>1</v>
      </c>
    </row>
    <row r="944" spans="1:11">
      <c r="A944" s="2">
        <v>45962</v>
      </c>
      <c r="B944" s="1" t="s">
        <v>5822</v>
      </c>
      <c r="C944" s="4">
        <v>568</v>
      </c>
      <c r="D944" s="4">
        <v>250.03</v>
      </c>
      <c r="E944" s="4">
        <f t="shared" si="70"/>
        <v>249.36269640011821</v>
      </c>
      <c r="F944" s="1">
        <v>11</v>
      </c>
      <c r="G944" s="4">
        <f t="shared" si="71"/>
        <v>22.73</v>
      </c>
      <c r="H944" s="4">
        <f t="shared" si="72"/>
        <v>9.974009130611929</v>
      </c>
      <c r="I944" s="4">
        <f t="shared" si="73"/>
        <v>61.157739833333338</v>
      </c>
      <c r="J944" s="4">
        <f t="shared" si="74"/>
        <v>71.13174896394527</v>
      </c>
      <c r="K944" s="1">
        <v>1</v>
      </c>
    </row>
    <row r="945" spans="1:11">
      <c r="A945" s="2">
        <v>45962</v>
      </c>
      <c r="B945" s="1" t="s">
        <v>5823</v>
      </c>
      <c r="C945" s="4">
        <v>7631</v>
      </c>
      <c r="D945" s="4">
        <v>-950.4</v>
      </c>
      <c r="E945" s="4">
        <f t="shared" si="70"/>
        <v>-951.06730359988171</v>
      </c>
      <c r="F945" s="1">
        <v>30</v>
      </c>
      <c r="G945" s="4">
        <f t="shared" si="71"/>
        <v>-31.68</v>
      </c>
      <c r="H945" s="4">
        <f t="shared" si="72"/>
        <v>-38.040790009388076</v>
      </c>
      <c r="I945" s="4">
        <f t="shared" si="73"/>
        <v>61.157739833333338</v>
      </c>
      <c r="J945" s="4">
        <f t="shared" si="74"/>
        <v>23.116949823945262</v>
      </c>
      <c r="K945" s="1">
        <v>1</v>
      </c>
    </row>
    <row r="946" spans="1:11">
      <c r="A946" s="2">
        <v>45962</v>
      </c>
      <c r="B946" s="1" t="s">
        <v>5824</v>
      </c>
      <c r="C946" s="4">
        <v>12400</v>
      </c>
      <c r="D946" s="4">
        <v>380.13</v>
      </c>
      <c r="E946" s="4">
        <f t="shared" si="70"/>
        <v>379.4626964001182</v>
      </c>
      <c r="F946" s="1">
        <v>29</v>
      </c>
      <c r="G946" s="4">
        <f t="shared" si="71"/>
        <v>13.107931034482759</v>
      </c>
      <c r="H946" s="4">
        <f t="shared" si="72"/>
        <v>15.17774893061193</v>
      </c>
      <c r="I946" s="4">
        <f t="shared" si="73"/>
        <v>61.157739833333338</v>
      </c>
      <c r="J946" s="4">
        <f t="shared" si="74"/>
        <v>76.335488763945264</v>
      </c>
      <c r="K946" s="1">
        <v>1</v>
      </c>
    </row>
    <row r="947" spans="1:11">
      <c r="A947" s="2">
        <v>45962</v>
      </c>
      <c r="B947" s="1" t="s">
        <v>5825</v>
      </c>
      <c r="C947" s="4">
        <v>3835</v>
      </c>
      <c r="D947" s="4">
        <v>204.76</v>
      </c>
      <c r="E947" s="4">
        <f t="shared" si="70"/>
        <v>204.0926964001182</v>
      </c>
      <c r="F947" s="1">
        <v>19</v>
      </c>
      <c r="G947" s="4">
        <f t="shared" si="71"/>
        <v>10.776842105263157</v>
      </c>
      <c r="H947" s="4">
        <f t="shared" si="72"/>
        <v>8.163299670611929</v>
      </c>
      <c r="I947" s="4">
        <f t="shared" si="73"/>
        <v>61.157739833333338</v>
      </c>
      <c r="J947" s="4">
        <f t="shared" si="74"/>
        <v>69.321039503945272</v>
      </c>
      <c r="K947" s="1">
        <v>1</v>
      </c>
    </row>
    <row r="948" spans="1:11">
      <c r="A948" s="2">
        <v>45962</v>
      </c>
      <c r="B948" s="1" t="s">
        <v>5826</v>
      </c>
      <c r="C948" s="4">
        <v>3518</v>
      </c>
      <c r="D948" s="4">
        <v>682.4</v>
      </c>
      <c r="E948" s="4">
        <f t="shared" si="70"/>
        <v>681.73269640011824</v>
      </c>
      <c r="F948" s="1">
        <v>30</v>
      </c>
      <c r="G948" s="4">
        <f t="shared" si="71"/>
        <v>22.746666666666666</v>
      </c>
      <c r="H948" s="4">
        <f t="shared" si="72"/>
        <v>27.267944390611934</v>
      </c>
      <c r="I948" s="4">
        <f t="shared" si="73"/>
        <v>61.157739833333338</v>
      </c>
      <c r="J948" s="4">
        <f t="shared" si="74"/>
        <v>88.425684223945268</v>
      </c>
      <c r="K948" s="1">
        <v>1</v>
      </c>
    </row>
    <row r="949" spans="1:11">
      <c r="A949" s="2">
        <v>45962</v>
      </c>
      <c r="B949" s="1" t="s">
        <v>5827</v>
      </c>
      <c r="C949" s="4">
        <v>97</v>
      </c>
      <c r="D949" s="4">
        <v>15.54</v>
      </c>
      <c r="E949" s="4">
        <f t="shared" si="70"/>
        <v>14.87269640011821</v>
      </c>
      <c r="F949" s="1">
        <v>30</v>
      </c>
      <c r="G949" s="4">
        <f t="shared" si="71"/>
        <v>0.51800000000000002</v>
      </c>
      <c r="H949" s="4">
        <f t="shared" si="72"/>
        <v>0.5948781106119283</v>
      </c>
      <c r="I949" s="4">
        <f t="shared" si="73"/>
        <v>61.157739833333338</v>
      </c>
      <c r="J949" s="4">
        <f t="shared" si="74"/>
        <v>61.752617943945268</v>
      </c>
      <c r="K949" s="1">
        <v>1</v>
      </c>
    </row>
    <row r="950" spans="1:11">
      <c r="A950" s="2">
        <v>45962</v>
      </c>
      <c r="B950" s="1" t="s">
        <v>5828</v>
      </c>
      <c r="C950" s="4">
        <v>36003</v>
      </c>
      <c r="D950" s="4">
        <v>4544.47</v>
      </c>
      <c r="E950" s="4">
        <f t="shared" si="70"/>
        <v>4543.8026964001183</v>
      </c>
      <c r="F950" s="1">
        <v>30</v>
      </c>
      <c r="G950" s="4">
        <f t="shared" si="71"/>
        <v>151.48233333333334</v>
      </c>
      <c r="H950" s="4">
        <f t="shared" si="72"/>
        <v>181.74302025061195</v>
      </c>
      <c r="I950" s="4">
        <f t="shared" si="73"/>
        <v>61.157739833333338</v>
      </c>
      <c r="J950" s="4">
        <f t="shared" si="74"/>
        <v>242.90076008394527</v>
      </c>
      <c r="K950" s="1">
        <v>1</v>
      </c>
    </row>
    <row r="951" spans="1:11">
      <c r="A951" s="2">
        <v>45962</v>
      </c>
      <c r="B951" s="1" t="s">
        <v>5829</v>
      </c>
      <c r="C951" s="4">
        <v>8074</v>
      </c>
      <c r="D951" s="4">
        <v>-559.16</v>
      </c>
      <c r="E951" s="4">
        <f t="shared" si="70"/>
        <v>-559.8273035998817</v>
      </c>
      <c r="F951" s="1">
        <v>13</v>
      </c>
      <c r="G951" s="4">
        <f t="shared" si="71"/>
        <v>-43.012307692307687</v>
      </c>
      <c r="H951" s="4">
        <f t="shared" si="72"/>
        <v>-22.39197248938807</v>
      </c>
      <c r="I951" s="4">
        <f t="shared" si="73"/>
        <v>61.157739833333338</v>
      </c>
      <c r="J951" s="4">
        <f t="shared" si="74"/>
        <v>38.765767343945271</v>
      </c>
      <c r="K951" s="1">
        <v>1</v>
      </c>
    </row>
    <row r="952" spans="1:11">
      <c r="A952" s="2">
        <v>45962</v>
      </c>
      <c r="B952" s="1" t="s">
        <v>5830</v>
      </c>
      <c r="C952" s="4">
        <v>47831</v>
      </c>
      <c r="D952" s="4">
        <v>10554.07</v>
      </c>
      <c r="E952" s="4">
        <f t="shared" si="70"/>
        <v>10553.402696400119</v>
      </c>
      <c r="F952" s="1">
        <v>30</v>
      </c>
      <c r="G952" s="4">
        <f t="shared" si="71"/>
        <v>351.80233333333331</v>
      </c>
      <c r="H952" s="4">
        <f t="shared" si="72"/>
        <v>422.11500105061202</v>
      </c>
      <c r="I952" s="4">
        <f t="shared" si="73"/>
        <v>61.157739833333338</v>
      </c>
      <c r="J952" s="4">
        <f t="shared" si="74"/>
        <v>483.27274088394535</v>
      </c>
      <c r="K952" s="1">
        <v>1</v>
      </c>
    </row>
    <row r="953" spans="1:11">
      <c r="A953" s="2">
        <v>45962</v>
      </c>
      <c r="B953" s="1" t="s">
        <v>5831</v>
      </c>
      <c r="C953" s="4">
        <v>5324</v>
      </c>
      <c r="D953" s="4">
        <v>1383.76</v>
      </c>
      <c r="E953" s="4">
        <f t="shared" si="70"/>
        <v>1383.0926964001183</v>
      </c>
      <c r="F953" s="1">
        <v>30</v>
      </c>
      <c r="G953" s="4">
        <f t="shared" si="71"/>
        <v>46.12533333333333</v>
      </c>
      <c r="H953" s="4">
        <f t="shared" si="72"/>
        <v>55.320941670611937</v>
      </c>
      <c r="I953" s="4">
        <f t="shared" si="73"/>
        <v>61.157739833333338</v>
      </c>
      <c r="J953" s="4">
        <f t="shared" si="74"/>
        <v>116.47868150394527</v>
      </c>
      <c r="K953" s="1">
        <v>1</v>
      </c>
    </row>
    <row r="954" spans="1:11">
      <c r="A954" s="2">
        <v>45962</v>
      </c>
      <c r="B954" s="1" t="s">
        <v>5832</v>
      </c>
      <c r="C954" s="4">
        <v>15348</v>
      </c>
      <c r="D954" s="4">
        <v>-1070.78</v>
      </c>
      <c r="E954" s="4">
        <f t="shared" si="70"/>
        <v>-1071.4473035998817</v>
      </c>
      <c r="F954" s="1">
        <v>30</v>
      </c>
      <c r="G954" s="4">
        <f t="shared" si="71"/>
        <v>-35.692666666666668</v>
      </c>
      <c r="H954" s="4">
        <f t="shared" si="72"/>
        <v>-42.855749249388076</v>
      </c>
      <c r="I954" s="4">
        <f t="shared" si="73"/>
        <v>61.157739833333338</v>
      </c>
      <c r="J954" s="4">
        <f t="shared" si="74"/>
        <v>18.301990583945262</v>
      </c>
      <c r="K954" s="1">
        <v>1</v>
      </c>
    </row>
    <row r="955" spans="1:11">
      <c r="A955" s="2">
        <v>45962</v>
      </c>
      <c r="B955" s="1" t="s">
        <v>5833</v>
      </c>
      <c r="C955" s="4">
        <v>18047</v>
      </c>
      <c r="D955" s="4">
        <v>1950.73</v>
      </c>
      <c r="E955" s="4">
        <f t="shared" si="70"/>
        <v>1950.0626964001183</v>
      </c>
      <c r="F955" s="1">
        <v>30</v>
      </c>
      <c r="G955" s="4">
        <f t="shared" si="71"/>
        <v>65.024333333333331</v>
      </c>
      <c r="H955" s="4">
        <f t="shared" si="72"/>
        <v>77.998607730611937</v>
      </c>
      <c r="I955" s="4">
        <f t="shared" si="73"/>
        <v>61.157739833333338</v>
      </c>
      <c r="J955" s="4">
        <f t="shared" si="74"/>
        <v>139.15634756394527</v>
      </c>
      <c r="K955" s="1">
        <v>1</v>
      </c>
    </row>
    <row r="956" spans="1:11">
      <c r="A956" s="2">
        <v>45962</v>
      </c>
      <c r="B956" s="1" t="s">
        <v>5834</v>
      </c>
      <c r="C956" s="4">
        <v>49320</v>
      </c>
      <c r="D956" s="4">
        <v>-1334.95</v>
      </c>
      <c r="E956" s="4">
        <f t="shared" si="70"/>
        <v>-1335.6173035998818</v>
      </c>
      <c r="F956" s="1">
        <v>30</v>
      </c>
      <c r="G956" s="4">
        <f t="shared" si="71"/>
        <v>-44.498333333333335</v>
      </c>
      <c r="H956" s="4">
        <f t="shared" si="72"/>
        <v>-53.422020909388081</v>
      </c>
      <c r="I956" s="4">
        <f t="shared" si="73"/>
        <v>61.157739833333338</v>
      </c>
      <c r="J956" s="4">
        <f t="shared" si="74"/>
        <v>7.7357189239452566</v>
      </c>
      <c r="K956" s="1">
        <v>1</v>
      </c>
    </row>
    <row r="957" spans="1:11">
      <c r="A957" s="2">
        <v>45962</v>
      </c>
      <c r="B957" s="1" t="s">
        <v>5835</v>
      </c>
      <c r="C957" s="4">
        <v>28008</v>
      </c>
      <c r="D957" s="4">
        <v>1567.86</v>
      </c>
      <c r="E957" s="4">
        <f t="shared" si="70"/>
        <v>1567.1926964001182</v>
      </c>
      <c r="F957" s="1">
        <v>30</v>
      </c>
      <c r="G957" s="4">
        <f t="shared" si="71"/>
        <v>52.261999999999993</v>
      </c>
      <c r="H957" s="4">
        <f t="shared" si="72"/>
        <v>62.684573470611937</v>
      </c>
      <c r="I957" s="4">
        <f t="shared" si="73"/>
        <v>61.157739833333338</v>
      </c>
      <c r="J957" s="4">
        <f t="shared" si="74"/>
        <v>123.84231330394528</v>
      </c>
      <c r="K957" s="1">
        <v>1</v>
      </c>
    </row>
    <row r="958" spans="1:11">
      <c r="A958" s="2">
        <v>45962</v>
      </c>
      <c r="B958" s="1" t="s">
        <v>5836</v>
      </c>
      <c r="C958" s="4">
        <v>16900</v>
      </c>
      <c r="D958" s="4">
        <v>634.96</v>
      </c>
      <c r="E958" s="4">
        <f t="shared" si="70"/>
        <v>634.2926964001183</v>
      </c>
      <c r="F958" s="1">
        <v>30</v>
      </c>
      <c r="G958" s="4">
        <f t="shared" si="71"/>
        <v>21.165333333333333</v>
      </c>
      <c r="H958" s="4">
        <f t="shared" si="72"/>
        <v>25.370439270611936</v>
      </c>
      <c r="I958" s="4">
        <f t="shared" si="73"/>
        <v>61.157739833333338</v>
      </c>
      <c r="J958" s="4">
        <f t="shared" si="74"/>
        <v>86.528179103945277</v>
      </c>
      <c r="K958" s="1">
        <v>1</v>
      </c>
    </row>
    <row r="959" spans="1:11">
      <c r="A959" s="2">
        <v>45962</v>
      </c>
      <c r="B959" s="1" t="s">
        <v>5837</v>
      </c>
      <c r="C959" s="4">
        <v>619</v>
      </c>
      <c r="D959" s="4">
        <v>176.91</v>
      </c>
      <c r="E959" s="4">
        <f t="shared" si="70"/>
        <v>176.24269640011821</v>
      </c>
      <c r="F959" s="1">
        <v>10</v>
      </c>
      <c r="G959" s="4">
        <f t="shared" si="71"/>
        <v>17.690999999999999</v>
      </c>
      <c r="H959" s="4">
        <f t="shared" si="72"/>
        <v>7.049355370611929</v>
      </c>
      <c r="I959" s="4">
        <f t="shared" si="73"/>
        <v>61.157739833333338</v>
      </c>
      <c r="J959" s="4">
        <f t="shared" si="74"/>
        <v>68.207095203945272</v>
      </c>
      <c r="K959" s="1">
        <v>1</v>
      </c>
    </row>
    <row r="960" spans="1:11">
      <c r="A960" s="2">
        <v>45962</v>
      </c>
      <c r="B960" s="1" t="s">
        <v>5838</v>
      </c>
      <c r="C960" s="4">
        <v>4356</v>
      </c>
      <c r="D960" s="4">
        <v>-426.41</v>
      </c>
      <c r="E960" s="4">
        <f t="shared" si="70"/>
        <v>-427.07730359988182</v>
      </c>
      <c r="F960" s="1">
        <v>30</v>
      </c>
      <c r="G960" s="4">
        <f t="shared" si="71"/>
        <v>-14.213666666666667</v>
      </c>
      <c r="H960" s="4">
        <f t="shared" si="72"/>
        <v>-17.082237989388076</v>
      </c>
      <c r="I960" s="4">
        <f t="shared" si="73"/>
        <v>61.157739833333338</v>
      </c>
      <c r="J960" s="4">
        <f t="shared" si="74"/>
        <v>44.075501843945261</v>
      </c>
      <c r="K960" s="1">
        <v>1</v>
      </c>
    </row>
    <row r="961" spans="1:11">
      <c r="A961" s="2">
        <v>45962</v>
      </c>
      <c r="B961" s="1" t="s">
        <v>5839</v>
      </c>
      <c r="C961" s="4">
        <v>1141</v>
      </c>
      <c r="D961" s="4">
        <v>131.75</v>
      </c>
      <c r="E961" s="4">
        <f t="shared" si="70"/>
        <v>131.08269640011821</v>
      </c>
      <c r="F961" s="1">
        <v>30</v>
      </c>
      <c r="G961" s="4">
        <f t="shared" si="71"/>
        <v>4.3916666666666666</v>
      </c>
      <c r="H961" s="4">
        <f t="shared" si="72"/>
        <v>5.2430456906119289</v>
      </c>
      <c r="I961" s="4">
        <f t="shared" si="73"/>
        <v>61.157739833333338</v>
      </c>
      <c r="J961" s="4">
        <f t="shared" si="74"/>
        <v>66.400785523945274</v>
      </c>
      <c r="K961" s="1">
        <v>1</v>
      </c>
    </row>
    <row r="962" spans="1:11">
      <c r="A962" s="2">
        <v>45962</v>
      </c>
      <c r="B962" s="1" t="s">
        <v>5840</v>
      </c>
      <c r="C962" s="4">
        <v>11202</v>
      </c>
      <c r="D962" s="4">
        <v>118.84</v>
      </c>
      <c r="E962" s="4">
        <f t="shared" si="70"/>
        <v>118.17269640011821</v>
      </c>
      <c r="F962" s="1">
        <v>30</v>
      </c>
      <c r="G962" s="4">
        <f t="shared" si="71"/>
        <v>3.9613333333333336</v>
      </c>
      <c r="H962" s="4">
        <f t="shared" si="72"/>
        <v>4.7266715106119292</v>
      </c>
      <c r="I962" s="4">
        <f t="shared" si="73"/>
        <v>61.157739833333338</v>
      </c>
      <c r="J962" s="4">
        <f t="shared" si="74"/>
        <v>65.88441134394526</v>
      </c>
      <c r="K962" s="1">
        <v>1</v>
      </c>
    </row>
    <row r="963" spans="1:11">
      <c r="A963" s="2">
        <v>45962</v>
      </c>
      <c r="B963" s="1" t="s">
        <v>5841</v>
      </c>
      <c r="C963" s="4">
        <v>19091</v>
      </c>
      <c r="D963" s="4">
        <v>837.29</v>
      </c>
      <c r="E963" s="4">
        <f t="shared" ref="E963:E1026" si="75">D963-$R$2</f>
        <v>836.62269640011823</v>
      </c>
      <c r="F963" s="1">
        <v>30</v>
      </c>
      <c r="G963" s="4">
        <f t="shared" ref="G963:G1026" si="76">D963/F963</f>
        <v>27.909666666666666</v>
      </c>
      <c r="H963" s="4">
        <f t="shared" ref="H963:H1026" si="77">E963*$N$1</f>
        <v>33.463234610611934</v>
      </c>
      <c r="I963" s="4">
        <f t="shared" ref="I963:I1026" si="78">$S$5</f>
        <v>61.157739833333338</v>
      </c>
      <c r="J963" s="4">
        <f t="shared" ref="J963:J1026" si="79">H963+I963</f>
        <v>94.620974443945272</v>
      </c>
      <c r="K963" s="1">
        <v>1</v>
      </c>
    </row>
    <row r="964" spans="1:11">
      <c r="A964" s="2">
        <v>45962</v>
      </c>
      <c r="B964" s="1" t="s">
        <v>5842</v>
      </c>
      <c r="C964" s="4">
        <v>3030</v>
      </c>
      <c r="D964" s="4">
        <v>566.89</v>
      </c>
      <c r="E964" s="4">
        <f t="shared" si="75"/>
        <v>566.22269640011825</v>
      </c>
      <c r="F964" s="1">
        <v>30</v>
      </c>
      <c r="G964" s="4">
        <f t="shared" si="76"/>
        <v>18.896333333333335</v>
      </c>
      <c r="H964" s="4">
        <f t="shared" si="77"/>
        <v>22.647775410611935</v>
      </c>
      <c r="I964" s="4">
        <f t="shared" si="78"/>
        <v>61.157739833333338</v>
      </c>
      <c r="J964" s="4">
        <f t="shared" si="79"/>
        <v>83.80551524394528</v>
      </c>
      <c r="K964" s="1">
        <v>1</v>
      </c>
    </row>
    <row r="965" spans="1:11">
      <c r="A965" s="2">
        <v>45962</v>
      </c>
      <c r="B965" s="1" t="s">
        <v>5843</v>
      </c>
      <c r="C965" s="4">
        <v>11097</v>
      </c>
      <c r="D965" s="4">
        <v>2640.44</v>
      </c>
      <c r="E965" s="4">
        <f t="shared" si="75"/>
        <v>2639.7726964001181</v>
      </c>
      <c r="F965" s="1">
        <v>30</v>
      </c>
      <c r="G965" s="4">
        <f t="shared" si="76"/>
        <v>88.01466666666667</v>
      </c>
      <c r="H965" s="4">
        <f t="shared" si="77"/>
        <v>105.58562831061194</v>
      </c>
      <c r="I965" s="4">
        <f t="shared" si="78"/>
        <v>61.157739833333338</v>
      </c>
      <c r="J965" s="4">
        <f t="shared" si="79"/>
        <v>166.74336814394528</v>
      </c>
      <c r="K965" s="1">
        <v>1</v>
      </c>
    </row>
    <row r="966" spans="1:11">
      <c r="A966" s="2">
        <v>45962</v>
      </c>
      <c r="B966" s="1" t="s">
        <v>5844</v>
      </c>
      <c r="C966" s="4">
        <v>9416</v>
      </c>
      <c r="D966" s="4">
        <v>-317.39</v>
      </c>
      <c r="E966" s="4">
        <f t="shared" si="75"/>
        <v>-318.05730359988178</v>
      </c>
      <c r="F966" s="1">
        <v>30</v>
      </c>
      <c r="G966" s="4">
        <f t="shared" si="76"/>
        <v>-10.579666666666666</v>
      </c>
      <c r="H966" s="4">
        <f t="shared" si="77"/>
        <v>-12.721656029388074</v>
      </c>
      <c r="I966" s="4">
        <f t="shared" si="78"/>
        <v>61.157739833333338</v>
      </c>
      <c r="J966" s="4">
        <f t="shared" si="79"/>
        <v>48.436083803945266</v>
      </c>
      <c r="K966" s="1">
        <v>1</v>
      </c>
    </row>
    <row r="967" spans="1:11">
      <c r="A967" s="2">
        <v>45962</v>
      </c>
      <c r="B967" s="1" t="s">
        <v>5845</v>
      </c>
      <c r="C967" s="4">
        <v>53884</v>
      </c>
      <c r="D967" s="4">
        <v>5017.87</v>
      </c>
      <c r="E967" s="4">
        <f t="shared" si="75"/>
        <v>5017.2026964001179</v>
      </c>
      <c r="F967" s="1">
        <v>30</v>
      </c>
      <c r="G967" s="4">
        <f t="shared" si="76"/>
        <v>167.26233333333332</v>
      </c>
      <c r="H967" s="4">
        <f t="shared" si="77"/>
        <v>200.67807345061195</v>
      </c>
      <c r="I967" s="4">
        <f t="shared" si="78"/>
        <v>61.157739833333338</v>
      </c>
      <c r="J967" s="4">
        <f t="shared" si="79"/>
        <v>261.8358132839453</v>
      </c>
      <c r="K967" s="1">
        <v>1</v>
      </c>
    </row>
    <row r="968" spans="1:11">
      <c r="A968" s="2">
        <v>45962</v>
      </c>
      <c r="B968" s="1" t="s">
        <v>5846</v>
      </c>
      <c r="C968" s="4">
        <v>1427</v>
      </c>
      <c r="D968" s="4">
        <v>12.03</v>
      </c>
      <c r="E968" s="4">
        <f t="shared" si="75"/>
        <v>11.36269640011821</v>
      </c>
      <c r="F968" s="1">
        <v>30</v>
      </c>
      <c r="G968" s="4">
        <f t="shared" si="76"/>
        <v>0.40099999999999997</v>
      </c>
      <c r="H968" s="4">
        <f t="shared" si="77"/>
        <v>0.45448513061192825</v>
      </c>
      <c r="I968" s="4">
        <f t="shared" si="78"/>
        <v>61.157739833333338</v>
      </c>
      <c r="J968" s="4">
        <f t="shared" si="79"/>
        <v>61.612224963945266</v>
      </c>
      <c r="K968" s="1">
        <v>1</v>
      </c>
    </row>
    <row r="969" spans="1:11">
      <c r="A969" s="2">
        <v>45962</v>
      </c>
      <c r="B969" s="1" t="s">
        <v>5847</v>
      </c>
      <c r="C969" s="4">
        <v>209</v>
      </c>
      <c r="D969" s="4">
        <v>119.25</v>
      </c>
      <c r="E969" s="4">
        <f t="shared" si="75"/>
        <v>118.58269640011821</v>
      </c>
      <c r="F969" s="1">
        <v>8</v>
      </c>
      <c r="G969" s="4">
        <f t="shared" si="76"/>
        <v>14.90625</v>
      </c>
      <c r="H969" s="4">
        <f t="shared" si="77"/>
        <v>4.7430706906119289</v>
      </c>
      <c r="I969" s="4">
        <f t="shared" si="78"/>
        <v>61.157739833333338</v>
      </c>
      <c r="J969" s="4">
        <f t="shared" si="79"/>
        <v>65.900810523945268</v>
      </c>
      <c r="K969" s="1">
        <v>1</v>
      </c>
    </row>
    <row r="970" spans="1:11">
      <c r="A970" s="2">
        <v>45962</v>
      </c>
      <c r="B970" s="1" t="s">
        <v>5848</v>
      </c>
      <c r="C970" s="4">
        <v>54077</v>
      </c>
      <c r="D970" s="4">
        <v>2885.69</v>
      </c>
      <c r="E970" s="4">
        <f t="shared" si="75"/>
        <v>2885.0226964001181</v>
      </c>
      <c r="F970" s="1">
        <v>30</v>
      </c>
      <c r="G970" s="4">
        <f t="shared" si="76"/>
        <v>96.189666666666668</v>
      </c>
      <c r="H970" s="4">
        <f t="shared" si="77"/>
        <v>115.39513781061194</v>
      </c>
      <c r="I970" s="4">
        <f t="shared" si="78"/>
        <v>61.157739833333338</v>
      </c>
      <c r="J970" s="4">
        <f t="shared" si="79"/>
        <v>176.55287764394529</v>
      </c>
      <c r="K970" s="1">
        <v>1</v>
      </c>
    </row>
    <row r="971" spans="1:11">
      <c r="A971" s="2">
        <v>45962</v>
      </c>
      <c r="B971" s="1" t="s">
        <v>5849</v>
      </c>
      <c r="C971" s="4">
        <v>14250</v>
      </c>
      <c r="D971" s="4">
        <v>970.26</v>
      </c>
      <c r="E971" s="4">
        <f t="shared" si="75"/>
        <v>969.59269640011826</v>
      </c>
      <c r="F971" s="1">
        <v>30</v>
      </c>
      <c r="G971" s="4">
        <f t="shared" si="76"/>
        <v>32.341999999999999</v>
      </c>
      <c r="H971" s="4">
        <f t="shared" si="77"/>
        <v>38.781768670611939</v>
      </c>
      <c r="I971" s="4">
        <f t="shared" si="78"/>
        <v>61.157739833333338</v>
      </c>
      <c r="J971" s="4">
        <f t="shared" si="79"/>
        <v>99.939508503945277</v>
      </c>
      <c r="K971" s="1">
        <v>1</v>
      </c>
    </row>
    <row r="972" spans="1:11">
      <c r="A972" s="2">
        <v>45962</v>
      </c>
      <c r="B972" s="1" t="s">
        <v>5850</v>
      </c>
      <c r="C972" s="4">
        <v>19667</v>
      </c>
      <c r="D972" s="4">
        <v>1979.73</v>
      </c>
      <c r="E972" s="4">
        <f t="shared" si="75"/>
        <v>1979.0626964001183</v>
      </c>
      <c r="F972" s="1">
        <v>30</v>
      </c>
      <c r="G972" s="4">
        <f t="shared" si="76"/>
        <v>65.991</v>
      </c>
      <c r="H972" s="4">
        <f t="shared" si="77"/>
        <v>79.158549730611938</v>
      </c>
      <c r="I972" s="4">
        <f t="shared" si="78"/>
        <v>61.157739833333338</v>
      </c>
      <c r="J972" s="4">
        <f t="shared" si="79"/>
        <v>140.31628956394528</v>
      </c>
      <c r="K972" s="1">
        <v>1</v>
      </c>
    </row>
    <row r="973" spans="1:11">
      <c r="A973" s="2">
        <v>45962</v>
      </c>
      <c r="B973" s="1" t="s">
        <v>5851</v>
      </c>
      <c r="C973" s="4">
        <v>35429</v>
      </c>
      <c r="D973" s="4">
        <v>2032.02</v>
      </c>
      <c r="E973" s="4">
        <f t="shared" si="75"/>
        <v>2031.3526964001182</v>
      </c>
      <c r="F973" s="1">
        <v>30</v>
      </c>
      <c r="G973" s="4">
        <f t="shared" si="76"/>
        <v>67.733999999999995</v>
      </c>
      <c r="H973" s="4">
        <f t="shared" si="77"/>
        <v>81.250045150611939</v>
      </c>
      <c r="I973" s="4">
        <f t="shared" si="78"/>
        <v>61.157739833333338</v>
      </c>
      <c r="J973" s="4">
        <f t="shared" si="79"/>
        <v>142.40778498394528</v>
      </c>
      <c r="K973" s="1">
        <v>1</v>
      </c>
    </row>
    <row r="974" spans="1:11">
      <c r="A974" s="2">
        <v>45962</v>
      </c>
      <c r="B974" s="1" t="s">
        <v>5852</v>
      </c>
      <c r="C974" s="4">
        <v>4341</v>
      </c>
      <c r="D974" s="4">
        <v>141.96</v>
      </c>
      <c r="E974" s="4">
        <f t="shared" si="75"/>
        <v>141.29269640011822</v>
      </c>
      <c r="F974" s="1">
        <v>30</v>
      </c>
      <c r="G974" s="4">
        <f t="shared" si="76"/>
        <v>4.7320000000000002</v>
      </c>
      <c r="H974" s="4">
        <f t="shared" si="77"/>
        <v>5.651425270611929</v>
      </c>
      <c r="I974" s="4">
        <f t="shared" si="78"/>
        <v>61.157739833333338</v>
      </c>
      <c r="J974" s="4">
        <f t="shared" si="79"/>
        <v>66.809165103945261</v>
      </c>
      <c r="K974" s="1">
        <v>1</v>
      </c>
    </row>
    <row r="975" spans="1:11">
      <c r="A975" s="2">
        <v>45962</v>
      </c>
      <c r="B975" s="1" t="s">
        <v>5853</v>
      </c>
      <c r="C975" s="4">
        <v>0</v>
      </c>
      <c r="E975" s="4">
        <f t="shared" si="75"/>
        <v>-0.66730359988178956</v>
      </c>
      <c r="F975" s="1">
        <v>30</v>
      </c>
      <c r="G975" s="4">
        <f t="shared" si="76"/>
        <v>0</v>
      </c>
      <c r="H975" s="4">
        <f t="shared" si="77"/>
        <v>-2.6690809388071824E-2</v>
      </c>
      <c r="I975" s="4">
        <f t="shared" si="78"/>
        <v>61.157739833333338</v>
      </c>
      <c r="J975" s="4">
        <f t="shared" si="79"/>
        <v>61.131049023945266</v>
      </c>
      <c r="K975" s="1">
        <v>1</v>
      </c>
    </row>
    <row r="976" spans="1:11">
      <c r="A976" s="2">
        <v>45962</v>
      </c>
      <c r="B976" s="1" t="s">
        <v>5854</v>
      </c>
      <c r="C976" s="4">
        <v>10565</v>
      </c>
      <c r="D976" s="4">
        <v>1620.05</v>
      </c>
      <c r="E976" s="4">
        <f t="shared" si="75"/>
        <v>1619.3826964001182</v>
      </c>
      <c r="F976" s="1">
        <v>30</v>
      </c>
      <c r="G976" s="4">
        <f t="shared" si="76"/>
        <v>54.001666666666665</v>
      </c>
      <c r="H976" s="4">
        <f t="shared" si="77"/>
        <v>64.772069090611936</v>
      </c>
      <c r="I976" s="4">
        <f t="shared" si="78"/>
        <v>61.157739833333338</v>
      </c>
      <c r="J976" s="4">
        <f t="shared" si="79"/>
        <v>125.92980892394527</v>
      </c>
      <c r="K976" s="1">
        <v>1</v>
      </c>
    </row>
    <row r="977" spans="1:11">
      <c r="A977" s="2">
        <v>45962</v>
      </c>
      <c r="B977" s="1" t="s">
        <v>5855</v>
      </c>
      <c r="C977" s="4">
        <v>10270</v>
      </c>
      <c r="D977" s="4">
        <v>-671.96</v>
      </c>
      <c r="E977" s="4">
        <f t="shared" si="75"/>
        <v>-672.62730359988177</v>
      </c>
      <c r="F977" s="1">
        <v>30</v>
      </c>
      <c r="G977" s="4">
        <f t="shared" si="76"/>
        <v>-22.398666666666667</v>
      </c>
      <c r="H977" s="4">
        <f t="shared" si="77"/>
        <v>-26.903746889388074</v>
      </c>
      <c r="I977" s="4">
        <f t="shared" si="78"/>
        <v>61.157739833333338</v>
      </c>
      <c r="J977" s="4">
        <f t="shared" si="79"/>
        <v>34.253992943945264</v>
      </c>
      <c r="K977" s="1">
        <v>1</v>
      </c>
    </row>
    <row r="978" spans="1:11">
      <c r="A978" s="2">
        <v>45962</v>
      </c>
      <c r="B978" s="1" t="s">
        <v>5856</v>
      </c>
      <c r="C978" s="4">
        <v>12037</v>
      </c>
      <c r="D978" s="4">
        <v>1977.11</v>
      </c>
      <c r="E978" s="4">
        <f t="shared" si="75"/>
        <v>1976.4426964001182</v>
      </c>
      <c r="F978" s="1">
        <v>30</v>
      </c>
      <c r="G978" s="4">
        <f t="shared" si="76"/>
        <v>65.903666666666666</v>
      </c>
      <c r="H978" s="4">
        <f t="shared" si="77"/>
        <v>79.053754970611934</v>
      </c>
      <c r="I978" s="4">
        <f t="shared" si="78"/>
        <v>61.157739833333338</v>
      </c>
      <c r="J978" s="4">
        <f t="shared" si="79"/>
        <v>140.21149480394527</v>
      </c>
      <c r="K978" s="1">
        <v>1</v>
      </c>
    </row>
    <row r="979" spans="1:11">
      <c r="A979" s="2">
        <v>45962</v>
      </c>
      <c r="B979" s="1" t="s">
        <v>5857</v>
      </c>
      <c r="C979" s="4">
        <v>12158</v>
      </c>
      <c r="D979" s="4">
        <v>1201.21</v>
      </c>
      <c r="E979" s="4">
        <f t="shared" si="75"/>
        <v>1200.5426964001183</v>
      </c>
      <c r="F979" s="1">
        <v>30</v>
      </c>
      <c r="G979" s="4">
        <f t="shared" si="76"/>
        <v>40.040333333333336</v>
      </c>
      <c r="H979" s="4">
        <f t="shared" si="77"/>
        <v>48.019306770611941</v>
      </c>
      <c r="I979" s="4">
        <f t="shared" si="78"/>
        <v>61.157739833333338</v>
      </c>
      <c r="J979" s="4">
        <f t="shared" si="79"/>
        <v>109.17704660394529</v>
      </c>
      <c r="K979" s="1">
        <v>1</v>
      </c>
    </row>
    <row r="980" spans="1:11">
      <c r="A980" s="2">
        <v>45962</v>
      </c>
      <c r="B980" s="1" t="s">
        <v>5858</v>
      </c>
      <c r="C980" s="4">
        <v>14784</v>
      </c>
      <c r="D980" s="4">
        <v>-1609.39</v>
      </c>
      <c r="E980" s="4">
        <f t="shared" si="75"/>
        <v>-1610.0573035998818</v>
      </c>
      <c r="F980" s="1">
        <v>30</v>
      </c>
      <c r="G980" s="4">
        <f t="shared" si="76"/>
        <v>-53.646333333333338</v>
      </c>
      <c r="H980" s="4">
        <f t="shared" si="77"/>
        <v>-64.39907202938808</v>
      </c>
      <c r="I980" s="4">
        <f t="shared" si="78"/>
        <v>61.157739833333338</v>
      </c>
      <c r="J980" s="4">
        <f t="shared" si="79"/>
        <v>-3.2413321960547421</v>
      </c>
      <c r="K980" s="1">
        <v>1</v>
      </c>
    </row>
    <row r="981" spans="1:11">
      <c r="A981" s="2">
        <v>45962</v>
      </c>
      <c r="B981" s="1" t="s">
        <v>5859</v>
      </c>
      <c r="C981" s="4">
        <v>27085</v>
      </c>
      <c r="D981" s="4">
        <v>3929.29</v>
      </c>
      <c r="E981" s="4">
        <f t="shared" si="75"/>
        <v>3928.622696400118</v>
      </c>
      <c r="F981" s="1">
        <v>30</v>
      </c>
      <c r="G981" s="4">
        <f t="shared" si="76"/>
        <v>130.97633333333334</v>
      </c>
      <c r="H981" s="4">
        <f t="shared" si="77"/>
        <v>157.13705061061194</v>
      </c>
      <c r="I981" s="4">
        <f t="shared" si="78"/>
        <v>61.157739833333338</v>
      </c>
      <c r="J981" s="4">
        <f t="shared" si="79"/>
        <v>218.29479044394526</v>
      </c>
      <c r="K981" s="1">
        <v>1</v>
      </c>
    </row>
    <row r="982" spans="1:11">
      <c r="A982" s="2">
        <v>45962</v>
      </c>
      <c r="B982" s="1" t="s">
        <v>5860</v>
      </c>
      <c r="C982" s="4">
        <v>9205</v>
      </c>
      <c r="D982" s="4">
        <v>748.27</v>
      </c>
      <c r="E982" s="4">
        <f t="shared" si="75"/>
        <v>747.60269640011825</v>
      </c>
      <c r="F982" s="1">
        <v>30</v>
      </c>
      <c r="G982" s="4">
        <f t="shared" si="76"/>
        <v>24.942333333333334</v>
      </c>
      <c r="H982" s="4">
        <f t="shared" si="77"/>
        <v>29.902612650611935</v>
      </c>
      <c r="I982" s="4">
        <f t="shared" si="78"/>
        <v>61.157739833333338</v>
      </c>
      <c r="J982" s="4">
        <f t="shared" si="79"/>
        <v>91.06035248394528</v>
      </c>
      <c r="K982" s="1">
        <v>1</v>
      </c>
    </row>
    <row r="983" spans="1:11">
      <c r="A983" s="2">
        <v>45962</v>
      </c>
      <c r="B983" s="1" t="s">
        <v>5861</v>
      </c>
      <c r="C983" s="4">
        <v>43647</v>
      </c>
      <c r="D983" s="4">
        <v>1320.51</v>
      </c>
      <c r="E983" s="4">
        <f t="shared" si="75"/>
        <v>1319.8426964001183</v>
      </c>
      <c r="F983" s="1">
        <v>30</v>
      </c>
      <c r="G983" s="4">
        <f t="shared" si="76"/>
        <v>44.017000000000003</v>
      </c>
      <c r="H983" s="4">
        <f t="shared" si="77"/>
        <v>52.791068170611936</v>
      </c>
      <c r="I983" s="4">
        <f t="shared" si="78"/>
        <v>61.157739833333338</v>
      </c>
      <c r="J983" s="4">
        <f t="shared" si="79"/>
        <v>113.94880800394527</v>
      </c>
      <c r="K983" s="1">
        <v>1</v>
      </c>
    </row>
    <row r="984" spans="1:11">
      <c r="A984" s="2">
        <v>45962</v>
      </c>
      <c r="B984" s="1" t="s">
        <v>5862</v>
      </c>
      <c r="C984" s="4">
        <v>1463</v>
      </c>
      <c r="D984" s="4">
        <v>222.47</v>
      </c>
      <c r="E984" s="4">
        <f t="shared" si="75"/>
        <v>221.80269640011821</v>
      </c>
      <c r="F984" s="1">
        <v>18</v>
      </c>
      <c r="G984" s="4">
        <f t="shared" si="76"/>
        <v>12.359444444444444</v>
      </c>
      <c r="H984" s="4">
        <f t="shared" si="77"/>
        <v>8.8716642506119285</v>
      </c>
      <c r="I984" s="4">
        <f t="shared" si="78"/>
        <v>61.157739833333338</v>
      </c>
      <c r="J984" s="4">
        <f t="shared" si="79"/>
        <v>70.029404083945266</v>
      </c>
      <c r="K984" s="1">
        <v>1</v>
      </c>
    </row>
    <row r="985" spans="1:11">
      <c r="A985" s="2">
        <v>45962</v>
      </c>
      <c r="B985" s="1" t="s">
        <v>5863</v>
      </c>
      <c r="C985" s="4">
        <v>27006</v>
      </c>
      <c r="D985" s="4">
        <v>151.66999999999999</v>
      </c>
      <c r="E985" s="4">
        <f t="shared" si="75"/>
        <v>151.0026964001182</v>
      </c>
      <c r="F985" s="1">
        <v>30</v>
      </c>
      <c r="G985" s="4">
        <f t="shared" si="76"/>
        <v>5.0556666666666663</v>
      </c>
      <c r="H985" s="4">
        <f t="shared" si="77"/>
        <v>6.0398058506119288</v>
      </c>
      <c r="I985" s="4">
        <f t="shared" si="78"/>
        <v>61.157739833333338</v>
      </c>
      <c r="J985" s="4">
        <f t="shared" si="79"/>
        <v>67.197545683945265</v>
      </c>
      <c r="K985" s="1">
        <v>1</v>
      </c>
    </row>
    <row r="986" spans="1:11">
      <c r="A986" s="2">
        <v>45962</v>
      </c>
      <c r="B986" s="1" t="s">
        <v>5864</v>
      </c>
      <c r="C986" s="4">
        <v>11437</v>
      </c>
      <c r="D986" s="4">
        <v>872.44</v>
      </c>
      <c r="E986" s="4">
        <f t="shared" si="75"/>
        <v>871.77269640011832</v>
      </c>
      <c r="F986" s="1">
        <v>30</v>
      </c>
      <c r="G986" s="4">
        <f t="shared" si="76"/>
        <v>29.081333333333337</v>
      </c>
      <c r="H986" s="4">
        <f t="shared" si="77"/>
        <v>34.869164310611936</v>
      </c>
      <c r="I986" s="4">
        <f t="shared" si="78"/>
        <v>61.157739833333338</v>
      </c>
      <c r="J986" s="4">
        <f t="shared" si="79"/>
        <v>96.026904143945274</v>
      </c>
      <c r="K986" s="1">
        <v>1</v>
      </c>
    </row>
    <row r="987" spans="1:11">
      <c r="A987" s="2">
        <v>45962</v>
      </c>
      <c r="B987" s="1" t="s">
        <v>5865</v>
      </c>
      <c r="C987" s="4">
        <v>1684</v>
      </c>
      <c r="D987" s="4">
        <v>342.94</v>
      </c>
      <c r="E987" s="4">
        <f t="shared" si="75"/>
        <v>342.27269640011821</v>
      </c>
      <c r="F987" s="1">
        <v>18</v>
      </c>
      <c r="G987" s="4">
        <f t="shared" si="76"/>
        <v>19.052222222222223</v>
      </c>
      <c r="H987" s="4">
        <f t="shared" si="77"/>
        <v>13.69022331061193</v>
      </c>
      <c r="I987" s="4">
        <f t="shared" si="78"/>
        <v>61.157739833333338</v>
      </c>
      <c r="J987" s="4">
        <f t="shared" si="79"/>
        <v>74.847963143945265</v>
      </c>
      <c r="K987" s="1">
        <v>1</v>
      </c>
    </row>
    <row r="988" spans="1:11">
      <c r="A988" s="2">
        <v>45962</v>
      </c>
      <c r="B988" s="1" t="s">
        <v>5866</v>
      </c>
      <c r="C988" s="4">
        <v>16426</v>
      </c>
      <c r="D988" s="4">
        <v>860.26</v>
      </c>
      <c r="E988" s="4">
        <f t="shared" si="75"/>
        <v>859.59269640011826</v>
      </c>
      <c r="F988" s="1">
        <v>30</v>
      </c>
      <c r="G988" s="4">
        <f t="shared" si="76"/>
        <v>28.675333333333334</v>
      </c>
      <c r="H988" s="4">
        <f t="shared" si="77"/>
        <v>34.381988670611932</v>
      </c>
      <c r="I988" s="4">
        <f t="shared" si="78"/>
        <v>61.157739833333338</v>
      </c>
      <c r="J988" s="4">
        <f t="shared" si="79"/>
        <v>95.53972850394527</v>
      </c>
      <c r="K988" s="1">
        <v>1</v>
      </c>
    </row>
    <row r="989" spans="1:11">
      <c r="A989" s="2">
        <v>45962</v>
      </c>
      <c r="B989" s="1" t="s">
        <v>5867</v>
      </c>
      <c r="C989" s="4">
        <v>21666</v>
      </c>
      <c r="D989" s="4">
        <v>1611.71</v>
      </c>
      <c r="E989" s="4">
        <f t="shared" si="75"/>
        <v>1611.0426964001183</v>
      </c>
      <c r="F989" s="1">
        <v>30</v>
      </c>
      <c r="G989" s="4">
        <f t="shared" si="76"/>
        <v>53.723666666666666</v>
      </c>
      <c r="H989" s="4">
        <f t="shared" si="77"/>
        <v>64.438485770611948</v>
      </c>
      <c r="I989" s="4">
        <f t="shared" si="78"/>
        <v>61.157739833333338</v>
      </c>
      <c r="J989" s="4">
        <f t="shared" si="79"/>
        <v>125.59622560394529</v>
      </c>
      <c r="K989" s="1">
        <v>1</v>
      </c>
    </row>
    <row r="990" spans="1:11">
      <c r="A990" s="2">
        <v>45962</v>
      </c>
      <c r="B990" s="1" t="s">
        <v>5868</v>
      </c>
      <c r="C990" s="4">
        <v>20877</v>
      </c>
      <c r="D990" s="4">
        <v>-386.28</v>
      </c>
      <c r="E990" s="4">
        <f t="shared" si="75"/>
        <v>-386.94730359988176</v>
      </c>
      <c r="F990" s="1">
        <v>30</v>
      </c>
      <c r="G990" s="4">
        <f t="shared" si="76"/>
        <v>-12.875999999999999</v>
      </c>
      <c r="H990" s="4">
        <f t="shared" si="77"/>
        <v>-15.477118249388074</v>
      </c>
      <c r="I990" s="4">
        <f t="shared" si="78"/>
        <v>61.157739833333338</v>
      </c>
      <c r="J990" s="4">
        <f t="shared" si="79"/>
        <v>45.680621583945268</v>
      </c>
      <c r="K990" s="1">
        <v>1</v>
      </c>
    </row>
    <row r="991" spans="1:11">
      <c r="A991" s="2">
        <v>45962</v>
      </c>
      <c r="B991" s="1" t="s">
        <v>5869</v>
      </c>
      <c r="C991" s="4">
        <v>11938</v>
      </c>
      <c r="D991" s="4">
        <v>2353.3200000000002</v>
      </c>
      <c r="E991" s="4">
        <f t="shared" si="75"/>
        <v>2352.6526964001182</v>
      </c>
      <c r="F991" s="1">
        <v>30</v>
      </c>
      <c r="G991" s="4">
        <f t="shared" si="76"/>
        <v>78.444000000000003</v>
      </c>
      <c r="H991" s="4">
        <f t="shared" si="77"/>
        <v>94.101402550611937</v>
      </c>
      <c r="I991" s="4">
        <f t="shared" si="78"/>
        <v>61.157739833333338</v>
      </c>
      <c r="J991" s="4">
        <f t="shared" si="79"/>
        <v>155.25914238394529</v>
      </c>
      <c r="K991" s="1">
        <v>1</v>
      </c>
    </row>
    <row r="992" spans="1:11">
      <c r="A992" s="2">
        <v>45962</v>
      </c>
      <c r="B992" s="1" t="s">
        <v>5870</v>
      </c>
      <c r="C992" s="4">
        <v>7291</v>
      </c>
      <c r="D992" s="4">
        <v>1322.73</v>
      </c>
      <c r="E992" s="4">
        <f t="shared" si="75"/>
        <v>1322.0626964001183</v>
      </c>
      <c r="F992" s="1">
        <v>30</v>
      </c>
      <c r="G992" s="4">
        <f t="shared" si="76"/>
        <v>44.091000000000001</v>
      </c>
      <c r="H992" s="4">
        <f t="shared" si="77"/>
        <v>52.879863730611937</v>
      </c>
      <c r="I992" s="4">
        <f t="shared" si="78"/>
        <v>61.157739833333338</v>
      </c>
      <c r="J992" s="4">
        <f t="shared" si="79"/>
        <v>114.03760356394528</v>
      </c>
      <c r="K992" s="1">
        <v>1</v>
      </c>
    </row>
    <row r="993" spans="1:11">
      <c r="A993" s="2">
        <v>45962</v>
      </c>
      <c r="B993" s="1" t="s">
        <v>5871</v>
      </c>
      <c r="C993" s="4">
        <v>1078</v>
      </c>
      <c r="D993" s="4">
        <v>43.58</v>
      </c>
      <c r="E993" s="4">
        <f t="shared" si="75"/>
        <v>42.912696400118207</v>
      </c>
      <c r="F993" s="1">
        <v>4</v>
      </c>
      <c r="G993" s="4">
        <f t="shared" si="76"/>
        <v>10.895</v>
      </c>
      <c r="H993" s="4">
        <f t="shared" si="77"/>
        <v>1.7164220306119282</v>
      </c>
      <c r="I993" s="4">
        <f t="shared" si="78"/>
        <v>61.157739833333338</v>
      </c>
      <c r="J993" s="4">
        <f t="shared" si="79"/>
        <v>62.874161863945268</v>
      </c>
      <c r="K993" s="1">
        <v>1</v>
      </c>
    </row>
    <row r="994" spans="1:11">
      <c r="A994" s="2">
        <v>45962</v>
      </c>
      <c r="B994" s="1" t="s">
        <v>5872</v>
      </c>
      <c r="C994" s="4">
        <v>7726</v>
      </c>
      <c r="D994" s="4">
        <v>-951.96</v>
      </c>
      <c r="E994" s="4">
        <f t="shared" si="75"/>
        <v>-952.62730359988177</v>
      </c>
      <c r="F994" s="1">
        <v>30</v>
      </c>
      <c r="G994" s="4">
        <f t="shared" si="76"/>
        <v>-31.732000000000003</v>
      </c>
      <c r="H994" s="4">
        <f t="shared" si="77"/>
        <v>-38.103186889388077</v>
      </c>
      <c r="I994" s="4">
        <f t="shared" si="78"/>
        <v>61.157739833333338</v>
      </c>
      <c r="J994" s="4">
        <f t="shared" si="79"/>
        <v>23.054552943945261</v>
      </c>
      <c r="K994" s="1">
        <v>1</v>
      </c>
    </row>
    <row r="995" spans="1:11">
      <c r="A995" s="2">
        <v>45962</v>
      </c>
      <c r="B995" s="1" t="s">
        <v>5873</v>
      </c>
      <c r="C995" s="4">
        <v>11761</v>
      </c>
      <c r="D995" s="4">
        <v>-30.13</v>
      </c>
      <c r="E995" s="4">
        <f t="shared" si="75"/>
        <v>-30.79730359988179</v>
      </c>
      <c r="F995" s="1">
        <v>30</v>
      </c>
      <c r="G995" s="4">
        <f t="shared" si="76"/>
        <v>-1.0043333333333333</v>
      </c>
      <c r="H995" s="4">
        <f t="shared" si="77"/>
        <v>-1.2318305493880719</v>
      </c>
      <c r="I995" s="4">
        <f t="shared" si="78"/>
        <v>61.157739833333338</v>
      </c>
      <c r="J995" s="4">
        <f t="shared" si="79"/>
        <v>59.925909283945266</v>
      </c>
      <c r="K995" s="1">
        <v>1</v>
      </c>
    </row>
    <row r="996" spans="1:11">
      <c r="A996" s="2">
        <v>45962</v>
      </c>
      <c r="B996" s="1" t="s">
        <v>5874</v>
      </c>
      <c r="C996" s="4">
        <v>5794</v>
      </c>
      <c r="D996" s="4">
        <v>-870.88</v>
      </c>
      <c r="E996" s="4">
        <f t="shared" si="75"/>
        <v>-871.54730359988173</v>
      </c>
      <c r="F996" s="1">
        <v>30</v>
      </c>
      <c r="G996" s="4">
        <f t="shared" si="76"/>
        <v>-29.029333333333334</v>
      </c>
      <c r="H996" s="4">
        <f t="shared" si="77"/>
        <v>-34.860149049388077</v>
      </c>
      <c r="I996" s="4">
        <f t="shared" si="78"/>
        <v>61.157739833333338</v>
      </c>
      <c r="J996" s="4">
        <f t="shared" si="79"/>
        <v>26.29759078394526</v>
      </c>
      <c r="K996" s="1">
        <v>1</v>
      </c>
    </row>
    <row r="997" spans="1:11">
      <c r="A997" s="2">
        <v>45962</v>
      </c>
      <c r="B997" s="1" t="s">
        <v>5875</v>
      </c>
      <c r="C997" s="4">
        <v>18388</v>
      </c>
      <c r="D997" s="4">
        <v>-244.07</v>
      </c>
      <c r="E997" s="4">
        <f t="shared" si="75"/>
        <v>-244.73730359988178</v>
      </c>
      <c r="F997" s="1">
        <v>30</v>
      </c>
      <c r="G997" s="4">
        <f t="shared" si="76"/>
        <v>-8.1356666666666673</v>
      </c>
      <c r="H997" s="4">
        <f t="shared" si="77"/>
        <v>-9.7890026693880738</v>
      </c>
      <c r="I997" s="4">
        <f t="shared" si="78"/>
        <v>61.157739833333338</v>
      </c>
      <c r="J997" s="4">
        <f t="shared" si="79"/>
        <v>51.368737163945262</v>
      </c>
      <c r="K997" s="1">
        <v>1</v>
      </c>
    </row>
    <row r="998" spans="1:11">
      <c r="A998" s="2">
        <v>45962</v>
      </c>
      <c r="B998" s="1" t="s">
        <v>5876</v>
      </c>
      <c r="C998" s="4">
        <v>22419</v>
      </c>
      <c r="D998" s="4">
        <v>714.16</v>
      </c>
      <c r="E998" s="4">
        <f t="shared" si="75"/>
        <v>713.49269640011823</v>
      </c>
      <c r="F998" s="1">
        <v>30</v>
      </c>
      <c r="G998" s="4">
        <f t="shared" si="76"/>
        <v>23.805333333333333</v>
      </c>
      <c r="H998" s="4">
        <f t="shared" si="77"/>
        <v>28.538280870611935</v>
      </c>
      <c r="I998" s="4">
        <f t="shared" si="78"/>
        <v>61.157739833333338</v>
      </c>
      <c r="J998" s="4">
        <f t="shared" si="79"/>
        <v>89.696020703945265</v>
      </c>
      <c r="K998" s="1">
        <v>1</v>
      </c>
    </row>
    <row r="999" spans="1:11">
      <c r="A999" s="2">
        <v>45962</v>
      </c>
      <c r="B999" s="1" t="s">
        <v>5877</v>
      </c>
      <c r="C999" s="4">
        <v>27702</v>
      </c>
      <c r="D999" s="4">
        <v>-368.29</v>
      </c>
      <c r="E999" s="4">
        <f t="shared" si="75"/>
        <v>-368.95730359988181</v>
      </c>
      <c r="F999" s="1">
        <v>30</v>
      </c>
      <c r="G999" s="4">
        <f t="shared" si="76"/>
        <v>-12.276333333333334</v>
      </c>
      <c r="H999" s="4">
        <f t="shared" si="77"/>
        <v>-14.757554229388075</v>
      </c>
      <c r="I999" s="4">
        <f t="shared" si="78"/>
        <v>61.157739833333338</v>
      </c>
      <c r="J999" s="4">
        <f t="shared" si="79"/>
        <v>46.40018560394526</v>
      </c>
      <c r="K999" s="1">
        <v>1</v>
      </c>
    </row>
    <row r="1000" spans="1:11">
      <c r="A1000" s="2">
        <v>45962</v>
      </c>
      <c r="B1000" s="1" t="s">
        <v>5878</v>
      </c>
      <c r="C1000" s="4">
        <v>18900</v>
      </c>
      <c r="D1000" s="4">
        <v>3001.03</v>
      </c>
      <c r="E1000" s="4">
        <f t="shared" si="75"/>
        <v>3000.3626964001182</v>
      </c>
      <c r="F1000" s="1">
        <v>30</v>
      </c>
      <c r="G1000" s="4">
        <f t="shared" si="76"/>
        <v>100.03433333333334</v>
      </c>
      <c r="H1000" s="4">
        <f t="shared" si="77"/>
        <v>120.00850713061195</v>
      </c>
      <c r="I1000" s="4">
        <f t="shared" si="78"/>
        <v>61.157739833333338</v>
      </c>
      <c r="J1000" s="4">
        <f t="shared" si="79"/>
        <v>181.1662469639453</v>
      </c>
      <c r="K1000" s="1">
        <v>1</v>
      </c>
    </row>
    <row r="1001" spans="1:11">
      <c r="A1001" s="2">
        <v>45962</v>
      </c>
      <c r="B1001" s="1" t="s">
        <v>5879</v>
      </c>
      <c r="C1001" s="4">
        <v>14552</v>
      </c>
      <c r="D1001" s="4">
        <v>1511.95</v>
      </c>
      <c r="E1001" s="4">
        <f t="shared" si="75"/>
        <v>1511.2826964001183</v>
      </c>
      <c r="F1001" s="1">
        <v>30</v>
      </c>
      <c r="G1001" s="4">
        <f t="shared" si="76"/>
        <v>50.398333333333333</v>
      </c>
      <c r="H1001" s="4">
        <f t="shared" si="77"/>
        <v>60.448285290611942</v>
      </c>
      <c r="I1001" s="4">
        <f t="shared" si="78"/>
        <v>61.157739833333338</v>
      </c>
      <c r="J1001" s="4">
        <f t="shared" si="79"/>
        <v>121.60602512394527</v>
      </c>
      <c r="K1001" s="1">
        <v>1</v>
      </c>
    </row>
    <row r="1002" spans="1:11">
      <c r="A1002" s="2">
        <v>45962</v>
      </c>
      <c r="B1002" s="1" t="s">
        <v>5880</v>
      </c>
      <c r="C1002" s="4">
        <v>18414</v>
      </c>
      <c r="D1002" s="4">
        <v>857.13</v>
      </c>
      <c r="E1002" s="4">
        <f t="shared" si="75"/>
        <v>856.46269640011826</v>
      </c>
      <c r="F1002" s="1">
        <v>30</v>
      </c>
      <c r="G1002" s="4">
        <f t="shared" si="76"/>
        <v>28.571000000000002</v>
      </c>
      <c r="H1002" s="4">
        <f t="shared" si="77"/>
        <v>34.256794930611932</v>
      </c>
      <c r="I1002" s="4">
        <f t="shared" si="78"/>
        <v>61.157739833333338</v>
      </c>
      <c r="J1002" s="4">
        <f t="shared" si="79"/>
        <v>95.414534763945269</v>
      </c>
      <c r="K1002" s="1">
        <v>1</v>
      </c>
    </row>
    <row r="1003" spans="1:11">
      <c r="A1003" s="2">
        <v>45962</v>
      </c>
      <c r="B1003" s="1" t="s">
        <v>5881</v>
      </c>
      <c r="C1003" s="4">
        <v>15526</v>
      </c>
      <c r="D1003" s="4">
        <v>3191.65</v>
      </c>
      <c r="E1003" s="4">
        <f t="shared" si="75"/>
        <v>3190.9826964001181</v>
      </c>
      <c r="F1003" s="1">
        <v>30</v>
      </c>
      <c r="G1003" s="4">
        <f t="shared" si="76"/>
        <v>106.38833333333334</v>
      </c>
      <c r="H1003" s="4">
        <f t="shared" si="77"/>
        <v>127.63292589061194</v>
      </c>
      <c r="I1003" s="4">
        <f t="shared" si="78"/>
        <v>61.157739833333338</v>
      </c>
      <c r="J1003" s="4">
        <f t="shared" si="79"/>
        <v>188.79066572394527</v>
      </c>
      <c r="K1003" s="1">
        <v>1</v>
      </c>
    </row>
    <row r="1004" spans="1:11">
      <c r="A1004" s="2">
        <v>45962</v>
      </c>
      <c r="B1004" s="1" t="s">
        <v>5882</v>
      </c>
      <c r="C1004" s="4">
        <v>7093</v>
      </c>
      <c r="D1004" s="4">
        <v>624.76</v>
      </c>
      <c r="E1004" s="4">
        <f t="shared" si="75"/>
        <v>624.09269640011826</v>
      </c>
      <c r="F1004" s="1">
        <v>12</v>
      </c>
      <c r="G1004" s="4">
        <f t="shared" si="76"/>
        <v>52.063333333333333</v>
      </c>
      <c r="H1004" s="4">
        <f t="shared" si="77"/>
        <v>24.962459670611935</v>
      </c>
      <c r="I1004" s="4">
        <f t="shared" si="78"/>
        <v>61.157739833333338</v>
      </c>
      <c r="J1004" s="4">
        <f t="shared" si="79"/>
        <v>86.120199503945273</v>
      </c>
      <c r="K1004" s="1">
        <v>1</v>
      </c>
    </row>
    <row r="1005" spans="1:11">
      <c r="A1005" s="2">
        <v>45962</v>
      </c>
      <c r="B1005" s="1" t="s">
        <v>5883</v>
      </c>
      <c r="C1005" s="4">
        <v>38174</v>
      </c>
      <c r="D1005" s="4">
        <v>3633.24</v>
      </c>
      <c r="E1005" s="4">
        <f t="shared" si="75"/>
        <v>3632.5726964001178</v>
      </c>
      <c r="F1005" s="1">
        <v>30</v>
      </c>
      <c r="G1005" s="4">
        <f t="shared" si="76"/>
        <v>121.10799999999999</v>
      </c>
      <c r="H1005" s="4">
        <f t="shared" si="77"/>
        <v>145.29564271061193</v>
      </c>
      <c r="I1005" s="4">
        <f t="shared" si="78"/>
        <v>61.157739833333338</v>
      </c>
      <c r="J1005" s="4">
        <f t="shared" si="79"/>
        <v>206.45338254394528</v>
      </c>
      <c r="K1005" s="1">
        <v>1</v>
      </c>
    </row>
    <row r="1006" spans="1:11">
      <c r="A1006" s="2">
        <v>45962</v>
      </c>
      <c r="B1006" s="1" t="s">
        <v>5884</v>
      </c>
      <c r="C1006" s="4">
        <v>15266</v>
      </c>
      <c r="D1006" s="4">
        <v>189.15</v>
      </c>
      <c r="E1006" s="4">
        <f t="shared" si="75"/>
        <v>188.48269640011821</v>
      </c>
      <c r="F1006" s="1">
        <v>30</v>
      </c>
      <c r="G1006" s="4">
        <f t="shared" si="76"/>
        <v>6.3050000000000006</v>
      </c>
      <c r="H1006" s="4">
        <f t="shared" si="77"/>
        <v>7.5389308906119297</v>
      </c>
      <c r="I1006" s="4">
        <f t="shared" si="78"/>
        <v>61.157739833333338</v>
      </c>
      <c r="J1006" s="4">
        <f t="shared" si="79"/>
        <v>68.69667072394526</v>
      </c>
      <c r="K1006" s="1">
        <v>1</v>
      </c>
    </row>
    <row r="1007" spans="1:11">
      <c r="A1007" s="2">
        <v>45962</v>
      </c>
      <c r="B1007" s="1" t="s">
        <v>5885</v>
      </c>
      <c r="C1007" s="4">
        <v>8769</v>
      </c>
      <c r="D1007" s="4">
        <v>-1677.42</v>
      </c>
      <c r="E1007" s="4">
        <f t="shared" si="75"/>
        <v>-1678.0873035998818</v>
      </c>
      <c r="F1007" s="1">
        <v>30</v>
      </c>
      <c r="G1007" s="4">
        <f t="shared" si="76"/>
        <v>-55.914000000000001</v>
      </c>
      <c r="H1007" s="4">
        <f t="shared" si="77"/>
        <v>-67.120135969388087</v>
      </c>
      <c r="I1007" s="4">
        <f t="shared" si="78"/>
        <v>61.157739833333338</v>
      </c>
      <c r="J1007" s="4">
        <f t="shared" si="79"/>
        <v>-5.9623961360547497</v>
      </c>
      <c r="K1007" s="1">
        <v>1</v>
      </c>
    </row>
    <row r="1008" spans="1:11">
      <c r="A1008" s="2">
        <v>45962</v>
      </c>
      <c r="B1008" s="1" t="s">
        <v>5886</v>
      </c>
      <c r="C1008" s="4">
        <v>2311</v>
      </c>
      <c r="D1008" s="4">
        <v>50.35</v>
      </c>
      <c r="E1008" s="4">
        <f t="shared" si="75"/>
        <v>49.682696400118211</v>
      </c>
      <c r="F1008" s="1">
        <v>30</v>
      </c>
      <c r="G1008" s="4">
        <f t="shared" si="76"/>
        <v>1.6783333333333335</v>
      </c>
      <c r="H1008" s="4">
        <f t="shared" si="77"/>
        <v>1.9872084906119285</v>
      </c>
      <c r="I1008" s="4">
        <f t="shared" si="78"/>
        <v>61.157739833333338</v>
      </c>
      <c r="J1008" s="4">
        <f t="shared" si="79"/>
        <v>63.144948323945265</v>
      </c>
      <c r="K1008" s="1">
        <v>1</v>
      </c>
    </row>
    <row r="1009" spans="1:11">
      <c r="A1009" s="2">
        <v>45962</v>
      </c>
      <c r="B1009" s="1" t="s">
        <v>5887</v>
      </c>
      <c r="C1009" s="4">
        <v>6328</v>
      </c>
      <c r="D1009" s="4">
        <v>755.17</v>
      </c>
      <c r="E1009" s="4">
        <f t="shared" si="75"/>
        <v>754.50269640011823</v>
      </c>
      <c r="F1009" s="1">
        <v>30</v>
      </c>
      <c r="G1009" s="4">
        <f t="shared" si="76"/>
        <v>25.172333333333331</v>
      </c>
      <c r="H1009" s="4">
        <f t="shared" si="77"/>
        <v>30.178598850611934</v>
      </c>
      <c r="I1009" s="4">
        <f t="shared" si="78"/>
        <v>61.157739833333338</v>
      </c>
      <c r="J1009" s="4">
        <f t="shared" si="79"/>
        <v>91.336338683945272</v>
      </c>
      <c r="K1009" s="1">
        <v>1</v>
      </c>
    </row>
    <row r="1010" spans="1:11">
      <c r="A1010" s="2">
        <v>45962</v>
      </c>
      <c r="B1010" s="1" t="s">
        <v>5888</v>
      </c>
      <c r="C1010" s="4">
        <v>90</v>
      </c>
      <c r="D1010" s="4">
        <v>45.91</v>
      </c>
      <c r="E1010" s="4">
        <f t="shared" si="75"/>
        <v>45.242696400118206</v>
      </c>
      <c r="F1010" s="1">
        <v>23</v>
      </c>
      <c r="G1010" s="4">
        <f t="shared" si="76"/>
        <v>1.996086956521739</v>
      </c>
      <c r="H1010" s="4">
        <f t="shared" si="77"/>
        <v>1.8096173706119283</v>
      </c>
      <c r="I1010" s="4">
        <f t="shared" si="78"/>
        <v>61.157739833333338</v>
      </c>
      <c r="J1010" s="4">
        <f t="shared" si="79"/>
        <v>62.967357203945269</v>
      </c>
      <c r="K1010" s="1">
        <v>1</v>
      </c>
    </row>
    <row r="1011" spans="1:11">
      <c r="A1011" s="2">
        <v>45962</v>
      </c>
      <c r="B1011" s="1" t="s">
        <v>5889</v>
      </c>
      <c r="C1011" s="4">
        <v>20458</v>
      </c>
      <c r="D1011" s="4">
        <v>3179.69</v>
      </c>
      <c r="E1011" s="4">
        <f t="shared" si="75"/>
        <v>3179.0226964001181</v>
      </c>
      <c r="F1011" s="1">
        <v>30</v>
      </c>
      <c r="G1011" s="4">
        <f t="shared" si="76"/>
        <v>105.98966666666666</v>
      </c>
      <c r="H1011" s="4">
        <f t="shared" si="77"/>
        <v>127.15454981061194</v>
      </c>
      <c r="I1011" s="4">
        <f t="shared" si="78"/>
        <v>61.157739833333338</v>
      </c>
      <c r="J1011" s="4">
        <f t="shared" si="79"/>
        <v>188.31228964394529</v>
      </c>
      <c r="K1011" s="1">
        <v>1</v>
      </c>
    </row>
    <row r="1012" spans="1:11">
      <c r="A1012" s="2">
        <v>45962</v>
      </c>
      <c r="B1012" s="1" t="s">
        <v>5890</v>
      </c>
      <c r="C1012" s="4">
        <v>6484</v>
      </c>
      <c r="D1012" s="4">
        <v>-483.67</v>
      </c>
      <c r="E1012" s="4">
        <f t="shared" si="75"/>
        <v>-484.33730359988181</v>
      </c>
      <c r="F1012" s="1">
        <v>30</v>
      </c>
      <c r="G1012" s="4">
        <f t="shared" si="76"/>
        <v>-16.122333333333334</v>
      </c>
      <c r="H1012" s="4">
        <f t="shared" si="77"/>
        <v>-19.372523469388074</v>
      </c>
      <c r="I1012" s="4">
        <f t="shared" si="78"/>
        <v>61.157739833333338</v>
      </c>
      <c r="J1012" s="4">
        <f t="shared" si="79"/>
        <v>41.785216363945267</v>
      </c>
      <c r="K1012" s="1">
        <v>1</v>
      </c>
    </row>
    <row r="1013" spans="1:11">
      <c r="A1013" s="2">
        <v>45962</v>
      </c>
      <c r="B1013" s="1" t="s">
        <v>5891</v>
      </c>
      <c r="C1013" s="4">
        <v>18483</v>
      </c>
      <c r="D1013" s="4">
        <v>2151.4</v>
      </c>
      <c r="E1013" s="4">
        <f t="shared" si="75"/>
        <v>2150.7326964001181</v>
      </c>
      <c r="F1013" s="1">
        <v>30</v>
      </c>
      <c r="G1013" s="4">
        <f t="shared" si="76"/>
        <v>71.713333333333338</v>
      </c>
      <c r="H1013" s="4">
        <f t="shared" si="77"/>
        <v>86.025006390611935</v>
      </c>
      <c r="I1013" s="4">
        <f t="shared" si="78"/>
        <v>61.157739833333338</v>
      </c>
      <c r="J1013" s="4">
        <f t="shared" si="79"/>
        <v>147.18274622394529</v>
      </c>
      <c r="K1013" s="1">
        <v>1</v>
      </c>
    </row>
    <row r="1014" spans="1:11">
      <c r="A1014" s="2">
        <v>45962</v>
      </c>
      <c r="B1014" s="1" t="s">
        <v>5892</v>
      </c>
      <c r="C1014" s="4">
        <v>0</v>
      </c>
      <c r="E1014" s="4">
        <f t="shared" si="75"/>
        <v>-0.66730359988178956</v>
      </c>
      <c r="F1014" s="1">
        <v>3</v>
      </c>
      <c r="G1014" s="4">
        <f t="shared" si="76"/>
        <v>0</v>
      </c>
      <c r="H1014" s="4">
        <f t="shared" si="77"/>
        <v>-2.6690809388071824E-2</v>
      </c>
      <c r="I1014" s="4">
        <f t="shared" si="78"/>
        <v>61.157739833333338</v>
      </c>
      <c r="J1014" s="4">
        <f t="shared" si="79"/>
        <v>61.131049023945266</v>
      </c>
      <c r="K1014" s="1">
        <v>1</v>
      </c>
    </row>
    <row r="1015" spans="1:11">
      <c r="A1015" s="2">
        <v>45962</v>
      </c>
      <c r="B1015" s="1" t="s">
        <v>5893</v>
      </c>
      <c r="C1015" s="4">
        <v>10560</v>
      </c>
      <c r="D1015" s="4">
        <v>915.49</v>
      </c>
      <c r="E1015" s="4">
        <f t="shared" si="75"/>
        <v>914.82269640011828</v>
      </c>
      <c r="F1015" s="1">
        <v>30</v>
      </c>
      <c r="G1015" s="4">
        <f t="shared" si="76"/>
        <v>30.516333333333332</v>
      </c>
      <c r="H1015" s="4">
        <f t="shared" si="77"/>
        <v>36.591078210611933</v>
      </c>
      <c r="I1015" s="4">
        <f t="shared" si="78"/>
        <v>61.157739833333338</v>
      </c>
      <c r="J1015" s="4">
        <f t="shared" si="79"/>
        <v>97.748818043945278</v>
      </c>
      <c r="K1015" s="1">
        <v>1</v>
      </c>
    </row>
    <row r="1016" spans="1:11">
      <c r="A1016" s="2">
        <v>45962</v>
      </c>
      <c r="B1016" s="1" t="s">
        <v>5894</v>
      </c>
      <c r="C1016" s="4">
        <v>7860</v>
      </c>
      <c r="D1016" s="4">
        <v>-380.29</v>
      </c>
      <c r="E1016" s="4">
        <f t="shared" si="75"/>
        <v>-380.95730359988181</v>
      </c>
      <c r="F1016" s="1">
        <v>30</v>
      </c>
      <c r="G1016" s="4">
        <f t="shared" si="76"/>
        <v>-12.676333333333334</v>
      </c>
      <c r="H1016" s="4">
        <f t="shared" si="77"/>
        <v>-15.237530229388074</v>
      </c>
      <c r="I1016" s="4">
        <f t="shared" si="78"/>
        <v>61.157739833333338</v>
      </c>
      <c r="J1016" s="4">
        <f t="shared" si="79"/>
        <v>45.920209603945267</v>
      </c>
      <c r="K1016" s="1">
        <v>1</v>
      </c>
    </row>
    <row r="1017" spans="1:11">
      <c r="A1017" s="2">
        <v>45962</v>
      </c>
      <c r="B1017" s="1" t="s">
        <v>5895</v>
      </c>
      <c r="C1017" s="4">
        <v>188</v>
      </c>
      <c r="D1017" s="4">
        <v>41.91</v>
      </c>
      <c r="E1017" s="4">
        <f t="shared" si="75"/>
        <v>41.242696400118206</v>
      </c>
      <c r="F1017" s="1">
        <v>30</v>
      </c>
      <c r="G1017" s="4">
        <f t="shared" si="76"/>
        <v>1.3969999999999998</v>
      </c>
      <c r="H1017" s="4">
        <f t="shared" si="77"/>
        <v>1.6496253706119282</v>
      </c>
      <c r="I1017" s="4">
        <f t="shared" si="78"/>
        <v>61.157739833333338</v>
      </c>
      <c r="J1017" s="4">
        <f t="shared" si="79"/>
        <v>62.807365203945267</v>
      </c>
      <c r="K1017" s="1">
        <v>1</v>
      </c>
    </row>
    <row r="1018" spans="1:11">
      <c r="A1018" s="2">
        <v>45962</v>
      </c>
      <c r="B1018" s="1" t="s">
        <v>5896</v>
      </c>
      <c r="C1018" s="4">
        <v>18084</v>
      </c>
      <c r="D1018" s="4">
        <v>2111.71</v>
      </c>
      <c r="E1018" s="4">
        <f t="shared" si="75"/>
        <v>2111.0426964001181</v>
      </c>
      <c r="F1018" s="1">
        <v>30</v>
      </c>
      <c r="G1018" s="4">
        <f t="shared" si="76"/>
        <v>70.390333333333331</v>
      </c>
      <c r="H1018" s="4">
        <f t="shared" si="77"/>
        <v>84.437485770611929</v>
      </c>
      <c r="I1018" s="4">
        <f t="shared" si="78"/>
        <v>61.157739833333338</v>
      </c>
      <c r="J1018" s="4">
        <f t="shared" si="79"/>
        <v>145.59522560394527</v>
      </c>
      <c r="K1018" s="1">
        <v>1</v>
      </c>
    </row>
    <row r="1019" spans="1:11">
      <c r="A1019" s="2">
        <v>45962</v>
      </c>
      <c r="B1019" s="1" t="s">
        <v>5897</v>
      </c>
      <c r="C1019" s="4">
        <v>19712</v>
      </c>
      <c r="D1019" s="4">
        <v>-1810.36</v>
      </c>
      <c r="E1019" s="4">
        <f t="shared" si="75"/>
        <v>-1811.0273035998816</v>
      </c>
      <c r="F1019" s="1">
        <v>30</v>
      </c>
      <c r="G1019" s="4">
        <f t="shared" si="76"/>
        <v>-60.345333333333329</v>
      </c>
      <c r="H1019" s="4">
        <f t="shared" si="77"/>
        <v>-72.437470089388071</v>
      </c>
      <c r="I1019" s="4">
        <f t="shared" si="78"/>
        <v>61.157739833333338</v>
      </c>
      <c r="J1019" s="4">
        <f t="shared" si="79"/>
        <v>-11.279730256054734</v>
      </c>
      <c r="K1019" s="1">
        <v>1</v>
      </c>
    </row>
    <row r="1020" spans="1:11">
      <c r="A1020" s="2">
        <v>45962</v>
      </c>
      <c r="B1020" s="1" t="s">
        <v>5898</v>
      </c>
      <c r="C1020" s="4">
        <v>32698</v>
      </c>
      <c r="D1020" s="4">
        <v>3742.68</v>
      </c>
      <c r="E1020" s="4">
        <f t="shared" si="75"/>
        <v>3742.0126964001179</v>
      </c>
      <c r="F1020" s="1">
        <v>30</v>
      </c>
      <c r="G1020" s="4">
        <f t="shared" si="76"/>
        <v>124.756</v>
      </c>
      <c r="H1020" s="4">
        <f t="shared" si="77"/>
        <v>149.67302383061192</v>
      </c>
      <c r="I1020" s="4">
        <f t="shared" si="78"/>
        <v>61.157739833333338</v>
      </c>
      <c r="J1020" s="4">
        <f t="shared" si="79"/>
        <v>210.83076366394528</v>
      </c>
      <c r="K1020" s="1">
        <v>1</v>
      </c>
    </row>
    <row r="1021" spans="1:11">
      <c r="A1021" s="2">
        <v>45962</v>
      </c>
      <c r="B1021" s="1" t="s">
        <v>5899</v>
      </c>
      <c r="C1021" s="4">
        <v>8797</v>
      </c>
      <c r="D1021" s="4">
        <v>95.88</v>
      </c>
      <c r="E1021" s="4">
        <f t="shared" si="75"/>
        <v>95.212696400118205</v>
      </c>
      <c r="F1021" s="1">
        <v>30</v>
      </c>
      <c r="G1021" s="4">
        <f t="shared" si="76"/>
        <v>3.1959999999999997</v>
      </c>
      <c r="H1021" s="4">
        <f t="shared" si="77"/>
        <v>3.8083174306119285</v>
      </c>
      <c r="I1021" s="4">
        <f t="shared" si="78"/>
        <v>61.157739833333338</v>
      </c>
      <c r="J1021" s="4">
        <f t="shared" si="79"/>
        <v>64.96605726394526</v>
      </c>
      <c r="K1021" s="1">
        <v>1</v>
      </c>
    </row>
    <row r="1022" spans="1:11">
      <c r="A1022" s="2">
        <v>45962</v>
      </c>
      <c r="B1022" s="1" t="s">
        <v>5900</v>
      </c>
      <c r="C1022" s="4">
        <v>5797</v>
      </c>
      <c r="D1022" s="4">
        <v>360.52</v>
      </c>
      <c r="E1022" s="4">
        <f t="shared" si="75"/>
        <v>359.85269640011819</v>
      </c>
      <c r="F1022" s="1">
        <v>30</v>
      </c>
      <c r="G1022" s="4">
        <f t="shared" si="76"/>
        <v>12.017333333333333</v>
      </c>
      <c r="H1022" s="4">
        <f t="shared" si="77"/>
        <v>14.39338815061193</v>
      </c>
      <c r="I1022" s="4">
        <f t="shared" si="78"/>
        <v>61.157739833333338</v>
      </c>
      <c r="J1022" s="4">
        <f t="shared" si="79"/>
        <v>75.551127983945264</v>
      </c>
      <c r="K1022" s="1">
        <v>1</v>
      </c>
    </row>
    <row r="1023" spans="1:11">
      <c r="A1023" s="2">
        <v>45962</v>
      </c>
      <c r="B1023" s="1" t="s">
        <v>5901</v>
      </c>
      <c r="C1023" s="4">
        <v>6780</v>
      </c>
      <c r="D1023" s="4">
        <v>583.96</v>
      </c>
      <c r="E1023" s="4">
        <f t="shared" si="75"/>
        <v>583.2926964001183</v>
      </c>
      <c r="F1023" s="1">
        <v>30</v>
      </c>
      <c r="G1023" s="4">
        <f t="shared" si="76"/>
        <v>19.465333333333334</v>
      </c>
      <c r="H1023" s="4">
        <f t="shared" si="77"/>
        <v>23.330541270611935</v>
      </c>
      <c r="I1023" s="4">
        <f t="shared" si="78"/>
        <v>61.157739833333338</v>
      </c>
      <c r="J1023" s="4">
        <f t="shared" si="79"/>
        <v>84.488281103945269</v>
      </c>
      <c r="K1023" s="1">
        <v>1</v>
      </c>
    </row>
    <row r="1024" spans="1:11">
      <c r="A1024" s="2">
        <v>45962</v>
      </c>
      <c r="B1024" s="1" t="s">
        <v>5902</v>
      </c>
      <c r="C1024" s="4">
        <v>12133</v>
      </c>
      <c r="D1024" s="4">
        <v>-1601.46</v>
      </c>
      <c r="E1024" s="4">
        <f t="shared" si="75"/>
        <v>-1602.1273035998818</v>
      </c>
      <c r="F1024" s="1">
        <v>30</v>
      </c>
      <c r="G1024" s="4">
        <f t="shared" si="76"/>
        <v>-53.381999999999998</v>
      </c>
      <c r="H1024" s="4">
        <f t="shared" si="77"/>
        <v>-64.081887889388085</v>
      </c>
      <c r="I1024" s="4">
        <f t="shared" si="78"/>
        <v>61.157739833333338</v>
      </c>
      <c r="J1024" s="4">
        <f t="shared" si="79"/>
        <v>-2.9241480560547473</v>
      </c>
      <c r="K1024" s="1">
        <v>1</v>
      </c>
    </row>
    <row r="1025" spans="1:11">
      <c r="A1025" s="2">
        <v>45962</v>
      </c>
      <c r="B1025" s="1" t="s">
        <v>5903</v>
      </c>
      <c r="C1025" s="4">
        <v>10501</v>
      </c>
      <c r="D1025" s="4">
        <v>502.43</v>
      </c>
      <c r="E1025" s="4">
        <f t="shared" si="75"/>
        <v>501.76269640011822</v>
      </c>
      <c r="F1025" s="1">
        <v>30</v>
      </c>
      <c r="G1025" s="4">
        <f t="shared" si="76"/>
        <v>16.747666666666667</v>
      </c>
      <c r="H1025" s="4">
        <f t="shared" si="77"/>
        <v>20.069504330611931</v>
      </c>
      <c r="I1025" s="4">
        <f t="shared" si="78"/>
        <v>61.157739833333338</v>
      </c>
      <c r="J1025" s="4">
        <f t="shared" si="79"/>
        <v>81.227244163945272</v>
      </c>
      <c r="K1025" s="1">
        <v>1</v>
      </c>
    </row>
    <row r="1026" spans="1:11">
      <c r="A1026" s="2">
        <v>45962</v>
      </c>
      <c r="B1026" s="1" t="s">
        <v>5904</v>
      </c>
      <c r="C1026" s="4">
        <v>8905</v>
      </c>
      <c r="D1026" s="4">
        <v>2807.99</v>
      </c>
      <c r="E1026" s="4">
        <f t="shared" si="75"/>
        <v>2807.3226964001178</v>
      </c>
      <c r="F1026" s="1">
        <v>30</v>
      </c>
      <c r="G1026" s="4">
        <f t="shared" si="76"/>
        <v>93.599666666666664</v>
      </c>
      <c r="H1026" s="4">
        <f t="shared" si="77"/>
        <v>112.28729321061194</v>
      </c>
      <c r="I1026" s="4">
        <f t="shared" si="78"/>
        <v>61.157739833333338</v>
      </c>
      <c r="J1026" s="4">
        <f t="shared" si="79"/>
        <v>173.44503304394527</v>
      </c>
      <c r="K1026" s="1">
        <v>1</v>
      </c>
    </row>
    <row r="1027" spans="1:11">
      <c r="A1027" s="2">
        <v>45962</v>
      </c>
      <c r="B1027" s="1" t="s">
        <v>5905</v>
      </c>
      <c r="C1027" s="4">
        <v>963</v>
      </c>
      <c r="D1027" s="4">
        <v>162.86000000000001</v>
      </c>
      <c r="E1027" s="4">
        <f t="shared" ref="E1027:E1073" si="80">D1027-$R$2</f>
        <v>162.19269640011822</v>
      </c>
      <c r="F1027" s="1">
        <v>29</v>
      </c>
      <c r="G1027" s="4">
        <f t="shared" ref="G1027:G1073" si="81">D1027/F1027</f>
        <v>5.6158620689655177</v>
      </c>
      <c r="H1027" s="4">
        <f t="shared" ref="H1027:H1073" si="82">E1027*$N$1</f>
        <v>6.4873834706119293</v>
      </c>
      <c r="I1027" s="4">
        <f t="shared" ref="I1027:I1073" si="83">$S$5</f>
        <v>61.157739833333338</v>
      </c>
      <c r="J1027" s="4">
        <f t="shared" ref="J1027:J1073" si="84">H1027+I1027</f>
        <v>67.645123303945269</v>
      </c>
      <c r="K1027" s="1">
        <v>1</v>
      </c>
    </row>
    <row r="1028" spans="1:11">
      <c r="A1028" s="2">
        <v>45962</v>
      </c>
      <c r="B1028" s="1" t="s">
        <v>5906</v>
      </c>
      <c r="C1028" s="4">
        <v>42420</v>
      </c>
      <c r="D1028" s="4">
        <v>161.63999999999999</v>
      </c>
      <c r="E1028" s="4">
        <f t="shared" si="80"/>
        <v>160.9726964001182</v>
      </c>
      <c r="F1028" s="1">
        <v>30</v>
      </c>
      <c r="G1028" s="4">
        <f t="shared" si="81"/>
        <v>5.3879999999999999</v>
      </c>
      <c r="H1028" s="4">
        <f t="shared" si="82"/>
        <v>6.4385859106119288</v>
      </c>
      <c r="I1028" s="4">
        <f t="shared" si="83"/>
        <v>61.157739833333338</v>
      </c>
      <c r="J1028" s="4">
        <f t="shared" si="84"/>
        <v>67.596325743945272</v>
      </c>
      <c r="K1028" s="1">
        <v>1</v>
      </c>
    </row>
    <row r="1029" spans="1:11">
      <c r="A1029" s="2">
        <v>45962</v>
      </c>
      <c r="B1029" s="1" t="s">
        <v>5907</v>
      </c>
      <c r="C1029" s="4">
        <v>23668</v>
      </c>
      <c r="D1029" s="4">
        <v>2000.68</v>
      </c>
      <c r="E1029" s="4">
        <f t="shared" si="80"/>
        <v>2000.0126964001183</v>
      </c>
      <c r="F1029" s="1">
        <v>30</v>
      </c>
      <c r="G1029" s="4">
        <f t="shared" si="81"/>
        <v>66.689333333333337</v>
      </c>
      <c r="H1029" s="4">
        <f t="shared" si="82"/>
        <v>79.996507830611947</v>
      </c>
      <c r="I1029" s="4">
        <f t="shared" si="83"/>
        <v>61.157739833333338</v>
      </c>
      <c r="J1029" s="4">
        <f t="shared" si="84"/>
        <v>141.15424766394528</v>
      </c>
      <c r="K1029" s="1">
        <v>1</v>
      </c>
    </row>
    <row r="1030" spans="1:11">
      <c r="A1030" s="2">
        <v>45962</v>
      </c>
      <c r="B1030" s="1" t="s">
        <v>5908</v>
      </c>
      <c r="C1030" s="4">
        <v>15344</v>
      </c>
      <c r="D1030" s="4">
        <v>880.46</v>
      </c>
      <c r="E1030" s="4">
        <f t="shared" si="80"/>
        <v>879.7926964001183</v>
      </c>
      <c r="F1030" s="1">
        <v>30</v>
      </c>
      <c r="G1030" s="4">
        <f t="shared" si="81"/>
        <v>29.348666666666666</v>
      </c>
      <c r="H1030" s="4">
        <f t="shared" si="82"/>
        <v>35.189948270611936</v>
      </c>
      <c r="I1030" s="4">
        <f t="shared" si="83"/>
        <v>61.157739833333338</v>
      </c>
      <c r="J1030" s="4">
        <f t="shared" si="84"/>
        <v>96.347688103945273</v>
      </c>
      <c r="K1030" s="1">
        <v>1</v>
      </c>
    </row>
    <row r="1031" spans="1:11">
      <c r="A1031" s="2">
        <v>45962</v>
      </c>
      <c r="B1031" s="1" t="s">
        <v>5909</v>
      </c>
      <c r="C1031" s="4">
        <v>28023</v>
      </c>
      <c r="D1031" s="4">
        <v>2059.17</v>
      </c>
      <c r="E1031" s="4">
        <f t="shared" si="80"/>
        <v>2058.5026964001181</v>
      </c>
      <c r="F1031" s="1">
        <v>30</v>
      </c>
      <c r="G1031" s="4">
        <f t="shared" si="81"/>
        <v>68.638999999999996</v>
      </c>
      <c r="H1031" s="4">
        <f t="shared" si="82"/>
        <v>82.335990850611935</v>
      </c>
      <c r="I1031" s="4">
        <f t="shared" si="83"/>
        <v>61.157739833333338</v>
      </c>
      <c r="J1031" s="4">
        <f t="shared" si="84"/>
        <v>143.49373068394527</v>
      </c>
      <c r="K1031" s="1">
        <v>1</v>
      </c>
    </row>
    <row r="1032" spans="1:11">
      <c r="A1032" s="2">
        <v>45962</v>
      </c>
      <c r="B1032" s="1" t="s">
        <v>5910</v>
      </c>
      <c r="C1032" s="4">
        <v>20754</v>
      </c>
      <c r="D1032" s="4">
        <v>2041.61</v>
      </c>
      <c r="E1032" s="4">
        <f t="shared" si="80"/>
        <v>2040.9426964001182</v>
      </c>
      <c r="F1032" s="1">
        <v>30</v>
      </c>
      <c r="G1032" s="4">
        <f t="shared" si="81"/>
        <v>68.053666666666658</v>
      </c>
      <c r="H1032" s="4">
        <f t="shared" si="82"/>
        <v>81.633625970611945</v>
      </c>
      <c r="I1032" s="4">
        <f t="shared" si="83"/>
        <v>61.157739833333338</v>
      </c>
      <c r="J1032" s="4">
        <f t="shared" si="84"/>
        <v>142.79136580394527</v>
      </c>
      <c r="K1032" s="1">
        <v>1</v>
      </c>
    </row>
    <row r="1033" spans="1:11">
      <c r="A1033" s="2">
        <v>45962</v>
      </c>
      <c r="B1033" s="1" t="s">
        <v>5911</v>
      </c>
      <c r="C1033" s="4">
        <v>22593</v>
      </c>
      <c r="D1033" s="4">
        <v>-406.34</v>
      </c>
      <c r="E1033" s="4">
        <f t="shared" si="80"/>
        <v>-407.00730359988177</v>
      </c>
      <c r="F1033" s="1">
        <v>30</v>
      </c>
      <c r="G1033" s="4">
        <f t="shared" si="81"/>
        <v>-13.544666666666666</v>
      </c>
      <c r="H1033" s="4">
        <f t="shared" si="82"/>
        <v>-16.279478129388075</v>
      </c>
      <c r="I1033" s="4">
        <f t="shared" si="83"/>
        <v>61.157739833333338</v>
      </c>
      <c r="J1033" s="4">
        <f t="shared" si="84"/>
        <v>44.878261703945263</v>
      </c>
      <c r="K1033" s="1">
        <v>1</v>
      </c>
    </row>
    <row r="1034" spans="1:11">
      <c r="A1034" s="2">
        <v>45962</v>
      </c>
      <c r="B1034" s="1" t="s">
        <v>5912</v>
      </c>
      <c r="C1034" s="4">
        <v>9530</v>
      </c>
      <c r="D1034" s="4">
        <v>268.87</v>
      </c>
      <c r="E1034" s="4">
        <f t="shared" si="80"/>
        <v>268.20269640011821</v>
      </c>
      <c r="F1034" s="1">
        <v>30</v>
      </c>
      <c r="G1034" s="4">
        <f t="shared" si="81"/>
        <v>8.9623333333333335</v>
      </c>
      <c r="H1034" s="4">
        <f t="shared" si="82"/>
        <v>10.727571450611929</v>
      </c>
      <c r="I1034" s="4">
        <f t="shared" si="83"/>
        <v>61.157739833333338</v>
      </c>
      <c r="J1034" s="4">
        <f t="shared" si="84"/>
        <v>71.885311283945271</v>
      </c>
      <c r="K1034" s="1">
        <v>1</v>
      </c>
    </row>
    <row r="1035" spans="1:11">
      <c r="A1035" s="2">
        <v>45962</v>
      </c>
      <c r="B1035" s="1" t="s">
        <v>5913</v>
      </c>
      <c r="C1035" s="4">
        <v>19914</v>
      </c>
      <c r="D1035" s="4">
        <v>138.82</v>
      </c>
      <c r="E1035" s="4">
        <f t="shared" si="80"/>
        <v>138.1526964001182</v>
      </c>
      <c r="F1035" s="1">
        <v>30</v>
      </c>
      <c r="G1035" s="4">
        <f t="shared" si="81"/>
        <v>4.6273333333333335</v>
      </c>
      <c r="H1035" s="4">
        <f t="shared" si="82"/>
        <v>5.5258315506119287</v>
      </c>
      <c r="I1035" s="4">
        <f t="shared" si="83"/>
        <v>61.157739833333338</v>
      </c>
      <c r="J1035" s="4">
        <f t="shared" si="84"/>
        <v>66.683571383945264</v>
      </c>
      <c r="K1035" s="1">
        <v>1</v>
      </c>
    </row>
    <row r="1036" spans="1:11">
      <c r="A1036" s="2">
        <v>45962</v>
      </c>
      <c r="B1036" s="1" t="s">
        <v>5914</v>
      </c>
      <c r="C1036" s="4">
        <v>5015</v>
      </c>
      <c r="D1036" s="4">
        <v>872.71</v>
      </c>
      <c r="E1036" s="4">
        <f t="shared" si="80"/>
        <v>872.0426964001183</v>
      </c>
      <c r="F1036" s="1">
        <v>30</v>
      </c>
      <c r="G1036" s="4">
        <f t="shared" si="81"/>
        <v>29.090333333333334</v>
      </c>
      <c r="H1036" s="4">
        <f t="shared" si="82"/>
        <v>34.879963770611937</v>
      </c>
      <c r="I1036" s="4">
        <f t="shared" si="83"/>
        <v>61.157739833333338</v>
      </c>
      <c r="J1036" s="4">
        <f t="shared" si="84"/>
        <v>96.037703603945275</v>
      </c>
      <c r="K1036" s="1">
        <v>1</v>
      </c>
    </row>
    <row r="1037" spans="1:11">
      <c r="A1037" s="2">
        <v>45962</v>
      </c>
      <c r="B1037" s="1" t="s">
        <v>5915</v>
      </c>
      <c r="C1037" s="4">
        <v>1767</v>
      </c>
      <c r="D1037" s="4">
        <v>280.45999999999998</v>
      </c>
      <c r="E1037" s="4">
        <f t="shared" si="80"/>
        <v>279.79269640011819</v>
      </c>
      <c r="F1037" s="1">
        <v>30</v>
      </c>
      <c r="G1037" s="4">
        <f t="shared" si="81"/>
        <v>9.3486666666666665</v>
      </c>
      <c r="H1037" s="4">
        <f t="shared" si="82"/>
        <v>11.191148270611929</v>
      </c>
      <c r="I1037" s="4">
        <f t="shared" si="83"/>
        <v>61.157739833333338</v>
      </c>
      <c r="J1037" s="4">
        <f t="shared" si="84"/>
        <v>72.348888103945271</v>
      </c>
      <c r="K1037" s="1">
        <v>1</v>
      </c>
    </row>
    <row r="1038" spans="1:11">
      <c r="A1038" s="2">
        <v>45962</v>
      </c>
      <c r="B1038" s="1" t="s">
        <v>5916</v>
      </c>
      <c r="C1038" s="4">
        <v>3155</v>
      </c>
      <c r="D1038" s="4">
        <v>230.05</v>
      </c>
      <c r="E1038" s="4">
        <f t="shared" si="80"/>
        <v>229.38269640011822</v>
      </c>
      <c r="F1038" s="1">
        <v>30</v>
      </c>
      <c r="G1038" s="4">
        <f t="shared" si="81"/>
        <v>7.6683333333333339</v>
      </c>
      <c r="H1038" s="4">
        <f t="shared" si="82"/>
        <v>9.1748490906119304</v>
      </c>
      <c r="I1038" s="4">
        <f t="shared" si="83"/>
        <v>61.157739833333338</v>
      </c>
      <c r="J1038" s="4">
        <f t="shared" si="84"/>
        <v>70.332588923945266</v>
      </c>
      <c r="K1038" s="1">
        <v>1</v>
      </c>
    </row>
    <row r="1039" spans="1:11">
      <c r="A1039" s="2">
        <v>45962</v>
      </c>
      <c r="B1039" s="1" t="s">
        <v>5917</v>
      </c>
      <c r="C1039" s="4">
        <v>41</v>
      </c>
      <c r="D1039" s="4">
        <v>34.200000000000003</v>
      </c>
      <c r="E1039" s="4">
        <f t="shared" si="80"/>
        <v>33.532696400118212</v>
      </c>
      <c r="F1039" s="1">
        <v>20</v>
      </c>
      <c r="G1039" s="4">
        <f t="shared" si="81"/>
        <v>1.7100000000000002</v>
      </c>
      <c r="H1039" s="4">
        <f t="shared" si="82"/>
        <v>1.3412407906119284</v>
      </c>
      <c r="I1039" s="4">
        <f t="shared" si="83"/>
        <v>61.157739833333338</v>
      </c>
      <c r="J1039" s="4">
        <f t="shared" si="84"/>
        <v>62.498980623945265</v>
      </c>
      <c r="K1039" s="1">
        <v>1</v>
      </c>
    </row>
    <row r="1040" spans="1:11">
      <c r="A1040" s="2">
        <v>45962</v>
      </c>
      <c r="B1040" s="1" t="s">
        <v>5918</v>
      </c>
      <c r="C1040" s="4">
        <v>11770</v>
      </c>
      <c r="D1040" s="4">
        <v>984.19</v>
      </c>
      <c r="E1040" s="4">
        <f t="shared" si="80"/>
        <v>983.52269640011832</v>
      </c>
      <c r="F1040" s="1">
        <v>30</v>
      </c>
      <c r="G1040" s="4">
        <f t="shared" si="81"/>
        <v>32.806333333333335</v>
      </c>
      <c r="H1040" s="4">
        <f t="shared" si="82"/>
        <v>39.338940810611938</v>
      </c>
      <c r="I1040" s="4">
        <f t="shared" si="83"/>
        <v>61.157739833333338</v>
      </c>
      <c r="J1040" s="4">
        <f t="shared" si="84"/>
        <v>100.49668064394527</v>
      </c>
      <c r="K1040" s="1">
        <v>1</v>
      </c>
    </row>
    <row r="1041" spans="1:11">
      <c r="A1041" s="2">
        <v>45962</v>
      </c>
      <c r="B1041" s="1" t="s">
        <v>5919</v>
      </c>
      <c r="C1041" s="4">
        <v>19292</v>
      </c>
      <c r="D1041" s="4">
        <v>815.5</v>
      </c>
      <c r="E1041" s="4">
        <f t="shared" si="80"/>
        <v>814.83269640011827</v>
      </c>
      <c r="F1041" s="1">
        <v>30</v>
      </c>
      <c r="G1041" s="4">
        <f t="shared" si="81"/>
        <v>27.183333333333334</v>
      </c>
      <c r="H1041" s="4">
        <f t="shared" si="82"/>
        <v>32.591678190611937</v>
      </c>
      <c r="I1041" s="4">
        <f t="shared" si="83"/>
        <v>61.157739833333338</v>
      </c>
      <c r="J1041" s="4">
        <f t="shared" si="84"/>
        <v>93.749418023945282</v>
      </c>
      <c r="K1041" s="1">
        <v>1</v>
      </c>
    </row>
    <row r="1042" spans="1:11">
      <c r="A1042" s="2">
        <v>45962</v>
      </c>
      <c r="B1042" s="1" t="s">
        <v>5920</v>
      </c>
      <c r="C1042" s="4">
        <v>1495</v>
      </c>
      <c r="D1042" s="4">
        <v>-150.77000000000001</v>
      </c>
      <c r="E1042" s="4">
        <f t="shared" si="80"/>
        <v>-151.4373035998818</v>
      </c>
      <c r="F1042" s="1">
        <v>15</v>
      </c>
      <c r="G1042" s="4">
        <f t="shared" si="81"/>
        <v>-10.051333333333334</v>
      </c>
      <c r="H1042" s="4">
        <f t="shared" si="82"/>
        <v>-6.0571892693880729</v>
      </c>
      <c r="I1042" s="4">
        <f t="shared" si="83"/>
        <v>61.157739833333338</v>
      </c>
      <c r="J1042" s="4">
        <f t="shared" si="84"/>
        <v>55.100550563945262</v>
      </c>
      <c r="K1042" s="1">
        <v>1</v>
      </c>
    </row>
    <row r="1043" spans="1:11">
      <c r="A1043" s="2">
        <v>45962</v>
      </c>
      <c r="B1043" s="1" t="s">
        <v>5921</v>
      </c>
      <c r="C1043" s="4">
        <v>21520</v>
      </c>
      <c r="D1043" s="4">
        <v>2075.04</v>
      </c>
      <c r="E1043" s="4">
        <f t="shared" si="80"/>
        <v>2074.372696400118</v>
      </c>
      <c r="F1043" s="1">
        <v>30</v>
      </c>
      <c r="G1043" s="4">
        <f t="shared" si="81"/>
        <v>69.167999999999992</v>
      </c>
      <c r="H1043" s="4">
        <f t="shared" si="82"/>
        <v>82.970759110611937</v>
      </c>
      <c r="I1043" s="4">
        <f t="shared" si="83"/>
        <v>61.157739833333338</v>
      </c>
      <c r="J1043" s="4">
        <f t="shared" si="84"/>
        <v>144.12849894394526</v>
      </c>
      <c r="K1043" s="1">
        <v>1</v>
      </c>
    </row>
    <row r="1044" spans="1:11">
      <c r="A1044" s="2">
        <v>45962</v>
      </c>
      <c r="B1044" s="1" t="s">
        <v>5922</v>
      </c>
      <c r="C1044" s="4">
        <v>17292</v>
      </c>
      <c r="D1044" s="4">
        <v>1820.58</v>
      </c>
      <c r="E1044" s="4">
        <f t="shared" si="80"/>
        <v>1819.9126964001182</v>
      </c>
      <c r="F1044" s="1">
        <v>30</v>
      </c>
      <c r="G1044" s="4">
        <f t="shared" si="81"/>
        <v>60.686</v>
      </c>
      <c r="H1044" s="4">
        <f t="shared" si="82"/>
        <v>72.792868030611942</v>
      </c>
      <c r="I1044" s="4">
        <f t="shared" si="83"/>
        <v>61.157739833333338</v>
      </c>
      <c r="J1044" s="4">
        <f t="shared" si="84"/>
        <v>133.95060786394527</v>
      </c>
      <c r="K1044" s="1">
        <v>1</v>
      </c>
    </row>
    <row r="1045" spans="1:11">
      <c r="A1045" s="2">
        <v>45962</v>
      </c>
      <c r="B1045" s="1" t="s">
        <v>5923</v>
      </c>
      <c r="C1045" s="4">
        <v>17924</v>
      </c>
      <c r="D1045" s="4">
        <v>3129.13</v>
      </c>
      <c r="E1045" s="4">
        <f t="shared" si="80"/>
        <v>3128.4626964001181</v>
      </c>
      <c r="F1045" s="1">
        <v>30</v>
      </c>
      <c r="G1045" s="4">
        <f t="shared" si="81"/>
        <v>104.30433333333333</v>
      </c>
      <c r="H1045" s="4">
        <f t="shared" si="82"/>
        <v>125.13225093061195</v>
      </c>
      <c r="I1045" s="4">
        <f t="shared" si="83"/>
        <v>61.157739833333338</v>
      </c>
      <c r="J1045" s="4">
        <f t="shared" si="84"/>
        <v>186.2899907639453</v>
      </c>
      <c r="K1045" s="1">
        <v>1</v>
      </c>
    </row>
    <row r="1046" spans="1:11">
      <c r="A1046" s="2">
        <v>45962</v>
      </c>
      <c r="B1046" s="1" t="s">
        <v>5924</v>
      </c>
      <c r="C1046" s="4">
        <v>1808</v>
      </c>
      <c r="D1046" s="4">
        <v>324.66000000000003</v>
      </c>
      <c r="E1046" s="4">
        <f t="shared" si="80"/>
        <v>323.99269640011823</v>
      </c>
      <c r="F1046" s="1">
        <v>30</v>
      </c>
      <c r="G1046" s="4">
        <f t="shared" si="81"/>
        <v>10.822000000000001</v>
      </c>
      <c r="H1046" s="4">
        <f t="shared" si="82"/>
        <v>12.959059870611931</v>
      </c>
      <c r="I1046" s="4">
        <f t="shared" si="83"/>
        <v>61.157739833333338</v>
      </c>
      <c r="J1046" s="4">
        <f t="shared" si="84"/>
        <v>74.116799703945276</v>
      </c>
      <c r="K1046" s="1">
        <v>1</v>
      </c>
    </row>
    <row r="1047" spans="1:11">
      <c r="A1047" s="2">
        <v>45962</v>
      </c>
      <c r="B1047" s="1" t="s">
        <v>5925</v>
      </c>
      <c r="C1047" s="4">
        <v>3276</v>
      </c>
      <c r="D1047" s="4">
        <v>572.13</v>
      </c>
      <c r="E1047" s="4">
        <f t="shared" si="80"/>
        <v>571.46269640011826</v>
      </c>
      <c r="F1047" s="1">
        <v>30</v>
      </c>
      <c r="G1047" s="4">
        <f t="shared" si="81"/>
        <v>19.071000000000002</v>
      </c>
      <c r="H1047" s="4">
        <f t="shared" si="82"/>
        <v>22.857364930611933</v>
      </c>
      <c r="I1047" s="4">
        <f t="shared" si="83"/>
        <v>61.157739833333338</v>
      </c>
      <c r="J1047" s="4">
        <f t="shared" si="84"/>
        <v>84.015104763945274</v>
      </c>
      <c r="K1047" s="1">
        <v>1</v>
      </c>
    </row>
    <row r="1048" spans="1:11">
      <c r="A1048" s="2">
        <v>45962</v>
      </c>
      <c r="B1048" s="1" t="s">
        <v>5926</v>
      </c>
      <c r="C1048" s="4">
        <v>8353</v>
      </c>
      <c r="D1048" s="4">
        <v>-1492.34</v>
      </c>
      <c r="E1048" s="4">
        <f t="shared" si="80"/>
        <v>-1493.0073035998817</v>
      </c>
      <c r="F1048" s="1">
        <v>29</v>
      </c>
      <c r="G1048" s="4">
        <f t="shared" si="81"/>
        <v>-51.459999999999994</v>
      </c>
      <c r="H1048" s="4">
        <f t="shared" si="82"/>
        <v>-59.717306129388078</v>
      </c>
      <c r="I1048" s="4">
        <f t="shared" si="83"/>
        <v>61.157739833333338</v>
      </c>
      <c r="J1048" s="4">
        <f t="shared" si="84"/>
        <v>1.4404337039452599</v>
      </c>
      <c r="K1048" s="1">
        <v>1</v>
      </c>
    </row>
    <row r="1049" spans="1:11">
      <c r="A1049" s="2">
        <v>45962</v>
      </c>
      <c r="B1049" s="1" t="s">
        <v>5927</v>
      </c>
      <c r="C1049" s="4">
        <v>19101</v>
      </c>
      <c r="D1049" s="4">
        <v>1091.24</v>
      </c>
      <c r="E1049" s="4">
        <f t="shared" si="80"/>
        <v>1090.5726964001183</v>
      </c>
      <c r="F1049" s="1">
        <v>30</v>
      </c>
      <c r="G1049" s="4">
        <f t="shared" si="81"/>
        <v>36.37466666666667</v>
      </c>
      <c r="H1049" s="4">
        <f t="shared" si="82"/>
        <v>43.62072671061194</v>
      </c>
      <c r="I1049" s="4">
        <f t="shared" si="83"/>
        <v>61.157739833333338</v>
      </c>
      <c r="J1049" s="4">
        <f t="shared" si="84"/>
        <v>104.77846654394529</v>
      </c>
      <c r="K1049" s="1">
        <v>1</v>
      </c>
    </row>
    <row r="1050" spans="1:11">
      <c r="A1050" s="2">
        <v>45962</v>
      </c>
      <c r="B1050" s="1" t="s">
        <v>5928</v>
      </c>
      <c r="C1050" s="4">
        <v>9523</v>
      </c>
      <c r="D1050" s="4">
        <v>1156.71</v>
      </c>
      <c r="E1050" s="4">
        <f t="shared" si="80"/>
        <v>1156.0426964001183</v>
      </c>
      <c r="F1050" s="1">
        <v>30</v>
      </c>
      <c r="G1050" s="4">
        <f t="shared" si="81"/>
        <v>38.557000000000002</v>
      </c>
      <c r="H1050" s="4">
        <f t="shared" si="82"/>
        <v>46.239395770611935</v>
      </c>
      <c r="I1050" s="4">
        <f t="shared" si="83"/>
        <v>61.157739833333338</v>
      </c>
      <c r="J1050" s="4">
        <f t="shared" si="84"/>
        <v>107.39713560394527</v>
      </c>
      <c r="K1050" s="1">
        <v>1</v>
      </c>
    </row>
    <row r="1051" spans="1:11">
      <c r="A1051" s="2">
        <v>45962</v>
      </c>
      <c r="B1051" s="1" t="s">
        <v>5929</v>
      </c>
      <c r="C1051" s="4">
        <v>10106</v>
      </c>
      <c r="D1051" s="4">
        <v>320.02999999999997</v>
      </c>
      <c r="E1051" s="4">
        <f t="shared" si="80"/>
        <v>319.36269640011818</v>
      </c>
      <c r="F1051" s="1">
        <v>13</v>
      </c>
      <c r="G1051" s="4">
        <f t="shared" si="81"/>
        <v>24.617692307692305</v>
      </c>
      <c r="H1051" s="4">
        <f t="shared" si="82"/>
        <v>12.77386913061193</v>
      </c>
      <c r="I1051" s="4">
        <f t="shared" si="83"/>
        <v>61.157739833333338</v>
      </c>
      <c r="J1051" s="4">
        <f t="shared" si="84"/>
        <v>73.931608963945266</v>
      </c>
      <c r="K1051" s="1">
        <v>1</v>
      </c>
    </row>
    <row r="1052" spans="1:11">
      <c r="A1052" s="2">
        <v>45962</v>
      </c>
      <c r="B1052" s="1" t="s">
        <v>5930</v>
      </c>
      <c r="C1052" s="4">
        <v>3885</v>
      </c>
      <c r="D1052" s="4">
        <v>383.95</v>
      </c>
      <c r="E1052" s="4">
        <f t="shared" si="80"/>
        <v>383.2826964001182</v>
      </c>
      <c r="F1052" s="1">
        <v>30</v>
      </c>
      <c r="G1052" s="4">
        <f t="shared" si="81"/>
        <v>12.798333333333334</v>
      </c>
      <c r="H1052" s="4">
        <f t="shared" si="82"/>
        <v>15.330541290611929</v>
      </c>
      <c r="I1052" s="4">
        <f t="shared" si="83"/>
        <v>61.157739833333338</v>
      </c>
      <c r="J1052" s="4">
        <f t="shared" si="84"/>
        <v>76.488281123945271</v>
      </c>
      <c r="K1052" s="1">
        <v>1</v>
      </c>
    </row>
    <row r="1053" spans="1:11">
      <c r="A1053" s="2">
        <v>45962</v>
      </c>
      <c r="B1053" s="1" t="s">
        <v>5931</v>
      </c>
      <c r="C1053" s="4">
        <v>14261</v>
      </c>
      <c r="D1053" s="4">
        <v>2159.84</v>
      </c>
      <c r="E1053" s="4">
        <f t="shared" si="80"/>
        <v>2159.1726964001182</v>
      </c>
      <c r="F1053" s="1">
        <v>30</v>
      </c>
      <c r="G1053" s="4">
        <f t="shared" si="81"/>
        <v>71.994666666666674</v>
      </c>
      <c r="H1053" s="4">
        <f t="shared" si="82"/>
        <v>86.36258951061194</v>
      </c>
      <c r="I1053" s="4">
        <f t="shared" si="83"/>
        <v>61.157739833333338</v>
      </c>
      <c r="J1053" s="4">
        <f t="shared" si="84"/>
        <v>147.52032934394526</v>
      </c>
      <c r="K1053" s="1">
        <v>1</v>
      </c>
    </row>
    <row r="1054" spans="1:11">
      <c r="A1054" s="2">
        <v>45962</v>
      </c>
      <c r="B1054" s="1" t="s">
        <v>5932</v>
      </c>
      <c r="C1054" s="4">
        <v>635</v>
      </c>
      <c r="D1054" s="4">
        <v>-219.81</v>
      </c>
      <c r="E1054" s="4">
        <f t="shared" si="80"/>
        <v>-220.47730359988179</v>
      </c>
      <c r="F1054" s="1">
        <v>30</v>
      </c>
      <c r="G1054" s="4">
        <f t="shared" si="81"/>
        <v>-7.327</v>
      </c>
      <c r="H1054" s="4">
        <f t="shared" si="82"/>
        <v>-8.8186511893880724</v>
      </c>
      <c r="I1054" s="4">
        <f t="shared" si="83"/>
        <v>61.157739833333338</v>
      </c>
      <c r="J1054" s="4">
        <f t="shared" si="84"/>
        <v>52.339088643945267</v>
      </c>
      <c r="K1054" s="1">
        <v>1</v>
      </c>
    </row>
    <row r="1055" spans="1:11">
      <c r="A1055" s="2">
        <v>45962</v>
      </c>
      <c r="B1055" s="1" t="s">
        <v>5933</v>
      </c>
      <c r="C1055" s="4">
        <v>4604</v>
      </c>
      <c r="D1055" s="4">
        <v>116.52</v>
      </c>
      <c r="E1055" s="4">
        <f t="shared" si="80"/>
        <v>115.85269640011821</v>
      </c>
      <c r="F1055" s="1">
        <v>30</v>
      </c>
      <c r="G1055" s="4">
        <f t="shared" si="81"/>
        <v>3.8839999999999999</v>
      </c>
      <c r="H1055" s="4">
        <f t="shared" si="82"/>
        <v>4.633876150611929</v>
      </c>
      <c r="I1055" s="4">
        <f t="shared" si="83"/>
        <v>61.157739833333338</v>
      </c>
      <c r="J1055" s="4">
        <f t="shared" si="84"/>
        <v>65.791615983945263</v>
      </c>
      <c r="K1055" s="1">
        <v>1</v>
      </c>
    </row>
    <row r="1056" spans="1:11">
      <c r="A1056" s="2">
        <v>45962</v>
      </c>
      <c r="B1056" s="1" t="s">
        <v>5934</v>
      </c>
      <c r="C1056" s="4">
        <v>1004</v>
      </c>
      <c r="D1056" s="4">
        <v>-283.16000000000003</v>
      </c>
      <c r="E1056" s="4">
        <f t="shared" si="80"/>
        <v>-283.82730359988182</v>
      </c>
      <c r="F1056" s="1">
        <v>22</v>
      </c>
      <c r="G1056" s="4">
        <f t="shared" si="81"/>
        <v>-12.870909090909093</v>
      </c>
      <c r="H1056" s="4">
        <f t="shared" si="82"/>
        <v>-11.352524489388074</v>
      </c>
      <c r="I1056" s="4">
        <f t="shared" si="83"/>
        <v>61.157739833333338</v>
      </c>
      <c r="J1056" s="4">
        <f t="shared" si="84"/>
        <v>49.805215343945264</v>
      </c>
      <c r="K1056" s="1">
        <v>1</v>
      </c>
    </row>
    <row r="1057" spans="1:11">
      <c r="A1057" s="2">
        <v>45962</v>
      </c>
      <c r="B1057" s="1" t="s">
        <v>5935</v>
      </c>
      <c r="C1057" s="4">
        <v>19472</v>
      </c>
      <c r="D1057" s="4">
        <v>1667.87</v>
      </c>
      <c r="E1057" s="4">
        <f t="shared" si="80"/>
        <v>1667.2026964001182</v>
      </c>
      <c r="F1057" s="1">
        <v>30</v>
      </c>
      <c r="G1057" s="4">
        <f t="shared" si="81"/>
        <v>55.595666666666666</v>
      </c>
      <c r="H1057" s="4">
        <f t="shared" si="82"/>
        <v>66.684773450611942</v>
      </c>
      <c r="I1057" s="4">
        <f t="shared" si="83"/>
        <v>61.157739833333338</v>
      </c>
      <c r="J1057" s="4">
        <f t="shared" si="84"/>
        <v>127.84251328394528</v>
      </c>
      <c r="K1057" s="1">
        <v>1</v>
      </c>
    </row>
    <row r="1058" spans="1:11">
      <c r="A1058" s="2">
        <v>45962</v>
      </c>
      <c r="B1058" s="1" t="s">
        <v>5936</v>
      </c>
      <c r="C1058" s="4">
        <v>18212</v>
      </c>
      <c r="D1058" s="4">
        <v>1613.59</v>
      </c>
      <c r="E1058" s="4">
        <f t="shared" si="80"/>
        <v>1612.9226964001182</v>
      </c>
      <c r="F1058" s="1">
        <v>30</v>
      </c>
      <c r="G1058" s="4">
        <f t="shared" si="81"/>
        <v>53.786333333333332</v>
      </c>
      <c r="H1058" s="4">
        <f t="shared" si="82"/>
        <v>64.51368201061193</v>
      </c>
      <c r="I1058" s="4">
        <f t="shared" si="83"/>
        <v>61.157739833333338</v>
      </c>
      <c r="J1058" s="4">
        <f t="shared" si="84"/>
        <v>125.67142184394527</v>
      </c>
      <c r="K1058" s="1">
        <v>1</v>
      </c>
    </row>
    <row r="1059" spans="1:11">
      <c r="A1059" s="2">
        <v>45962</v>
      </c>
      <c r="B1059" s="1" t="s">
        <v>5937</v>
      </c>
      <c r="C1059" s="4">
        <v>126</v>
      </c>
      <c r="D1059" s="4">
        <v>41.02</v>
      </c>
      <c r="E1059" s="4">
        <f t="shared" si="80"/>
        <v>40.352696400118212</v>
      </c>
      <c r="F1059" s="1">
        <v>13</v>
      </c>
      <c r="G1059" s="4">
        <f t="shared" si="81"/>
        <v>3.1553846153846155</v>
      </c>
      <c r="H1059" s="4">
        <f t="shared" si="82"/>
        <v>1.6140271506119286</v>
      </c>
      <c r="I1059" s="4">
        <f t="shared" si="83"/>
        <v>61.157739833333338</v>
      </c>
      <c r="J1059" s="4">
        <f t="shared" si="84"/>
        <v>62.77176698394527</v>
      </c>
      <c r="K1059" s="1">
        <v>1</v>
      </c>
    </row>
    <row r="1060" spans="1:11">
      <c r="A1060" s="2">
        <v>45962</v>
      </c>
      <c r="B1060" s="1" t="s">
        <v>5938</v>
      </c>
      <c r="C1060" s="4">
        <v>14884</v>
      </c>
      <c r="D1060" s="4">
        <v>425.48</v>
      </c>
      <c r="E1060" s="4">
        <f t="shared" si="80"/>
        <v>424.81269640011823</v>
      </c>
      <c r="F1060" s="1">
        <v>30</v>
      </c>
      <c r="G1060" s="4">
        <f t="shared" si="81"/>
        <v>14.182666666666668</v>
      </c>
      <c r="H1060" s="4">
        <f t="shared" si="82"/>
        <v>16.991658230611932</v>
      </c>
      <c r="I1060" s="4">
        <f t="shared" si="83"/>
        <v>61.157739833333338</v>
      </c>
      <c r="J1060" s="4">
        <f t="shared" si="84"/>
        <v>78.14939806394527</v>
      </c>
      <c r="K1060" s="1">
        <v>1</v>
      </c>
    </row>
    <row r="1061" spans="1:11">
      <c r="A1061" s="2">
        <v>45962</v>
      </c>
      <c r="B1061" s="1" t="s">
        <v>5939</v>
      </c>
      <c r="C1061" s="4">
        <v>620</v>
      </c>
      <c r="D1061" s="4">
        <v>92.74</v>
      </c>
      <c r="E1061" s="4">
        <f t="shared" si="80"/>
        <v>92.072696400118204</v>
      </c>
      <c r="F1061" s="1">
        <v>30</v>
      </c>
      <c r="G1061" s="4">
        <f t="shared" si="81"/>
        <v>3.091333333333333</v>
      </c>
      <c r="H1061" s="4">
        <f t="shared" si="82"/>
        <v>3.6827237106119286</v>
      </c>
      <c r="I1061" s="4">
        <f t="shared" si="83"/>
        <v>61.157739833333338</v>
      </c>
      <c r="J1061" s="4">
        <f t="shared" si="84"/>
        <v>64.840463543945262</v>
      </c>
      <c r="K1061" s="1">
        <v>1</v>
      </c>
    </row>
    <row r="1062" spans="1:11">
      <c r="A1062" s="2">
        <v>45962</v>
      </c>
      <c r="B1062" s="1" t="s">
        <v>5940</v>
      </c>
      <c r="C1062" s="4">
        <v>14388</v>
      </c>
      <c r="D1062" s="4">
        <v>924.89</v>
      </c>
      <c r="E1062" s="4">
        <f t="shared" si="80"/>
        <v>924.22269640011825</v>
      </c>
      <c r="F1062" s="1">
        <v>30</v>
      </c>
      <c r="G1062" s="4">
        <f t="shared" si="81"/>
        <v>30.829666666666665</v>
      </c>
      <c r="H1062" s="4">
        <f t="shared" si="82"/>
        <v>36.967059410611938</v>
      </c>
      <c r="I1062" s="4">
        <f t="shared" si="83"/>
        <v>61.157739833333338</v>
      </c>
      <c r="J1062" s="4">
        <f t="shared" si="84"/>
        <v>98.124799243945276</v>
      </c>
      <c r="K1062" s="1">
        <v>1</v>
      </c>
    </row>
    <row r="1063" spans="1:11">
      <c r="A1063" s="2">
        <v>45962</v>
      </c>
      <c r="B1063" s="1" t="s">
        <v>5941</v>
      </c>
      <c r="C1063" s="4">
        <v>7149</v>
      </c>
      <c r="D1063" s="4">
        <v>1201.1300000000001</v>
      </c>
      <c r="E1063" s="4">
        <f t="shared" si="80"/>
        <v>1200.4626964001184</v>
      </c>
      <c r="F1063" s="1">
        <v>30</v>
      </c>
      <c r="G1063" s="4">
        <f t="shared" si="81"/>
        <v>40.037666666666674</v>
      </c>
      <c r="H1063" s="4">
        <f t="shared" si="82"/>
        <v>48.01610693061194</v>
      </c>
      <c r="I1063" s="4">
        <f t="shared" si="83"/>
        <v>61.157739833333338</v>
      </c>
      <c r="J1063" s="4">
        <f t="shared" si="84"/>
        <v>109.17384676394528</v>
      </c>
      <c r="K1063" s="1">
        <v>1</v>
      </c>
    </row>
    <row r="1064" spans="1:11">
      <c r="A1064" s="2">
        <v>45962</v>
      </c>
      <c r="B1064" s="1" t="s">
        <v>5942</v>
      </c>
      <c r="C1064" s="4">
        <v>6258</v>
      </c>
      <c r="D1064" s="4">
        <v>201.17</v>
      </c>
      <c r="E1064" s="4">
        <f t="shared" si="80"/>
        <v>200.5026964001182</v>
      </c>
      <c r="F1064" s="1">
        <v>30</v>
      </c>
      <c r="G1064" s="4">
        <f t="shared" si="81"/>
        <v>6.7056666666666667</v>
      </c>
      <c r="H1064" s="4">
        <f t="shared" si="82"/>
        <v>8.0197068506119287</v>
      </c>
      <c r="I1064" s="4">
        <f t="shared" si="83"/>
        <v>61.157739833333338</v>
      </c>
      <c r="J1064" s="4">
        <f t="shared" si="84"/>
        <v>69.177446683945263</v>
      </c>
      <c r="K1064" s="1">
        <v>1</v>
      </c>
    </row>
    <row r="1065" spans="1:11">
      <c r="A1065" s="2">
        <v>45962</v>
      </c>
      <c r="B1065" s="1" t="s">
        <v>5943</v>
      </c>
      <c r="C1065" s="4">
        <v>27125</v>
      </c>
      <c r="D1065" s="4">
        <v>3441.74</v>
      </c>
      <c r="E1065" s="4">
        <f t="shared" si="80"/>
        <v>3441.0726964001178</v>
      </c>
      <c r="F1065" s="1">
        <v>30</v>
      </c>
      <c r="G1065" s="4">
        <f t="shared" si="81"/>
        <v>114.72466666666666</v>
      </c>
      <c r="H1065" s="4">
        <f t="shared" si="82"/>
        <v>137.63602571061193</v>
      </c>
      <c r="I1065" s="4">
        <f t="shared" si="83"/>
        <v>61.157739833333338</v>
      </c>
      <c r="J1065" s="4">
        <f t="shared" si="84"/>
        <v>198.79376554394526</v>
      </c>
      <c r="K1065" s="1">
        <v>1</v>
      </c>
    </row>
    <row r="1066" spans="1:11">
      <c r="A1066" s="2">
        <v>45962</v>
      </c>
      <c r="B1066" s="1" t="s">
        <v>5944</v>
      </c>
      <c r="C1066" s="4">
        <v>50559</v>
      </c>
      <c r="D1066" s="4">
        <v>349.04</v>
      </c>
      <c r="E1066" s="4">
        <f t="shared" si="80"/>
        <v>348.37269640011823</v>
      </c>
      <c r="F1066" s="1">
        <v>30</v>
      </c>
      <c r="G1066" s="4">
        <f t="shared" si="81"/>
        <v>11.634666666666668</v>
      </c>
      <c r="H1066" s="4">
        <f t="shared" si="82"/>
        <v>13.934211110611932</v>
      </c>
      <c r="I1066" s="4">
        <f t="shared" si="83"/>
        <v>61.157739833333338</v>
      </c>
      <c r="J1066" s="4">
        <f t="shared" si="84"/>
        <v>75.091950943945264</v>
      </c>
      <c r="K1066" s="1">
        <v>1</v>
      </c>
    </row>
    <row r="1067" spans="1:11">
      <c r="A1067" s="2">
        <v>45962</v>
      </c>
      <c r="B1067" s="1" t="s">
        <v>5945</v>
      </c>
      <c r="C1067" s="4">
        <v>23289</v>
      </c>
      <c r="D1067" s="4">
        <v>1673.09</v>
      </c>
      <c r="E1067" s="4">
        <f t="shared" si="80"/>
        <v>1672.4226964001182</v>
      </c>
      <c r="F1067" s="1">
        <v>30</v>
      </c>
      <c r="G1067" s="4">
        <f t="shared" si="81"/>
        <v>55.769666666666666</v>
      </c>
      <c r="H1067" s="4">
        <f t="shared" si="82"/>
        <v>66.893563010611942</v>
      </c>
      <c r="I1067" s="4">
        <f t="shared" si="83"/>
        <v>61.157739833333338</v>
      </c>
      <c r="J1067" s="4">
        <f t="shared" si="84"/>
        <v>128.05130284394528</v>
      </c>
      <c r="K1067" s="1">
        <v>1</v>
      </c>
    </row>
    <row r="1068" spans="1:11">
      <c r="A1068" s="2">
        <v>45962</v>
      </c>
      <c r="B1068" s="1" t="s">
        <v>5946</v>
      </c>
      <c r="C1068" s="4">
        <v>16269</v>
      </c>
      <c r="D1068" s="4">
        <v>1447.02</v>
      </c>
      <c r="E1068" s="4">
        <f t="shared" si="80"/>
        <v>1446.3526964001182</v>
      </c>
      <c r="F1068" s="1">
        <v>30</v>
      </c>
      <c r="G1068" s="4">
        <f t="shared" si="81"/>
        <v>48.234000000000002</v>
      </c>
      <c r="H1068" s="4">
        <f t="shared" si="82"/>
        <v>57.851215150611935</v>
      </c>
      <c r="I1068" s="4">
        <f t="shared" si="83"/>
        <v>61.157739833333338</v>
      </c>
      <c r="J1068" s="4">
        <f t="shared" si="84"/>
        <v>119.00895498394527</v>
      </c>
      <c r="K1068" s="1">
        <v>1</v>
      </c>
    </row>
    <row r="1069" spans="1:11">
      <c r="A1069" s="2">
        <v>45962</v>
      </c>
      <c r="B1069" s="1" t="s">
        <v>5947</v>
      </c>
      <c r="C1069" s="4">
        <v>2068</v>
      </c>
      <c r="D1069" s="4">
        <v>154.54</v>
      </c>
      <c r="E1069" s="4">
        <f t="shared" si="80"/>
        <v>153.8726964001182</v>
      </c>
      <c r="F1069" s="1">
        <v>20</v>
      </c>
      <c r="G1069" s="4">
        <f t="shared" si="81"/>
        <v>7.7269999999999994</v>
      </c>
      <c r="H1069" s="4">
        <f t="shared" si="82"/>
        <v>6.1546001106119288</v>
      </c>
      <c r="I1069" s="4">
        <f t="shared" si="83"/>
        <v>61.157739833333338</v>
      </c>
      <c r="J1069" s="4">
        <f t="shared" si="84"/>
        <v>67.312339943945261</v>
      </c>
      <c r="K1069" s="1">
        <v>1</v>
      </c>
    </row>
    <row r="1070" spans="1:11">
      <c r="A1070" s="2">
        <v>45962</v>
      </c>
      <c r="B1070" s="1" t="s">
        <v>5948</v>
      </c>
      <c r="C1070" s="4">
        <v>9061</v>
      </c>
      <c r="D1070" s="4">
        <v>1168.52</v>
      </c>
      <c r="E1070" s="4">
        <f t="shared" si="80"/>
        <v>1167.8526964001182</v>
      </c>
      <c r="F1070" s="1">
        <v>30</v>
      </c>
      <c r="G1070" s="4">
        <f t="shared" si="81"/>
        <v>38.950666666666663</v>
      </c>
      <c r="H1070" s="4">
        <f t="shared" si="82"/>
        <v>46.711772150611935</v>
      </c>
      <c r="I1070" s="4">
        <f t="shared" si="83"/>
        <v>61.157739833333338</v>
      </c>
      <c r="J1070" s="4">
        <f t="shared" si="84"/>
        <v>107.86951198394527</v>
      </c>
      <c r="K1070" s="1">
        <v>1</v>
      </c>
    </row>
    <row r="1071" spans="1:11">
      <c r="A1071" s="2">
        <v>45962</v>
      </c>
      <c r="B1071" s="1" t="s">
        <v>5949</v>
      </c>
      <c r="C1071" s="4">
        <v>8341</v>
      </c>
      <c r="D1071" s="4">
        <v>972.62</v>
      </c>
      <c r="E1071" s="4">
        <f t="shared" si="80"/>
        <v>971.95269640011827</v>
      </c>
      <c r="F1071" s="1">
        <v>25</v>
      </c>
      <c r="G1071" s="4">
        <f t="shared" si="81"/>
        <v>38.904800000000002</v>
      </c>
      <c r="H1071" s="4">
        <f t="shared" si="82"/>
        <v>38.876163950611939</v>
      </c>
      <c r="I1071" s="4">
        <f t="shared" si="83"/>
        <v>61.157739833333338</v>
      </c>
      <c r="J1071" s="4">
        <f t="shared" si="84"/>
        <v>100.03390378394528</v>
      </c>
      <c r="K1071" s="1">
        <v>1</v>
      </c>
    </row>
    <row r="1072" spans="1:11">
      <c r="A1072" s="2">
        <v>45962</v>
      </c>
      <c r="B1072" s="1" t="s">
        <v>5950</v>
      </c>
      <c r="C1072" s="4">
        <v>15207</v>
      </c>
      <c r="D1072" s="4">
        <v>1582.7</v>
      </c>
      <c r="E1072" s="4">
        <f t="shared" si="80"/>
        <v>1582.0326964001183</v>
      </c>
      <c r="F1072" s="1">
        <v>30</v>
      </c>
      <c r="G1072" s="4">
        <f t="shared" si="81"/>
        <v>52.756666666666668</v>
      </c>
      <c r="H1072" s="4">
        <f t="shared" si="82"/>
        <v>63.278143790611942</v>
      </c>
      <c r="I1072" s="4">
        <f t="shared" si="83"/>
        <v>61.157739833333338</v>
      </c>
      <c r="J1072" s="4">
        <f t="shared" si="84"/>
        <v>124.43588362394527</v>
      </c>
      <c r="K1072" s="1">
        <v>1</v>
      </c>
    </row>
    <row r="1073" spans="1:11">
      <c r="A1073" s="2">
        <v>45962</v>
      </c>
      <c r="B1073" s="1" t="s">
        <v>5951</v>
      </c>
      <c r="C1073" s="4">
        <v>5931</v>
      </c>
      <c r="D1073" s="4">
        <v>923.93</v>
      </c>
      <c r="E1073" s="4">
        <f t="shared" si="80"/>
        <v>923.26269640011822</v>
      </c>
      <c r="F1073" s="1">
        <v>30</v>
      </c>
      <c r="G1073" s="4">
        <f t="shared" si="81"/>
        <v>30.797666666666665</v>
      </c>
      <c r="H1073" s="4">
        <f t="shared" si="82"/>
        <v>36.928661330611931</v>
      </c>
      <c r="I1073" s="4">
        <f t="shared" si="83"/>
        <v>61.157739833333338</v>
      </c>
      <c r="J1073" s="4">
        <f t="shared" si="84"/>
        <v>98.086401163945268</v>
      </c>
      <c r="K1073" s="1">
        <v>1</v>
      </c>
    </row>
    <row r="1074" spans="1:11">
      <c r="C1074" s="5">
        <f>SUM(C2:C1073)</f>
        <v>18067943</v>
      </c>
      <c r="D1074" s="5">
        <f>SUM(D2:D1073)</f>
        <v>1143113.3699999989</v>
      </c>
      <c r="E1074" s="5">
        <f>SUM(E2:E1073)</f>
        <v>1142398.0205409252</v>
      </c>
      <c r="F1074" s="3">
        <f>SUM(F2:F1073)</f>
        <v>29369</v>
      </c>
      <c r="G1074" s="5">
        <f>D1074/F1074</f>
        <v>38.922447819128976</v>
      </c>
      <c r="H1074" s="5">
        <f>SUM(H2:H1073)</f>
        <v>45693.636025595981</v>
      </c>
      <c r="I1074" s="5">
        <f>SUM(I2:I1073)</f>
        <v>65561.097101332329</v>
      </c>
      <c r="J1074" s="5">
        <f t="shared" ref="J1074:K1074" si="85">SUM(J2:J1073)</f>
        <v>111254.73312692938</v>
      </c>
      <c r="K1074" s="3">
        <f t="shared" si="85"/>
        <v>1072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AF1C-8D5C-4B1E-ABFD-360ECB1407C6}">
  <dimension ref="A2:J13"/>
  <sheetViews>
    <sheetView workbookViewId="0">
      <selection activeCell="D38" sqref="D38"/>
    </sheetView>
  </sheetViews>
  <sheetFormatPr defaultRowHeight="15"/>
  <cols>
    <col min="3" max="3" width="14.7109375" customWidth="1"/>
    <col min="4" max="4" width="18" customWidth="1"/>
    <col min="6" max="6" width="11.85546875" bestFit="1" customWidth="1"/>
    <col min="10" max="10" width="10.5703125" bestFit="1" customWidth="1"/>
  </cols>
  <sheetData>
    <row r="2" spans="1:10" ht="15.75" thickBot="1">
      <c r="I2" s="6" t="s">
        <v>5952</v>
      </c>
      <c r="J2" s="7">
        <f>'Asset Data_New Contract'!F1074</f>
        <v>29369</v>
      </c>
    </row>
    <row r="3" spans="1:10" ht="15.75" thickBot="1">
      <c r="A3" s="78" t="s">
        <v>4865</v>
      </c>
      <c r="B3" s="79"/>
      <c r="C3" s="79"/>
      <c r="D3" s="79"/>
      <c r="E3" s="79"/>
      <c r="F3" s="80"/>
      <c r="I3" s="6" t="s">
        <v>4861</v>
      </c>
      <c r="J3" s="8">
        <f>'Asset Data_New Contract'!E1074</f>
        <v>1142398.0205409252</v>
      </c>
    </row>
    <row r="4" spans="1:10" ht="30.75" thickBot="1">
      <c r="A4" s="81" t="s">
        <v>4866</v>
      </c>
      <c r="B4" s="82"/>
      <c r="C4" s="10" t="s">
        <v>4867</v>
      </c>
      <c r="D4" s="9" t="s">
        <v>4868</v>
      </c>
      <c r="E4" s="9" t="s">
        <v>4869</v>
      </c>
      <c r="F4" s="11" t="s">
        <v>4870</v>
      </c>
      <c r="I4" s="6" t="s">
        <v>5953</v>
      </c>
      <c r="J4" s="8">
        <f>J3*70%</f>
        <v>799678.61437864765</v>
      </c>
    </row>
    <row r="5" spans="1:10" ht="15.75" thickBot="1">
      <c r="A5" s="1"/>
      <c r="B5" s="1"/>
      <c r="C5" s="12"/>
      <c r="D5" s="13">
        <f>J6</f>
        <v>27.228663365407321</v>
      </c>
      <c r="E5" s="1"/>
      <c r="F5" s="1"/>
      <c r="I5" s="6" t="s">
        <v>6</v>
      </c>
      <c r="J5" s="14">
        <f>J3/J2</f>
        <v>38.898090522010463</v>
      </c>
    </row>
    <row r="6" spans="1:10" ht="15.75" thickBot="1">
      <c r="A6" s="15">
        <v>0</v>
      </c>
      <c r="B6" s="16">
        <v>28</v>
      </c>
      <c r="C6" s="17">
        <v>5.7140000000000003E-2</v>
      </c>
      <c r="D6" s="18">
        <f>MIN(D5,B6)</f>
        <v>27.228663365407321</v>
      </c>
      <c r="E6" s="19">
        <f>J2</f>
        <v>29369</v>
      </c>
      <c r="F6" s="20">
        <f>D6*E6*C6</f>
        <v>45693.63602559593</v>
      </c>
      <c r="I6" s="6" t="s">
        <v>4864</v>
      </c>
      <c r="J6" s="14">
        <f>J4/J2</f>
        <v>27.228663365407321</v>
      </c>
    </row>
    <row r="7" spans="1:10" ht="15.75" thickBot="1">
      <c r="A7" s="21">
        <v>28.01</v>
      </c>
      <c r="B7" s="22"/>
      <c r="C7" s="23">
        <v>4.2860000000000002E-2</v>
      </c>
      <c r="D7" s="24">
        <f>D5-D6</f>
        <v>0</v>
      </c>
      <c r="E7" s="19">
        <f>J2</f>
        <v>29369</v>
      </c>
      <c r="F7" s="25">
        <f>D7*E7*C7</f>
        <v>0</v>
      </c>
    </row>
    <row r="8" spans="1:10" ht="15.75" thickBot="1">
      <c r="A8" s="26"/>
      <c r="B8" s="27"/>
      <c r="C8" s="27"/>
      <c r="D8" s="28">
        <f>SUM(D6:D7)</f>
        <v>27.228663365407321</v>
      </c>
      <c r="E8" s="27"/>
      <c r="F8" s="29">
        <f>SUM(F6:F7)</f>
        <v>45693.63602559593</v>
      </c>
    </row>
    <row r="13" spans="1:10">
      <c r="D13" t="s">
        <v>4871</v>
      </c>
      <c r="E13" s="56">
        <f>F8/J3</f>
        <v>3.9998000000000006E-2</v>
      </c>
    </row>
  </sheetData>
  <mergeCells count="2">
    <mergeCell ref="A3:F3"/>
    <mergeCell ref="A4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0EA9-E3CC-4C1D-B7F3-337465D9479B}">
  <sheetPr>
    <tabColor theme="9" tint="0.79998168889431442"/>
  </sheetPr>
  <dimension ref="A1:K5808"/>
  <sheetViews>
    <sheetView workbookViewId="0">
      <pane ySplit="2" topLeftCell="A3" activePane="bottomLeft" state="frozenSplit"/>
      <selection pane="bottomLeft" activeCell="I49" sqref="I49"/>
    </sheetView>
  </sheetViews>
  <sheetFormatPr defaultRowHeight="15"/>
  <cols>
    <col min="1" max="1" width="13.85546875" style="1" bestFit="1" customWidth="1"/>
    <col min="2" max="2" width="13.28515625" style="4" bestFit="1" customWidth="1"/>
    <col min="3" max="3" width="37.7109375" style="4" bestFit="1" customWidth="1"/>
    <col min="4" max="4" width="18.140625" customWidth="1"/>
    <col min="5" max="5" width="13.85546875" bestFit="1" customWidth="1"/>
    <col min="7" max="7" width="22.7109375" bestFit="1" customWidth="1"/>
    <col min="8" max="8" width="9.5703125" bestFit="1" customWidth="1"/>
    <col min="9" max="9" width="12" bestFit="1" customWidth="1"/>
    <col min="11" max="11" width="21.85546875" bestFit="1" customWidth="1"/>
  </cols>
  <sheetData>
    <row r="1" spans="1:11" ht="30">
      <c r="A1" s="71" t="s">
        <v>5954</v>
      </c>
      <c r="B1" s="71" t="s">
        <v>4861</v>
      </c>
      <c r="C1" s="71" t="s">
        <v>5955</v>
      </c>
      <c r="D1" s="71" t="s">
        <v>7</v>
      </c>
      <c r="E1" s="67" t="s">
        <v>9</v>
      </c>
      <c r="G1" s="1"/>
      <c r="H1" s="66" t="s">
        <v>4874</v>
      </c>
      <c r="I1" s="66" t="s">
        <v>4875</v>
      </c>
      <c r="K1" s="66" t="s">
        <v>5956</v>
      </c>
    </row>
    <row r="2" spans="1:11">
      <c r="A2" s="1" t="s">
        <v>5957</v>
      </c>
      <c r="B2" s="4">
        <v>868.57700000000045</v>
      </c>
      <c r="C2" s="4">
        <f>B2-$I$2</f>
        <v>867.92770993768852</v>
      </c>
      <c r="D2" s="4">
        <f>C2*$E$2</f>
        <v>123.5814727502562</v>
      </c>
      <c r="E2" s="72">
        <f>'Fee Initial Contract OPAP D'!F18</f>
        <v>0.14238682707702527</v>
      </c>
      <c r="G2" s="66" t="s">
        <v>4877</v>
      </c>
      <c r="H2" s="14">
        <v>3769.7781017829911</v>
      </c>
      <c r="I2" s="14">
        <f>H2/5806</f>
        <v>0.64929006231191722</v>
      </c>
      <c r="K2" s="7">
        <v>165227</v>
      </c>
    </row>
    <row r="3" spans="1:11">
      <c r="A3" s="1" t="s">
        <v>5958</v>
      </c>
      <c r="B3" s="4">
        <v>657.26300000000003</v>
      </c>
      <c r="C3" s="4">
        <f t="shared" ref="C3:C66" si="0">B3-$I$2</f>
        <v>656.6137099376881</v>
      </c>
      <c r="D3" s="4">
        <f t="shared" ref="D3:D66" si="1">C3*$E$2</f>
        <v>93.493142773301628</v>
      </c>
    </row>
    <row r="4" spans="1:11">
      <c r="A4" s="1" t="s">
        <v>5959</v>
      </c>
      <c r="B4" s="4">
        <v>394.50599999999997</v>
      </c>
      <c r="C4" s="4">
        <f t="shared" si="0"/>
        <v>393.85670993768804</v>
      </c>
      <c r="D4" s="4">
        <f t="shared" si="1"/>
        <v>56.080007251023687</v>
      </c>
    </row>
    <row r="5" spans="1:11">
      <c r="A5" s="1" t="s">
        <v>5960</v>
      </c>
      <c r="B5" s="4">
        <v>-12.459999999999997</v>
      </c>
      <c r="C5" s="4">
        <f t="shared" si="0"/>
        <v>-13.109290062311915</v>
      </c>
      <c r="D5" s="4">
        <f t="shared" si="1"/>
        <v>-1.8665902172049724</v>
      </c>
    </row>
    <row r="6" spans="1:11">
      <c r="A6" s="1" t="s">
        <v>5961</v>
      </c>
      <c r="B6" s="4">
        <v>388.00699999999995</v>
      </c>
      <c r="C6" s="4">
        <f t="shared" si="0"/>
        <v>387.35770993768801</v>
      </c>
      <c r="D6" s="4">
        <f t="shared" si="1"/>
        <v>55.154635261850096</v>
      </c>
    </row>
    <row r="7" spans="1:11">
      <c r="A7" s="1" t="s">
        <v>5962</v>
      </c>
      <c r="B7" s="4">
        <v>353.37699999999995</v>
      </c>
      <c r="C7" s="4">
        <f t="shared" si="0"/>
        <v>352.72770993768802</v>
      </c>
      <c r="D7" s="4">
        <f t="shared" si="1"/>
        <v>50.223779440172713</v>
      </c>
    </row>
    <row r="8" spans="1:11">
      <c r="A8" s="1" t="s">
        <v>5963</v>
      </c>
      <c r="B8" s="4">
        <v>-1215.9229999999993</v>
      </c>
      <c r="C8" s="4">
        <f t="shared" si="0"/>
        <v>-1216.5722900623111</v>
      </c>
      <c r="D8" s="4">
        <f t="shared" si="1"/>
        <v>-173.22386829180292</v>
      </c>
    </row>
    <row r="9" spans="1:11">
      <c r="A9" s="1" t="s">
        <v>5964</v>
      </c>
      <c r="B9" s="4">
        <v>1131.8670000000002</v>
      </c>
      <c r="C9" s="4">
        <f t="shared" si="0"/>
        <v>1131.2177099376884</v>
      </c>
      <c r="D9" s="4">
        <f t="shared" si="1"/>
        <v>161.07050045136617</v>
      </c>
    </row>
    <row r="10" spans="1:11">
      <c r="A10" s="1" t="s">
        <v>5965</v>
      </c>
      <c r="B10" s="4">
        <v>1169.4679999999998</v>
      </c>
      <c r="C10" s="4">
        <f t="shared" si="0"/>
        <v>1168.818709937688</v>
      </c>
      <c r="D10" s="4">
        <f t="shared" si="1"/>
        <v>166.42438753628934</v>
      </c>
    </row>
    <row r="11" spans="1:11">
      <c r="A11" s="1" t="s">
        <v>5966</v>
      </c>
      <c r="B11" s="4">
        <v>-49.86399999999999</v>
      </c>
      <c r="C11" s="4">
        <f t="shared" si="0"/>
        <v>-50.51329006231191</v>
      </c>
      <c r="D11" s="4">
        <f t="shared" si="1"/>
        <v>-7.1924270971940247</v>
      </c>
    </row>
    <row r="12" spans="1:11">
      <c r="A12" s="1" t="s">
        <v>5967</v>
      </c>
      <c r="B12" s="4">
        <v>2017.8740000000003</v>
      </c>
      <c r="C12" s="4">
        <f t="shared" si="0"/>
        <v>2017.2247099376884</v>
      </c>
      <c r="D12" s="4">
        <f t="shared" si="1"/>
        <v>287.22622594940009</v>
      </c>
    </row>
    <row r="13" spans="1:11">
      <c r="A13" s="1" t="s">
        <v>5968</v>
      </c>
      <c r="B13" s="4">
        <v>232.08200000000002</v>
      </c>
      <c r="C13" s="4">
        <f t="shared" si="0"/>
        <v>231.43270993768812</v>
      </c>
      <c r="D13" s="4">
        <f t="shared" si="1"/>
        <v>32.952969249864942</v>
      </c>
    </row>
    <row r="14" spans="1:11">
      <c r="A14" s="1" t="s">
        <v>5969</v>
      </c>
      <c r="B14" s="4">
        <v>33.532000000000124</v>
      </c>
      <c r="C14" s="4">
        <f t="shared" si="0"/>
        <v>32.882709937688205</v>
      </c>
      <c r="D14" s="4">
        <f t="shared" si="1"/>
        <v>4.6820647337215906</v>
      </c>
    </row>
    <row r="15" spans="1:11">
      <c r="A15" s="1" t="s">
        <v>5970</v>
      </c>
      <c r="B15" s="4">
        <v>1387.3910000000001</v>
      </c>
      <c r="C15" s="4">
        <f t="shared" si="0"/>
        <v>1386.7417099376883</v>
      </c>
      <c r="D15" s="4">
        <f t="shared" si="1"/>
        <v>197.45375205339596</v>
      </c>
    </row>
    <row r="16" spans="1:11">
      <c r="A16" s="1" t="s">
        <v>5971</v>
      </c>
      <c r="B16" s="4">
        <v>2135.6329999999998</v>
      </c>
      <c r="C16" s="4">
        <f t="shared" si="0"/>
        <v>2134.9837099376878</v>
      </c>
      <c r="D16" s="4">
        <f t="shared" si="1"/>
        <v>303.99355631916342</v>
      </c>
    </row>
    <row r="17" spans="1:4">
      <c r="A17" s="1" t="s">
        <v>5972</v>
      </c>
      <c r="B17" s="4">
        <v>-7.9710000000000019</v>
      </c>
      <c r="C17" s="4">
        <f t="shared" si="0"/>
        <v>-8.6202900623119199</v>
      </c>
      <c r="D17" s="4">
        <f t="shared" si="1"/>
        <v>-1.2274157504562067</v>
      </c>
    </row>
    <row r="18" spans="1:4">
      <c r="A18" s="1" t="s">
        <v>5973</v>
      </c>
      <c r="B18" s="4">
        <v>1500.6959999999999</v>
      </c>
      <c r="C18" s="4">
        <f t="shared" si="0"/>
        <v>1500.0467099376881</v>
      </c>
      <c r="D18" s="4">
        <f t="shared" si="1"/>
        <v>213.58689149535829</v>
      </c>
    </row>
    <row r="19" spans="1:4">
      <c r="A19" s="1" t="s">
        <v>5974</v>
      </c>
      <c r="B19" s="4">
        <v>713.60299999999972</v>
      </c>
      <c r="C19" s="4">
        <f t="shared" si="0"/>
        <v>712.95370993768779</v>
      </c>
      <c r="D19" s="4">
        <f t="shared" si="1"/>
        <v>101.51521661082118</v>
      </c>
    </row>
    <row r="20" spans="1:4">
      <c r="A20" s="1" t="s">
        <v>5975</v>
      </c>
      <c r="B20" s="4">
        <v>36.356999999999999</v>
      </c>
      <c r="C20" s="4">
        <f t="shared" si="0"/>
        <v>35.70770993768808</v>
      </c>
      <c r="D20" s="4">
        <f t="shared" si="1"/>
        <v>5.0843075202141694</v>
      </c>
    </row>
    <row r="21" spans="1:4">
      <c r="A21" s="1" t="s">
        <v>5976</v>
      </c>
      <c r="B21" s="4">
        <v>-149.10199999999995</v>
      </c>
      <c r="C21" s="4">
        <f t="shared" si="0"/>
        <v>-149.75129006231185</v>
      </c>
      <c r="D21" s="4">
        <f t="shared" si="1"/>
        <v>-21.322611042663851</v>
      </c>
    </row>
    <row r="22" spans="1:4">
      <c r="A22" s="1" t="s">
        <v>5977</v>
      </c>
      <c r="B22" s="4">
        <v>182.00200000000001</v>
      </c>
      <c r="C22" s="4">
        <f t="shared" si="0"/>
        <v>181.3527099376881</v>
      </c>
      <c r="D22" s="4">
        <f t="shared" si="1"/>
        <v>25.822236949847518</v>
      </c>
    </row>
    <row r="23" spans="1:4">
      <c r="A23" s="1" t="s">
        <v>5978</v>
      </c>
      <c r="B23" s="4">
        <v>683.73200000000008</v>
      </c>
      <c r="C23" s="4">
        <f t="shared" si="0"/>
        <v>683.08270993768815</v>
      </c>
      <c r="D23" s="4">
        <f t="shared" si="1"/>
        <v>97.261979699203408</v>
      </c>
    </row>
    <row r="24" spans="1:4">
      <c r="A24" s="1" t="s">
        <v>5979</v>
      </c>
      <c r="B24" s="4">
        <v>858.61099999999999</v>
      </c>
      <c r="C24" s="4">
        <f t="shared" si="0"/>
        <v>857.96170993768806</v>
      </c>
      <c r="D24" s="4">
        <f t="shared" si="1"/>
        <v>122.1624456316065</v>
      </c>
    </row>
    <row r="25" spans="1:4">
      <c r="A25" s="1" t="s">
        <v>5980</v>
      </c>
      <c r="B25" s="4">
        <v>456.75399999999996</v>
      </c>
      <c r="C25" s="4">
        <f t="shared" si="0"/>
        <v>456.10470993768803</v>
      </c>
      <c r="D25" s="4">
        <f t="shared" si="1"/>
        <v>64.94330246291436</v>
      </c>
    </row>
    <row r="26" spans="1:4">
      <c r="A26" s="1" t="s">
        <v>5981</v>
      </c>
      <c r="B26" s="4">
        <v>-836.97500000000002</v>
      </c>
      <c r="C26" s="4">
        <f t="shared" si="0"/>
        <v>-837.62429006231196</v>
      </c>
      <c r="D26" s="4">
        <f t="shared" si="1"/>
        <v>-119.26666494461847</v>
      </c>
    </row>
    <row r="27" spans="1:4">
      <c r="A27" s="1" t="s">
        <v>5982</v>
      </c>
      <c r="B27" s="4">
        <v>130.999</v>
      </c>
      <c r="C27" s="4">
        <f t="shared" si="0"/>
        <v>130.34970993768809</v>
      </c>
      <c r="D27" s="4">
        <f t="shared" si="1"/>
        <v>18.560081608437997</v>
      </c>
    </row>
    <row r="28" spans="1:4">
      <c r="A28" s="1" t="s">
        <v>5983</v>
      </c>
      <c r="B28" s="4">
        <v>1719.3400000000001</v>
      </c>
      <c r="C28" s="4">
        <f t="shared" si="0"/>
        <v>1718.6907099376883</v>
      </c>
      <c r="D28" s="4">
        <f t="shared" si="1"/>
        <v>244.71891691478743</v>
      </c>
    </row>
    <row r="29" spans="1:4">
      <c r="A29" s="1" t="s">
        <v>5984</v>
      </c>
      <c r="B29" s="4">
        <v>382.464</v>
      </c>
      <c r="C29" s="4">
        <f t="shared" si="0"/>
        <v>381.81470993768806</v>
      </c>
      <c r="D29" s="4">
        <f t="shared" si="1"/>
        <v>54.365385079362149</v>
      </c>
    </row>
    <row r="30" spans="1:4">
      <c r="A30" s="1" t="s">
        <v>5985</v>
      </c>
      <c r="B30" s="4">
        <v>-141.50299999999993</v>
      </c>
      <c r="C30" s="4">
        <f t="shared" si="0"/>
        <v>-142.15229006231183</v>
      </c>
      <c r="D30" s="4">
        <f t="shared" si="1"/>
        <v>-20.240613543705532</v>
      </c>
    </row>
    <row r="31" spans="1:4">
      <c r="A31" s="1" t="s">
        <v>5986</v>
      </c>
      <c r="B31" s="4">
        <v>2568.9390000000003</v>
      </c>
      <c r="C31" s="4">
        <f t="shared" si="0"/>
        <v>2568.2897099376883</v>
      </c>
      <c r="D31" s="4">
        <f t="shared" si="1"/>
        <v>365.69062281260102</v>
      </c>
    </row>
    <row r="32" spans="1:4">
      <c r="A32" s="1" t="s">
        <v>5987</v>
      </c>
      <c r="B32" s="4">
        <v>1428.029</v>
      </c>
      <c r="C32" s="4">
        <f t="shared" si="0"/>
        <v>1427.3797099376882</v>
      </c>
      <c r="D32" s="4">
        <f t="shared" si="1"/>
        <v>203.2400679321521</v>
      </c>
    </row>
    <row r="33" spans="1:4">
      <c r="A33" s="1" t="s">
        <v>5988</v>
      </c>
      <c r="B33" s="4">
        <v>-97.764000000000053</v>
      </c>
      <c r="C33" s="4">
        <f t="shared" si="0"/>
        <v>-98.413290062311972</v>
      </c>
      <c r="D33" s="4">
        <f t="shared" si="1"/>
        <v>-14.012756114183544</v>
      </c>
    </row>
    <row r="34" spans="1:4">
      <c r="A34" s="1" t="s">
        <v>5989</v>
      </c>
      <c r="B34" s="4">
        <v>1059.6790000000001</v>
      </c>
      <c r="C34" s="4">
        <f t="shared" si="0"/>
        <v>1059.0297099376883</v>
      </c>
      <c r="D34" s="4">
        <f t="shared" si="1"/>
        <v>150.79188017832985</v>
      </c>
    </row>
    <row r="35" spans="1:4">
      <c r="A35" s="1" t="s">
        <v>5990</v>
      </c>
      <c r="B35" s="4">
        <v>1834.0490000000002</v>
      </c>
      <c r="C35" s="4">
        <f t="shared" si="0"/>
        <v>1833.3997099376884</v>
      </c>
      <c r="D35" s="4">
        <f t="shared" si="1"/>
        <v>261.05196746196594</v>
      </c>
    </row>
    <row r="36" spans="1:4">
      <c r="A36" s="1" t="s">
        <v>5991</v>
      </c>
      <c r="B36" s="4">
        <v>400.00299999999999</v>
      </c>
      <c r="C36" s="4">
        <f t="shared" si="0"/>
        <v>399.35370993768805</v>
      </c>
      <c r="D36" s="4">
        <f t="shared" si="1"/>
        <v>56.862707639466095</v>
      </c>
    </row>
    <row r="37" spans="1:4">
      <c r="A37" s="1" t="s">
        <v>5992</v>
      </c>
      <c r="B37" s="4">
        <v>187.91500000000002</v>
      </c>
      <c r="C37" s="4">
        <f t="shared" si="0"/>
        <v>187.26570993768811</v>
      </c>
      <c r="D37" s="4">
        <f t="shared" si="1"/>
        <v>26.66417025835397</v>
      </c>
    </row>
    <row r="38" spans="1:4">
      <c r="A38" s="1" t="s">
        <v>5993</v>
      </c>
      <c r="B38" s="4">
        <v>1154.1969999999999</v>
      </c>
      <c r="C38" s="4">
        <f t="shared" si="0"/>
        <v>1153.5477099376881</v>
      </c>
      <c r="D38" s="4">
        <f t="shared" si="1"/>
        <v>164.24999829999609</v>
      </c>
    </row>
    <row r="39" spans="1:4">
      <c r="A39" s="1" t="s">
        <v>5994</v>
      </c>
      <c r="B39" s="4">
        <v>-502.14800000000014</v>
      </c>
      <c r="C39" s="4">
        <f t="shared" si="0"/>
        <v>-502.79729006231207</v>
      </c>
      <c r="D39" s="4">
        <f t="shared" si="1"/>
        <v>-71.591710794899342</v>
      </c>
    </row>
    <row r="40" spans="1:4">
      <c r="A40" s="1" t="s">
        <v>5995</v>
      </c>
      <c r="B40" s="4">
        <v>370.35200000000003</v>
      </c>
      <c r="C40" s="4">
        <f t="shared" si="0"/>
        <v>369.7027099376881</v>
      </c>
      <c r="D40" s="4">
        <f t="shared" si="1"/>
        <v>52.640795829805228</v>
      </c>
    </row>
    <row r="41" spans="1:4">
      <c r="A41" s="1" t="s">
        <v>5996</v>
      </c>
      <c r="B41" s="4">
        <v>419.79300000000001</v>
      </c>
      <c r="C41" s="4">
        <f t="shared" si="0"/>
        <v>419.14370993768807</v>
      </c>
      <c r="D41" s="4">
        <f t="shared" si="1"/>
        <v>59.680542947320433</v>
      </c>
    </row>
    <row r="42" spans="1:4">
      <c r="A42" s="1" t="s">
        <v>5997</v>
      </c>
      <c r="B42" s="4">
        <v>-36.19599999999997</v>
      </c>
      <c r="C42" s="4">
        <f t="shared" si="0"/>
        <v>-36.845290062311889</v>
      </c>
      <c r="D42" s="4">
        <f t="shared" si="1"/>
        <v>-5.2462839447052403</v>
      </c>
    </row>
    <row r="43" spans="1:4">
      <c r="A43" s="1" t="s">
        <v>5998</v>
      </c>
      <c r="B43" s="4">
        <v>780.10600000000022</v>
      </c>
      <c r="C43" s="4">
        <f t="shared" si="0"/>
        <v>779.45670993768829</v>
      </c>
      <c r="D43" s="4">
        <f t="shared" si="1"/>
        <v>110.98436777192467</v>
      </c>
    </row>
    <row r="44" spans="1:4">
      <c r="A44" s="1" t="s">
        <v>5999</v>
      </c>
      <c r="B44" s="4">
        <v>0</v>
      </c>
      <c r="C44" s="4">
        <f t="shared" si="0"/>
        <v>-0.64929006231191722</v>
      </c>
      <c r="D44" s="4">
        <f t="shared" si="1"/>
        <v>-9.245035182523792E-2</v>
      </c>
    </row>
    <row r="45" spans="1:4">
      <c r="A45" s="1" t="s">
        <v>6000</v>
      </c>
      <c r="B45" s="4">
        <v>65.584000000000003</v>
      </c>
      <c r="C45" s="4">
        <f t="shared" si="0"/>
        <v>64.934709937688083</v>
      </c>
      <c r="D45" s="4">
        <f t="shared" si="1"/>
        <v>9.2458473151943874</v>
      </c>
    </row>
    <row r="46" spans="1:4">
      <c r="A46" s="1" t="s">
        <v>6001</v>
      </c>
      <c r="B46" s="4">
        <v>98.140999999999991</v>
      </c>
      <c r="C46" s="4">
        <f t="shared" si="0"/>
        <v>97.491709937688071</v>
      </c>
      <c r="D46" s="4">
        <f t="shared" si="1"/>
        <v>13.881535244341098</v>
      </c>
    </row>
    <row r="47" spans="1:4">
      <c r="A47" s="1" t="s">
        <v>6002</v>
      </c>
      <c r="B47" s="4">
        <v>1951.5180000000014</v>
      </c>
      <c r="C47" s="4">
        <f t="shared" si="0"/>
        <v>1950.8687099376896</v>
      </c>
      <c r="D47" s="4">
        <f t="shared" si="1"/>
        <v>277.77800565187715</v>
      </c>
    </row>
    <row r="48" spans="1:4">
      <c r="A48" s="1" t="s">
        <v>6003</v>
      </c>
      <c r="B48" s="4">
        <v>5532.6360000000004</v>
      </c>
      <c r="C48" s="4">
        <f t="shared" si="0"/>
        <v>5531.9867099376888</v>
      </c>
      <c r="D48" s="4">
        <f t="shared" si="1"/>
        <v>787.68203506029965</v>
      </c>
    </row>
    <row r="49" spans="1:4">
      <c r="A49" s="1" t="s">
        <v>6004</v>
      </c>
      <c r="B49" s="4">
        <v>-20.742999999999999</v>
      </c>
      <c r="C49" s="4">
        <f t="shared" si="0"/>
        <v>-21.392290062311915</v>
      </c>
      <c r="D49" s="4">
        <f t="shared" si="1"/>
        <v>-3.0459803058839725</v>
      </c>
    </row>
    <row r="50" spans="1:4">
      <c r="A50" s="1" t="s">
        <v>6005</v>
      </c>
      <c r="B50" s="4">
        <v>166.39400000000006</v>
      </c>
      <c r="C50" s="4">
        <f t="shared" si="0"/>
        <v>165.74470993768816</v>
      </c>
      <c r="D50" s="4">
        <f t="shared" si="1"/>
        <v>23.599863352829317</v>
      </c>
    </row>
    <row r="51" spans="1:4">
      <c r="A51" s="1" t="s">
        <v>6006</v>
      </c>
      <c r="B51" s="4">
        <v>1734.4990000000003</v>
      </c>
      <c r="C51" s="4">
        <f t="shared" si="0"/>
        <v>1733.8497099376884</v>
      </c>
      <c r="D51" s="4">
        <f t="shared" si="1"/>
        <v>246.87735882644807</v>
      </c>
    </row>
    <row r="52" spans="1:4">
      <c r="A52" s="1" t="s">
        <v>6007</v>
      </c>
      <c r="B52" s="4">
        <v>4406.4809999999998</v>
      </c>
      <c r="C52" s="4">
        <f t="shared" si="0"/>
        <v>4405.8317099376882</v>
      </c>
      <c r="D52" s="4">
        <f t="shared" si="1"/>
        <v>627.33239781337215</v>
      </c>
    </row>
    <row r="53" spans="1:4">
      <c r="A53" s="1" t="s">
        <v>6008</v>
      </c>
      <c r="B53" s="4">
        <v>-1605.2529999999997</v>
      </c>
      <c r="C53" s="4">
        <f t="shared" si="0"/>
        <v>-1605.9022900623115</v>
      </c>
      <c r="D53" s="4">
        <f t="shared" si="1"/>
        <v>-228.65933167770123</v>
      </c>
    </row>
    <row r="54" spans="1:4">
      <c r="A54" s="1" t="s">
        <v>6009</v>
      </c>
      <c r="B54" s="4">
        <v>-206.80500000000035</v>
      </c>
      <c r="C54" s="4">
        <f t="shared" si="0"/>
        <v>-207.45429006231225</v>
      </c>
      <c r="D54" s="4">
        <f t="shared" si="1"/>
        <v>-29.538758125489498</v>
      </c>
    </row>
    <row r="55" spans="1:4">
      <c r="A55" s="1" t="s">
        <v>6010</v>
      </c>
      <c r="B55" s="4">
        <v>-882.71599999999989</v>
      </c>
      <c r="C55" s="4">
        <f t="shared" si="0"/>
        <v>-883.36529006231183</v>
      </c>
      <c r="D55" s="4">
        <f t="shared" si="1"/>
        <v>-125.77958080194867</v>
      </c>
    </row>
    <row r="56" spans="1:4">
      <c r="A56" s="1" t="s">
        <v>6011</v>
      </c>
      <c r="B56" s="4">
        <v>-1007.1540000000002</v>
      </c>
      <c r="C56" s="4">
        <f t="shared" si="0"/>
        <v>-1007.8032900623122</v>
      </c>
      <c r="D56" s="4">
        <f t="shared" si="1"/>
        <v>-143.49791278975957</v>
      </c>
    </row>
    <row r="57" spans="1:4">
      <c r="A57" s="1" t="s">
        <v>6012</v>
      </c>
      <c r="B57" s="4">
        <v>0</v>
      </c>
      <c r="C57" s="4">
        <f t="shared" si="0"/>
        <v>-0.64929006231191722</v>
      </c>
      <c r="D57" s="4">
        <f t="shared" si="1"/>
        <v>-9.245035182523792E-2</v>
      </c>
    </row>
    <row r="58" spans="1:4">
      <c r="A58" s="1" t="s">
        <v>6013</v>
      </c>
      <c r="B58" s="4">
        <v>116.32</v>
      </c>
      <c r="C58" s="4">
        <f t="shared" si="0"/>
        <v>115.67070993768807</v>
      </c>
      <c r="D58" s="4">
        <f t="shared" si="1"/>
        <v>16.469985373774339</v>
      </c>
    </row>
    <row r="59" spans="1:4">
      <c r="A59" s="1" t="s">
        <v>6014</v>
      </c>
      <c r="B59" s="4">
        <v>140.68899999999988</v>
      </c>
      <c r="C59" s="4">
        <f t="shared" si="0"/>
        <v>140.03970993768797</v>
      </c>
      <c r="D59" s="4">
        <f t="shared" si="1"/>
        <v>19.939809962814355</v>
      </c>
    </row>
    <row r="60" spans="1:4">
      <c r="A60" s="1" t="s">
        <v>6015</v>
      </c>
      <c r="B60" s="4">
        <v>-35.434999999999974</v>
      </c>
      <c r="C60" s="4">
        <f t="shared" si="0"/>
        <v>-36.084290062311894</v>
      </c>
      <c r="D60" s="4">
        <f t="shared" si="1"/>
        <v>-5.1379275692996247</v>
      </c>
    </row>
    <row r="61" spans="1:4">
      <c r="A61" s="1" t="s">
        <v>6016</v>
      </c>
      <c r="B61" s="4">
        <v>-4.2219999999999942</v>
      </c>
      <c r="C61" s="4">
        <f t="shared" si="0"/>
        <v>-4.8712900623119113</v>
      </c>
      <c r="D61" s="4">
        <f t="shared" si="1"/>
        <v>-0.69360753574443779</v>
      </c>
    </row>
    <row r="62" spans="1:4">
      <c r="A62" s="1" t="s">
        <v>6017</v>
      </c>
      <c r="B62" s="4">
        <v>1147.0380000000002</v>
      </c>
      <c r="C62" s="4">
        <f t="shared" si="0"/>
        <v>1146.3887099376884</v>
      </c>
      <c r="D62" s="4">
        <f t="shared" si="1"/>
        <v>163.23065100495171</v>
      </c>
    </row>
    <row r="63" spans="1:4">
      <c r="A63" s="1" t="s">
        <v>6018</v>
      </c>
      <c r="B63" s="4">
        <v>38.863</v>
      </c>
      <c r="C63" s="4">
        <f t="shared" si="0"/>
        <v>38.21370993768808</v>
      </c>
      <c r="D63" s="4">
        <f t="shared" si="1"/>
        <v>5.441128908869195</v>
      </c>
    </row>
    <row r="64" spans="1:4">
      <c r="A64" s="1" t="s">
        <v>6019</v>
      </c>
      <c r="B64" s="4">
        <v>1353.6949999999999</v>
      </c>
      <c r="C64" s="4">
        <f t="shared" si="0"/>
        <v>1353.0457099376881</v>
      </c>
      <c r="D64" s="4">
        <f t="shared" si="1"/>
        <v>192.6558855282085</v>
      </c>
    </row>
    <row r="65" spans="1:4">
      <c r="A65" s="1" t="s">
        <v>6020</v>
      </c>
      <c r="B65" s="4">
        <v>604.95100000000002</v>
      </c>
      <c r="C65" s="4">
        <f t="shared" si="0"/>
        <v>604.30170993768809</v>
      </c>
      <c r="D65" s="4">
        <f t="shared" si="1"/>
        <v>86.044603075248276</v>
      </c>
    </row>
    <row r="66" spans="1:4">
      <c r="A66" s="1" t="s">
        <v>6021</v>
      </c>
      <c r="B66" s="4">
        <v>632.67300000000012</v>
      </c>
      <c r="C66" s="4">
        <f t="shared" si="0"/>
        <v>632.02370993768818</v>
      </c>
      <c r="D66" s="4">
        <f t="shared" si="1"/>
        <v>89.991850695477581</v>
      </c>
    </row>
    <row r="67" spans="1:4">
      <c r="A67" s="1" t="s">
        <v>6022</v>
      </c>
      <c r="B67" s="4">
        <v>9.3710000000000022</v>
      </c>
      <c r="C67" s="4">
        <f t="shared" ref="C67:C130" si="2">B67-$I$2</f>
        <v>8.7217099376880842</v>
      </c>
      <c r="D67" s="4">
        <f t="shared" ref="D67:D130" si="3">C67*$E$2</f>
        <v>1.2418566047135662</v>
      </c>
    </row>
    <row r="68" spans="1:4">
      <c r="A68" s="1" t="s">
        <v>6023</v>
      </c>
      <c r="B68" s="4">
        <v>165.58100000000002</v>
      </c>
      <c r="C68" s="4">
        <f t="shared" si="2"/>
        <v>164.93170993768811</v>
      </c>
      <c r="D68" s="4">
        <f t="shared" si="3"/>
        <v>23.484102862415686</v>
      </c>
    </row>
    <row r="69" spans="1:4">
      <c r="A69" s="1" t="s">
        <v>6024</v>
      </c>
      <c r="B69" s="4">
        <v>69.649000000000001</v>
      </c>
      <c r="C69" s="4">
        <f t="shared" si="2"/>
        <v>68.999709937688081</v>
      </c>
      <c r="D69" s="4">
        <f t="shared" si="3"/>
        <v>9.8246497672624944</v>
      </c>
    </row>
    <row r="70" spans="1:4">
      <c r="A70" s="1" t="s">
        <v>6025</v>
      </c>
      <c r="B70" s="4">
        <v>26.709000000000003</v>
      </c>
      <c r="C70" s="4">
        <f t="shared" si="2"/>
        <v>26.059709937688087</v>
      </c>
      <c r="D70" s="4">
        <f t="shared" si="3"/>
        <v>3.7105594125750305</v>
      </c>
    </row>
    <row r="71" spans="1:4">
      <c r="A71" s="1" t="s">
        <v>6026</v>
      </c>
      <c r="B71" s="4">
        <v>332.61199999999991</v>
      </c>
      <c r="C71" s="4">
        <f t="shared" si="2"/>
        <v>331.96270993768798</v>
      </c>
      <c r="D71" s="4">
        <f t="shared" si="3"/>
        <v>47.267116975918277</v>
      </c>
    </row>
    <row r="72" spans="1:4">
      <c r="A72" s="1" t="s">
        <v>6027</v>
      </c>
      <c r="B72" s="4">
        <v>1880.0940000000001</v>
      </c>
      <c r="C72" s="4">
        <f t="shared" si="2"/>
        <v>1879.4447099376882</v>
      </c>
      <c r="D72" s="4">
        <f t="shared" si="3"/>
        <v>267.60816891472751</v>
      </c>
    </row>
    <row r="73" spans="1:4">
      <c r="A73" s="1" t="s">
        <v>6028</v>
      </c>
      <c r="B73" s="4">
        <v>-1166.3239999999996</v>
      </c>
      <c r="C73" s="4">
        <f t="shared" si="2"/>
        <v>-1166.9732900623114</v>
      </c>
      <c r="D73" s="4">
        <f t="shared" si="3"/>
        <v>-166.16162405560959</v>
      </c>
    </row>
    <row r="74" spans="1:4">
      <c r="A74" s="1" t="s">
        <v>6029</v>
      </c>
      <c r="B74" s="4">
        <v>1740.5149999999999</v>
      </c>
      <c r="C74" s="4">
        <f t="shared" si="2"/>
        <v>1739.8657099376881</v>
      </c>
      <c r="D74" s="4">
        <f t="shared" si="3"/>
        <v>247.73395797814339</v>
      </c>
    </row>
    <row r="75" spans="1:4">
      <c r="A75" s="1" t="s">
        <v>6030</v>
      </c>
      <c r="B75" s="4">
        <v>477.63299999999998</v>
      </c>
      <c r="C75" s="4">
        <f t="shared" si="2"/>
        <v>476.98370993768805</v>
      </c>
      <c r="D75" s="4">
        <f t="shared" si="3"/>
        <v>67.916197025455574</v>
      </c>
    </row>
    <row r="76" spans="1:4">
      <c r="A76" s="1" t="s">
        <v>6031</v>
      </c>
      <c r="B76" s="4">
        <v>-41.728999999999999</v>
      </c>
      <c r="C76" s="4">
        <f t="shared" si="2"/>
        <v>-42.378290062311919</v>
      </c>
      <c r="D76" s="4">
        <f t="shared" si="3"/>
        <v>-6.0341102589224258</v>
      </c>
    </row>
    <row r="77" spans="1:4">
      <c r="A77" s="1" t="s">
        <v>6032</v>
      </c>
      <c r="B77" s="4">
        <v>1401.9759999999994</v>
      </c>
      <c r="C77" s="4">
        <f t="shared" si="2"/>
        <v>1401.3267099376876</v>
      </c>
      <c r="D77" s="4">
        <f t="shared" si="3"/>
        <v>199.53046392631427</v>
      </c>
    </row>
    <row r="78" spans="1:4">
      <c r="A78" s="1" t="s">
        <v>6033</v>
      </c>
      <c r="B78" s="4">
        <v>887.01199999999994</v>
      </c>
      <c r="C78" s="4">
        <f t="shared" si="2"/>
        <v>886.36270993768801</v>
      </c>
      <c r="D78" s="4">
        <f t="shared" si="3"/>
        <v>126.2063739074211</v>
      </c>
    </row>
    <row r="79" spans="1:4">
      <c r="A79" s="1" t="s">
        <v>6034</v>
      </c>
      <c r="B79" s="4">
        <v>278.63499999999999</v>
      </c>
      <c r="C79" s="4">
        <f t="shared" si="2"/>
        <v>277.98570993768806</v>
      </c>
      <c r="D79" s="4">
        <f t="shared" si="3"/>
        <v>39.581503210781698</v>
      </c>
    </row>
    <row r="80" spans="1:4">
      <c r="A80" s="1" t="s">
        <v>6035</v>
      </c>
      <c r="B80" s="4">
        <v>18.876000000000005</v>
      </c>
      <c r="C80" s="4">
        <f t="shared" si="2"/>
        <v>18.226709937688089</v>
      </c>
      <c r="D80" s="4">
        <f t="shared" si="3"/>
        <v>2.5952433960806918</v>
      </c>
    </row>
    <row r="81" spans="1:4">
      <c r="A81" s="1" t="s">
        <v>6036</v>
      </c>
      <c r="B81" s="4">
        <v>-248.34999999999997</v>
      </c>
      <c r="C81" s="4">
        <f t="shared" si="2"/>
        <v>-248.99929006231187</v>
      </c>
      <c r="D81" s="4">
        <f t="shared" si="3"/>
        <v>-35.454218856404459</v>
      </c>
    </row>
    <row r="82" spans="1:4">
      <c r="A82" s="1" t="s">
        <v>6037</v>
      </c>
      <c r="B82" s="4">
        <v>530.83699999999999</v>
      </c>
      <c r="C82" s="4">
        <f t="shared" si="2"/>
        <v>530.18770993768806</v>
      </c>
      <c r="D82" s="4">
        <f t="shared" si="3"/>
        <v>75.491745773261627</v>
      </c>
    </row>
    <row r="83" spans="1:4">
      <c r="A83" s="1" t="s">
        <v>6038</v>
      </c>
      <c r="B83" s="4">
        <v>667.947</v>
      </c>
      <c r="C83" s="4">
        <f t="shared" si="2"/>
        <v>667.29770993768807</v>
      </c>
      <c r="D83" s="4">
        <f t="shared" si="3"/>
        <v>95.014403633792554</v>
      </c>
    </row>
    <row r="84" spans="1:4">
      <c r="A84" s="1" t="s">
        <v>6039</v>
      </c>
      <c r="B84" s="4">
        <v>1459.0429999999997</v>
      </c>
      <c r="C84" s="4">
        <f t="shared" si="2"/>
        <v>1458.3937099376878</v>
      </c>
      <c r="D84" s="4">
        <f t="shared" si="3"/>
        <v>207.6560529871189</v>
      </c>
    </row>
    <row r="85" spans="1:4">
      <c r="A85" s="1" t="s">
        <v>6040</v>
      </c>
      <c r="B85" s="4">
        <v>603.85599999999988</v>
      </c>
      <c r="C85" s="4">
        <f t="shared" si="2"/>
        <v>603.20670993768795</v>
      </c>
      <c r="D85" s="4">
        <f t="shared" si="3"/>
        <v>85.888689499598911</v>
      </c>
    </row>
    <row r="86" spans="1:4">
      <c r="A86" s="1" t="s">
        <v>6041</v>
      </c>
      <c r="B86" s="4">
        <v>98.456000000000017</v>
      </c>
      <c r="C86" s="4">
        <f t="shared" si="2"/>
        <v>97.806709937688098</v>
      </c>
      <c r="D86" s="4">
        <f t="shared" si="3"/>
        <v>13.926387094870364</v>
      </c>
    </row>
    <row r="87" spans="1:4">
      <c r="A87" s="1" t="s">
        <v>6042</v>
      </c>
      <c r="B87" s="4">
        <v>6433.829999999999</v>
      </c>
      <c r="C87" s="4">
        <f t="shared" si="2"/>
        <v>6433.1807099376874</v>
      </c>
      <c r="D87" s="4">
        <f t="shared" si="3"/>
        <v>916.0001893011522</v>
      </c>
    </row>
    <row r="88" spans="1:4">
      <c r="A88" s="1" t="s">
        <v>6043</v>
      </c>
      <c r="B88" s="4">
        <v>-30.617000000000012</v>
      </c>
      <c r="C88" s="4">
        <f t="shared" si="2"/>
        <v>-31.266290062311928</v>
      </c>
      <c r="D88" s="4">
        <f t="shared" si="3"/>
        <v>-4.4519078364425217</v>
      </c>
    </row>
    <row r="89" spans="1:4">
      <c r="A89" s="1" t="s">
        <v>6044</v>
      </c>
      <c r="B89" s="4">
        <v>58.391000000000005</v>
      </c>
      <c r="C89" s="4">
        <f t="shared" si="2"/>
        <v>57.741709937688086</v>
      </c>
      <c r="D89" s="4">
        <f t="shared" si="3"/>
        <v>8.2216588680293441</v>
      </c>
    </row>
    <row r="90" spans="1:4">
      <c r="A90" s="1" t="s">
        <v>6045</v>
      </c>
      <c r="B90" s="4">
        <v>2157.7460000000001</v>
      </c>
      <c r="C90" s="4">
        <f t="shared" si="2"/>
        <v>2157.096709937688</v>
      </c>
      <c r="D90" s="4">
        <f t="shared" si="3"/>
        <v>307.1421562263177</v>
      </c>
    </row>
    <row r="91" spans="1:4">
      <c r="A91" s="1" t="s">
        <v>6046</v>
      </c>
      <c r="B91" s="4">
        <v>715.16500000000008</v>
      </c>
      <c r="C91" s="4">
        <f t="shared" si="2"/>
        <v>714.51570993768814</v>
      </c>
      <c r="D91" s="4">
        <f t="shared" si="3"/>
        <v>101.73762483471555</v>
      </c>
    </row>
    <row r="92" spans="1:4">
      <c r="A92" s="1" t="s">
        <v>6047</v>
      </c>
      <c r="B92" s="4">
        <v>244.16400000000004</v>
      </c>
      <c r="C92" s="4">
        <f t="shared" si="2"/>
        <v>243.51470993768814</v>
      </c>
      <c r="D92" s="4">
        <f t="shared" si="3"/>
        <v>34.673286894609568</v>
      </c>
    </row>
    <row r="93" spans="1:4">
      <c r="A93" s="1" t="s">
        <v>6048</v>
      </c>
      <c r="B93" s="4">
        <v>-125.71500000000003</v>
      </c>
      <c r="C93" s="4">
        <f t="shared" si="2"/>
        <v>-126.36429006231195</v>
      </c>
      <c r="D93" s="4">
        <f t="shared" si="3"/>
        <v>-17.992610317813476</v>
      </c>
    </row>
    <row r="94" spans="1:4">
      <c r="A94" s="1" t="s">
        <v>6049</v>
      </c>
      <c r="B94" s="4">
        <v>429.18400000000003</v>
      </c>
      <c r="C94" s="4">
        <f t="shared" si="2"/>
        <v>428.53470993768809</v>
      </c>
      <c r="D94" s="4">
        <f t="shared" si="3"/>
        <v>61.017697640400776</v>
      </c>
    </row>
    <row r="95" spans="1:4">
      <c r="A95" s="1" t="s">
        <v>6050</v>
      </c>
      <c r="B95" s="4">
        <v>539.66399999999999</v>
      </c>
      <c r="C95" s="4">
        <f t="shared" si="2"/>
        <v>539.01470993768805</v>
      </c>
      <c r="D95" s="4">
        <f t="shared" si="3"/>
        <v>76.748594295870518</v>
      </c>
    </row>
    <row r="96" spans="1:4">
      <c r="A96" s="1" t="s">
        <v>6051</v>
      </c>
      <c r="B96" s="4">
        <v>917.07300000000021</v>
      </c>
      <c r="C96" s="4">
        <f t="shared" si="2"/>
        <v>916.42370993768827</v>
      </c>
      <c r="D96" s="4">
        <f t="shared" si="3"/>
        <v>130.48666431618358</v>
      </c>
    </row>
    <row r="97" spans="1:4">
      <c r="A97" s="1" t="s">
        <v>6052</v>
      </c>
      <c r="B97" s="4">
        <v>-102.90600000000003</v>
      </c>
      <c r="C97" s="4">
        <f t="shared" si="2"/>
        <v>-103.55529006231195</v>
      </c>
      <c r="D97" s="4">
        <f t="shared" si="3"/>
        <v>-14.744909179013606</v>
      </c>
    </row>
    <row r="98" spans="1:4">
      <c r="A98" s="1" t="s">
        <v>6053</v>
      </c>
      <c r="B98" s="4">
        <v>4161.8200000000006</v>
      </c>
      <c r="C98" s="4">
        <f t="shared" si="2"/>
        <v>4161.170709937689</v>
      </c>
      <c r="D98" s="4">
        <f t="shared" si="3"/>
        <v>592.49589431388017</v>
      </c>
    </row>
    <row r="99" spans="1:4">
      <c r="A99" s="1" t="s">
        <v>6054</v>
      </c>
      <c r="B99" s="4">
        <v>360.58699999999999</v>
      </c>
      <c r="C99" s="4">
        <f t="shared" si="2"/>
        <v>359.93770993768806</v>
      </c>
      <c r="D99" s="4">
        <f t="shared" si="3"/>
        <v>51.250388463398068</v>
      </c>
    </row>
    <row r="100" spans="1:4">
      <c r="A100" s="1" t="s">
        <v>6055</v>
      </c>
      <c r="B100" s="4">
        <v>1338.8539999999998</v>
      </c>
      <c r="C100" s="4">
        <f t="shared" si="2"/>
        <v>1338.204709937688</v>
      </c>
      <c r="D100" s="4">
        <f t="shared" si="3"/>
        <v>190.54272262755833</v>
      </c>
    </row>
    <row r="101" spans="1:4">
      <c r="A101" s="1" t="s">
        <v>6056</v>
      </c>
      <c r="B101" s="4">
        <v>4366.3110000000006</v>
      </c>
      <c r="C101" s="4">
        <f t="shared" si="2"/>
        <v>4365.661709937689</v>
      </c>
      <c r="D101" s="4">
        <f t="shared" si="3"/>
        <v>621.61271896968822</v>
      </c>
    </row>
    <row r="102" spans="1:4">
      <c r="A102" s="1" t="s">
        <v>6057</v>
      </c>
      <c r="B102" s="4">
        <v>413.37500000000023</v>
      </c>
      <c r="C102" s="4">
        <f t="shared" si="2"/>
        <v>412.72570993768829</v>
      </c>
      <c r="D102" s="4">
        <f t="shared" si="3"/>
        <v>58.766704291140115</v>
      </c>
    </row>
    <row r="103" spans="1:4">
      <c r="A103" s="1" t="s">
        <v>6058</v>
      </c>
      <c r="B103" s="4">
        <v>206.28399999999996</v>
      </c>
      <c r="C103" s="4">
        <f t="shared" si="2"/>
        <v>205.63470993768806</v>
      </c>
      <c r="D103" s="4">
        <f t="shared" si="3"/>
        <v>29.279673884931839</v>
      </c>
    </row>
    <row r="104" spans="1:4">
      <c r="A104" s="1" t="s">
        <v>6059</v>
      </c>
      <c r="B104" s="4">
        <v>286.54599999999999</v>
      </c>
      <c r="C104" s="4">
        <f t="shared" si="2"/>
        <v>285.89670993768806</v>
      </c>
      <c r="D104" s="4">
        <f t="shared" si="3"/>
        <v>40.707925399788039</v>
      </c>
    </row>
    <row r="105" spans="1:4">
      <c r="A105" s="1" t="s">
        <v>6060</v>
      </c>
      <c r="B105" s="4">
        <v>8.8119999999999994</v>
      </c>
      <c r="C105" s="4">
        <f t="shared" si="2"/>
        <v>8.1627099376880814</v>
      </c>
      <c r="D105" s="4">
        <f t="shared" si="3"/>
        <v>1.1622623683775086</v>
      </c>
    </row>
    <row r="106" spans="1:4">
      <c r="A106" s="1" t="s">
        <v>6061</v>
      </c>
      <c r="B106" s="4">
        <v>-241.66899999999998</v>
      </c>
      <c r="C106" s="4">
        <f t="shared" si="2"/>
        <v>-242.31829006231189</v>
      </c>
      <c r="D106" s="4">
        <f t="shared" si="3"/>
        <v>-34.502932464702852</v>
      </c>
    </row>
    <row r="107" spans="1:4">
      <c r="A107" s="1" t="s">
        <v>6062</v>
      </c>
      <c r="B107" s="4">
        <v>1428.5710000000004</v>
      </c>
      <c r="C107" s="4">
        <f t="shared" si="2"/>
        <v>1427.9217099376885</v>
      </c>
      <c r="D107" s="4">
        <f t="shared" si="3"/>
        <v>203.31724159242791</v>
      </c>
    </row>
    <row r="108" spans="1:4">
      <c r="A108" s="1" t="s">
        <v>6063</v>
      </c>
      <c r="B108" s="4">
        <v>15.609</v>
      </c>
      <c r="C108" s="4">
        <f t="shared" si="2"/>
        <v>14.959709937688082</v>
      </c>
      <c r="D108" s="4">
        <f t="shared" si="3"/>
        <v>2.1300656320200493</v>
      </c>
    </row>
    <row r="109" spans="1:4">
      <c r="A109" s="1" t="s">
        <v>6064</v>
      </c>
      <c r="B109" s="4">
        <v>-891.09400000000028</v>
      </c>
      <c r="C109" s="4">
        <f t="shared" si="2"/>
        <v>-891.74329006231221</v>
      </c>
      <c r="D109" s="4">
        <f t="shared" si="3"/>
        <v>-126.97249763920003</v>
      </c>
    </row>
    <row r="110" spans="1:4">
      <c r="A110" s="1" t="s">
        <v>6065</v>
      </c>
      <c r="B110" s="4">
        <v>-910.46799999999939</v>
      </c>
      <c r="C110" s="4">
        <f t="shared" si="2"/>
        <v>-911.11729006231133</v>
      </c>
      <c r="D110" s="4">
        <f t="shared" si="3"/>
        <v>-129.73110002699019</v>
      </c>
    </row>
    <row r="111" spans="1:4">
      <c r="A111" s="1" t="s">
        <v>6066</v>
      </c>
      <c r="B111" s="4">
        <v>2811.0150000000003</v>
      </c>
      <c r="C111" s="4">
        <f t="shared" si="2"/>
        <v>2810.3657099376883</v>
      </c>
      <c r="D111" s="4">
        <f t="shared" si="3"/>
        <v>400.159056364099</v>
      </c>
    </row>
    <row r="112" spans="1:4">
      <c r="A112" s="1" t="s">
        <v>6067</v>
      </c>
      <c r="B112" s="4">
        <v>1.9359999999999999</v>
      </c>
      <c r="C112" s="4">
        <f t="shared" si="2"/>
        <v>1.2867099376880828</v>
      </c>
      <c r="D112" s="4">
        <f t="shared" si="3"/>
        <v>0.18321054539588302</v>
      </c>
    </row>
    <row r="113" spans="1:4">
      <c r="A113" s="1" t="s">
        <v>6068</v>
      </c>
      <c r="B113" s="4">
        <v>-347.77500000000009</v>
      </c>
      <c r="C113" s="4">
        <f t="shared" si="2"/>
        <v>-348.42429006231202</v>
      </c>
      <c r="D113" s="4">
        <f t="shared" si="3"/>
        <v>-49.611029138537717</v>
      </c>
    </row>
    <row r="114" spans="1:4">
      <c r="A114" s="1" t="s">
        <v>6069</v>
      </c>
      <c r="B114" s="4">
        <v>396.49900000000002</v>
      </c>
      <c r="C114" s="4">
        <f t="shared" si="2"/>
        <v>395.84970993768809</v>
      </c>
      <c r="D114" s="4">
        <f t="shared" si="3"/>
        <v>56.363784197388206</v>
      </c>
    </row>
    <row r="115" spans="1:4">
      <c r="A115" s="1" t="s">
        <v>6070</v>
      </c>
      <c r="B115" s="4">
        <v>29.001000000000001</v>
      </c>
      <c r="C115" s="4">
        <f t="shared" si="2"/>
        <v>28.351709937688085</v>
      </c>
      <c r="D115" s="4">
        <f t="shared" si="3"/>
        <v>4.0369100202355721</v>
      </c>
    </row>
    <row r="116" spans="1:4">
      <c r="A116" s="1" t="s">
        <v>6071</v>
      </c>
      <c r="B116" s="4">
        <v>-169.084</v>
      </c>
      <c r="C116" s="4">
        <f t="shared" si="2"/>
        <v>-169.73329006231191</v>
      </c>
      <c r="D116" s="4">
        <f t="shared" si="3"/>
        <v>-24.167784621316976</v>
      </c>
    </row>
    <row r="117" spans="1:4">
      <c r="A117" s="1" t="s">
        <v>6072</v>
      </c>
      <c r="B117" s="4">
        <v>7287.1279999999979</v>
      </c>
      <c r="C117" s="4">
        <f t="shared" si="2"/>
        <v>7286.4787099376863</v>
      </c>
      <c r="D117" s="4">
        <f t="shared" si="3"/>
        <v>1037.4985840723234</v>
      </c>
    </row>
    <row r="118" spans="1:4">
      <c r="A118" s="1" t="s">
        <v>6073</v>
      </c>
      <c r="B118" s="4">
        <v>-77.064999999999941</v>
      </c>
      <c r="C118" s="4">
        <f t="shared" si="2"/>
        <v>-77.714290062311861</v>
      </c>
      <c r="D118" s="4">
        <f t="shared" si="3"/>
        <v>-11.065491180516183</v>
      </c>
    </row>
    <row r="119" spans="1:4">
      <c r="A119" s="1" t="s">
        <v>6074</v>
      </c>
      <c r="B119" s="4">
        <v>240.60500000000002</v>
      </c>
      <c r="C119" s="4">
        <f t="shared" si="2"/>
        <v>239.95570993768811</v>
      </c>
      <c r="D119" s="4">
        <f t="shared" si="3"/>
        <v>34.166532177042434</v>
      </c>
    </row>
    <row r="120" spans="1:4">
      <c r="A120" s="1" t="s">
        <v>6075</v>
      </c>
      <c r="B120" s="4">
        <v>703.79100000000005</v>
      </c>
      <c r="C120" s="4">
        <f t="shared" si="2"/>
        <v>703.14170993768812</v>
      </c>
      <c r="D120" s="4">
        <f t="shared" si="3"/>
        <v>100.11811706354146</v>
      </c>
    </row>
    <row r="121" spans="1:4">
      <c r="A121" s="1" t="s">
        <v>6076</v>
      </c>
      <c r="B121" s="4">
        <v>13963.463000000002</v>
      </c>
      <c r="C121" s="4">
        <f t="shared" si="2"/>
        <v>13962.813709937689</v>
      </c>
      <c r="D121" s="4">
        <f t="shared" si="3"/>
        <v>1988.1207412256153</v>
      </c>
    </row>
    <row r="122" spans="1:4">
      <c r="A122" s="1" t="s">
        <v>6077</v>
      </c>
      <c r="B122" s="4">
        <v>1397.9110000000001</v>
      </c>
      <c r="C122" s="4">
        <f t="shared" si="2"/>
        <v>1397.2617099376882</v>
      </c>
      <c r="D122" s="4">
        <f t="shared" si="3"/>
        <v>198.95166147424627</v>
      </c>
    </row>
    <row r="123" spans="1:4">
      <c r="A123" s="1" t="s">
        <v>6078</v>
      </c>
      <c r="B123" s="4">
        <v>-0.3490000000000002</v>
      </c>
      <c r="C123" s="4">
        <f t="shared" si="2"/>
        <v>-0.99829006231191741</v>
      </c>
      <c r="D123" s="4">
        <f t="shared" si="3"/>
        <v>-0.14214335447511978</v>
      </c>
    </row>
    <row r="124" spans="1:4">
      <c r="A124" s="1" t="s">
        <v>6079</v>
      </c>
      <c r="B124" s="4">
        <v>-62.223999999999997</v>
      </c>
      <c r="C124" s="4">
        <f t="shared" si="2"/>
        <v>-62.873290062311916</v>
      </c>
      <c r="D124" s="4">
        <f t="shared" si="3"/>
        <v>-8.9523282798660588</v>
      </c>
    </row>
    <row r="125" spans="1:4">
      <c r="A125" s="1" t="s">
        <v>6080</v>
      </c>
      <c r="B125" s="4">
        <v>965.05500000000006</v>
      </c>
      <c r="C125" s="4">
        <f t="shared" si="2"/>
        <v>964.40570993768813</v>
      </c>
      <c r="D125" s="4">
        <f t="shared" si="3"/>
        <v>137.31866905299339</v>
      </c>
    </row>
    <row r="126" spans="1:4">
      <c r="A126" s="1" t="s">
        <v>6081</v>
      </c>
      <c r="B126" s="4">
        <v>946.32899999999984</v>
      </c>
      <c r="C126" s="4">
        <f t="shared" si="2"/>
        <v>945.6797099376879</v>
      </c>
      <c r="D126" s="4">
        <f t="shared" si="3"/>
        <v>134.65233332914897</v>
      </c>
    </row>
    <row r="127" spans="1:4">
      <c r="A127" s="1" t="s">
        <v>6082</v>
      </c>
      <c r="B127" s="4">
        <v>388.03700000000003</v>
      </c>
      <c r="C127" s="4">
        <f t="shared" si="2"/>
        <v>387.3877099376881</v>
      </c>
      <c r="D127" s="4">
        <f t="shared" si="3"/>
        <v>55.15890686666242</v>
      </c>
    </row>
    <row r="128" spans="1:4">
      <c r="A128" s="1" t="s">
        <v>6083</v>
      </c>
      <c r="B128" s="4">
        <v>0</v>
      </c>
      <c r="C128" s="4">
        <f t="shared" si="2"/>
        <v>-0.64929006231191722</v>
      </c>
      <c r="D128" s="4">
        <f t="shared" si="3"/>
        <v>-9.245035182523792E-2</v>
      </c>
    </row>
    <row r="129" spans="1:4">
      <c r="A129" s="1" t="s">
        <v>6084</v>
      </c>
      <c r="B129" s="4">
        <v>260.34300000000002</v>
      </c>
      <c r="C129" s="4">
        <f t="shared" si="2"/>
        <v>259.69370993768808</v>
      </c>
      <c r="D129" s="4">
        <f t="shared" si="3"/>
        <v>36.97696336988875</v>
      </c>
    </row>
    <row r="130" spans="1:4">
      <c r="A130" s="1" t="s">
        <v>6085</v>
      </c>
      <c r="B130" s="4">
        <v>-307.78499999999997</v>
      </c>
      <c r="C130" s="4">
        <f t="shared" si="2"/>
        <v>-308.4342900623119</v>
      </c>
      <c r="D130" s="4">
        <f t="shared" si="3"/>
        <v>-43.91697992372746</v>
      </c>
    </row>
    <row r="131" spans="1:4">
      <c r="A131" s="1" t="s">
        <v>6086</v>
      </c>
      <c r="B131" s="4">
        <v>450.43400000000008</v>
      </c>
      <c r="C131" s="4">
        <f t="shared" ref="C131:C194" si="4">B131-$I$2</f>
        <v>449.78470993768815</v>
      </c>
      <c r="D131" s="4">
        <f t="shared" ref="D131:D194" si="5">C131*$E$2</f>
        <v>64.043417715787569</v>
      </c>
    </row>
    <row r="132" spans="1:4">
      <c r="A132" s="1" t="s">
        <v>6087</v>
      </c>
      <c r="B132" s="4">
        <v>3442.7390000000005</v>
      </c>
      <c r="C132" s="4">
        <f t="shared" si="4"/>
        <v>3442.0897099376884</v>
      </c>
      <c r="D132" s="4">
        <f t="shared" si="5"/>
        <v>490.10823231250572</v>
      </c>
    </row>
    <row r="133" spans="1:4">
      <c r="A133" s="1" t="s">
        <v>6088</v>
      </c>
      <c r="B133" s="4">
        <v>-1685.3400000000001</v>
      </c>
      <c r="C133" s="4">
        <f t="shared" si="4"/>
        <v>-1685.989290062312</v>
      </c>
      <c r="D133" s="4">
        <f t="shared" si="5"/>
        <v>-240.06266549781901</v>
      </c>
    </row>
    <row r="134" spans="1:4">
      <c r="A134" s="1" t="s">
        <v>6089</v>
      </c>
      <c r="B134" s="4">
        <v>-236.75000000000006</v>
      </c>
      <c r="C134" s="4">
        <f t="shared" si="4"/>
        <v>-237.39929006231196</v>
      </c>
      <c r="D134" s="4">
        <f t="shared" si="5"/>
        <v>-33.802531662310976</v>
      </c>
    </row>
    <row r="135" spans="1:4">
      <c r="A135" s="1" t="s">
        <v>6090</v>
      </c>
      <c r="B135" s="4">
        <v>1236.8789999999999</v>
      </c>
      <c r="C135" s="4">
        <f t="shared" si="4"/>
        <v>1236.2297099376881</v>
      </c>
      <c r="D135" s="4">
        <f t="shared" si="5"/>
        <v>176.02282593637869</v>
      </c>
    </row>
    <row r="136" spans="1:4">
      <c r="A136" s="1" t="s">
        <v>6091</v>
      </c>
      <c r="B136" s="4">
        <v>248.80600000000007</v>
      </c>
      <c r="C136" s="4">
        <f t="shared" si="4"/>
        <v>248.15670993768816</v>
      </c>
      <c r="D136" s="4">
        <f t="shared" si="5"/>
        <v>35.334246545901124</v>
      </c>
    </row>
    <row r="137" spans="1:4">
      <c r="A137" s="1" t="s">
        <v>6092</v>
      </c>
      <c r="B137" s="4">
        <v>2461.2010000000005</v>
      </c>
      <c r="C137" s="4">
        <f t="shared" si="4"/>
        <v>2460.5517099376884</v>
      </c>
      <c r="D137" s="4">
        <f t="shared" si="5"/>
        <v>350.35015083697647</v>
      </c>
    </row>
    <row r="138" spans="1:4">
      <c r="A138" s="1" t="s">
        <v>6093</v>
      </c>
      <c r="B138" s="4">
        <v>2895.6960000000004</v>
      </c>
      <c r="C138" s="4">
        <f t="shared" si="4"/>
        <v>2895.0467099376883</v>
      </c>
      <c r="D138" s="4">
        <f t="shared" si="5"/>
        <v>412.21651526780857</v>
      </c>
    </row>
    <row r="139" spans="1:4">
      <c r="A139" s="1" t="s">
        <v>6094</v>
      </c>
      <c r="B139" s="4">
        <v>609.95800000000008</v>
      </c>
      <c r="C139" s="4">
        <f t="shared" si="4"/>
        <v>609.30870993768815</v>
      </c>
      <c r="D139" s="4">
        <f t="shared" si="5"/>
        <v>86.757533918422951</v>
      </c>
    </row>
    <row r="140" spans="1:4">
      <c r="A140" s="1" t="s">
        <v>6095</v>
      </c>
      <c r="B140" s="4">
        <v>996.61100000000044</v>
      </c>
      <c r="C140" s="4">
        <f t="shared" si="4"/>
        <v>995.96170993768851</v>
      </c>
      <c r="D140" s="4">
        <f t="shared" si="5"/>
        <v>141.81182776823604</v>
      </c>
    </row>
    <row r="141" spans="1:4">
      <c r="A141" s="1" t="s">
        <v>6096</v>
      </c>
      <c r="B141" s="4">
        <v>-1794.8979999999999</v>
      </c>
      <c r="C141" s="4">
        <f t="shared" si="4"/>
        <v>-1795.5472900623117</v>
      </c>
      <c r="D141" s="4">
        <f t="shared" si="5"/>
        <v>-255.6622814987237</v>
      </c>
    </row>
    <row r="142" spans="1:4">
      <c r="A142" s="1" t="s">
        <v>6097</v>
      </c>
      <c r="B142" s="4">
        <v>472.39100000000008</v>
      </c>
      <c r="C142" s="4">
        <f t="shared" si="4"/>
        <v>471.74170993768814</v>
      </c>
      <c r="D142" s="4">
        <f t="shared" si="5"/>
        <v>67.169805277917817</v>
      </c>
    </row>
    <row r="143" spans="1:4">
      <c r="A143" s="1" t="s">
        <v>6098</v>
      </c>
      <c r="B143" s="4">
        <v>-34.662000000000042</v>
      </c>
      <c r="C143" s="4">
        <f t="shared" si="4"/>
        <v>-35.311290062311961</v>
      </c>
      <c r="D143" s="4">
        <f t="shared" si="5"/>
        <v>-5.0278625519690943</v>
      </c>
    </row>
    <row r="144" spans="1:4">
      <c r="A144" s="1" t="s">
        <v>6099</v>
      </c>
      <c r="B144" s="4">
        <v>700.74599999999964</v>
      </c>
      <c r="C144" s="4">
        <f t="shared" si="4"/>
        <v>700.09670993768771</v>
      </c>
      <c r="D144" s="4">
        <f t="shared" si="5"/>
        <v>99.68454917509186</v>
      </c>
    </row>
    <row r="145" spans="1:4">
      <c r="A145" s="1" t="s">
        <v>6100</v>
      </c>
      <c r="B145" s="4">
        <v>765.14300000000014</v>
      </c>
      <c r="C145" s="4">
        <f t="shared" si="4"/>
        <v>764.49370993768821</v>
      </c>
      <c r="D145" s="4">
        <f t="shared" si="5"/>
        <v>108.85383367837113</v>
      </c>
    </row>
    <row r="146" spans="1:4">
      <c r="A146" s="1" t="s">
        <v>6101</v>
      </c>
      <c r="B146" s="4">
        <v>7.9570000000000007</v>
      </c>
      <c r="C146" s="4">
        <f t="shared" si="4"/>
        <v>7.3077099376880836</v>
      </c>
      <c r="D146" s="4">
        <f t="shared" si="5"/>
        <v>1.0405216312266523</v>
      </c>
    </row>
    <row r="147" spans="1:4">
      <c r="A147" s="1" t="s">
        <v>6102</v>
      </c>
      <c r="B147" s="4">
        <v>32.435999999999922</v>
      </c>
      <c r="C147" s="4">
        <f t="shared" si="4"/>
        <v>31.786709937688006</v>
      </c>
      <c r="D147" s="4">
        <f t="shared" si="5"/>
        <v>4.5260087712451424</v>
      </c>
    </row>
    <row r="148" spans="1:4">
      <c r="A148" s="1" t="s">
        <v>6103</v>
      </c>
      <c r="B148" s="4">
        <v>55.170000000000009</v>
      </c>
      <c r="C148" s="4">
        <f t="shared" si="4"/>
        <v>54.520709937688089</v>
      </c>
      <c r="D148" s="4">
        <f t="shared" si="5"/>
        <v>7.7630308980142466</v>
      </c>
    </row>
    <row r="149" spans="1:4">
      <c r="A149" s="1" t="s">
        <v>6104</v>
      </c>
      <c r="B149" s="4">
        <v>488.53899999999987</v>
      </c>
      <c r="C149" s="4">
        <f t="shared" si="4"/>
        <v>487.88970993768794</v>
      </c>
      <c r="D149" s="4">
        <f t="shared" si="5"/>
        <v>69.469067761557596</v>
      </c>
    </row>
    <row r="150" spans="1:4">
      <c r="A150" s="1" t="s">
        <v>6105</v>
      </c>
      <c r="B150" s="4">
        <v>2180.8450000000003</v>
      </c>
      <c r="C150" s="4">
        <f t="shared" si="4"/>
        <v>2180.1957099376882</v>
      </c>
      <c r="D150" s="4">
        <f t="shared" si="5"/>
        <v>310.43114954496997</v>
      </c>
    </row>
    <row r="151" spans="1:4">
      <c r="A151" s="1" t="s">
        <v>6106</v>
      </c>
      <c r="B151" s="4">
        <v>334.27900000000005</v>
      </c>
      <c r="C151" s="4">
        <f t="shared" si="4"/>
        <v>333.62970993768812</v>
      </c>
      <c r="D151" s="4">
        <f t="shared" si="5"/>
        <v>47.504475816655699</v>
      </c>
    </row>
    <row r="152" spans="1:4">
      <c r="A152" s="1" t="s">
        <v>6107</v>
      </c>
      <c r="B152" s="4">
        <v>2124.1549999999997</v>
      </c>
      <c r="C152" s="4">
        <f t="shared" si="4"/>
        <v>2123.5057099376877</v>
      </c>
      <c r="D152" s="4">
        <f t="shared" si="5"/>
        <v>302.35924031797333</v>
      </c>
    </row>
    <row r="153" spans="1:4">
      <c r="A153" s="1" t="s">
        <v>6108</v>
      </c>
      <c r="B153" s="4">
        <v>1140.7650000000001</v>
      </c>
      <c r="C153" s="4">
        <f t="shared" si="4"/>
        <v>1140.1157099376883</v>
      </c>
      <c r="D153" s="4">
        <f t="shared" si="5"/>
        <v>162.33745843869752</v>
      </c>
    </row>
    <row r="154" spans="1:4">
      <c r="A154" s="1" t="s">
        <v>6109</v>
      </c>
      <c r="B154" s="4">
        <v>418.38600000000002</v>
      </c>
      <c r="C154" s="4">
        <f t="shared" si="4"/>
        <v>417.73670993768809</v>
      </c>
      <c r="D154" s="4">
        <f t="shared" si="5"/>
        <v>59.480204681623057</v>
      </c>
    </row>
    <row r="155" spans="1:4">
      <c r="A155" s="1" t="s">
        <v>6110</v>
      </c>
      <c r="B155" s="4">
        <v>2290.7459999999996</v>
      </c>
      <c r="C155" s="4">
        <f t="shared" si="4"/>
        <v>2290.0967099376876</v>
      </c>
      <c r="D155" s="4">
        <f t="shared" si="5"/>
        <v>326.07960422756202</v>
      </c>
    </row>
    <row r="156" spans="1:4">
      <c r="A156" s="1" t="s">
        <v>6111</v>
      </c>
      <c r="B156" s="4">
        <v>10.824999999999999</v>
      </c>
      <c r="C156" s="4">
        <f t="shared" si="4"/>
        <v>10.175709937688081</v>
      </c>
      <c r="D156" s="4">
        <f t="shared" si="5"/>
        <v>1.4488870512835603</v>
      </c>
    </row>
    <row r="157" spans="1:4">
      <c r="A157" s="1" t="s">
        <v>6112</v>
      </c>
      <c r="B157" s="4">
        <v>21.696999999999989</v>
      </c>
      <c r="C157" s="4">
        <f t="shared" si="4"/>
        <v>21.047709937688072</v>
      </c>
      <c r="D157" s="4">
        <f t="shared" si="5"/>
        <v>2.9969166352649776</v>
      </c>
    </row>
    <row r="158" spans="1:4">
      <c r="A158" s="1" t="s">
        <v>6113</v>
      </c>
      <c r="B158" s="4">
        <v>124.93899999999999</v>
      </c>
      <c r="C158" s="4">
        <f t="shared" si="4"/>
        <v>124.28970993768807</v>
      </c>
      <c r="D158" s="4">
        <f t="shared" si="5"/>
        <v>17.69721743635122</v>
      </c>
    </row>
    <row r="159" spans="1:4">
      <c r="A159" s="1" t="s">
        <v>6114</v>
      </c>
      <c r="B159" s="4">
        <v>2629.9579999999996</v>
      </c>
      <c r="C159" s="4">
        <f t="shared" si="4"/>
        <v>2629.3087099376876</v>
      </c>
      <c r="D159" s="4">
        <f t="shared" si="5"/>
        <v>374.3789246140139</v>
      </c>
    </row>
    <row r="160" spans="1:4">
      <c r="A160" s="1" t="s">
        <v>6115</v>
      </c>
      <c r="B160" s="4">
        <v>216.44799999999998</v>
      </c>
      <c r="C160" s="4">
        <f t="shared" si="4"/>
        <v>215.79870993768807</v>
      </c>
      <c r="D160" s="4">
        <f t="shared" si="5"/>
        <v>30.726893595342727</v>
      </c>
    </row>
    <row r="161" spans="1:4">
      <c r="A161" s="1" t="s">
        <v>6116</v>
      </c>
      <c r="B161" s="4">
        <v>2150.8880000000004</v>
      </c>
      <c r="C161" s="4">
        <f t="shared" si="4"/>
        <v>2150.2387099376883</v>
      </c>
      <c r="D161" s="4">
        <f t="shared" si="5"/>
        <v>306.16566736622354</v>
      </c>
    </row>
    <row r="162" spans="1:4">
      <c r="A162" s="1" t="s">
        <v>6117</v>
      </c>
      <c r="B162" s="4">
        <v>2033.1580000000001</v>
      </c>
      <c r="C162" s="4">
        <f t="shared" si="4"/>
        <v>2032.5087099376883</v>
      </c>
      <c r="D162" s="4">
        <f t="shared" si="5"/>
        <v>289.40246621444533</v>
      </c>
    </row>
    <row r="163" spans="1:4">
      <c r="A163" s="1" t="s">
        <v>6118</v>
      </c>
      <c r="B163" s="4">
        <v>1001.2210000000001</v>
      </c>
      <c r="C163" s="4">
        <f t="shared" si="4"/>
        <v>1000.5717099376882</v>
      </c>
      <c r="D163" s="4">
        <f t="shared" si="5"/>
        <v>142.4682310410611</v>
      </c>
    </row>
    <row r="164" spans="1:4">
      <c r="A164" s="1" t="s">
        <v>6119</v>
      </c>
      <c r="B164" s="4">
        <v>527.72800000000007</v>
      </c>
      <c r="C164" s="4">
        <f t="shared" si="4"/>
        <v>527.07870993768813</v>
      </c>
      <c r="D164" s="4">
        <f t="shared" si="5"/>
        <v>75.04906512787916</v>
      </c>
    </row>
    <row r="165" spans="1:4">
      <c r="A165" s="1" t="s">
        <v>6120</v>
      </c>
      <c r="B165" s="4">
        <v>2394.5850000000005</v>
      </c>
      <c r="C165" s="4">
        <f t="shared" si="4"/>
        <v>2393.9357099376884</v>
      </c>
      <c r="D165" s="4">
        <f t="shared" si="5"/>
        <v>340.86490996441336</v>
      </c>
    </row>
    <row r="166" spans="1:4">
      <c r="A166" s="1" t="s">
        <v>6121</v>
      </c>
      <c r="B166" s="4">
        <v>4461.6460000000015</v>
      </c>
      <c r="C166" s="4">
        <f t="shared" si="4"/>
        <v>4460.99670993769</v>
      </c>
      <c r="D166" s="4">
        <f t="shared" si="5"/>
        <v>635.18716712907656</v>
      </c>
    </row>
    <row r="167" spans="1:4">
      <c r="A167" s="1" t="s">
        <v>6122</v>
      </c>
      <c r="B167" s="4">
        <v>470.55500000000001</v>
      </c>
      <c r="C167" s="4">
        <f t="shared" si="4"/>
        <v>469.90570993768807</v>
      </c>
      <c r="D167" s="4">
        <f t="shared" si="5"/>
        <v>66.908383063404386</v>
      </c>
    </row>
    <row r="168" spans="1:4">
      <c r="A168" s="1" t="s">
        <v>6123</v>
      </c>
      <c r="B168" s="4">
        <v>979.77600000000007</v>
      </c>
      <c r="C168" s="4">
        <f t="shared" si="4"/>
        <v>979.12670993768813</v>
      </c>
      <c r="D168" s="4">
        <f t="shared" si="5"/>
        <v>139.41474553439429</v>
      </c>
    </row>
    <row r="169" spans="1:4">
      <c r="A169" s="1" t="s">
        <v>6124</v>
      </c>
      <c r="B169" s="4">
        <v>95.749000000000066</v>
      </c>
      <c r="C169" s="4">
        <f t="shared" si="4"/>
        <v>95.099709937688147</v>
      </c>
      <c r="D169" s="4">
        <f t="shared" si="5"/>
        <v>13.540945953972864</v>
      </c>
    </row>
    <row r="170" spans="1:4">
      <c r="A170" s="1" t="s">
        <v>6125</v>
      </c>
      <c r="B170" s="4">
        <v>361.47399999999999</v>
      </c>
      <c r="C170" s="4">
        <f t="shared" si="4"/>
        <v>360.82470993768806</v>
      </c>
      <c r="D170" s="4">
        <f t="shared" si="5"/>
        <v>51.376685579015387</v>
      </c>
    </row>
    <row r="171" spans="1:4">
      <c r="A171" s="1" t="s">
        <v>6126</v>
      </c>
      <c r="B171" s="4">
        <v>0</v>
      </c>
      <c r="C171" s="4">
        <f t="shared" si="4"/>
        <v>-0.64929006231191722</v>
      </c>
      <c r="D171" s="4">
        <f t="shared" si="5"/>
        <v>-9.245035182523792E-2</v>
      </c>
    </row>
    <row r="172" spans="1:4">
      <c r="A172" s="1" t="s">
        <v>6127</v>
      </c>
      <c r="B172" s="4">
        <v>1487.3789999999999</v>
      </c>
      <c r="C172" s="4">
        <f t="shared" si="4"/>
        <v>1486.7297099376881</v>
      </c>
      <c r="D172" s="4">
        <f t="shared" si="5"/>
        <v>211.69072611917352</v>
      </c>
    </row>
    <row r="173" spans="1:4">
      <c r="A173" s="1" t="s">
        <v>6128</v>
      </c>
      <c r="B173" s="4">
        <v>1887.4789999999998</v>
      </c>
      <c r="C173" s="4">
        <f t="shared" si="4"/>
        <v>1886.829709937688</v>
      </c>
      <c r="D173" s="4">
        <f t="shared" si="5"/>
        <v>268.65969563269135</v>
      </c>
    </row>
    <row r="174" spans="1:4">
      <c r="A174" s="1" t="s">
        <v>6129</v>
      </c>
      <c r="B174" s="4">
        <v>0</v>
      </c>
      <c r="C174" s="4">
        <f t="shared" si="4"/>
        <v>-0.64929006231191722</v>
      </c>
      <c r="D174" s="4">
        <f t="shared" si="5"/>
        <v>-9.245035182523792E-2</v>
      </c>
    </row>
    <row r="175" spans="1:4">
      <c r="A175" s="1" t="s">
        <v>6130</v>
      </c>
      <c r="B175" s="4">
        <v>1688.2829999999999</v>
      </c>
      <c r="C175" s="4">
        <f t="shared" si="4"/>
        <v>1687.6337099376881</v>
      </c>
      <c r="D175" s="4">
        <f t="shared" si="5"/>
        <v>240.29680922625622</v>
      </c>
    </row>
    <row r="176" spans="1:4">
      <c r="A176" s="1" t="s">
        <v>6131</v>
      </c>
      <c r="B176" s="4">
        <v>15.033999999999999</v>
      </c>
      <c r="C176" s="4">
        <f t="shared" si="4"/>
        <v>14.384709937688081</v>
      </c>
      <c r="D176" s="4">
        <f t="shared" si="5"/>
        <v>2.0481932064507595</v>
      </c>
    </row>
    <row r="177" spans="1:4">
      <c r="A177" s="1" t="s">
        <v>6132</v>
      </c>
      <c r="B177" s="4">
        <v>1141.0990000000002</v>
      </c>
      <c r="C177" s="4">
        <f t="shared" si="4"/>
        <v>1140.4497099376883</v>
      </c>
      <c r="D177" s="4">
        <f t="shared" si="5"/>
        <v>162.38501563894127</v>
      </c>
    </row>
    <row r="178" spans="1:4">
      <c r="A178" s="1" t="s">
        <v>6133</v>
      </c>
      <c r="B178" s="4">
        <v>772.13400000000013</v>
      </c>
      <c r="C178" s="4">
        <f t="shared" si="4"/>
        <v>771.48470993768819</v>
      </c>
      <c r="D178" s="4">
        <f t="shared" si="5"/>
        <v>109.84925998646661</v>
      </c>
    </row>
    <row r="179" spans="1:4">
      <c r="A179" s="1" t="s">
        <v>6134</v>
      </c>
      <c r="B179" s="4">
        <v>429.42600000000004</v>
      </c>
      <c r="C179" s="4">
        <f t="shared" si="4"/>
        <v>428.77670993768811</v>
      </c>
      <c r="D179" s="4">
        <f t="shared" si="5"/>
        <v>61.052155252553419</v>
      </c>
    </row>
    <row r="180" spans="1:4">
      <c r="A180" s="1" t="s">
        <v>6135</v>
      </c>
      <c r="B180" s="4">
        <v>2298.3260000000005</v>
      </c>
      <c r="C180" s="4">
        <f t="shared" si="4"/>
        <v>2297.6767099376884</v>
      </c>
      <c r="D180" s="4">
        <f t="shared" si="5"/>
        <v>327.15889637680601</v>
      </c>
    </row>
    <row r="181" spans="1:4">
      <c r="A181" s="1" t="s">
        <v>6136</v>
      </c>
      <c r="B181" s="4">
        <v>863.3359999999999</v>
      </c>
      <c r="C181" s="4">
        <f t="shared" si="4"/>
        <v>862.68670993768797</v>
      </c>
      <c r="D181" s="4">
        <f t="shared" si="5"/>
        <v>122.83522338954543</v>
      </c>
    </row>
    <row r="182" spans="1:4">
      <c r="A182" s="1" t="s">
        <v>6137</v>
      </c>
      <c r="B182" s="4">
        <v>2948.4179999999988</v>
      </c>
      <c r="C182" s="4">
        <f t="shared" si="4"/>
        <v>2947.7687099376867</v>
      </c>
      <c r="D182" s="4">
        <f t="shared" si="5"/>
        <v>419.72343356496327</v>
      </c>
    </row>
    <row r="183" spans="1:4">
      <c r="A183" s="1" t="s">
        <v>6138</v>
      </c>
      <c r="B183" s="4">
        <v>4167.5199999999995</v>
      </c>
      <c r="C183" s="4">
        <f t="shared" si="4"/>
        <v>4166.8707099376879</v>
      </c>
      <c r="D183" s="4">
        <f t="shared" si="5"/>
        <v>593.30749922821906</v>
      </c>
    </row>
    <row r="184" spans="1:4">
      <c r="A184" s="1" t="s">
        <v>6139</v>
      </c>
      <c r="B184" s="4">
        <v>3685.8470000000011</v>
      </c>
      <c r="C184" s="4">
        <f t="shared" si="4"/>
        <v>3685.1977099376891</v>
      </c>
      <c r="D184" s="4">
        <f t="shared" si="5"/>
        <v>524.72360906954725</v>
      </c>
    </row>
    <row r="185" spans="1:4">
      <c r="A185" s="1" t="s">
        <v>6140</v>
      </c>
      <c r="B185" s="4">
        <v>1788.3019999999999</v>
      </c>
      <c r="C185" s="4">
        <f t="shared" si="4"/>
        <v>1787.6527099376881</v>
      </c>
      <c r="D185" s="4">
        <f t="shared" si="5"/>
        <v>254.53819728367321</v>
      </c>
    </row>
    <row r="186" spans="1:4">
      <c r="A186" s="1" t="s">
        <v>6141</v>
      </c>
      <c r="B186" s="4">
        <v>1618.9570000000001</v>
      </c>
      <c r="C186" s="4">
        <f t="shared" si="4"/>
        <v>1618.3077099376883</v>
      </c>
      <c r="D186" s="4">
        <f t="shared" si="5"/>
        <v>230.4257000523144</v>
      </c>
    </row>
    <row r="187" spans="1:4">
      <c r="A187" s="1" t="s">
        <v>6142</v>
      </c>
      <c r="B187" s="4">
        <v>229.20099999999999</v>
      </c>
      <c r="C187" s="4">
        <f t="shared" si="4"/>
        <v>228.55170993768809</v>
      </c>
      <c r="D187" s="4">
        <f t="shared" si="5"/>
        <v>32.542752801056032</v>
      </c>
    </row>
    <row r="188" spans="1:4">
      <c r="A188" s="1" t="s">
        <v>6143</v>
      </c>
      <c r="B188" s="4">
        <v>33.902000000000328</v>
      </c>
      <c r="C188" s="4">
        <f t="shared" si="4"/>
        <v>33.252709937688408</v>
      </c>
      <c r="D188" s="4">
        <f t="shared" si="5"/>
        <v>4.7347478597401187</v>
      </c>
    </row>
    <row r="189" spans="1:4">
      <c r="A189" s="1" t="s">
        <v>6144</v>
      </c>
      <c r="B189" s="4">
        <v>2660.1969999999997</v>
      </c>
      <c r="C189" s="4">
        <f t="shared" si="4"/>
        <v>2659.5477099376876</v>
      </c>
      <c r="D189" s="4">
        <f t="shared" si="5"/>
        <v>378.68455987799609</v>
      </c>
    </row>
    <row r="190" spans="1:4">
      <c r="A190" s="1" t="s">
        <v>6145</v>
      </c>
      <c r="B190" s="4">
        <v>154.96899999999994</v>
      </c>
      <c r="C190" s="4">
        <f t="shared" si="4"/>
        <v>154.31970993768803</v>
      </c>
      <c r="D190" s="4">
        <f t="shared" si="5"/>
        <v>21.973093853474282</v>
      </c>
    </row>
    <row r="191" spans="1:4">
      <c r="A191" s="1" t="s">
        <v>6146</v>
      </c>
      <c r="B191" s="4">
        <v>190.60300000000001</v>
      </c>
      <c r="C191" s="4">
        <f t="shared" si="4"/>
        <v>189.9537099376881</v>
      </c>
      <c r="D191" s="4">
        <f t="shared" si="5"/>
        <v>27.046906049537011</v>
      </c>
    </row>
    <row r="192" spans="1:4">
      <c r="A192" s="1" t="s">
        <v>6147</v>
      </c>
      <c r="B192" s="4">
        <v>0</v>
      </c>
      <c r="C192" s="4">
        <f t="shared" si="4"/>
        <v>-0.64929006231191722</v>
      </c>
      <c r="D192" s="4">
        <f t="shared" si="5"/>
        <v>-9.245035182523792E-2</v>
      </c>
    </row>
    <row r="193" spans="1:4">
      <c r="A193" s="1" t="s">
        <v>6148</v>
      </c>
      <c r="B193" s="4">
        <v>-36.340000000000003</v>
      </c>
      <c r="C193" s="4">
        <f t="shared" si="4"/>
        <v>-36.989290062311923</v>
      </c>
      <c r="D193" s="4">
        <f t="shared" si="5"/>
        <v>-5.2667876478043372</v>
      </c>
    </row>
    <row r="194" spans="1:4">
      <c r="A194" s="1" t="s">
        <v>6149</v>
      </c>
      <c r="B194" s="4">
        <v>588.96400000000006</v>
      </c>
      <c r="C194" s="4">
        <f t="shared" si="4"/>
        <v>588.31470993768812</v>
      </c>
      <c r="D194" s="4">
        <f t="shared" si="5"/>
        <v>83.768264870767879</v>
      </c>
    </row>
    <row r="195" spans="1:4">
      <c r="A195" s="1" t="s">
        <v>6150</v>
      </c>
      <c r="B195" s="4">
        <v>1451.6880000000001</v>
      </c>
      <c r="C195" s="4">
        <f t="shared" ref="C195:C258" si="6">B195-$I$2</f>
        <v>1451.0387099376883</v>
      </c>
      <c r="D195" s="4">
        <f t="shared" ref="D195:D258" si="7">C195*$E$2</f>
        <v>206.60879787396746</v>
      </c>
    </row>
    <row r="196" spans="1:4">
      <c r="A196" s="1" t="s">
        <v>6151</v>
      </c>
      <c r="B196" s="4">
        <v>2809.623</v>
      </c>
      <c r="C196" s="4">
        <f t="shared" si="6"/>
        <v>2808.973709937688</v>
      </c>
      <c r="D196" s="4">
        <f t="shared" si="7"/>
        <v>399.96085390080771</v>
      </c>
    </row>
    <row r="197" spans="1:4">
      <c r="A197" s="1" t="s">
        <v>6152</v>
      </c>
      <c r="B197" s="4">
        <v>601.72399999999993</v>
      </c>
      <c r="C197" s="4">
        <f t="shared" si="6"/>
        <v>601.074709937688</v>
      </c>
      <c r="D197" s="4">
        <f t="shared" si="7"/>
        <v>85.5851207842707</v>
      </c>
    </row>
    <row r="198" spans="1:4">
      <c r="A198" s="1" t="s">
        <v>6153</v>
      </c>
      <c r="B198" s="4">
        <v>645.83500000000015</v>
      </c>
      <c r="C198" s="4">
        <f t="shared" si="6"/>
        <v>645.18570993768822</v>
      </c>
      <c r="D198" s="4">
        <f t="shared" si="7"/>
        <v>91.865946113465398</v>
      </c>
    </row>
    <row r="199" spans="1:4">
      <c r="A199" s="1" t="s">
        <v>6154</v>
      </c>
      <c r="B199" s="4">
        <v>1194.5339999999999</v>
      </c>
      <c r="C199" s="4">
        <f t="shared" si="6"/>
        <v>1193.8847099376881</v>
      </c>
      <c r="D199" s="4">
        <f t="shared" si="7"/>
        <v>169.99345574380206</v>
      </c>
    </row>
    <row r="200" spans="1:4">
      <c r="A200" s="1" t="s">
        <v>6155</v>
      </c>
      <c r="B200" s="4">
        <v>-209.15800000000004</v>
      </c>
      <c r="C200" s="4">
        <f t="shared" si="6"/>
        <v>-209.80729006231195</v>
      </c>
      <c r="D200" s="4">
        <f t="shared" si="7"/>
        <v>-29.873794329601694</v>
      </c>
    </row>
    <row r="201" spans="1:4">
      <c r="A201" s="1" t="s">
        <v>6156</v>
      </c>
      <c r="B201" s="4">
        <v>9.9219999999999988</v>
      </c>
      <c r="C201" s="4">
        <f t="shared" si="6"/>
        <v>9.2727099376880808</v>
      </c>
      <c r="D201" s="4">
        <f t="shared" si="7"/>
        <v>1.3203117464330065</v>
      </c>
    </row>
    <row r="202" spans="1:4">
      <c r="A202" s="1" t="s">
        <v>6157</v>
      </c>
      <c r="B202" s="4">
        <v>334.67200000000003</v>
      </c>
      <c r="C202" s="4">
        <f t="shared" si="6"/>
        <v>334.02270993768809</v>
      </c>
      <c r="D202" s="4">
        <f t="shared" si="7"/>
        <v>47.560433839696962</v>
      </c>
    </row>
    <row r="203" spans="1:4">
      <c r="A203" s="1" t="s">
        <v>6158</v>
      </c>
      <c r="B203" s="4">
        <v>66.802999999999997</v>
      </c>
      <c r="C203" s="4">
        <f t="shared" si="6"/>
        <v>66.153709937688078</v>
      </c>
      <c r="D203" s="4">
        <f t="shared" si="7"/>
        <v>9.4194168574012807</v>
      </c>
    </row>
    <row r="204" spans="1:4">
      <c r="A204" s="1" t="s">
        <v>6159</v>
      </c>
      <c r="B204" s="4">
        <v>50.220999999999997</v>
      </c>
      <c r="C204" s="4">
        <f t="shared" si="6"/>
        <v>49.571709937688077</v>
      </c>
      <c r="D204" s="4">
        <f t="shared" si="7"/>
        <v>7.058358490810047</v>
      </c>
    </row>
    <row r="205" spans="1:4">
      <c r="A205" s="1" t="s">
        <v>6160</v>
      </c>
      <c r="B205" s="4">
        <v>3851.0660000000003</v>
      </c>
      <c r="C205" s="4">
        <f t="shared" si="6"/>
        <v>3850.4167099376882</v>
      </c>
      <c r="D205" s="4">
        <f t="shared" si="7"/>
        <v>548.24861825238622</v>
      </c>
    </row>
    <row r="206" spans="1:4">
      <c r="A206" s="1" t="s">
        <v>6161</v>
      </c>
      <c r="B206" s="4">
        <v>1673.4629999999997</v>
      </c>
      <c r="C206" s="4">
        <f t="shared" si="6"/>
        <v>1672.8137099376879</v>
      </c>
      <c r="D206" s="4">
        <f t="shared" si="7"/>
        <v>238.18663644897467</v>
      </c>
    </row>
    <row r="207" spans="1:4">
      <c r="A207" s="1" t="s">
        <v>6162</v>
      </c>
      <c r="B207" s="4">
        <v>2534.877</v>
      </c>
      <c r="C207" s="4">
        <f t="shared" si="6"/>
        <v>2534.2277099376879</v>
      </c>
      <c r="D207" s="4">
        <f t="shared" si="7"/>
        <v>360.84064270870334</v>
      </c>
    </row>
    <row r="208" spans="1:4">
      <c r="A208" s="1" t="s">
        <v>6163</v>
      </c>
      <c r="B208" s="4">
        <v>76.174999999999997</v>
      </c>
      <c r="C208" s="4">
        <f t="shared" si="6"/>
        <v>75.525709937688077</v>
      </c>
      <c r="D208" s="4">
        <f t="shared" si="7"/>
        <v>10.753866200767161</v>
      </c>
    </row>
    <row r="209" spans="1:4">
      <c r="A209" s="1" t="s">
        <v>6164</v>
      </c>
      <c r="B209" s="4">
        <v>150.95699999999999</v>
      </c>
      <c r="C209" s="4">
        <f t="shared" si="6"/>
        <v>150.30770993768809</v>
      </c>
      <c r="D209" s="4">
        <f t="shared" si="7"/>
        <v>21.401837903241265</v>
      </c>
    </row>
    <row r="210" spans="1:4">
      <c r="A210" s="1" t="s">
        <v>6165</v>
      </c>
      <c r="B210" s="4">
        <v>408.83399999999995</v>
      </c>
      <c r="C210" s="4">
        <f t="shared" si="6"/>
        <v>408.18470993768801</v>
      </c>
      <c r="D210" s="4">
        <f t="shared" si="7"/>
        <v>58.120125709383302</v>
      </c>
    </row>
    <row r="211" spans="1:4">
      <c r="A211" s="1" t="s">
        <v>6166</v>
      </c>
      <c r="B211" s="4">
        <v>1215.0369999999996</v>
      </c>
      <c r="C211" s="4">
        <f t="shared" si="6"/>
        <v>1214.3877099376878</v>
      </c>
      <c r="D211" s="4">
        <f t="shared" si="7"/>
        <v>172.91281285936228</v>
      </c>
    </row>
    <row r="212" spans="1:4">
      <c r="A212" s="1" t="s">
        <v>6167</v>
      </c>
      <c r="B212" s="4">
        <v>1706.171</v>
      </c>
      <c r="C212" s="4">
        <f t="shared" si="6"/>
        <v>1705.5217099376882</v>
      </c>
      <c r="D212" s="4">
        <f t="shared" si="7"/>
        <v>242.84382478901006</v>
      </c>
    </row>
    <row r="213" spans="1:4">
      <c r="A213" s="1" t="s">
        <v>6168</v>
      </c>
      <c r="B213" s="4">
        <v>1934.848</v>
      </c>
      <c r="C213" s="4">
        <f t="shared" si="6"/>
        <v>1934.1987099376881</v>
      </c>
      <c r="D213" s="4">
        <f t="shared" si="7"/>
        <v>275.40441724450295</v>
      </c>
    </row>
    <row r="214" spans="1:4">
      <c r="A214" s="1" t="s">
        <v>6169</v>
      </c>
      <c r="B214" s="4">
        <v>2708.1590000000001</v>
      </c>
      <c r="C214" s="4">
        <f t="shared" si="6"/>
        <v>2707.5097099376881</v>
      </c>
      <c r="D214" s="4">
        <f t="shared" si="7"/>
        <v>385.51371687826446</v>
      </c>
    </row>
    <row r="215" spans="1:4">
      <c r="A215" s="1" t="s">
        <v>6170</v>
      </c>
      <c r="B215" s="4">
        <v>1442.9799999999998</v>
      </c>
      <c r="C215" s="4">
        <f t="shared" si="6"/>
        <v>1442.330709937688</v>
      </c>
      <c r="D215" s="4">
        <f t="shared" si="7"/>
        <v>205.36889338378066</v>
      </c>
    </row>
    <row r="216" spans="1:4">
      <c r="A216" s="1" t="s">
        <v>6171</v>
      </c>
      <c r="B216" s="4">
        <v>3057.3929999999996</v>
      </c>
      <c r="C216" s="4">
        <f t="shared" si="6"/>
        <v>3056.7437099376875</v>
      </c>
      <c r="D216" s="4">
        <f t="shared" si="7"/>
        <v>435.24003804568218</v>
      </c>
    </row>
    <row r="217" spans="1:4">
      <c r="A217" s="1" t="s">
        <v>6172</v>
      </c>
      <c r="B217" s="4">
        <v>1793.4350000000002</v>
      </c>
      <c r="C217" s="4">
        <f t="shared" si="6"/>
        <v>1792.7857099376884</v>
      </c>
      <c r="D217" s="4">
        <f t="shared" si="7"/>
        <v>255.26906886705962</v>
      </c>
    </row>
    <row r="218" spans="1:4">
      <c r="A218" s="1" t="s">
        <v>6173</v>
      </c>
      <c r="B218" s="4">
        <v>954.55599999999981</v>
      </c>
      <c r="C218" s="4">
        <f t="shared" si="6"/>
        <v>953.90670993768788</v>
      </c>
      <c r="D218" s="4">
        <f t="shared" si="7"/>
        <v>135.82374975551167</v>
      </c>
    </row>
    <row r="219" spans="1:4">
      <c r="A219" s="1" t="s">
        <v>6174</v>
      </c>
      <c r="B219" s="4">
        <v>30.084000000000003</v>
      </c>
      <c r="C219" s="4">
        <f t="shared" si="6"/>
        <v>29.434709937688087</v>
      </c>
      <c r="D219" s="4">
        <f t="shared" si="7"/>
        <v>4.1911149539599908</v>
      </c>
    </row>
    <row r="220" spans="1:4">
      <c r="A220" s="1" t="s">
        <v>6175</v>
      </c>
      <c r="B220" s="4">
        <v>88.305999999999983</v>
      </c>
      <c r="C220" s="4">
        <f t="shared" si="6"/>
        <v>87.656709937688063</v>
      </c>
      <c r="D220" s="4">
        <f t="shared" si="7"/>
        <v>12.481160800038552</v>
      </c>
    </row>
    <row r="221" spans="1:4">
      <c r="A221" s="1" t="s">
        <v>6176</v>
      </c>
      <c r="B221" s="4">
        <v>1840.6190000000001</v>
      </c>
      <c r="C221" s="4">
        <f t="shared" si="6"/>
        <v>1839.9697099376883</v>
      </c>
      <c r="D221" s="4">
        <f t="shared" si="7"/>
        <v>261.98744891586199</v>
      </c>
    </row>
    <row r="222" spans="1:4">
      <c r="A222" s="1" t="s">
        <v>6177</v>
      </c>
      <c r="B222" s="4">
        <v>1784.1099999999997</v>
      </c>
      <c r="C222" s="4">
        <f t="shared" si="6"/>
        <v>1783.4607099376879</v>
      </c>
      <c r="D222" s="4">
        <f t="shared" si="7"/>
        <v>253.94131170456629</v>
      </c>
    </row>
    <row r="223" spans="1:4">
      <c r="A223" s="1" t="s">
        <v>6178</v>
      </c>
      <c r="B223" s="4">
        <v>1067.2699999999998</v>
      </c>
      <c r="C223" s="4">
        <f t="shared" si="6"/>
        <v>1066.6207099376879</v>
      </c>
      <c r="D223" s="4">
        <f t="shared" si="7"/>
        <v>151.8727385826715</v>
      </c>
    </row>
    <row r="224" spans="1:4">
      <c r="A224" s="1" t="s">
        <v>6179</v>
      </c>
      <c r="B224" s="4">
        <v>1717.4880000000003</v>
      </c>
      <c r="C224" s="4">
        <f t="shared" si="6"/>
        <v>1716.8387099376885</v>
      </c>
      <c r="D224" s="4">
        <f t="shared" si="7"/>
        <v>244.45521651104079</v>
      </c>
    </row>
    <row r="225" spans="1:4">
      <c r="A225" s="1" t="s">
        <v>6180</v>
      </c>
      <c r="B225" s="4">
        <v>1242.2850000000001</v>
      </c>
      <c r="C225" s="4">
        <f t="shared" si="6"/>
        <v>1241.6357099376883</v>
      </c>
      <c r="D225" s="4">
        <f t="shared" si="7"/>
        <v>176.79256912355712</v>
      </c>
    </row>
    <row r="226" spans="1:4">
      <c r="A226" s="1" t="s">
        <v>6181</v>
      </c>
      <c r="B226" s="4">
        <v>-323.58</v>
      </c>
      <c r="C226" s="4">
        <f t="shared" si="6"/>
        <v>-324.22929006231192</v>
      </c>
      <c r="D226" s="4">
        <f t="shared" si="7"/>
        <v>-46.165979857409077</v>
      </c>
    </row>
    <row r="227" spans="1:4">
      <c r="A227" s="1" t="s">
        <v>6182</v>
      </c>
      <c r="B227" s="4">
        <v>3150.96</v>
      </c>
      <c r="C227" s="4">
        <f t="shared" si="6"/>
        <v>3150.310709937688</v>
      </c>
      <c r="D227" s="4">
        <f t="shared" si="7"/>
        <v>448.56274629479827</v>
      </c>
    </row>
    <row r="228" spans="1:4">
      <c r="A228" s="1" t="s">
        <v>6183</v>
      </c>
      <c r="B228" s="4">
        <v>2275.5830000000001</v>
      </c>
      <c r="C228" s="4">
        <f t="shared" si="6"/>
        <v>2274.933709937688</v>
      </c>
      <c r="D228" s="4">
        <f t="shared" si="7"/>
        <v>323.92059276859317</v>
      </c>
    </row>
    <row r="229" spans="1:4">
      <c r="A229" s="1" t="s">
        <v>6184</v>
      </c>
      <c r="B229" s="4">
        <v>560.97799999999984</v>
      </c>
      <c r="C229" s="4">
        <f t="shared" si="6"/>
        <v>560.3287099376879</v>
      </c>
      <c r="D229" s="4">
        <f t="shared" si="7"/>
        <v>79.783427128190212</v>
      </c>
    </row>
    <row r="230" spans="1:4">
      <c r="A230" s="1" t="s">
        <v>6185</v>
      </c>
      <c r="B230" s="4">
        <v>604.9380000000001</v>
      </c>
      <c r="C230" s="4">
        <f t="shared" si="6"/>
        <v>604.28870993768817</v>
      </c>
      <c r="D230" s="4">
        <f t="shared" si="7"/>
        <v>86.04275204649629</v>
      </c>
    </row>
    <row r="231" spans="1:4">
      <c r="A231" s="1" t="s">
        <v>6186</v>
      </c>
      <c r="B231" s="4">
        <v>-4317.0590000000002</v>
      </c>
      <c r="C231" s="4">
        <f t="shared" si="6"/>
        <v>-4317.7082900623118</v>
      </c>
      <c r="D231" s="4">
        <f t="shared" si="7"/>
        <v>-614.78478366614081</v>
      </c>
    </row>
    <row r="232" spans="1:4">
      <c r="A232" s="1" t="s">
        <v>6187</v>
      </c>
      <c r="B232" s="4">
        <v>-447.23200000000014</v>
      </c>
      <c r="C232" s="4">
        <f t="shared" si="6"/>
        <v>-447.88129006231208</v>
      </c>
      <c r="D232" s="4">
        <f t="shared" si="7"/>
        <v>-63.772395799137428</v>
      </c>
    </row>
    <row r="233" spans="1:4">
      <c r="A233" s="1" t="s">
        <v>6188</v>
      </c>
      <c r="B233" s="4">
        <v>-537.23900000000003</v>
      </c>
      <c r="C233" s="4">
        <f t="shared" si="6"/>
        <v>-537.88829006231197</v>
      </c>
      <c r="D233" s="4">
        <f t="shared" si="7"/>
        <v>-76.58820694385922</v>
      </c>
    </row>
    <row r="234" spans="1:4">
      <c r="A234" s="1" t="s">
        <v>6189</v>
      </c>
      <c r="B234" s="4">
        <v>2217.893</v>
      </c>
      <c r="C234" s="4">
        <f t="shared" si="6"/>
        <v>2217.243709937688</v>
      </c>
      <c r="D234" s="4">
        <f t="shared" si="7"/>
        <v>315.70629671451957</v>
      </c>
    </row>
    <row r="235" spans="1:4">
      <c r="A235" s="1" t="s">
        <v>6190</v>
      </c>
      <c r="B235" s="4">
        <v>2330.6109999999999</v>
      </c>
      <c r="C235" s="4">
        <f t="shared" si="6"/>
        <v>2329.9617099376878</v>
      </c>
      <c r="D235" s="4">
        <f t="shared" si="7"/>
        <v>331.75585508898769</v>
      </c>
    </row>
    <row r="236" spans="1:4">
      <c r="A236" s="1" t="s">
        <v>6191</v>
      </c>
      <c r="B236" s="4">
        <v>-241.77799999999991</v>
      </c>
      <c r="C236" s="4">
        <f t="shared" si="6"/>
        <v>-242.42729006231181</v>
      </c>
      <c r="D236" s="4">
        <f t="shared" si="7"/>
        <v>-34.518452628854241</v>
      </c>
    </row>
    <row r="237" spans="1:4">
      <c r="A237" s="1" t="s">
        <v>6192</v>
      </c>
      <c r="B237" s="4">
        <v>535.4380000000001</v>
      </c>
      <c r="C237" s="4">
        <f t="shared" si="6"/>
        <v>534.78870993768817</v>
      </c>
      <c r="D237" s="4">
        <f t="shared" si="7"/>
        <v>76.146867564643031</v>
      </c>
    </row>
    <row r="238" spans="1:4">
      <c r="A238" s="1" t="s">
        <v>6193</v>
      </c>
      <c r="B238" s="4">
        <v>102.75999999999999</v>
      </c>
      <c r="C238" s="4">
        <f t="shared" si="6"/>
        <v>102.11070993768807</v>
      </c>
      <c r="D238" s="4">
        <f t="shared" si="7"/>
        <v>14.539219998609877</v>
      </c>
    </row>
    <row r="239" spans="1:4">
      <c r="A239" s="1" t="s">
        <v>6194</v>
      </c>
      <c r="B239" s="4">
        <v>729.75700000000018</v>
      </c>
      <c r="C239" s="4">
        <f t="shared" si="6"/>
        <v>729.10770993768824</v>
      </c>
      <c r="D239" s="4">
        <f t="shared" si="7"/>
        <v>103.81533341542351</v>
      </c>
    </row>
    <row r="240" spans="1:4">
      <c r="A240" s="1" t="s">
        <v>6195</v>
      </c>
      <c r="B240" s="4">
        <v>1453.181</v>
      </c>
      <c r="C240" s="4">
        <f t="shared" si="6"/>
        <v>1452.5317099376882</v>
      </c>
      <c r="D240" s="4">
        <f t="shared" si="7"/>
        <v>206.82138140679345</v>
      </c>
    </row>
    <row r="241" spans="1:4">
      <c r="A241" s="1" t="s">
        <v>6196</v>
      </c>
      <c r="B241" s="4">
        <v>3150.933</v>
      </c>
      <c r="C241" s="4">
        <f t="shared" si="6"/>
        <v>3150.2837099376879</v>
      </c>
      <c r="D241" s="4">
        <f t="shared" si="7"/>
        <v>448.55890185046718</v>
      </c>
    </row>
    <row r="242" spans="1:4">
      <c r="A242" s="1" t="s">
        <v>6197</v>
      </c>
      <c r="B242" s="4">
        <v>1647.8610000000001</v>
      </c>
      <c r="C242" s="4">
        <f t="shared" si="6"/>
        <v>1647.2117099376883</v>
      </c>
      <c r="D242" s="4">
        <f t="shared" si="7"/>
        <v>234.54124890214874</v>
      </c>
    </row>
    <row r="243" spans="1:4">
      <c r="A243" s="1" t="s">
        <v>6198</v>
      </c>
      <c r="B243" s="4">
        <v>503.02</v>
      </c>
      <c r="C243" s="4">
        <f t="shared" si="6"/>
        <v>502.37070993768805</v>
      </c>
      <c r="D243" s="4">
        <f t="shared" si="7"/>
        <v>71.530971404460004</v>
      </c>
    </row>
    <row r="244" spans="1:4">
      <c r="A244" s="1" t="s">
        <v>6199</v>
      </c>
      <c r="B244" s="4">
        <v>162.32699999999997</v>
      </c>
      <c r="C244" s="4">
        <f t="shared" si="6"/>
        <v>161.67770993768806</v>
      </c>
      <c r="D244" s="4">
        <f t="shared" si="7"/>
        <v>23.020776127107041</v>
      </c>
    </row>
    <row r="245" spans="1:4">
      <c r="A245" s="1" t="s">
        <v>6200</v>
      </c>
      <c r="B245" s="4">
        <v>116.10599999999999</v>
      </c>
      <c r="C245" s="4">
        <f t="shared" si="6"/>
        <v>115.45670993768807</v>
      </c>
      <c r="D245" s="4">
        <f t="shared" si="7"/>
        <v>16.439514592779858</v>
      </c>
    </row>
    <row r="246" spans="1:4">
      <c r="A246" s="1" t="s">
        <v>6201</v>
      </c>
      <c r="B246" s="4">
        <v>866.03600000000006</v>
      </c>
      <c r="C246" s="4">
        <f t="shared" si="6"/>
        <v>865.38670993768812</v>
      </c>
      <c r="D246" s="4">
        <f t="shared" si="7"/>
        <v>123.21966782265342</v>
      </c>
    </row>
    <row r="247" spans="1:4">
      <c r="A247" s="1" t="s">
        <v>6202</v>
      </c>
      <c r="B247" s="4">
        <v>-2136.5280000000002</v>
      </c>
      <c r="C247" s="4">
        <f t="shared" si="6"/>
        <v>-2137.1772900623123</v>
      </c>
      <c r="D247" s="4">
        <f t="shared" si="7"/>
        <v>-304.30589323304793</v>
      </c>
    </row>
    <row r="248" spans="1:4">
      <c r="A248" s="1" t="s">
        <v>6203</v>
      </c>
      <c r="B248" s="4">
        <v>1481.0880000000002</v>
      </c>
      <c r="C248" s="4">
        <f t="shared" si="6"/>
        <v>1480.4387099376884</v>
      </c>
      <c r="D248" s="4">
        <f t="shared" si="7"/>
        <v>210.79497059003199</v>
      </c>
    </row>
    <row r="249" spans="1:4">
      <c r="A249" s="1" t="s">
        <v>6204</v>
      </c>
      <c r="B249" s="4">
        <v>1100.3920000000001</v>
      </c>
      <c r="C249" s="4">
        <f t="shared" si="6"/>
        <v>1099.7427099376882</v>
      </c>
      <c r="D249" s="4">
        <f t="shared" si="7"/>
        <v>156.58887506911677</v>
      </c>
    </row>
    <row r="250" spans="1:4">
      <c r="A250" s="1" t="s">
        <v>6205</v>
      </c>
      <c r="B250" s="4">
        <v>182.852</v>
      </c>
      <c r="C250" s="4">
        <f t="shared" si="6"/>
        <v>182.2027099376881</v>
      </c>
      <c r="D250" s="4">
        <f t="shared" si="7"/>
        <v>25.943265752862988</v>
      </c>
    </row>
    <row r="251" spans="1:4">
      <c r="A251" s="1" t="s">
        <v>6206</v>
      </c>
      <c r="B251" s="4">
        <v>110.411</v>
      </c>
      <c r="C251" s="4">
        <f t="shared" si="6"/>
        <v>109.76170993768808</v>
      </c>
      <c r="D251" s="4">
        <f t="shared" si="7"/>
        <v>15.628621612576199</v>
      </c>
    </row>
    <row r="252" spans="1:4">
      <c r="A252" s="1" t="s">
        <v>6207</v>
      </c>
      <c r="B252" s="4">
        <v>1436.3110000000001</v>
      </c>
      <c r="C252" s="4">
        <f t="shared" si="6"/>
        <v>1435.6617099376883</v>
      </c>
      <c r="D252" s="4">
        <f t="shared" si="7"/>
        <v>204.41931563400405</v>
      </c>
    </row>
    <row r="253" spans="1:4">
      <c r="A253" s="1" t="s">
        <v>6208</v>
      </c>
      <c r="B253" s="4">
        <v>-1115.3910000000001</v>
      </c>
      <c r="C253" s="4">
        <f t="shared" si="6"/>
        <v>-1116.0402900623119</v>
      </c>
      <c r="D253" s="4">
        <f t="shared" si="7"/>
        <v>-158.90943579209554</v>
      </c>
    </row>
    <row r="254" spans="1:4">
      <c r="A254" s="1" t="s">
        <v>6209</v>
      </c>
      <c r="B254" s="4">
        <v>16.932000000000002</v>
      </c>
      <c r="C254" s="4">
        <f t="shared" si="6"/>
        <v>16.282709937688086</v>
      </c>
      <c r="D254" s="4">
        <f t="shared" si="7"/>
        <v>2.3184434042429545</v>
      </c>
    </row>
    <row r="255" spans="1:4">
      <c r="A255" s="1" t="s">
        <v>6210</v>
      </c>
      <c r="B255" s="4">
        <v>2591.056</v>
      </c>
      <c r="C255" s="4">
        <f t="shared" si="6"/>
        <v>2590.406709937688</v>
      </c>
      <c r="D255" s="4">
        <f t="shared" si="7"/>
        <v>368.83979226706356</v>
      </c>
    </row>
    <row r="256" spans="1:4">
      <c r="A256" s="1" t="s">
        <v>6211</v>
      </c>
      <c r="B256" s="4">
        <v>2845.9480000000003</v>
      </c>
      <c r="C256" s="4">
        <f t="shared" si="6"/>
        <v>2845.2987099376883</v>
      </c>
      <c r="D256" s="4">
        <f t="shared" si="7"/>
        <v>405.13305539438068</v>
      </c>
    </row>
    <row r="257" spans="1:4">
      <c r="A257" s="1" t="s">
        <v>6212</v>
      </c>
      <c r="B257" s="4">
        <v>2896.4189999999999</v>
      </c>
      <c r="C257" s="4">
        <f t="shared" si="6"/>
        <v>2895.7697099376878</v>
      </c>
      <c r="D257" s="4">
        <f t="shared" si="7"/>
        <v>412.3194609437852</v>
      </c>
    </row>
    <row r="258" spans="1:4">
      <c r="A258" s="1" t="s">
        <v>6213</v>
      </c>
      <c r="B258" s="4">
        <v>650.33299999999986</v>
      </c>
      <c r="C258" s="4">
        <f t="shared" si="6"/>
        <v>649.68370993768792</v>
      </c>
      <c r="D258" s="4">
        <f t="shared" si="7"/>
        <v>92.506402061657809</v>
      </c>
    </row>
    <row r="259" spans="1:4">
      <c r="A259" s="1" t="s">
        <v>6214</v>
      </c>
      <c r="B259" s="4">
        <v>6186.512999999999</v>
      </c>
      <c r="C259" s="4">
        <f t="shared" ref="C259:C322" si="8">B259-$I$2</f>
        <v>6185.8637099376874</v>
      </c>
      <c r="D259" s="4">
        <f t="shared" ref="D259:D322" si="9">C259*$E$2</f>
        <v>880.78550638894353</v>
      </c>
    </row>
    <row r="260" spans="1:4">
      <c r="A260" s="1" t="s">
        <v>6215</v>
      </c>
      <c r="B260" s="4">
        <v>0</v>
      </c>
      <c r="C260" s="4">
        <f t="shared" si="8"/>
        <v>-0.64929006231191722</v>
      </c>
      <c r="D260" s="4">
        <f t="shared" si="9"/>
        <v>-9.245035182523792E-2</v>
      </c>
    </row>
    <row r="261" spans="1:4">
      <c r="A261" s="1" t="s">
        <v>6216</v>
      </c>
      <c r="B261" s="4">
        <v>6.4089999999999998</v>
      </c>
      <c r="C261" s="4">
        <f t="shared" si="8"/>
        <v>5.7597099376880827</v>
      </c>
      <c r="D261" s="4">
        <f t="shared" si="9"/>
        <v>0.82010682291141701</v>
      </c>
    </row>
    <row r="262" spans="1:4">
      <c r="A262" s="1" t="s">
        <v>6217</v>
      </c>
      <c r="B262" s="4">
        <v>1185.289</v>
      </c>
      <c r="C262" s="4">
        <f t="shared" si="8"/>
        <v>1184.6397099376882</v>
      </c>
      <c r="D262" s="4">
        <f t="shared" si="9"/>
        <v>168.67708952747498</v>
      </c>
    </row>
    <row r="263" spans="1:4">
      <c r="A263" s="1" t="s">
        <v>6218</v>
      </c>
      <c r="B263" s="4">
        <v>568.19699999999978</v>
      </c>
      <c r="C263" s="4">
        <f t="shared" si="8"/>
        <v>567.54770993768784</v>
      </c>
      <c r="D263" s="4">
        <f t="shared" si="9"/>
        <v>80.811317632859257</v>
      </c>
    </row>
    <row r="264" spans="1:4">
      <c r="A264" s="1" t="s">
        <v>6219</v>
      </c>
      <c r="B264" s="4">
        <v>17.514999999999972</v>
      </c>
      <c r="C264" s="4">
        <f t="shared" si="8"/>
        <v>16.865709937688056</v>
      </c>
      <c r="D264" s="4">
        <f t="shared" si="9"/>
        <v>2.4014549244288559</v>
      </c>
    </row>
    <row r="265" spans="1:4">
      <c r="A265" s="1" t="s">
        <v>6220</v>
      </c>
      <c r="B265" s="4">
        <v>1535.5289999999998</v>
      </c>
      <c r="C265" s="4">
        <f t="shared" si="8"/>
        <v>1534.8797099376879</v>
      </c>
      <c r="D265" s="4">
        <f t="shared" si="9"/>
        <v>218.54665184293228</v>
      </c>
    </row>
    <row r="266" spans="1:4">
      <c r="A266" s="1" t="s">
        <v>6221</v>
      </c>
      <c r="B266" s="4">
        <v>274.52199999999999</v>
      </c>
      <c r="C266" s="4">
        <f t="shared" si="8"/>
        <v>273.87270993768806</v>
      </c>
      <c r="D266" s="4">
        <f t="shared" si="9"/>
        <v>38.995866191013889</v>
      </c>
    </row>
    <row r="267" spans="1:4">
      <c r="A267" s="1" t="s">
        <v>6222</v>
      </c>
      <c r="B267" s="4">
        <v>-582.58400000000006</v>
      </c>
      <c r="C267" s="4">
        <f t="shared" si="8"/>
        <v>-583.23329006231199</v>
      </c>
      <c r="D267" s="4">
        <f t="shared" si="9"/>
        <v>-83.044737617666939</v>
      </c>
    </row>
    <row r="268" spans="1:4">
      <c r="A268" s="1" t="s">
        <v>6223</v>
      </c>
      <c r="B268" s="4">
        <v>35.665999999999997</v>
      </c>
      <c r="C268" s="4">
        <f t="shared" si="8"/>
        <v>35.016709937688077</v>
      </c>
      <c r="D268" s="4">
        <f t="shared" si="9"/>
        <v>4.9859182227039449</v>
      </c>
    </row>
    <row r="269" spans="1:4">
      <c r="A269" s="1" t="s">
        <v>6224</v>
      </c>
      <c r="B269" s="4">
        <v>0</v>
      </c>
      <c r="C269" s="4">
        <f t="shared" si="8"/>
        <v>-0.64929006231191722</v>
      </c>
      <c r="D269" s="4">
        <f t="shared" si="9"/>
        <v>-9.245035182523792E-2</v>
      </c>
    </row>
    <row r="270" spans="1:4">
      <c r="A270" s="1" t="s">
        <v>6225</v>
      </c>
      <c r="B270" s="4">
        <v>-708.63099999999997</v>
      </c>
      <c r="C270" s="4">
        <f t="shared" si="8"/>
        <v>-709.28029006231191</v>
      </c>
      <c r="D270" s="4">
        <f t="shared" si="9"/>
        <v>-100.99217001024473</v>
      </c>
    </row>
    <row r="271" spans="1:4">
      <c r="A271" s="1" t="s">
        <v>6226</v>
      </c>
      <c r="B271" s="4">
        <v>605.9910000000001</v>
      </c>
      <c r="C271" s="4">
        <f t="shared" si="8"/>
        <v>605.34170993768817</v>
      </c>
      <c r="D271" s="4">
        <f t="shared" si="9"/>
        <v>86.192685375408388</v>
      </c>
    </row>
    <row r="272" spans="1:4">
      <c r="A272" s="1" t="s">
        <v>6227</v>
      </c>
      <c r="B272" s="4">
        <v>243.31099999999998</v>
      </c>
      <c r="C272" s="4">
        <f t="shared" si="8"/>
        <v>242.66170993768807</v>
      </c>
      <c r="D272" s="4">
        <f t="shared" si="9"/>
        <v>34.551830931112853</v>
      </c>
    </row>
    <row r="273" spans="1:4">
      <c r="A273" s="1" t="s">
        <v>6228</v>
      </c>
      <c r="B273" s="4">
        <v>1857.3969999999997</v>
      </c>
      <c r="C273" s="4">
        <f t="shared" si="8"/>
        <v>1856.7477099376879</v>
      </c>
      <c r="D273" s="4">
        <f t="shared" si="9"/>
        <v>264.37641510056022</v>
      </c>
    </row>
    <row r="274" spans="1:4">
      <c r="A274" s="1" t="s">
        <v>6229</v>
      </c>
      <c r="B274" s="4">
        <v>1104.7</v>
      </c>
      <c r="C274" s="4">
        <f t="shared" si="8"/>
        <v>1104.0507099376882</v>
      </c>
      <c r="D274" s="4">
        <f t="shared" si="9"/>
        <v>157.20227752016459</v>
      </c>
    </row>
    <row r="275" spans="1:4">
      <c r="A275" s="1" t="s">
        <v>6230</v>
      </c>
      <c r="B275" s="4">
        <v>576.61399999999992</v>
      </c>
      <c r="C275" s="4">
        <f t="shared" si="8"/>
        <v>575.96470993768799</v>
      </c>
      <c r="D275" s="4">
        <f t="shared" si="9"/>
        <v>82.009787556366589</v>
      </c>
    </row>
    <row r="276" spans="1:4">
      <c r="A276" s="1" t="s">
        <v>6231</v>
      </c>
      <c r="B276" s="4">
        <v>1077.2450000000001</v>
      </c>
      <c r="C276" s="4">
        <f t="shared" si="8"/>
        <v>1076.5957099376883</v>
      </c>
      <c r="D276" s="4">
        <f t="shared" si="9"/>
        <v>153.29304718276487</v>
      </c>
    </row>
    <row r="277" spans="1:4">
      <c r="A277" s="1" t="s">
        <v>6232</v>
      </c>
      <c r="B277" s="4">
        <v>1235.0949999999998</v>
      </c>
      <c r="C277" s="4">
        <f t="shared" si="8"/>
        <v>1234.445709937688</v>
      </c>
      <c r="D277" s="4">
        <f t="shared" si="9"/>
        <v>175.76880783687326</v>
      </c>
    </row>
    <row r="278" spans="1:4">
      <c r="A278" s="1" t="s">
        <v>6233</v>
      </c>
      <c r="B278" s="4">
        <v>2388.5139999999997</v>
      </c>
      <c r="C278" s="4">
        <f t="shared" si="8"/>
        <v>2387.8647099376876</v>
      </c>
      <c r="D278" s="4">
        <f t="shared" si="9"/>
        <v>340.00047953722861</v>
      </c>
    </row>
    <row r="279" spans="1:4">
      <c r="A279" s="1" t="s">
        <v>6234</v>
      </c>
      <c r="B279" s="4">
        <v>4150.7250000000004</v>
      </c>
      <c r="C279" s="4">
        <f t="shared" si="8"/>
        <v>4150.0757099376888</v>
      </c>
      <c r="D279" s="4">
        <f t="shared" si="9"/>
        <v>590.91611246746061</v>
      </c>
    </row>
    <row r="280" spans="1:4">
      <c r="A280" s="1" t="s">
        <v>6235</v>
      </c>
      <c r="B280" s="4">
        <v>186.68700000000001</v>
      </c>
      <c r="C280" s="4">
        <f t="shared" si="8"/>
        <v>186.03770993768811</v>
      </c>
      <c r="D280" s="4">
        <f t="shared" si="9"/>
        <v>26.48931923470338</v>
      </c>
    </row>
    <row r="281" spans="1:4">
      <c r="A281" s="1" t="s">
        <v>6236</v>
      </c>
      <c r="B281" s="4">
        <v>2.715999999999994</v>
      </c>
      <c r="C281" s="4">
        <f t="shared" si="8"/>
        <v>2.0667099376880769</v>
      </c>
      <c r="D281" s="4">
        <f t="shared" si="9"/>
        <v>0.29427227051596189</v>
      </c>
    </row>
    <row r="282" spans="1:4">
      <c r="A282" s="1" t="s">
        <v>6237</v>
      </c>
      <c r="B282" s="4">
        <v>0</v>
      </c>
      <c r="C282" s="4">
        <f t="shared" si="8"/>
        <v>-0.64929006231191722</v>
      </c>
      <c r="D282" s="4">
        <f t="shared" si="9"/>
        <v>-9.245035182523792E-2</v>
      </c>
    </row>
    <row r="283" spans="1:4">
      <c r="A283" s="1" t="s">
        <v>6238</v>
      </c>
      <c r="B283" s="4">
        <v>0</v>
      </c>
      <c r="C283" s="4">
        <f t="shared" si="8"/>
        <v>-0.64929006231191722</v>
      </c>
      <c r="D283" s="4">
        <f t="shared" si="9"/>
        <v>-9.245035182523792E-2</v>
      </c>
    </row>
    <row r="284" spans="1:4">
      <c r="A284" s="1" t="s">
        <v>6239</v>
      </c>
      <c r="B284" s="4">
        <v>761.37599999999986</v>
      </c>
      <c r="C284" s="4">
        <f t="shared" si="8"/>
        <v>760.72670993768793</v>
      </c>
      <c r="D284" s="4">
        <f t="shared" si="9"/>
        <v>108.31746250077192</v>
      </c>
    </row>
    <row r="285" spans="1:4">
      <c r="A285" s="1" t="s">
        <v>6240</v>
      </c>
      <c r="B285" s="4">
        <v>242.79999999999998</v>
      </c>
      <c r="C285" s="4">
        <f t="shared" si="8"/>
        <v>242.15070993768808</v>
      </c>
      <c r="D285" s="4">
        <f t="shared" si="9"/>
        <v>34.479071262476495</v>
      </c>
    </row>
    <row r="286" spans="1:4">
      <c r="A286" s="1" t="s">
        <v>6241</v>
      </c>
      <c r="B286" s="4">
        <v>1715.35</v>
      </c>
      <c r="C286" s="4">
        <f t="shared" si="8"/>
        <v>1714.7007099376881</v>
      </c>
      <c r="D286" s="4">
        <f t="shared" si="9"/>
        <v>244.15079347475006</v>
      </c>
    </row>
    <row r="287" spans="1:4">
      <c r="A287" s="1" t="s">
        <v>6242</v>
      </c>
      <c r="B287" s="4">
        <v>2952.956999999999</v>
      </c>
      <c r="C287" s="4">
        <f t="shared" si="8"/>
        <v>2952.3077099376869</v>
      </c>
      <c r="D287" s="4">
        <f t="shared" si="9"/>
        <v>420.36972737306593</v>
      </c>
    </row>
    <row r="288" spans="1:4">
      <c r="A288" s="1" t="s">
        <v>6243</v>
      </c>
      <c r="B288" s="4">
        <v>1179.9990000000003</v>
      </c>
      <c r="C288" s="4">
        <f t="shared" si="8"/>
        <v>1179.3497099376884</v>
      </c>
      <c r="D288" s="4">
        <f t="shared" si="9"/>
        <v>167.92386321223756</v>
      </c>
    </row>
    <row r="289" spans="1:4">
      <c r="A289" s="1" t="s">
        <v>6244</v>
      </c>
      <c r="B289" s="4">
        <v>1003.0360000000001</v>
      </c>
      <c r="C289" s="4">
        <f t="shared" si="8"/>
        <v>1002.3867099376881</v>
      </c>
      <c r="D289" s="4">
        <f t="shared" si="9"/>
        <v>142.72666313220589</v>
      </c>
    </row>
    <row r="290" spans="1:4">
      <c r="A290" s="1" t="s">
        <v>6245</v>
      </c>
      <c r="B290" s="4">
        <v>1750.0519999999997</v>
      </c>
      <c r="C290" s="4">
        <f t="shared" si="8"/>
        <v>1749.4027099376879</v>
      </c>
      <c r="D290" s="4">
        <f t="shared" si="9"/>
        <v>249.09190114797696</v>
      </c>
    </row>
    <row r="291" spans="1:4">
      <c r="A291" s="1" t="s">
        <v>6246</v>
      </c>
      <c r="B291" s="4">
        <v>495.71699999999998</v>
      </c>
      <c r="C291" s="4">
        <f t="shared" si="8"/>
        <v>495.06770993768805</v>
      </c>
      <c r="D291" s="4">
        <f t="shared" si="9"/>
        <v>70.491120406316497</v>
      </c>
    </row>
    <row r="292" spans="1:4">
      <c r="A292" s="1" t="s">
        <v>6247</v>
      </c>
      <c r="B292" s="4">
        <v>414.86399999999998</v>
      </c>
      <c r="C292" s="4">
        <f t="shared" si="8"/>
        <v>414.21470993768804</v>
      </c>
      <c r="D292" s="4">
        <f t="shared" si="9"/>
        <v>58.978718276657766</v>
      </c>
    </row>
    <row r="293" spans="1:4">
      <c r="A293" s="1" t="s">
        <v>6248</v>
      </c>
      <c r="B293" s="4">
        <v>2402.8549999999996</v>
      </c>
      <c r="C293" s="4">
        <f t="shared" si="8"/>
        <v>2402.2057099376875</v>
      </c>
      <c r="D293" s="4">
        <f t="shared" si="9"/>
        <v>342.04244902434021</v>
      </c>
    </row>
    <row r="294" spans="1:4">
      <c r="A294" s="1" t="s">
        <v>6249</v>
      </c>
      <c r="B294" s="4">
        <v>75.412000000000063</v>
      </c>
      <c r="C294" s="4">
        <f t="shared" si="8"/>
        <v>74.762709937688143</v>
      </c>
      <c r="D294" s="4">
        <f t="shared" si="9"/>
        <v>10.645225051707401</v>
      </c>
    </row>
    <row r="295" spans="1:4">
      <c r="A295" s="1" t="s">
        <v>6250</v>
      </c>
      <c r="B295" s="4">
        <v>-2498.7239999999993</v>
      </c>
      <c r="C295" s="4">
        <f t="shared" si="8"/>
        <v>-2499.3732900623113</v>
      </c>
      <c r="D295" s="4">
        <f t="shared" si="9"/>
        <v>-355.87783245303802</v>
      </c>
    </row>
    <row r="296" spans="1:4">
      <c r="A296" s="1" t="s">
        <v>6251</v>
      </c>
      <c r="B296" s="4">
        <v>1451.1089999999997</v>
      </c>
      <c r="C296" s="4">
        <f t="shared" si="8"/>
        <v>1450.4597099376879</v>
      </c>
      <c r="D296" s="4">
        <f t="shared" si="9"/>
        <v>206.5263559010898</v>
      </c>
    </row>
    <row r="297" spans="1:4">
      <c r="A297" s="1" t="s">
        <v>6252</v>
      </c>
      <c r="B297" s="4">
        <v>808.02300000000002</v>
      </c>
      <c r="C297" s="4">
        <f t="shared" si="8"/>
        <v>807.37370993768809</v>
      </c>
      <c r="D297" s="4">
        <f t="shared" si="9"/>
        <v>114.95938082343395</v>
      </c>
    </row>
    <row r="298" spans="1:4">
      <c r="A298" s="1" t="s">
        <v>6253</v>
      </c>
      <c r="B298" s="4">
        <v>687.10899999999992</v>
      </c>
      <c r="C298" s="4">
        <f t="shared" si="8"/>
        <v>686.45970993768799</v>
      </c>
      <c r="D298" s="4">
        <f t="shared" si="9"/>
        <v>97.742820014242511</v>
      </c>
    </row>
    <row r="299" spans="1:4">
      <c r="A299" s="1" t="s">
        <v>6254</v>
      </c>
      <c r="B299" s="4">
        <v>234.36199999999997</v>
      </c>
      <c r="C299" s="4">
        <f t="shared" si="8"/>
        <v>233.71270993768806</v>
      </c>
      <c r="D299" s="4">
        <f t="shared" si="9"/>
        <v>33.277611215600558</v>
      </c>
    </row>
    <row r="300" spans="1:4">
      <c r="A300" s="1" t="s">
        <v>6255</v>
      </c>
      <c r="B300" s="4">
        <v>-17.136000000000003</v>
      </c>
      <c r="C300" s="4">
        <f t="shared" si="8"/>
        <v>-17.785290062311919</v>
      </c>
      <c r="D300" s="4">
        <f t="shared" si="9"/>
        <v>-2.5323910206171432</v>
      </c>
    </row>
    <row r="301" spans="1:4">
      <c r="A301" s="1" t="s">
        <v>6256</v>
      </c>
      <c r="B301" s="4">
        <v>-73.057999999999993</v>
      </c>
      <c r="C301" s="4">
        <f t="shared" si="8"/>
        <v>-73.707290062311912</v>
      </c>
      <c r="D301" s="4">
        <f t="shared" si="9"/>
        <v>-10.49494716441855</v>
      </c>
    </row>
    <row r="302" spans="1:4">
      <c r="A302" s="1" t="s">
        <v>6257</v>
      </c>
      <c r="B302" s="4">
        <v>-14.707999999999981</v>
      </c>
      <c r="C302" s="4">
        <f t="shared" si="8"/>
        <v>-15.357290062311899</v>
      </c>
      <c r="D302" s="4">
        <f t="shared" si="9"/>
        <v>-2.186675804474123</v>
      </c>
    </row>
    <row r="303" spans="1:4">
      <c r="A303" s="1" t="s">
        <v>6258</v>
      </c>
      <c r="B303" s="4">
        <v>3060.8040000000001</v>
      </c>
      <c r="C303" s="4">
        <f t="shared" si="8"/>
        <v>3060.154709937688</v>
      </c>
      <c r="D303" s="4">
        <f t="shared" si="9"/>
        <v>435.72571951284203</v>
      </c>
    </row>
    <row r="304" spans="1:4">
      <c r="A304" s="1" t="s">
        <v>6259</v>
      </c>
      <c r="B304" s="4">
        <v>0</v>
      </c>
      <c r="C304" s="4">
        <f t="shared" si="8"/>
        <v>-0.64929006231191722</v>
      </c>
      <c r="D304" s="4">
        <f t="shared" si="9"/>
        <v>-9.245035182523792E-2</v>
      </c>
    </row>
    <row r="305" spans="1:4">
      <c r="A305" s="1" t="s">
        <v>6260</v>
      </c>
      <c r="B305" s="4">
        <v>2712.0190000000011</v>
      </c>
      <c r="C305" s="4">
        <f t="shared" si="8"/>
        <v>2711.3697099376891</v>
      </c>
      <c r="D305" s="4">
        <f t="shared" si="9"/>
        <v>386.06333003078191</v>
      </c>
    </row>
    <row r="306" spans="1:4">
      <c r="A306" s="1" t="s">
        <v>6261</v>
      </c>
      <c r="B306" s="4">
        <v>1671.527</v>
      </c>
      <c r="C306" s="4">
        <f t="shared" si="8"/>
        <v>1670.8777099376882</v>
      </c>
      <c r="D306" s="4">
        <f t="shared" si="9"/>
        <v>237.91097555175361</v>
      </c>
    </row>
    <row r="307" spans="1:4">
      <c r="A307" s="1" t="s">
        <v>6262</v>
      </c>
      <c r="B307" s="4">
        <v>-67.435999999999993</v>
      </c>
      <c r="C307" s="4">
        <f t="shared" si="8"/>
        <v>-68.085290062311913</v>
      </c>
      <c r="D307" s="4">
        <f t="shared" si="9"/>
        <v>-9.6944484225915133</v>
      </c>
    </row>
    <row r="308" spans="1:4">
      <c r="A308" s="1" t="s">
        <v>6263</v>
      </c>
      <c r="B308" s="4">
        <v>429.29600000000005</v>
      </c>
      <c r="C308" s="4">
        <f t="shared" si="8"/>
        <v>428.64670993768812</v>
      </c>
      <c r="D308" s="4">
        <f t="shared" si="9"/>
        <v>61.033644965033403</v>
      </c>
    </row>
    <row r="309" spans="1:4">
      <c r="A309" s="1" t="s">
        <v>6264</v>
      </c>
      <c r="B309" s="4">
        <v>24.04</v>
      </c>
      <c r="C309" s="4">
        <f t="shared" si="8"/>
        <v>23.390709937688083</v>
      </c>
      <c r="D309" s="4">
        <f t="shared" si="9"/>
        <v>3.3305289711064496</v>
      </c>
    </row>
    <row r="310" spans="1:4">
      <c r="A310" s="1" t="s">
        <v>6265</v>
      </c>
      <c r="B310" s="4">
        <v>1972.5929999999998</v>
      </c>
      <c r="C310" s="4">
        <f t="shared" si="8"/>
        <v>1971.943709937688</v>
      </c>
      <c r="D310" s="4">
        <f t="shared" si="9"/>
        <v>280.77880803252526</v>
      </c>
    </row>
    <row r="311" spans="1:4">
      <c r="A311" s="1" t="s">
        <v>6266</v>
      </c>
      <c r="B311" s="4">
        <v>-353.98199999999997</v>
      </c>
      <c r="C311" s="4">
        <f t="shared" si="8"/>
        <v>-354.6312900623119</v>
      </c>
      <c r="D311" s="4">
        <f t="shared" si="9"/>
        <v>-50.494824174204794</v>
      </c>
    </row>
    <row r="312" spans="1:4">
      <c r="A312" s="1" t="s">
        <v>6267</v>
      </c>
      <c r="B312" s="4">
        <v>698.78</v>
      </c>
      <c r="C312" s="4">
        <f t="shared" si="8"/>
        <v>698.13070993768804</v>
      </c>
      <c r="D312" s="4">
        <f t="shared" si="9"/>
        <v>99.40461667305847</v>
      </c>
    </row>
    <row r="313" spans="1:4">
      <c r="A313" s="1" t="s">
        <v>6268</v>
      </c>
      <c r="B313" s="4">
        <v>147.39899999999997</v>
      </c>
      <c r="C313" s="4">
        <f t="shared" si="8"/>
        <v>146.74970993768807</v>
      </c>
      <c r="D313" s="4">
        <f t="shared" si="9"/>
        <v>20.895225572501207</v>
      </c>
    </row>
    <row r="314" spans="1:4">
      <c r="A314" s="1" t="s">
        <v>6269</v>
      </c>
      <c r="B314" s="4">
        <v>614.34300000000007</v>
      </c>
      <c r="C314" s="4">
        <f t="shared" si="8"/>
        <v>613.69370993768814</v>
      </c>
      <c r="D314" s="4">
        <f t="shared" si="9"/>
        <v>87.381900155155705</v>
      </c>
    </row>
    <row r="315" spans="1:4">
      <c r="A315" s="1" t="s">
        <v>6270</v>
      </c>
      <c r="B315" s="4">
        <v>40.200000000000003</v>
      </c>
      <c r="C315" s="4">
        <f t="shared" si="8"/>
        <v>39.550709937688083</v>
      </c>
      <c r="D315" s="4">
        <f t="shared" si="9"/>
        <v>5.6315000966711777</v>
      </c>
    </row>
    <row r="316" spans="1:4">
      <c r="A316" s="1" t="s">
        <v>6271</v>
      </c>
      <c r="B316" s="4">
        <v>-215.41400000000002</v>
      </c>
      <c r="C316" s="4">
        <f t="shared" si="8"/>
        <v>-216.06329006231192</v>
      </c>
      <c r="D316" s="4">
        <f t="shared" si="9"/>
        <v>-30.764566319795559</v>
      </c>
    </row>
    <row r="317" spans="1:4">
      <c r="A317" s="1" t="s">
        <v>6272</v>
      </c>
      <c r="B317" s="4">
        <v>-533.90299999999991</v>
      </c>
      <c r="C317" s="4">
        <f t="shared" si="8"/>
        <v>-534.55229006231184</v>
      </c>
      <c r="D317" s="4">
        <f t="shared" si="9"/>
        <v>-76.113204488730247</v>
      </c>
    </row>
    <row r="318" spans="1:4">
      <c r="A318" s="1" t="s">
        <v>6273</v>
      </c>
      <c r="B318" s="4">
        <v>3794.3390000000004</v>
      </c>
      <c r="C318" s="4">
        <f t="shared" si="8"/>
        <v>3793.6897099376883</v>
      </c>
      <c r="D318" s="4">
        <f t="shared" si="9"/>
        <v>540.17144071278778</v>
      </c>
    </row>
    <row r="319" spans="1:4">
      <c r="A319" s="1" t="s">
        <v>6274</v>
      </c>
      <c r="B319" s="4">
        <v>-444.7650000000001</v>
      </c>
      <c r="C319" s="4">
        <f t="shared" si="8"/>
        <v>-445.41429006231203</v>
      </c>
      <c r="D319" s="4">
        <f t="shared" si="9"/>
        <v>-63.4211274967384</v>
      </c>
    </row>
    <row r="320" spans="1:4">
      <c r="A320" s="1" t="s">
        <v>6275</v>
      </c>
      <c r="B320" s="4">
        <v>-546.44299999999998</v>
      </c>
      <c r="C320" s="4">
        <f t="shared" si="8"/>
        <v>-547.09229006231192</v>
      </c>
      <c r="D320" s="4">
        <f t="shared" si="9"/>
        <v>-77.898735300276158</v>
      </c>
    </row>
    <row r="321" spans="1:4">
      <c r="A321" s="1" t="s">
        <v>6276</v>
      </c>
      <c r="B321" s="4">
        <v>481.75400000000036</v>
      </c>
      <c r="C321" s="4">
        <f t="shared" si="8"/>
        <v>481.10470993768843</v>
      </c>
      <c r="D321" s="4">
        <f t="shared" si="9"/>
        <v>68.502973139840037</v>
      </c>
    </row>
    <row r="322" spans="1:4">
      <c r="A322" s="1" t="s">
        <v>6277</v>
      </c>
      <c r="B322" s="4">
        <v>719.64199999999971</v>
      </c>
      <c r="C322" s="4">
        <f t="shared" si="8"/>
        <v>718.99270993768778</v>
      </c>
      <c r="D322" s="4">
        <f t="shared" si="9"/>
        <v>102.37509065953934</v>
      </c>
    </row>
    <row r="323" spans="1:4">
      <c r="A323" s="1" t="s">
        <v>6278</v>
      </c>
      <c r="B323" s="4">
        <v>-1394.6459999999997</v>
      </c>
      <c r="C323" s="4">
        <f t="shared" ref="C323:C386" si="10">B323-$I$2</f>
        <v>-1395.2952900623116</v>
      </c>
      <c r="D323" s="4">
        <f t="shared" ref="D323:D386" si="11">C323*$E$2</f>
        <v>-198.67166918749018</v>
      </c>
    </row>
    <row r="324" spans="1:4">
      <c r="A324" s="1" t="s">
        <v>6279</v>
      </c>
      <c r="B324" s="4">
        <v>835.89300000000003</v>
      </c>
      <c r="C324" s="4">
        <f t="shared" si="10"/>
        <v>835.2437099376881</v>
      </c>
      <c r="D324" s="4">
        <f t="shared" si="11"/>
        <v>118.92770169407065</v>
      </c>
    </row>
    <row r="325" spans="1:4">
      <c r="A325" s="1" t="s">
        <v>6280</v>
      </c>
      <c r="B325" s="4">
        <v>1507.452</v>
      </c>
      <c r="C325" s="4">
        <f t="shared" si="10"/>
        <v>1506.8027099376882</v>
      </c>
      <c r="D325" s="4">
        <f t="shared" si="11"/>
        <v>214.54885689909068</v>
      </c>
    </row>
    <row r="326" spans="1:4">
      <c r="A326" s="1" t="s">
        <v>6281</v>
      </c>
      <c r="B326" s="4">
        <v>18.774000000000001</v>
      </c>
      <c r="C326" s="4">
        <f t="shared" si="10"/>
        <v>18.124709937688085</v>
      </c>
      <c r="D326" s="4">
        <f t="shared" si="11"/>
        <v>2.580719939718835</v>
      </c>
    </row>
    <row r="327" spans="1:4">
      <c r="A327" s="1" t="s">
        <v>6282</v>
      </c>
      <c r="B327" s="4">
        <v>164.25899999999999</v>
      </c>
      <c r="C327" s="4">
        <f t="shared" si="10"/>
        <v>163.60970993768808</v>
      </c>
      <c r="D327" s="4">
        <f t="shared" si="11"/>
        <v>23.295867477019854</v>
      </c>
    </row>
    <row r="328" spans="1:4">
      <c r="A328" s="1" t="s">
        <v>6283</v>
      </c>
      <c r="B328" s="4">
        <v>-1938.7529999999992</v>
      </c>
      <c r="C328" s="4">
        <f t="shared" si="10"/>
        <v>-1939.4022900623111</v>
      </c>
      <c r="D328" s="4">
        <f t="shared" si="11"/>
        <v>-276.14533850788911</v>
      </c>
    </row>
    <row r="329" spans="1:4">
      <c r="A329" s="1" t="s">
        <v>6284</v>
      </c>
      <c r="B329" s="4">
        <v>1759.7470000000005</v>
      </c>
      <c r="C329" s="4">
        <f t="shared" si="10"/>
        <v>1759.0977099376887</v>
      </c>
      <c r="D329" s="4">
        <f t="shared" si="11"/>
        <v>250.47234143648885</v>
      </c>
    </row>
    <row r="330" spans="1:4">
      <c r="A330" s="1" t="s">
        <v>6285</v>
      </c>
      <c r="B330" s="4">
        <v>2182.393</v>
      </c>
      <c r="C330" s="4">
        <f t="shared" si="10"/>
        <v>2181.743709937688</v>
      </c>
      <c r="D330" s="4">
        <f t="shared" si="11"/>
        <v>310.65156435328515</v>
      </c>
    </row>
    <row r="331" spans="1:4">
      <c r="A331" s="1" t="s">
        <v>6286</v>
      </c>
      <c r="B331" s="4">
        <v>188.28700000000009</v>
      </c>
      <c r="C331" s="4">
        <f t="shared" si="10"/>
        <v>187.63770993768819</v>
      </c>
      <c r="D331" s="4">
        <f t="shared" si="11"/>
        <v>26.717138158026632</v>
      </c>
    </row>
    <row r="332" spans="1:4">
      <c r="A332" s="1" t="s">
        <v>6287</v>
      </c>
      <c r="B332" s="4">
        <v>3797.0000000000005</v>
      </c>
      <c r="C332" s="4">
        <f t="shared" si="10"/>
        <v>3796.3507099376884</v>
      </c>
      <c r="D332" s="4">
        <f t="shared" si="11"/>
        <v>540.5503320596398</v>
      </c>
    </row>
    <row r="333" spans="1:4">
      <c r="A333" s="1" t="s">
        <v>6288</v>
      </c>
      <c r="B333" s="4">
        <v>-3458.3610000000003</v>
      </c>
      <c r="C333" s="4">
        <f t="shared" si="10"/>
        <v>-3459.0102900623124</v>
      </c>
      <c r="D333" s="4">
        <f t="shared" si="11"/>
        <v>-492.51750002875349</v>
      </c>
    </row>
    <row r="334" spans="1:4">
      <c r="A334" s="1" t="s">
        <v>6289</v>
      </c>
      <c r="B334" s="4">
        <v>0</v>
      </c>
      <c r="C334" s="4">
        <f t="shared" si="10"/>
        <v>-0.64929006231191722</v>
      </c>
      <c r="D334" s="4">
        <f t="shared" si="11"/>
        <v>-9.245035182523792E-2</v>
      </c>
    </row>
    <row r="335" spans="1:4">
      <c r="A335" s="1" t="s">
        <v>6290</v>
      </c>
      <c r="B335" s="4">
        <v>0</v>
      </c>
      <c r="C335" s="4">
        <f t="shared" si="10"/>
        <v>-0.64929006231191722</v>
      </c>
      <c r="D335" s="4">
        <f t="shared" si="11"/>
        <v>-9.245035182523792E-2</v>
      </c>
    </row>
    <row r="336" spans="1:4">
      <c r="A336" s="1" t="s">
        <v>6291</v>
      </c>
      <c r="B336" s="4">
        <v>18.414000000000019</v>
      </c>
      <c r="C336" s="4">
        <f t="shared" si="10"/>
        <v>17.764709937688103</v>
      </c>
      <c r="D336" s="4">
        <f t="shared" si="11"/>
        <v>2.5294606819711083</v>
      </c>
    </row>
    <row r="337" spans="1:4">
      <c r="A337" s="1" t="s">
        <v>6292</v>
      </c>
      <c r="B337" s="4">
        <v>0</v>
      </c>
      <c r="C337" s="4">
        <f t="shared" si="10"/>
        <v>-0.64929006231191722</v>
      </c>
      <c r="D337" s="4">
        <f t="shared" si="11"/>
        <v>-9.245035182523792E-2</v>
      </c>
    </row>
    <row r="338" spans="1:4">
      <c r="A338" s="1" t="s">
        <v>6293</v>
      </c>
      <c r="B338" s="4">
        <v>-49.842999999999989</v>
      </c>
      <c r="C338" s="4">
        <f t="shared" si="10"/>
        <v>-50.492290062311909</v>
      </c>
      <c r="D338" s="4">
        <f t="shared" si="11"/>
        <v>-7.1894369738254076</v>
      </c>
    </row>
    <row r="339" spans="1:4">
      <c r="A339" s="1" t="s">
        <v>6294</v>
      </c>
      <c r="B339" s="4">
        <v>-74.460000000000008</v>
      </c>
      <c r="C339" s="4">
        <f t="shared" si="10"/>
        <v>-75.109290062311928</v>
      </c>
      <c r="D339" s="4">
        <f t="shared" si="11"/>
        <v>-10.69457349598054</v>
      </c>
    </row>
    <row r="340" spans="1:4">
      <c r="A340" s="1" t="s">
        <v>6295</v>
      </c>
      <c r="B340" s="4">
        <v>2311.4719999999998</v>
      </c>
      <c r="C340" s="4">
        <f t="shared" si="10"/>
        <v>2310.8227099376877</v>
      </c>
      <c r="D340" s="4">
        <f t="shared" si="11"/>
        <v>329.03071360556044</v>
      </c>
    </row>
    <row r="341" spans="1:4">
      <c r="A341" s="1" t="s">
        <v>6296</v>
      </c>
      <c r="B341" s="4">
        <v>63.129000000000005</v>
      </c>
      <c r="C341" s="4">
        <f t="shared" si="10"/>
        <v>62.479709937688085</v>
      </c>
      <c r="D341" s="4">
        <f t="shared" si="11"/>
        <v>8.8962876547202914</v>
      </c>
    </row>
    <row r="342" spans="1:4">
      <c r="A342" s="1" t="s">
        <v>6297</v>
      </c>
      <c r="B342" s="4">
        <v>-1390.1390000000001</v>
      </c>
      <c r="C342" s="4">
        <f t="shared" si="10"/>
        <v>-1390.7882900623119</v>
      </c>
      <c r="D342" s="4">
        <f t="shared" si="11"/>
        <v>-198.02993175785406</v>
      </c>
    </row>
    <row r="343" spans="1:4">
      <c r="A343" s="1" t="s">
        <v>6298</v>
      </c>
      <c r="B343" s="4">
        <v>-810.24299999999926</v>
      </c>
      <c r="C343" s="4">
        <f t="shared" si="10"/>
        <v>-810.89229006231119</v>
      </c>
      <c r="D343" s="4">
        <f t="shared" si="11"/>
        <v>-115.46038028319532</v>
      </c>
    </row>
    <row r="344" spans="1:4">
      <c r="A344" s="1" t="s">
        <v>6299</v>
      </c>
      <c r="B344" s="4">
        <v>656.33799999999997</v>
      </c>
      <c r="C344" s="4">
        <f t="shared" si="10"/>
        <v>655.68870993768803</v>
      </c>
      <c r="D344" s="4">
        <f t="shared" si="11"/>
        <v>93.361434958255359</v>
      </c>
    </row>
    <row r="345" spans="1:4">
      <c r="A345" s="1" t="s">
        <v>6300</v>
      </c>
      <c r="B345" s="4">
        <v>201.12700000000009</v>
      </c>
      <c r="C345" s="4">
        <f t="shared" si="10"/>
        <v>200.47770993768819</v>
      </c>
      <c r="D345" s="4">
        <f t="shared" si="11"/>
        <v>28.54538501769564</v>
      </c>
    </row>
    <row r="346" spans="1:4">
      <c r="A346" s="1" t="s">
        <v>6301</v>
      </c>
      <c r="B346" s="4">
        <v>438.01899999999995</v>
      </c>
      <c r="C346" s="4">
        <f t="shared" si="10"/>
        <v>437.36970993768801</v>
      </c>
      <c r="D346" s="4">
        <f t="shared" si="11"/>
        <v>62.275685257626286</v>
      </c>
    </row>
    <row r="347" spans="1:4">
      <c r="A347" s="1" t="s">
        <v>6302</v>
      </c>
      <c r="B347" s="4">
        <v>735.42700000000013</v>
      </c>
      <c r="C347" s="4">
        <f t="shared" si="10"/>
        <v>734.7777099376882</v>
      </c>
      <c r="D347" s="4">
        <f t="shared" si="11"/>
        <v>104.62266672495024</v>
      </c>
    </row>
    <row r="348" spans="1:4">
      <c r="A348" s="1" t="s">
        <v>6303</v>
      </c>
      <c r="B348" s="4">
        <v>671.36500000000012</v>
      </c>
      <c r="C348" s="4">
        <f t="shared" si="10"/>
        <v>670.71570993768819</v>
      </c>
      <c r="D348" s="4">
        <f t="shared" si="11"/>
        <v>95.501081808741844</v>
      </c>
    </row>
    <row r="349" spans="1:4">
      <c r="A349" s="1" t="s">
        <v>6304</v>
      </c>
      <c r="B349" s="4">
        <v>21.384000000000079</v>
      </c>
      <c r="C349" s="4">
        <f t="shared" si="10"/>
        <v>20.734709937688162</v>
      </c>
      <c r="D349" s="4">
        <f t="shared" si="11"/>
        <v>2.9523495583898818</v>
      </c>
    </row>
    <row r="350" spans="1:4">
      <c r="A350" s="1" t="s">
        <v>6305</v>
      </c>
      <c r="B350" s="4">
        <v>197.2</v>
      </c>
      <c r="C350" s="4">
        <f t="shared" si="10"/>
        <v>196.55070993768808</v>
      </c>
      <c r="D350" s="4">
        <f t="shared" si="11"/>
        <v>27.986231947764146</v>
      </c>
    </row>
    <row r="351" spans="1:4">
      <c r="A351" s="1" t="s">
        <v>6306</v>
      </c>
      <c r="B351" s="4">
        <v>631.01700000000017</v>
      </c>
      <c r="C351" s="4">
        <f t="shared" si="10"/>
        <v>630.36770993768823</v>
      </c>
      <c r="D351" s="4">
        <f t="shared" si="11"/>
        <v>89.756058109838037</v>
      </c>
    </row>
    <row r="352" spans="1:4">
      <c r="A352" s="1" t="s">
        <v>6307</v>
      </c>
      <c r="B352" s="4">
        <v>-26.427</v>
      </c>
      <c r="C352" s="4">
        <f t="shared" si="10"/>
        <v>-27.076290062311916</v>
      </c>
      <c r="D352" s="4">
        <f t="shared" si="11"/>
        <v>-3.8553070309897843</v>
      </c>
    </row>
    <row r="353" spans="1:4">
      <c r="A353" s="1" t="s">
        <v>6308</v>
      </c>
      <c r="B353" s="4">
        <v>576.88900000000001</v>
      </c>
      <c r="C353" s="4">
        <f t="shared" si="10"/>
        <v>576.23970993768808</v>
      </c>
      <c r="D353" s="4">
        <f t="shared" si="11"/>
        <v>82.048943933812794</v>
      </c>
    </row>
    <row r="354" spans="1:4">
      <c r="A354" s="1" t="s">
        <v>6309</v>
      </c>
      <c r="B354" s="4">
        <v>-39.594999999999999</v>
      </c>
      <c r="C354" s="4">
        <f t="shared" si="10"/>
        <v>-40.244290062311919</v>
      </c>
      <c r="D354" s="4">
        <f t="shared" si="11"/>
        <v>-5.7302567699400537</v>
      </c>
    </row>
    <row r="355" spans="1:4">
      <c r="A355" s="1" t="s">
        <v>6310</v>
      </c>
      <c r="B355" s="4">
        <v>575.35399999999993</v>
      </c>
      <c r="C355" s="4">
        <f t="shared" si="10"/>
        <v>574.70470993768799</v>
      </c>
      <c r="D355" s="4">
        <f t="shared" si="11"/>
        <v>81.830380154249539</v>
      </c>
    </row>
    <row r="356" spans="1:4">
      <c r="A356" s="1" t="s">
        <v>6311</v>
      </c>
      <c r="B356" s="4">
        <v>465.33699999999993</v>
      </c>
      <c r="C356" s="4">
        <f t="shared" si="10"/>
        <v>464.687709937688</v>
      </c>
      <c r="D356" s="4">
        <f t="shared" si="11"/>
        <v>66.165408599716457</v>
      </c>
    </row>
    <row r="357" spans="1:4">
      <c r="A357" s="1" t="s">
        <v>6312</v>
      </c>
      <c r="B357" s="4">
        <v>-435.46099999999996</v>
      </c>
      <c r="C357" s="4">
        <f t="shared" si="10"/>
        <v>-436.11029006231189</v>
      </c>
      <c r="D357" s="4">
        <f t="shared" si="11"/>
        <v>-62.096360457613734</v>
      </c>
    </row>
    <row r="358" spans="1:4">
      <c r="A358" s="1" t="s">
        <v>6313</v>
      </c>
      <c r="B358" s="4">
        <v>-3.5999999999999997E-2</v>
      </c>
      <c r="C358" s="4">
        <f t="shared" si="10"/>
        <v>-0.68529006231191725</v>
      </c>
      <c r="D358" s="4">
        <f t="shared" si="11"/>
        <v>-9.7576277600010836E-2</v>
      </c>
    </row>
    <row r="359" spans="1:4">
      <c r="A359" s="1" t="s">
        <v>6314</v>
      </c>
      <c r="B359" s="4">
        <v>1921.2179999999996</v>
      </c>
      <c r="C359" s="4">
        <f t="shared" si="10"/>
        <v>1920.5687099376878</v>
      </c>
      <c r="D359" s="4">
        <f t="shared" si="11"/>
        <v>273.46368479144303</v>
      </c>
    </row>
    <row r="360" spans="1:4">
      <c r="A360" s="1" t="s">
        <v>6315</v>
      </c>
      <c r="B360" s="4">
        <v>979.2109999999999</v>
      </c>
      <c r="C360" s="4">
        <f t="shared" si="10"/>
        <v>978.56170993768797</v>
      </c>
      <c r="D360" s="4">
        <f t="shared" si="11"/>
        <v>139.33429697709573</v>
      </c>
    </row>
    <row r="361" spans="1:4">
      <c r="A361" s="1" t="s">
        <v>6316</v>
      </c>
      <c r="B361" s="4">
        <v>1518.075</v>
      </c>
      <c r="C361" s="4">
        <f t="shared" si="10"/>
        <v>1517.4257099376882</v>
      </c>
      <c r="D361" s="4">
        <f t="shared" si="11"/>
        <v>216.06143216312992</v>
      </c>
    </row>
    <row r="362" spans="1:4">
      <c r="A362" s="1" t="s">
        <v>6317</v>
      </c>
      <c r="B362" s="4">
        <v>61.893000000000008</v>
      </c>
      <c r="C362" s="4">
        <f t="shared" si="10"/>
        <v>61.243709937688088</v>
      </c>
      <c r="D362" s="4">
        <f t="shared" si="11"/>
        <v>8.7202975364530886</v>
      </c>
    </row>
    <row r="363" spans="1:4">
      <c r="A363" s="1" t="s">
        <v>6318</v>
      </c>
      <c r="B363" s="4">
        <v>0</v>
      </c>
      <c r="C363" s="4">
        <f t="shared" si="10"/>
        <v>-0.64929006231191722</v>
      </c>
      <c r="D363" s="4">
        <f t="shared" si="11"/>
        <v>-9.245035182523792E-2</v>
      </c>
    </row>
    <row r="364" spans="1:4">
      <c r="A364" s="1" t="s">
        <v>6319</v>
      </c>
      <c r="B364" s="4">
        <v>-856.49899999999991</v>
      </c>
      <c r="C364" s="4">
        <f t="shared" si="10"/>
        <v>-857.14829006231184</v>
      </c>
      <c r="D364" s="4">
        <f t="shared" si="11"/>
        <v>-122.04662535647029</v>
      </c>
    </row>
    <row r="365" spans="1:4">
      <c r="A365" s="1" t="s">
        <v>6320</v>
      </c>
      <c r="B365" s="4">
        <v>462.65899999999999</v>
      </c>
      <c r="C365" s="4">
        <f t="shared" si="10"/>
        <v>462.00970993768806</v>
      </c>
      <c r="D365" s="4">
        <f t="shared" si="11"/>
        <v>65.784096676804197</v>
      </c>
    </row>
    <row r="366" spans="1:4">
      <c r="A366" s="1" t="s">
        <v>6321</v>
      </c>
      <c r="B366" s="4">
        <v>1011.768</v>
      </c>
      <c r="C366" s="4">
        <f t="shared" si="10"/>
        <v>1011.1187099376881</v>
      </c>
      <c r="D366" s="4">
        <f t="shared" si="11"/>
        <v>143.96998490624247</v>
      </c>
    </row>
    <row r="367" spans="1:4">
      <c r="A367" s="1" t="s">
        <v>6322</v>
      </c>
      <c r="B367" s="4">
        <v>1533.3579999999997</v>
      </c>
      <c r="C367" s="4">
        <f t="shared" si="10"/>
        <v>1532.7087099376879</v>
      </c>
      <c r="D367" s="4">
        <f t="shared" si="11"/>
        <v>218.23753004134804</v>
      </c>
    </row>
    <row r="368" spans="1:4">
      <c r="A368" s="1" t="s">
        <v>6323</v>
      </c>
      <c r="B368" s="4">
        <v>1354.8739999999998</v>
      </c>
      <c r="C368" s="4">
        <f t="shared" si="10"/>
        <v>1354.224709937688</v>
      </c>
      <c r="D368" s="4">
        <f t="shared" si="11"/>
        <v>192.82375959733227</v>
      </c>
    </row>
    <row r="369" spans="1:4">
      <c r="A369" s="1" t="s">
        <v>6324</v>
      </c>
      <c r="B369" s="4">
        <v>-116.986</v>
      </c>
      <c r="C369" s="4">
        <f t="shared" si="10"/>
        <v>-117.63529006231192</v>
      </c>
      <c r="D369" s="4">
        <f t="shared" si="11"/>
        <v>-16.749715704258119</v>
      </c>
    </row>
    <row r="370" spans="1:4">
      <c r="A370" s="1" t="s">
        <v>6325</v>
      </c>
      <c r="B370" s="4">
        <v>-141.435</v>
      </c>
      <c r="C370" s="4">
        <f t="shared" si="10"/>
        <v>-142.08429006231191</v>
      </c>
      <c r="D370" s="4">
        <f t="shared" si="11"/>
        <v>-20.230931239464304</v>
      </c>
    </row>
    <row r="371" spans="1:4">
      <c r="A371" s="1" t="s">
        <v>6326</v>
      </c>
      <c r="B371" s="4">
        <v>103.65100000000002</v>
      </c>
      <c r="C371" s="4">
        <f t="shared" si="10"/>
        <v>103.0017099376881</v>
      </c>
      <c r="D371" s="4">
        <f t="shared" si="11"/>
        <v>14.666086661535511</v>
      </c>
    </row>
    <row r="372" spans="1:4">
      <c r="A372" s="1" t="s">
        <v>6327</v>
      </c>
      <c r="B372" s="4">
        <v>31.275999999999968</v>
      </c>
      <c r="C372" s="4">
        <f t="shared" si="10"/>
        <v>30.626709937688052</v>
      </c>
      <c r="D372" s="4">
        <f t="shared" si="11"/>
        <v>4.3608400518358001</v>
      </c>
    </row>
    <row r="373" spans="1:4">
      <c r="A373" s="1" t="s">
        <v>6328</v>
      </c>
      <c r="B373" s="4">
        <v>-179.48399999999998</v>
      </c>
      <c r="C373" s="4">
        <f t="shared" si="10"/>
        <v>-180.13329006231189</v>
      </c>
      <c r="D373" s="4">
        <f t="shared" si="11"/>
        <v>-25.648607622918036</v>
      </c>
    </row>
    <row r="374" spans="1:4">
      <c r="A374" s="1" t="s">
        <v>6329</v>
      </c>
      <c r="B374" s="4">
        <v>1716.462</v>
      </c>
      <c r="C374" s="4">
        <f t="shared" si="10"/>
        <v>1715.8127099376882</v>
      </c>
      <c r="D374" s="4">
        <f t="shared" si="11"/>
        <v>244.30912762645971</v>
      </c>
    </row>
    <row r="375" spans="1:4">
      <c r="A375" s="1" t="s">
        <v>6330</v>
      </c>
      <c r="B375" s="4">
        <v>-140.75700000000001</v>
      </c>
      <c r="C375" s="4">
        <f t="shared" si="10"/>
        <v>-141.40629006231191</v>
      </c>
      <c r="D375" s="4">
        <f t="shared" si="11"/>
        <v>-20.134392970706084</v>
      </c>
    </row>
    <row r="376" spans="1:4">
      <c r="A376" s="1" t="s">
        <v>6331</v>
      </c>
      <c r="B376" s="4">
        <v>-86.103999999999985</v>
      </c>
      <c r="C376" s="4">
        <f t="shared" si="10"/>
        <v>-86.753290062311905</v>
      </c>
      <c r="D376" s="4">
        <f t="shared" si="11"/>
        <v>-12.35252571046542</v>
      </c>
    </row>
    <row r="377" spans="1:4">
      <c r="A377" s="1" t="s">
        <v>6332</v>
      </c>
      <c r="B377" s="4">
        <v>27.598999999999993</v>
      </c>
      <c r="C377" s="4">
        <f t="shared" si="10"/>
        <v>26.949709937688077</v>
      </c>
      <c r="D377" s="4">
        <f t="shared" si="11"/>
        <v>3.8372836886735815</v>
      </c>
    </row>
    <row r="378" spans="1:4">
      <c r="A378" s="1" t="s">
        <v>6333</v>
      </c>
      <c r="B378" s="4">
        <v>-1217.6319999999998</v>
      </c>
      <c r="C378" s="4">
        <f t="shared" si="10"/>
        <v>-1218.2812900623117</v>
      </c>
      <c r="D378" s="4">
        <f t="shared" si="11"/>
        <v>-173.46720737927762</v>
      </c>
    </row>
    <row r="379" spans="1:4">
      <c r="A379" s="1" t="s">
        <v>6334</v>
      </c>
      <c r="B379" s="4">
        <v>891.25899999999967</v>
      </c>
      <c r="C379" s="4">
        <f t="shared" si="10"/>
        <v>890.60970993768774</v>
      </c>
      <c r="D379" s="4">
        <f t="shared" si="11"/>
        <v>126.81109076201717</v>
      </c>
    </row>
    <row r="380" spans="1:4">
      <c r="A380" s="1" t="s">
        <v>6335</v>
      </c>
      <c r="B380" s="4">
        <v>222.83799999999999</v>
      </c>
      <c r="C380" s="4">
        <f t="shared" si="10"/>
        <v>222.18870993768809</v>
      </c>
      <c r="D380" s="4">
        <f t="shared" si="11"/>
        <v>31.636745420364921</v>
      </c>
    </row>
    <row r="381" spans="1:4">
      <c r="A381" s="1" t="s">
        <v>6336</v>
      </c>
      <c r="B381" s="4">
        <v>684.7349999999999</v>
      </c>
      <c r="C381" s="4">
        <f t="shared" si="10"/>
        <v>684.08570993768797</v>
      </c>
      <c r="D381" s="4">
        <f t="shared" si="11"/>
        <v>97.404793686761636</v>
      </c>
    </row>
    <row r="382" spans="1:4">
      <c r="A382" s="1" t="s">
        <v>6337</v>
      </c>
      <c r="B382" s="4">
        <v>886.89299999999992</v>
      </c>
      <c r="C382" s="4">
        <f t="shared" si="10"/>
        <v>886.24370993768798</v>
      </c>
      <c r="D382" s="4">
        <f t="shared" si="11"/>
        <v>126.18942987499892</v>
      </c>
    </row>
    <row r="383" spans="1:4">
      <c r="A383" s="1" t="s">
        <v>6338</v>
      </c>
      <c r="B383" s="4">
        <v>418.97099999999983</v>
      </c>
      <c r="C383" s="4">
        <f t="shared" si="10"/>
        <v>418.3217099376879</v>
      </c>
      <c r="D383" s="4">
        <f t="shared" si="11"/>
        <v>59.563500975463093</v>
      </c>
    </row>
    <row r="384" spans="1:4">
      <c r="A384" s="1" t="s">
        <v>6339</v>
      </c>
      <c r="B384" s="4">
        <v>1878.0439999999996</v>
      </c>
      <c r="C384" s="4">
        <f t="shared" si="10"/>
        <v>1877.3947099376878</v>
      </c>
      <c r="D384" s="4">
        <f t="shared" si="11"/>
        <v>267.31627591921955</v>
      </c>
    </row>
    <row r="385" spans="1:4">
      <c r="A385" s="1" t="s">
        <v>6340</v>
      </c>
      <c r="B385" s="4">
        <v>837.56200000000001</v>
      </c>
      <c r="C385" s="4">
        <f t="shared" si="10"/>
        <v>836.91270993768808</v>
      </c>
      <c r="D385" s="4">
        <f t="shared" si="11"/>
        <v>119.16534530846219</v>
      </c>
    </row>
    <row r="386" spans="1:4">
      <c r="A386" s="1" t="s">
        <v>6341</v>
      </c>
      <c r="B386" s="4">
        <v>-30.51199999999999</v>
      </c>
      <c r="C386" s="4">
        <f t="shared" si="10"/>
        <v>-31.161290062311906</v>
      </c>
      <c r="D386" s="4">
        <f t="shared" si="11"/>
        <v>-4.4369572195994316</v>
      </c>
    </row>
    <row r="387" spans="1:4">
      <c r="A387" s="1" t="s">
        <v>6342</v>
      </c>
      <c r="B387" s="4">
        <v>3485.442</v>
      </c>
      <c r="C387" s="4">
        <f t="shared" ref="C387:C450" si="12">B387-$I$2</f>
        <v>3484.792709937688</v>
      </c>
      <c r="D387" s="4">
        <f t="shared" ref="D387:D450" si="13">C387*$E$2</f>
        <v>496.18857698917583</v>
      </c>
    </row>
    <row r="388" spans="1:4">
      <c r="A388" s="1" t="s">
        <v>6343</v>
      </c>
      <c r="B388" s="4">
        <v>2262.7469999999998</v>
      </c>
      <c r="C388" s="4">
        <f t="shared" si="12"/>
        <v>2262.0977099376878</v>
      </c>
      <c r="D388" s="4">
        <f t="shared" si="13"/>
        <v>322.09291545623239</v>
      </c>
    </row>
    <row r="389" spans="1:4">
      <c r="A389" s="1" t="s">
        <v>6344</v>
      </c>
      <c r="B389" s="4">
        <v>1280.0000000000005</v>
      </c>
      <c r="C389" s="4">
        <f t="shared" si="12"/>
        <v>1279.3507099376886</v>
      </c>
      <c r="D389" s="4">
        <f t="shared" si="13"/>
        <v>182.16268830676719</v>
      </c>
    </row>
    <row r="390" spans="1:4">
      <c r="A390" s="1" t="s">
        <v>6345</v>
      </c>
      <c r="B390" s="4">
        <v>1054.2160000000001</v>
      </c>
      <c r="C390" s="4">
        <f t="shared" si="12"/>
        <v>1053.5667099376883</v>
      </c>
      <c r="D390" s="4">
        <f t="shared" si="13"/>
        <v>150.01402094200807</v>
      </c>
    </row>
    <row r="391" spans="1:4">
      <c r="A391" s="1" t="s">
        <v>6346</v>
      </c>
      <c r="B391" s="4">
        <v>-13.306999999999874</v>
      </c>
      <c r="C391" s="4">
        <f t="shared" si="12"/>
        <v>-13.956290062311792</v>
      </c>
      <c r="D391" s="4">
        <f t="shared" si="13"/>
        <v>-1.9871918597391953</v>
      </c>
    </row>
    <row r="392" spans="1:4">
      <c r="A392" s="1" t="s">
        <v>6347</v>
      </c>
      <c r="B392" s="4">
        <v>2622.4339999999997</v>
      </c>
      <c r="C392" s="4">
        <f t="shared" si="12"/>
        <v>2621.7847099376877</v>
      </c>
      <c r="D392" s="4">
        <f t="shared" si="13"/>
        <v>373.30760612708639</v>
      </c>
    </row>
    <row r="393" spans="1:4">
      <c r="A393" s="1" t="s">
        <v>6348</v>
      </c>
      <c r="B393" s="4">
        <v>3774.130000000001</v>
      </c>
      <c r="C393" s="4">
        <f t="shared" si="12"/>
        <v>3773.480709937689</v>
      </c>
      <c r="D393" s="4">
        <f t="shared" si="13"/>
        <v>537.29394532438823</v>
      </c>
    </row>
    <row r="394" spans="1:4">
      <c r="A394" s="1" t="s">
        <v>6349</v>
      </c>
      <c r="B394" s="4">
        <v>584.46299999999997</v>
      </c>
      <c r="C394" s="4">
        <f t="shared" si="12"/>
        <v>583.81370993768803</v>
      </c>
      <c r="D394" s="4">
        <f t="shared" si="13"/>
        <v>83.127381762094174</v>
      </c>
    </row>
    <row r="395" spans="1:4">
      <c r="A395" s="1" t="s">
        <v>6350</v>
      </c>
      <c r="B395" s="4">
        <v>271.39799999999991</v>
      </c>
      <c r="C395" s="4">
        <f t="shared" si="12"/>
        <v>270.74870993768798</v>
      </c>
      <c r="D395" s="4">
        <f t="shared" si="13"/>
        <v>38.551049743225249</v>
      </c>
    </row>
    <row r="396" spans="1:4">
      <c r="A396" s="1" t="s">
        <v>6351</v>
      </c>
      <c r="B396" s="4">
        <v>1730.8570000000004</v>
      </c>
      <c r="C396" s="4">
        <f t="shared" si="12"/>
        <v>1730.2077099376886</v>
      </c>
      <c r="D396" s="4">
        <f t="shared" si="13"/>
        <v>246.35878600223356</v>
      </c>
    </row>
    <row r="397" spans="1:4">
      <c r="A397" s="1" t="s">
        <v>6352</v>
      </c>
      <c r="B397" s="4">
        <v>152.995</v>
      </c>
      <c r="C397" s="4">
        <f t="shared" si="12"/>
        <v>152.3457099376881</v>
      </c>
      <c r="D397" s="4">
        <f t="shared" si="13"/>
        <v>21.692022256824245</v>
      </c>
    </row>
    <row r="398" spans="1:4">
      <c r="A398" s="1" t="s">
        <v>6353</v>
      </c>
      <c r="B398" s="4">
        <v>173.673</v>
      </c>
      <c r="C398" s="4">
        <f t="shared" si="12"/>
        <v>173.0237099376881</v>
      </c>
      <c r="D398" s="4">
        <f t="shared" si="13"/>
        <v>24.636297067122975</v>
      </c>
    </row>
    <row r="399" spans="1:4">
      <c r="A399" s="1" t="s">
        <v>6354</v>
      </c>
      <c r="B399" s="4">
        <v>2971.1080000000002</v>
      </c>
      <c r="C399" s="4">
        <f t="shared" si="12"/>
        <v>2970.4587099376881</v>
      </c>
      <c r="D399" s="4">
        <f t="shared" si="13"/>
        <v>422.95419067134117</v>
      </c>
    </row>
    <row r="400" spans="1:4">
      <c r="A400" s="1" t="s">
        <v>6355</v>
      </c>
      <c r="B400" s="4">
        <v>-0.3270000000000266</v>
      </c>
      <c r="C400" s="4">
        <f t="shared" si="12"/>
        <v>-0.97629006231194382</v>
      </c>
      <c r="D400" s="4">
        <f t="shared" si="13"/>
        <v>-0.13901084427942897</v>
      </c>
    </row>
    <row r="401" spans="1:4">
      <c r="A401" s="1" t="s">
        <v>6356</v>
      </c>
      <c r="B401" s="4">
        <v>2391.9119999999998</v>
      </c>
      <c r="C401" s="4">
        <f t="shared" si="12"/>
        <v>2391.2627099376878</v>
      </c>
      <c r="D401" s="4">
        <f t="shared" si="13"/>
        <v>340.48430997563639</v>
      </c>
    </row>
    <row r="402" spans="1:4">
      <c r="A402" s="1" t="s">
        <v>6357</v>
      </c>
      <c r="B402" s="4">
        <v>1289.432</v>
      </c>
      <c r="C402" s="4">
        <f t="shared" si="12"/>
        <v>1288.7827099376882</v>
      </c>
      <c r="D402" s="4">
        <f t="shared" si="13"/>
        <v>183.50568085975763</v>
      </c>
    </row>
    <row r="403" spans="1:4">
      <c r="A403" s="1" t="s">
        <v>6358</v>
      </c>
      <c r="B403" s="4">
        <v>-309.78200000000004</v>
      </c>
      <c r="C403" s="4">
        <f t="shared" si="12"/>
        <v>-310.43129006231197</v>
      </c>
      <c r="D403" s="4">
        <f t="shared" si="13"/>
        <v>-44.201326417400288</v>
      </c>
    </row>
    <row r="404" spans="1:4">
      <c r="A404" s="1" t="s">
        <v>6359</v>
      </c>
      <c r="B404" s="4">
        <v>-136.21400000000006</v>
      </c>
      <c r="C404" s="4">
        <f t="shared" si="12"/>
        <v>-136.86329006231196</v>
      </c>
      <c r="D404" s="4">
        <f t="shared" si="13"/>
        <v>-19.487529615295163</v>
      </c>
    </row>
    <row r="405" spans="1:4">
      <c r="A405" s="1" t="s">
        <v>6360</v>
      </c>
      <c r="B405" s="4">
        <v>226.102</v>
      </c>
      <c r="C405" s="4">
        <f t="shared" si="12"/>
        <v>225.4527099376881</v>
      </c>
      <c r="D405" s="4">
        <f t="shared" si="13"/>
        <v>32.101496023944328</v>
      </c>
    </row>
    <row r="406" spans="1:4">
      <c r="A406" s="1" t="s">
        <v>6361</v>
      </c>
      <c r="B406" s="4">
        <v>-118.389</v>
      </c>
      <c r="C406" s="4">
        <f t="shared" si="12"/>
        <v>-119.03829006231192</v>
      </c>
      <c r="D406" s="4">
        <f t="shared" si="13"/>
        <v>-16.949484422647181</v>
      </c>
    </row>
    <row r="407" spans="1:4">
      <c r="A407" s="1" t="s">
        <v>6362</v>
      </c>
      <c r="B407" s="4">
        <v>1416.0249999999994</v>
      </c>
      <c r="C407" s="4">
        <f t="shared" si="12"/>
        <v>1415.3757099376876</v>
      </c>
      <c r="D407" s="4">
        <f t="shared" si="13"/>
        <v>201.53085645991939</v>
      </c>
    </row>
    <row r="408" spans="1:4">
      <c r="A408" s="1" t="s">
        <v>6363</v>
      </c>
      <c r="B408" s="4">
        <v>1254.7040000000002</v>
      </c>
      <c r="C408" s="4">
        <f t="shared" si="12"/>
        <v>1254.0547099376884</v>
      </c>
      <c r="D408" s="4">
        <f t="shared" si="13"/>
        <v>178.56087112902671</v>
      </c>
    </row>
    <row r="409" spans="1:4">
      <c r="A409" s="1" t="s">
        <v>6364</v>
      </c>
      <c r="B409" s="4">
        <v>958.83599999999967</v>
      </c>
      <c r="C409" s="4">
        <f t="shared" si="12"/>
        <v>958.18670993768774</v>
      </c>
      <c r="D409" s="4">
        <f t="shared" si="13"/>
        <v>136.4331653754013</v>
      </c>
    </row>
    <row r="410" spans="1:4">
      <c r="A410" s="1" t="s">
        <v>6365</v>
      </c>
      <c r="B410" s="4">
        <v>511.46000000000004</v>
      </c>
      <c r="C410" s="4">
        <f t="shared" si="12"/>
        <v>510.8107099376881</v>
      </c>
      <c r="D410" s="4">
        <f t="shared" si="13"/>
        <v>72.732716224990114</v>
      </c>
    </row>
    <row r="411" spans="1:4">
      <c r="A411" s="1" t="s">
        <v>6366</v>
      </c>
      <c r="B411" s="4">
        <v>23.958000000000006</v>
      </c>
      <c r="C411" s="4">
        <f t="shared" si="12"/>
        <v>23.308709937688089</v>
      </c>
      <c r="D411" s="4">
        <f t="shared" si="13"/>
        <v>3.3188532512861344</v>
      </c>
    </row>
    <row r="412" spans="1:4">
      <c r="A412" s="1" t="s">
        <v>6367</v>
      </c>
      <c r="B412" s="4">
        <v>2077.3419999999996</v>
      </c>
      <c r="C412" s="4">
        <f t="shared" si="12"/>
        <v>2076.6927099376876</v>
      </c>
      <c r="D412" s="4">
        <f t="shared" si="13"/>
        <v>295.69368578201653</v>
      </c>
    </row>
    <row r="413" spans="1:4">
      <c r="A413" s="1" t="s">
        <v>6368</v>
      </c>
      <c r="B413" s="4">
        <v>804.91700000000003</v>
      </c>
      <c r="C413" s="4">
        <f t="shared" si="12"/>
        <v>804.2677099376881</v>
      </c>
      <c r="D413" s="4">
        <f t="shared" si="13"/>
        <v>114.51712733853272</v>
      </c>
    </row>
    <row r="414" spans="1:4">
      <c r="A414" s="1" t="s">
        <v>6369</v>
      </c>
      <c r="B414" s="4">
        <v>376.61800000000011</v>
      </c>
      <c r="C414" s="4">
        <f t="shared" si="12"/>
        <v>375.96870993768817</v>
      </c>
      <c r="D414" s="4">
        <f t="shared" si="13"/>
        <v>53.532991688269881</v>
      </c>
    </row>
    <row r="415" spans="1:4">
      <c r="A415" s="1" t="s">
        <v>6370</v>
      </c>
      <c r="B415" s="4">
        <v>1772.2400000000007</v>
      </c>
      <c r="C415" s="4">
        <f t="shared" si="12"/>
        <v>1771.5907099376889</v>
      </c>
      <c r="D415" s="4">
        <f t="shared" si="13"/>
        <v>252.25118006716212</v>
      </c>
    </row>
    <row r="416" spans="1:4">
      <c r="A416" s="1" t="s">
        <v>6371</v>
      </c>
      <c r="B416" s="4">
        <v>-523.61599999999942</v>
      </c>
      <c r="C416" s="4">
        <f t="shared" si="12"/>
        <v>-524.26529006231135</v>
      </c>
      <c r="D416" s="4">
        <f t="shared" si="13"/>
        <v>-74.648471198588823</v>
      </c>
    </row>
    <row r="417" spans="1:4">
      <c r="A417" s="1" t="s">
        <v>6372</v>
      </c>
      <c r="B417" s="4">
        <v>361.71200000000027</v>
      </c>
      <c r="C417" s="4">
        <f t="shared" si="12"/>
        <v>361.06270993768834</v>
      </c>
      <c r="D417" s="4">
        <f t="shared" si="13"/>
        <v>51.410573643859763</v>
      </c>
    </row>
    <row r="418" spans="1:4">
      <c r="A418" s="1" t="s">
        <v>6373</v>
      </c>
      <c r="B418" s="4">
        <v>2181.3340000000003</v>
      </c>
      <c r="C418" s="4">
        <f t="shared" si="12"/>
        <v>2180.6847099376882</v>
      </c>
      <c r="D418" s="4">
        <f t="shared" si="13"/>
        <v>310.50077670341062</v>
      </c>
    </row>
    <row r="419" spans="1:4">
      <c r="A419" s="1" t="s">
        <v>6374</v>
      </c>
      <c r="B419" s="4">
        <v>3582.5419999999999</v>
      </c>
      <c r="C419" s="4">
        <f t="shared" si="12"/>
        <v>3581.8927099376879</v>
      </c>
      <c r="D419" s="4">
        <f t="shared" si="13"/>
        <v>510.014337898355</v>
      </c>
    </row>
    <row r="420" spans="1:4">
      <c r="A420" s="1" t="s">
        <v>6375</v>
      </c>
      <c r="B420" s="4">
        <v>86.583999999999989</v>
      </c>
      <c r="C420" s="4">
        <f t="shared" si="12"/>
        <v>85.934709937688069</v>
      </c>
      <c r="D420" s="4">
        <f t="shared" si="13"/>
        <v>12.235970683811916</v>
      </c>
    </row>
    <row r="421" spans="1:4">
      <c r="A421" s="1" t="s">
        <v>6376</v>
      </c>
      <c r="B421" s="4">
        <v>595.49699999999973</v>
      </c>
      <c r="C421" s="4">
        <f t="shared" si="12"/>
        <v>594.8477099376878</v>
      </c>
      <c r="D421" s="4">
        <f t="shared" si="13"/>
        <v>84.69847801206204</v>
      </c>
    </row>
    <row r="422" spans="1:4">
      <c r="A422" s="1" t="s">
        <v>6377</v>
      </c>
      <c r="B422" s="4">
        <v>1193.6350000000004</v>
      </c>
      <c r="C422" s="4">
        <f t="shared" si="12"/>
        <v>1192.9857099376886</v>
      </c>
      <c r="D422" s="4">
        <f t="shared" si="13"/>
        <v>169.8654499862599</v>
      </c>
    </row>
    <row r="423" spans="1:4">
      <c r="A423" s="1" t="s">
        <v>6378</v>
      </c>
      <c r="B423" s="4">
        <v>172.57799999999983</v>
      </c>
      <c r="C423" s="4">
        <f t="shared" si="12"/>
        <v>171.92870993768793</v>
      </c>
      <c r="D423" s="4">
        <f t="shared" si="13"/>
        <v>24.480383491473606</v>
      </c>
    </row>
    <row r="424" spans="1:4">
      <c r="A424" s="1" t="s">
        <v>6379</v>
      </c>
      <c r="B424" s="4">
        <v>-201.16800000000006</v>
      </c>
      <c r="C424" s="4">
        <f t="shared" si="12"/>
        <v>-201.81729006231197</v>
      </c>
      <c r="D424" s="4">
        <f t="shared" si="13"/>
        <v>-28.736123581256265</v>
      </c>
    </row>
    <row r="425" spans="1:4">
      <c r="A425" s="1" t="s">
        <v>6380</v>
      </c>
      <c r="B425" s="4">
        <v>1417.8719999999998</v>
      </c>
      <c r="C425" s="4">
        <f t="shared" si="12"/>
        <v>1417.222709937688</v>
      </c>
      <c r="D425" s="4">
        <f t="shared" si="13"/>
        <v>201.79384492953074</v>
      </c>
    </row>
    <row r="426" spans="1:4">
      <c r="A426" s="1" t="s">
        <v>6381</v>
      </c>
      <c r="B426" s="4">
        <v>-2039.3520000000003</v>
      </c>
      <c r="C426" s="4">
        <f t="shared" si="12"/>
        <v>-2040.0012900623121</v>
      </c>
      <c r="D426" s="4">
        <f t="shared" si="13"/>
        <v>-290.46931092501092</v>
      </c>
    </row>
    <row r="427" spans="1:4">
      <c r="A427" s="1" t="s">
        <v>6382</v>
      </c>
      <c r="B427" s="4">
        <v>-1193.4539999999997</v>
      </c>
      <c r="C427" s="4">
        <f t="shared" si="12"/>
        <v>-1194.1032900623115</v>
      </c>
      <c r="D427" s="4">
        <f t="shared" si="13"/>
        <v>-170.02457867420929</v>
      </c>
    </row>
    <row r="428" spans="1:4">
      <c r="A428" s="1" t="s">
        <v>6383</v>
      </c>
      <c r="B428" s="4">
        <v>3748.7980000000002</v>
      </c>
      <c r="C428" s="4">
        <f t="shared" si="12"/>
        <v>3748.1487099376882</v>
      </c>
      <c r="D428" s="4">
        <f t="shared" si="13"/>
        <v>533.68700222087296</v>
      </c>
    </row>
    <row r="429" spans="1:4">
      <c r="A429" s="1" t="s">
        <v>6384</v>
      </c>
      <c r="B429" s="4">
        <v>26.637</v>
      </c>
      <c r="C429" s="4">
        <f t="shared" si="12"/>
        <v>25.987709937688084</v>
      </c>
      <c r="D429" s="4">
        <f t="shared" si="13"/>
        <v>3.7003075610254843</v>
      </c>
    </row>
    <row r="430" spans="1:4">
      <c r="A430" s="1" t="s">
        <v>6385</v>
      </c>
      <c r="B430" s="4">
        <v>14.705000000000005</v>
      </c>
      <c r="C430" s="4">
        <f t="shared" si="12"/>
        <v>14.055709937688087</v>
      </c>
      <c r="D430" s="4">
        <f t="shared" si="13"/>
        <v>2.0013479403424195</v>
      </c>
    </row>
    <row r="431" spans="1:4">
      <c r="A431" s="1" t="s">
        <v>6386</v>
      </c>
      <c r="B431" s="4">
        <v>117.877</v>
      </c>
      <c r="C431" s="4">
        <f t="shared" si="12"/>
        <v>117.22770993768808</v>
      </c>
      <c r="D431" s="4">
        <f t="shared" si="13"/>
        <v>16.69168166353327</v>
      </c>
    </row>
    <row r="432" spans="1:4">
      <c r="A432" s="1" t="s">
        <v>6387</v>
      </c>
      <c r="B432" s="4">
        <v>2791.538</v>
      </c>
      <c r="C432" s="4">
        <f t="shared" si="12"/>
        <v>2790.888709937688</v>
      </c>
      <c r="D432" s="4">
        <f t="shared" si="13"/>
        <v>397.38578813311972</v>
      </c>
    </row>
    <row r="433" spans="1:4">
      <c r="A433" s="1" t="s">
        <v>6388</v>
      </c>
      <c r="B433" s="4">
        <v>1933.6630000000002</v>
      </c>
      <c r="C433" s="4">
        <f t="shared" si="12"/>
        <v>1933.0137099376884</v>
      </c>
      <c r="D433" s="4">
        <f t="shared" si="13"/>
        <v>275.23568885441671</v>
      </c>
    </row>
    <row r="434" spans="1:4">
      <c r="A434" s="1" t="s">
        <v>6389</v>
      </c>
      <c r="B434" s="4">
        <v>488.56000000000006</v>
      </c>
      <c r="C434" s="4">
        <f t="shared" si="12"/>
        <v>487.91070993768813</v>
      </c>
      <c r="D434" s="4">
        <f t="shared" si="13"/>
        <v>69.47205788492623</v>
      </c>
    </row>
    <row r="435" spans="1:4">
      <c r="A435" s="1" t="s">
        <v>6390</v>
      </c>
      <c r="B435" s="4">
        <v>953.68399999999997</v>
      </c>
      <c r="C435" s="4">
        <f t="shared" si="12"/>
        <v>953.03470993768804</v>
      </c>
      <c r="D435" s="4">
        <f t="shared" si="13"/>
        <v>135.69958844230052</v>
      </c>
    </row>
    <row r="436" spans="1:4">
      <c r="A436" s="1" t="s">
        <v>6391</v>
      </c>
      <c r="B436" s="4">
        <v>571.851</v>
      </c>
      <c r="C436" s="4">
        <f t="shared" si="12"/>
        <v>571.20170993768807</v>
      </c>
      <c r="D436" s="4">
        <f t="shared" si="13"/>
        <v>81.331599098998737</v>
      </c>
    </row>
    <row r="437" spans="1:4">
      <c r="A437" s="1" t="s">
        <v>6392</v>
      </c>
      <c r="B437" s="4">
        <v>-461.69300000000004</v>
      </c>
      <c r="C437" s="4">
        <f t="shared" si="12"/>
        <v>-462.34229006231197</v>
      </c>
      <c r="D437" s="4">
        <f t="shared" si="13"/>
        <v>-65.831451705498267</v>
      </c>
    </row>
    <row r="438" spans="1:4">
      <c r="A438" s="1" t="s">
        <v>6393</v>
      </c>
      <c r="B438" s="4">
        <v>1256.925</v>
      </c>
      <c r="C438" s="4">
        <f t="shared" si="12"/>
        <v>1256.2757099376881</v>
      </c>
      <c r="D438" s="4">
        <f t="shared" si="13"/>
        <v>178.87711227196476</v>
      </c>
    </row>
    <row r="439" spans="1:4">
      <c r="A439" s="1" t="s">
        <v>6394</v>
      </c>
      <c r="B439" s="4">
        <v>908.31399999999996</v>
      </c>
      <c r="C439" s="4">
        <f t="shared" si="12"/>
        <v>907.66470993768803</v>
      </c>
      <c r="D439" s="4">
        <f t="shared" si="13"/>
        <v>129.2394980978159</v>
      </c>
    </row>
    <row r="440" spans="1:4">
      <c r="A440" s="1" t="s">
        <v>6395</v>
      </c>
      <c r="B440" s="4">
        <v>-103.09199999999996</v>
      </c>
      <c r="C440" s="4">
        <f t="shared" si="12"/>
        <v>-103.74129006231188</v>
      </c>
      <c r="D440" s="4">
        <f t="shared" si="13"/>
        <v>-14.771393128849921</v>
      </c>
    </row>
    <row r="441" spans="1:4">
      <c r="A441" s="1" t="s">
        <v>6396</v>
      </c>
      <c r="B441" s="4">
        <v>2971.0270000000005</v>
      </c>
      <c r="C441" s="4">
        <f t="shared" si="12"/>
        <v>2970.3777099376885</v>
      </c>
      <c r="D441" s="4">
        <f t="shared" si="13"/>
        <v>422.94265733834794</v>
      </c>
    </row>
    <row r="442" spans="1:4">
      <c r="A442" s="1" t="s">
        <v>6397</v>
      </c>
      <c r="B442" s="4">
        <v>-1680.9949999999999</v>
      </c>
      <c r="C442" s="4">
        <f t="shared" si="12"/>
        <v>-1681.6442900623117</v>
      </c>
      <c r="D442" s="4">
        <f t="shared" si="13"/>
        <v>-239.44399473416931</v>
      </c>
    </row>
    <row r="443" spans="1:4">
      <c r="A443" s="1" t="s">
        <v>6398</v>
      </c>
      <c r="B443" s="4">
        <v>779.90600000000006</v>
      </c>
      <c r="C443" s="4">
        <f t="shared" si="12"/>
        <v>779.25670993768813</v>
      </c>
      <c r="D443" s="4">
        <f t="shared" si="13"/>
        <v>110.95589040650924</v>
      </c>
    </row>
    <row r="444" spans="1:4">
      <c r="A444" s="1" t="s">
        <v>6399</v>
      </c>
      <c r="B444" s="4">
        <v>4.6829999999999927</v>
      </c>
      <c r="C444" s="4">
        <f t="shared" si="12"/>
        <v>4.0337099376880756</v>
      </c>
      <c r="D444" s="4">
        <f t="shared" si="13"/>
        <v>0.57434715937647041</v>
      </c>
    </row>
    <row r="445" spans="1:4">
      <c r="A445" s="1" t="s">
        <v>6400</v>
      </c>
      <c r="B445" s="4">
        <v>581.38199999999995</v>
      </c>
      <c r="C445" s="4">
        <f t="shared" si="12"/>
        <v>580.73270993768801</v>
      </c>
      <c r="D445" s="4">
        <f t="shared" si="13"/>
        <v>82.688687947869852</v>
      </c>
    </row>
    <row r="446" spans="1:4">
      <c r="A446" s="1" t="s">
        <v>6401</v>
      </c>
      <c r="B446" s="4">
        <v>2317.261</v>
      </c>
      <c r="C446" s="4">
        <f t="shared" si="12"/>
        <v>2316.6117099376879</v>
      </c>
      <c r="D446" s="4">
        <f t="shared" si="13"/>
        <v>329.85499094750941</v>
      </c>
    </row>
    <row r="447" spans="1:4">
      <c r="A447" s="1" t="s">
        <v>6402</v>
      </c>
      <c r="B447" s="4">
        <v>369.47600000000006</v>
      </c>
      <c r="C447" s="4">
        <f t="shared" si="12"/>
        <v>368.82670993768812</v>
      </c>
      <c r="D447" s="4">
        <f t="shared" si="13"/>
        <v>52.516064969285758</v>
      </c>
    </row>
    <row r="448" spans="1:4">
      <c r="A448" s="1" t="s">
        <v>6403</v>
      </c>
      <c r="B448" s="4">
        <v>1182.097</v>
      </c>
      <c r="C448" s="4">
        <f t="shared" si="12"/>
        <v>1181.4477099376882</v>
      </c>
      <c r="D448" s="4">
        <f t="shared" si="13"/>
        <v>168.2225907754451</v>
      </c>
    </row>
    <row r="449" spans="1:4">
      <c r="A449" s="1" t="s">
        <v>6404</v>
      </c>
      <c r="B449" s="4">
        <v>637.72800000000007</v>
      </c>
      <c r="C449" s="4">
        <f t="shared" si="12"/>
        <v>637.07870993768813</v>
      </c>
      <c r="D449" s="4">
        <f t="shared" si="13"/>
        <v>90.71161610635194</v>
      </c>
    </row>
    <row r="450" spans="1:4">
      <c r="A450" s="1" t="s">
        <v>6405</v>
      </c>
      <c r="B450" s="4">
        <v>183.17500000000001</v>
      </c>
      <c r="C450" s="4">
        <f t="shared" si="12"/>
        <v>182.52570993768811</v>
      </c>
      <c r="D450" s="4">
        <f t="shared" si="13"/>
        <v>25.98925669800887</v>
      </c>
    </row>
    <row r="451" spans="1:4">
      <c r="A451" s="1" t="s">
        <v>6406</v>
      </c>
      <c r="B451" s="4">
        <v>1195.42</v>
      </c>
      <c r="C451" s="4">
        <f t="shared" ref="C451:C514" si="14">B451-$I$2</f>
        <v>1194.7707099376883</v>
      </c>
      <c r="D451" s="4">
        <f t="shared" ref="D451:D514" si="15">C451*$E$2</f>
        <v>170.11961047259234</v>
      </c>
    </row>
    <row r="452" spans="1:4">
      <c r="A452" s="1" t="s">
        <v>6407</v>
      </c>
      <c r="B452" s="4">
        <v>444.38400000000007</v>
      </c>
      <c r="C452" s="4">
        <f t="shared" si="14"/>
        <v>443.73470993768814</v>
      </c>
      <c r="D452" s="4">
        <f t="shared" si="15"/>
        <v>63.181977411971566</v>
      </c>
    </row>
    <row r="453" spans="1:4">
      <c r="A453" s="1" t="s">
        <v>6408</v>
      </c>
      <c r="B453" s="4">
        <v>143.56300000000007</v>
      </c>
      <c r="C453" s="4">
        <f t="shared" si="14"/>
        <v>142.91370993768817</v>
      </c>
      <c r="D453" s="4">
        <f t="shared" si="15"/>
        <v>20.349029703833754</v>
      </c>
    </row>
    <row r="454" spans="1:4">
      <c r="A454" s="1" t="s">
        <v>6409</v>
      </c>
      <c r="B454" s="4">
        <v>9765.8840000000018</v>
      </c>
      <c r="C454" s="4">
        <f t="shared" si="14"/>
        <v>9765.2347099376893</v>
      </c>
      <c r="D454" s="4">
        <f t="shared" si="15"/>
        <v>1390.4407860104627</v>
      </c>
    </row>
    <row r="455" spans="1:4">
      <c r="A455" s="1" t="s">
        <v>6410</v>
      </c>
      <c r="B455" s="4">
        <v>-55.500999999999983</v>
      </c>
      <c r="C455" s="4">
        <f t="shared" si="14"/>
        <v>-56.150290062311903</v>
      </c>
      <c r="D455" s="4">
        <f t="shared" si="15"/>
        <v>-7.9950616414272151</v>
      </c>
    </row>
    <row r="456" spans="1:4">
      <c r="A456" s="1" t="s">
        <v>6411</v>
      </c>
      <c r="B456" s="4">
        <v>0</v>
      </c>
      <c r="C456" s="4">
        <f t="shared" si="14"/>
        <v>-0.64929006231191722</v>
      </c>
      <c r="D456" s="4">
        <f t="shared" si="15"/>
        <v>-9.245035182523792E-2</v>
      </c>
    </row>
    <row r="457" spans="1:4">
      <c r="A457" s="1" t="s">
        <v>6412</v>
      </c>
      <c r="B457" s="4">
        <v>-559.93799999999987</v>
      </c>
      <c r="C457" s="4">
        <f t="shared" si="14"/>
        <v>-560.58729006231181</v>
      </c>
      <c r="D457" s="4">
        <f t="shared" si="15"/>
        <v>-79.820245531680598</v>
      </c>
    </row>
    <row r="458" spans="1:4">
      <c r="A458" s="1" t="s">
        <v>6413</v>
      </c>
      <c r="B458" s="4">
        <v>1161.9920000000002</v>
      </c>
      <c r="C458" s="4">
        <f t="shared" si="14"/>
        <v>1161.3427099376884</v>
      </c>
      <c r="D458" s="4">
        <f t="shared" si="15"/>
        <v>165.35990361706155</v>
      </c>
    </row>
    <row r="459" spans="1:4">
      <c r="A459" s="1" t="s">
        <v>6414</v>
      </c>
      <c r="B459" s="4">
        <v>-10.387000000000004</v>
      </c>
      <c r="C459" s="4">
        <f t="shared" si="14"/>
        <v>-11.036290062311922</v>
      </c>
      <c r="D459" s="4">
        <f t="shared" si="15"/>
        <v>-1.5714223246743</v>
      </c>
    </row>
    <row r="460" spans="1:4">
      <c r="A460" s="1" t="s">
        <v>6415</v>
      </c>
      <c r="B460" s="4">
        <v>-94.53300000000003</v>
      </c>
      <c r="C460" s="4">
        <f t="shared" si="14"/>
        <v>-95.182290062311949</v>
      </c>
      <c r="D460" s="4">
        <f t="shared" si="15"/>
        <v>-13.552704275897673</v>
      </c>
    </row>
    <row r="461" spans="1:4">
      <c r="A461" s="1" t="s">
        <v>6416</v>
      </c>
      <c r="B461" s="4">
        <v>233.68199999999999</v>
      </c>
      <c r="C461" s="4">
        <f t="shared" si="14"/>
        <v>233.03270993768808</v>
      </c>
      <c r="D461" s="4">
        <f t="shared" si="15"/>
        <v>33.180788173188184</v>
      </c>
    </row>
    <row r="462" spans="1:4">
      <c r="A462" s="1" t="s">
        <v>6417</v>
      </c>
      <c r="B462" s="4">
        <v>787.95999999999992</v>
      </c>
      <c r="C462" s="4">
        <f t="shared" si="14"/>
        <v>787.31070993768799</v>
      </c>
      <c r="D462" s="4">
        <f t="shared" si="15"/>
        <v>112.10267391178758</v>
      </c>
    </row>
    <row r="463" spans="1:4">
      <c r="A463" s="1" t="s">
        <v>6418</v>
      </c>
      <c r="B463" s="4">
        <v>887.32899999999984</v>
      </c>
      <c r="C463" s="4">
        <f t="shared" si="14"/>
        <v>886.6797099376879</v>
      </c>
      <c r="D463" s="4">
        <f t="shared" si="15"/>
        <v>126.2515105316045</v>
      </c>
    </row>
    <row r="464" spans="1:4">
      <c r="A464" s="1" t="s">
        <v>6419</v>
      </c>
      <c r="B464" s="4">
        <v>105.06699999999999</v>
      </c>
      <c r="C464" s="4">
        <f t="shared" si="14"/>
        <v>104.41770993768807</v>
      </c>
      <c r="D464" s="4">
        <f t="shared" si="15"/>
        <v>14.867706408676575</v>
      </c>
    </row>
    <row r="465" spans="1:4">
      <c r="A465" s="1" t="s">
        <v>6420</v>
      </c>
      <c r="B465" s="4">
        <v>0</v>
      </c>
      <c r="C465" s="4">
        <f t="shared" si="14"/>
        <v>-0.64929006231191722</v>
      </c>
      <c r="D465" s="4">
        <f t="shared" si="15"/>
        <v>-9.245035182523792E-2</v>
      </c>
    </row>
    <row r="466" spans="1:4">
      <c r="A466" s="1" t="s">
        <v>6421</v>
      </c>
      <c r="B466" s="4">
        <v>372.77900000000005</v>
      </c>
      <c r="C466" s="4">
        <f t="shared" si="14"/>
        <v>372.12970993768812</v>
      </c>
      <c r="D466" s="4">
        <f t="shared" si="15"/>
        <v>52.986368659121169</v>
      </c>
    </row>
    <row r="467" spans="1:4">
      <c r="A467" s="1" t="s">
        <v>6422</v>
      </c>
      <c r="B467" s="4">
        <v>346.25499999999994</v>
      </c>
      <c r="C467" s="4">
        <f t="shared" si="14"/>
        <v>345.605709937688</v>
      </c>
      <c r="D467" s="4">
        <f t="shared" si="15"/>
        <v>49.209700457730136</v>
      </c>
    </row>
    <row r="468" spans="1:4">
      <c r="A468" s="1" t="s">
        <v>6423</v>
      </c>
      <c r="B468" s="4">
        <v>-3135.8579999999997</v>
      </c>
      <c r="C468" s="4">
        <f t="shared" si="14"/>
        <v>-3136.5072900623118</v>
      </c>
      <c r="D468" s="4">
        <f t="shared" si="15"/>
        <v>-446.59732113593151</v>
      </c>
    </row>
    <row r="469" spans="1:4">
      <c r="A469" s="1" t="s">
        <v>6424</v>
      </c>
      <c r="B469" s="4">
        <v>-132.60699999999969</v>
      </c>
      <c r="C469" s="4">
        <f t="shared" si="14"/>
        <v>-133.25629006231159</v>
      </c>
      <c r="D469" s="4">
        <f t="shared" si="15"/>
        <v>-18.973940330028281</v>
      </c>
    </row>
    <row r="470" spans="1:4">
      <c r="A470" s="1" t="s">
        <v>6425</v>
      </c>
      <c r="B470" s="4">
        <v>1566.2250000000004</v>
      </c>
      <c r="C470" s="4">
        <f t="shared" si="14"/>
        <v>1565.5757099376885</v>
      </c>
      <c r="D470" s="4">
        <f t="shared" si="15"/>
        <v>222.91735788688874</v>
      </c>
    </row>
    <row r="471" spans="1:4">
      <c r="A471" s="1" t="s">
        <v>6426</v>
      </c>
      <c r="B471" s="4">
        <v>802.96800000000019</v>
      </c>
      <c r="C471" s="4">
        <f t="shared" si="14"/>
        <v>802.31870993768825</v>
      </c>
      <c r="D471" s="4">
        <f t="shared" si="15"/>
        <v>114.23961541255962</v>
      </c>
    </row>
    <row r="472" spans="1:4">
      <c r="A472" s="1" t="s">
        <v>6427</v>
      </c>
      <c r="B472" s="4">
        <v>416.22200000000004</v>
      </c>
      <c r="C472" s="4">
        <f t="shared" si="14"/>
        <v>415.5727099376881</v>
      </c>
      <c r="D472" s="4">
        <f t="shared" si="15"/>
        <v>59.172079587828378</v>
      </c>
    </row>
    <row r="473" spans="1:4">
      <c r="A473" s="1" t="s">
        <v>6428</v>
      </c>
      <c r="B473" s="4">
        <v>1766.2459999999996</v>
      </c>
      <c r="C473" s="4">
        <f t="shared" si="14"/>
        <v>1765.5967099376878</v>
      </c>
      <c r="D473" s="4">
        <f t="shared" si="15"/>
        <v>251.39771342566229</v>
      </c>
    </row>
    <row r="474" spans="1:4">
      <c r="A474" s="1" t="s">
        <v>6429</v>
      </c>
      <c r="B474" s="4">
        <v>141.85200000000017</v>
      </c>
      <c r="C474" s="4">
        <f t="shared" si="14"/>
        <v>141.20270993768827</v>
      </c>
      <c r="D474" s="4">
        <f t="shared" si="15"/>
        <v>20.105405842704975</v>
      </c>
    </row>
    <row r="475" spans="1:4">
      <c r="A475" s="1" t="s">
        <v>6430</v>
      </c>
      <c r="B475" s="4">
        <v>961.07799999999986</v>
      </c>
      <c r="C475" s="4">
        <f t="shared" si="14"/>
        <v>960.42870993768793</v>
      </c>
      <c r="D475" s="4">
        <f t="shared" si="15"/>
        <v>136.75239664170803</v>
      </c>
    </row>
    <row r="476" spans="1:4">
      <c r="A476" s="1" t="s">
        <v>6431</v>
      </c>
      <c r="B476" s="4">
        <v>0</v>
      </c>
      <c r="C476" s="4">
        <f t="shared" si="14"/>
        <v>-0.64929006231191722</v>
      </c>
      <c r="D476" s="4">
        <f t="shared" si="15"/>
        <v>-9.245035182523792E-2</v>
      </c>
    </row>
    <row r="477" spans="1:4">
      <c r="A477" s="1" t="s">
        <v>6432</v>
      </c>
      <c r="B477" s="4">
        <v>-50.623999999999988</v>
      </c>
      <c r="C477" s="4">
        <f t="shared" si="14"/>
        <v>-51.273290062311908</v>
      </c>
      <c r="D477" s="4">
        <f t="shared" si="15"/>
        <v>-7.3006410857725639</v>
      </c>
    </row>
    <row r="478" spans="1:4">
      <c r="A478" s="1" t="s">
        <v>6433</v>
      </c>
      <c r="B478" s="4">
        <v>129.40800000000002</v>
      </c>
      <c r="C478" s="4">
        <f t="shared" si="14"/>
        <v>128.75870993768811</v>
      </c>
      <c r="D478" s="4">
        <f t="shared" si="15"/>
        <v>18.33354416655845</v>
      </c>
    </row>
    <row r="479" spans="1:4">
      <c r="A479" s="1" t="s">
        <v>6434</v>
      </c>
      <c r="B479" s="4">
        <v>5519.0020000000004</v>
      </c>
      <c r="C479" s="4">
        <f t="shared" si="14"/>
        <v>5518.3527099376888</v>
      </c>
      <c r="D479" s="4">
        <f t="shared" si="15"/>
        <v>785.74073305993147</v>
      </c>
    </row>
    <row r="480" spans="1:4">
      <c r="A480" s="1" t="s">
        <v>6435</v>
      </c>
      <c r="B480" s="4">
        <v>2335.2070000000003</v>
      </c>
      <c r="C480" s="4">
        <f t="shared" si="14"/>
        <v>2334.5577099376883</v>
      </c>
      <c r="D480" s="4">
        <f t="shared" si="15"/>
        <v>332.41026494623372</v>
      </c>
    </row>
    <row r="481" spans="1:4">
      <c r="A481" s="1" t="s">
        <v>6436</v>
      </c>
      <c r="B481" s="4">
        <v>-377.27600000000001</v>
      </c>
      <c r="C481" s="4">
        <f t="shared" si="14"/>
        <v>-377.92529006231194</v>
      </c>
      <c r="D481" s="4">
        <f t="shared" si="15"/>
        <v>-53.811582924137028</v>
      </c>
    </row>
    <row r="482" spans="1:4">
      <c r="A482" s="1" t="s">
        <v>6437</v>
      </c>
      <c r="B482" s="4">
        <v>535.97200000000009</v>
      </c>
      <c r="C482" s="4">
        <f t="shared" si="14"/>
        <v>535.32270993768816</v>
      </c>
      <c r="D482" s="4">
        <f t="shared" si="15"/>
        <v>76.22290213030216</v>
      </c>
    </row>
    <row r="483" spans="1:4">
      <c r="A483" s="1" t="s">
        <v>6438</v>
      </c>
      <c r="B483" s="4">
        <v>-287.14799999999991</v>
      </c>
      <c r="C483" s="4">
        <f t="shared" si="14"/>
        <v>-287.79729006231184</v>
      </c>
      <c r="D483" s="4">
        <f t="shared" si="15"/>
        <v>-40.978542973338882</v>
      </c>
    </row>
    <row r="484" spans="1:4">
      <c r="A484" s="1" t="s">
        <v>6439</v>
      </c>
      <c r="B484" s="4">
        <v>1281.5210000000002</v>
      </c>
      <c r="C484" s="4">
        <f t="shared" si="14"/>
        <v>1280.8717099376884</v>
      </c>
      <c r="D484" s="4">
        <f t="shared" si="15"/>
        <v>182.37925867075131</v>
      </c>
    </row>
    <row r="485" spans="1:4">
      <c r="A485" s="1" t="s">
        <v>6440</v>
      </c>
      <c r="B485" s="4">
        <v>482.2589999999999</v>
      </c>
      <c r="C485" s="4">
        <f t="shared" si="14"/>
        <v>481.60970993768797</v>
      </c>
      <c r="D485" s="4">
        <f t="shared" si="15"/>
        <v>68.574878487513871</v>
      </c>
    </row>
    <row r="486" spans="1:4">
      <c r="A486" s="1" t="s">
        <v>6441</v>
      </c>
      <c r="B486" s="4">
        <v>4110.844000000001</v>
      </c>
      <c r="C486" s="4">
        <f t="shared" si="14"/>
        <v>4110.1947099376894</v>
      </c>
      <c r="D486" s="4">
        <f t="shared" si="15"/>
        <v>585.23758341680184</v>
      </c>
    </row>
    <row r="487" spans="1:4">
      <c r="A487" s="1" t="s">
        <v>6442</v>
      </c>
      <c r="B487" s="4">
        <v>2326.8400000000006</v>
      </c>
      <c r="C487" s="4">
        <f t="shared" si="14"/>
        <v>2326.1907099376886</v>
      </c>
      <c r="D487" s="4">
        <f t="shared" si="15"/>
        <v>331.21891436408032</v>
      </c>
    </row>
    <row r="488" spans="1:4">
      <c r="A488" s="1" t="s">
        <v>6443</v>
      </c>
      <c r="B488" s="4">
        <v>1396.3059999999998</v>
      </c>
      <c r="C488" s="4">
        <f t="shared" si="14"/>
        <v>1395.656709937688</v>
      </c>
      <c r="D488" s="4">
        <f t="shared" si="15"/>
        <v>198.72313061678759</v>
      </c>
    </row>
    <row r="489" spans="1:4">
      <c r="A489" s="1" t="s">
        <v>6444</v>
      </c>
      <c r="B489" s="4">
        <v>1210.049</v>
      </c>
      <c r="C489" s="4">
        <f t="shared" si="14"/>
        <v>1209.3997099376882</v>
      </c>
      <c r="D489" s="4">
        <f t="shared" si="15"/>
        <v>172.20258736590213</v>
      </c>
    </row>
    <row r="490" spans="1:4">
      <c r="A490" s="1" t="s">
        <v>6445</v>
      </c>
      <c r="B490" s="4">
        <v>55.937999999999995</v>
      </c>
      <c r="C490" s="4">
        <f t="shared" si="14"/>
        <v>55.288709937688076</v>
      </c>
      <c r="D490" s="4">
        <f t="shared" si="15"/>
        <v>7.8723839812094001</v>
      </c>
    </row>
    <row r="491" spans="1:4">
      <c r="A491" s="1" t="s">
        <v>6446</v>
      </c>
      <c r="B491" s="4">
        <v>350.59400000000005</v>
      </c>
      <c r="C491" s="4">
        <f t="shared" si="14"/>
        <v>349.94470993768812</v>
      </c>
      <c r="D491" s="4">
        <f t="shared" si="15"/>
        <v>49.827516900417365</v>
      </c>
    </row>
    <row r="492" spans="1:4">
      <c r="A492" s="1" t="s">
        <v>6447</v>
      </c>
      <c r="B492" s="4">
        <v>46.886999999999986</v>
      </c>
      <c r="C492" s="4">
        <f t="shared" si="14"/>
        <v>46.237709937688066</v>
      </c>
      <c r="D492" s="4">
        <f t="shared" si="15"/>
        <v>6.5836408093352432</v>
      </c>
    </row>
    <row r="493" spans="1:4">
      <c r="A493" s="1" t="s">
        <v>6448</v>
      </c>
      <c r="B493" s="4">
        <v>1300.6219999999998</v>
      </c>
      <c r="C493" s="4">
        <f t="shared" si="14"/>
        <v>1299.972709937688</v>
      </c>
      <c r="D493" s="4">
        <f t="shared" si="15"/>
        <v>185.0989894547495</v>
      </c>
    </row>
    <row r="494" spans="1:4">
      <c r="A494" s="1" t="s">
        <v>6449</v>
      </c>
      <c r="B494" s="4">
        <v>491.38699999999977</v>
      </c>
      <c r="C494" s="4">
        <f t="shared" si="14"/>
        <v>490.73770993768784</v>
      </c>
      <c r="D494" s="4">
        <f t="shared" si="15"/>
        <v>69.874585445072938</v>
      </c>
    </row>
    <row r="495" spans="1:4">
      <c r="A495" s="1" t="s">
        <v>6450</v>
      </c>
      <c r="B495" s="4">
        <v>243.48899999999981</v>
      </c>
      <c r="C495" s="4">
        <f t="shared" si="14"/>
        <v>242.8397099376879</v>
      </c>
      <c r="D495" s="4">
        <f t="shared" si="15"/>
        <v>34.577175786332539</v>
      </c>
    </row>
    <row r="496" spans="1:4">
      <c r="A496" s="1" t="s">
        <v>6451</v>
      </c>
      <c r="B496" s="4">
        <v>42.912999999999997</v>
      </c>
      <c r="C496" s="4">
        <f t="shared" si="14"/>
        <v>42.263709937688077</v>
      </c>
      <c r="D496" s="4">
        <f t="shared" si="15"/>
        <v>6.0177955585311462</v>
      </c>
    </row>
    <row r="497" spans="1:4">
      <c r="A497" s="1" t="s">
        <v>6452</v>
      </c>
      <c r="B497" s="4">
        <v>2253.7629999999995</v>
      </c>
      <c r="C497" s="4">
        <f t="shared" si="14"/>
        <v>2253.1137099376874</v>
      </c>
      <c r="D497" s="4">
        <f t="shared" si="15"/>
        <v>320.81371220177238</v>
      </c>
    </row>
    <row r="498" spans="1:4">
      <c r="A498" s="1" t="s">
        <v>6453</v>
      </c>
      <c r="B498" s="4">
        <v>661.53200000000004</v>
      </c>
      <c r="C498" s="4">
        <f t="shared" si="14"/>
        <v>660.88270993768811</v>
      </c>
      <c r="D498" s="4">
        <f t="shared" si="15"/>
        <v>94.100992138093446</v>
      </c>
    </row>
    <row r="499" spans="1:4">
      <c r="A499" s="1" t="s">
        <v>6454</v>
      </c>
      <c r="B499" s="4">
        <v>1436.6989999999998</v>
      </c>
      <c r="C499" s="4">
        <f t="shared" si="14"/>
        <v>1436.049709937688</v>
      </c>
      <c r="D499" s="4">
        <f t="shared" si="15"/>
        <v>204.47456172290987</v>
      </c>
    </row>
    <row r="500" spans="1:4">
      <c r="A500" s="1" t="s">
        <v>6455</v>
      </c>
      <c r="B500" s="4">
        <v>0</v>
      </c>
      <c r="C500" s="4">
        <f t="shared" si="14"/>
        <v>-0.64929006231191722</v>
      </c>
      <c r="D500" s="4">
        <f t="shared" si="15"/>
        <v>-9.245035182523792E-2</v>
      </c>
    </row>
    <row r="501" spans="1:4">
      <c r="A501" s="1" t="s">
        <v>6456</v>
      </c>
      <c r="B501" s="4">
        <v>0</v>
      </c>
      <c r="C501" s="4">
        <f t="shared" si="14"/>
        <v>-0.64929006231191722</v>
      </c>
      <c r="D501" s="4">
        <f t="shared" si="15"/>
        <v>-9.245035182523792E-2</v>
      </c>
    </row>
    <row r="502" spans="1:4">
      <c r="A502" s="1" t="s">
        <v>6457</v>
      </c>
      <c r="B502" s="4">
        <v>0</v>
      </c>
      <c r="C502" s="4">
        <f t="shared" si="14"/>
        <v>-0.64929006231191722</v>
      </c>
      <c r="D502" s="4">
        <f t="shared" si="15"/>
        <v>-9.245035182523792E-2</v>
      </c>
    </row>
    <row r="503" spans="1:4">
      <c r="A503" s="1" t="s">
        <v>6458</v>
      </c>
      <c r="B503" s="4">
        <v>202.76100000000002</v>
      </c>
      <c r="C503" s="4">
        <f t="shared" si="14"/>
        <v>202.11170993768812</v>
      </c>
      <c r="D503" s="4">
        <f t="shared" si="15"/>
        <v>28.778045093139486</v>
      </c>
    </row>
    <row r="504" spans="1:4">
      <c r="A504" s="1" t="s">
        <v>6459</v>
      </c>
      <c r="B504" s="4">
        <v>376.96900000000005</v>
      </c>
      <c r="C504" s="4">
        <f t="shared" si="14"/>
        <v>376.31970993768812</v>
      </c>
      <c r="D504" s="4">
        <f t="shared" si="15"/>
        <v>53.582969464573907</v>
      </c>
    </row>
    <row r="505" spans="1:4">
      <c r="A505" s="1" t="s">
        <v>6460</v>
      </c>
      <c r="B505" s="4">
        <v>3405.8230000000003</v>
      </c>
      <c r="C505" s="4">
        <f t="shared" si="14"/>
        <v>3405.1737099376883</v>
      </c>
      <c r="D505" s="4">
        <f t="shared" si="15"/>
        <v>484.85188020413023</v>
      </c>
    </row>
    <row r="506" spans="1:4">
      <c r="A506" s="1" t="s">
        <v>6461</v>
      </c>
      <c r="B506" s="4">
        <v>2448.8079999999995</v>
      </c>
      <c r="C506" s="4">
        <f t="shared" si="14"/>
        <v>2448.1587099376875</v>
      </c>
      <c r="D506" s="4">
        <f t="shared" si="15"/>
        <v>348.58555088901079</v>
      </c>
    </row>
    <row r="507" spans="1:4">
      <c r="A507" s="1" t="s">
        <v>6462</v>
      </c>
      <c r="B507" s="4">
        <v>697.70800000000031</v>
      </c>
      <c r="C507" s="4">
        <f t="shared" si="14"/>
        <v>697.05870993768838</v>
      </c>
      <c r="D507" s="4">
        <f t="shared" si="15"/>
        <v>99.251977994431954</v>
      </c>
    </row>
    <row r="508" spans="1:4">
      <c r="A508" s="1" t="s">
        <v>6463</v>
      </c>
      <c r="B508" s="4">
        <v>431.5750000000001</v>
      </c>
      <c r="C508" s="4">
        <f t="shared" si="14"/>
        <v>430.92570993768817</v>
      </c>
      <c r="D508" s="4">
        <f t="shared" si="15"/>
        <v>61.358144543941954</v>
      </c>
    </row>
    <row r="509" spans="1:4">
      <c r="A509" s="1" t="s">
        <v>6464</v>
      </c>
      <c r="B509" s="4">
        <v>1267.114</v>
      </c>
      <c r="C509" s="4">
        <f t="shared" si="14"/>
        <v>1266.4647099376882</v>
      </c>
      <c r="D509" s="4">
        <f t="shared" si="15"/>
        <v>180.32789165305257</v>
      </c>
    </row>
    <row r="510" spans="1:4">
      <c r="A510" s="1" t="s">
        <v>6465</v>
      </c>
      <c r="B510" s="4">
        <v>1806.8750000000002</v>
      </c>
      <c r="C510" s="4">
        <f t="shared" si="14"/>
        <v>1806.2257099376884</v>
      </c>
      <c r="D510" s="4">
        <f t="shared" si="15"/>
        <v>257.18274782297482</v>
      </c>
    </row>
    <row r="511" spans="1:4">
      <c r="A511" s="1" t="s">
        <v>6466</v>
      </c>
      <c r="B511" s="4">
        <v>3524.3819999999996</v>
      </c>
      <c r="C511" s="4">
        <f t="shared" si="14"/>
        <v>3523.7327099376876</v>
      </c>
      <c r="D511" s="4">
        <f t="shared" si="15"/>
        <v>501.73312003555515</v>
      </c>
    </row>
    <row r="512" spans="1:4">
      <c r="A512" s="1" t="s">
        <v>6467</v>
      </c>
      <c r="B512" s="4">
        <v>1823.857</v>
      </c>
      <c r="C512" s="4">
        <f t="shared" si="14"/>
        <v>1823.2077099376882</v>
      </c>
      <c r="D512" s="4">
        <f t="shared" si="15"/>
        <v>259.60076092039685</v>
      </c>
    </row>
    <row r="513" spans="1:4">
      <c r="A513" s="1" t="s">
        <v>6468</v>
      </c>
      <c r="B513" s="4">
        <v>725.35399999999993</v>
      </c>
      <c r="C513" s="4">
        <f t="shared" si="14"/>
        <v>724.70470993768799</v>
      </c>
      <c r="D513" s="4">
        <f t="shared" si="15"/>
        <v>103.18840421580333</v>
      </c>
    </row>
    <row r="514" spans="1:4">
      <c r="A514" s="1" t="s">
        <v>6469</v>
      </c>
      <c r="B514" s="4">
        <v>822.90399999999977</v>
      </c>
      <c r="C514" s="4">
        <f t="shared" si="14"/>
        <v>822.25470993768784</v>
      </c>
      <c r="D514" s="4">
        <f t="shared" si="15"/>
        <v>117.07823919716712</v>
      </c>
    </row>
    <row r="515" spans="1:4">
      <c r="A515" s="1" t="s">
        <v>6470</v>
      </c>
      <c r="B515" s="4">
        <v>4344.4179999999997</v>
      </c>
      <c r="C515" s="4">
        <f t="shared" ref="C515:C578" si="16">B515-$I$2</f>
        <v>4343.7687099376881</v>
      </c>
      <c r="D515" s="4">
        <f t="shared" ref="D515:D578" si="17">C515*$E$2</f>
        <v>618.49544416449078</v>
      </c>
    </row>
    <row r="516" spans="1:4">
      <c r="A516" s="1" t="s">
        <v>6471</v>
      </c>
      <c r="B516" s="4">
        <v>25.086000000000002</v>
      </c>
      <c r="C516" s="4">
        <f t="shared" si="16"/>
        <v>24.436709937688086</v>
      </c>
      <c r="D516" s="4">
        <f t="shared" si="17"/>
        <v>3.4794655922290185</v>
      </c>
    </row>
    <row r="517" spans="1:4">
      <c r="A517" s="1" t="s">
        <v>6472</v>
      </c>
      <c r="B517" s="4">
        <v>432.00099999999998</v>
      </c>
      <c r="C517" s="4">
        <f t="shared" si="16"/>
        <v>431.35170993768804</v>
      </c>
      <c r="D517" s="4">
        <f t="shared" si="17"/>
        <v>61.41880133227675</v>
      </c>
    </row>
    <row r="518" spans="1:4">
      <c r="A518" s="1" t="s">
        <v>6473</v>
      </c>
      <c r="B518" s="4">
        <v>1155.4139999999995</v>
      </c>
      <c r="C518" s="4">
        <f t="shared" si="16"/>
        <v>1154.7647099376877</v>
      </c>
      <c r="D518" s="4">
        <f t="shared" si="17"/>
        <v>164.42328306854878</v>
      </c>
    </row>
    <row r="519" spans="1:4">
      <c r="A519" s="1" t="s">
        <v>6474</v>
      </c>
      <c r="B519" s="4">
        <v>307.95599999999985</v>
      </c>
      <c r="C519" s="4">
        <f t="shared" si="16"/>
        <v>307.30670993768791</v>
      </c>
      <c r="D519" s="4">
        <f t="shared" si="17"/>
        <v>43.756427367507129</v>
      </c>
    </row>
    <row r="520" spans="1:4">
      <c r="A520" s="1" t="s">
        <v>6475</v>
      </c>
      <c r="B520" s="4">
        <v>454.40299999999985</v>
      </c>
      <c r="C520" s="4">
        <f t="shared" si="16"/>
        <v>453.75370993768792</v>
      </c>
      <c r="D520" s="4">
        <f t="shared" si="17"/>
        <v>64.608551032456248</v>
      </c>
    </row>
    <row r="521" spans="1:4">
      <c r="A521" s="1" t="s">
        <v>6476</v>
      </c>
      <c r="B521" s="4">
        <v>1.5469999999999999</v>
      </c>
      <c r="C521" s="4">
        <f t="shared" si="16"/>
        <v>0.89770993768808272</v>
      </c>
      <c r="D521" s="4">
        <f t="shared" si="17"/>
        <v>0.12782206966292017</v>
      </c>
    </row>
    <row r="522" spans="1:4">
      <c r="A522" s="1" t="s">
        <v>6477</v>
      </c>
      <c r="B522" s="4">
        <v>162.286</v>
      </c>
      <c r="C522" s="4">
        <f t="shared" si="16"/>
        <v>161.6367099376881</v>
      </c>
      <c r="D522" s="4">
        <f t="shared" si="17"/>
        <v>23.014938267196886</v>
      </c>
    </row>
    <row r="523" spans="1:4">
      <c r="A523" s="1" t="s">
        <v>6478</v>
      </c>
      <c r="B523" s="4">
        <v>4826.9689999999991</v>
      </c>
      <c r="C523" s="4">
        <f t="shared" si="16"/>
        <v>4826.3197099376875</v>
      </c>
      <c r="D523" s="4">
        <f t="shared" si="17"/>
        <v>687.20434995733626</v>
      </c>
    </row>
    <row r="524" spans="1:4">
      <c r="A524" s="1" t="s">
        <v>6479</v>
      </c>
      <c r="B524" s="4">
        <v>2823.68</v>
      </c>
      <c r="C524" s="4">
        <f t="shared" si="16"/>
        <v>2823.0307099376878</v>
      </c>
      <c r="D524" s="4">
        <f t="shared" si="17"/>
        <v>401.9623855290294</v>
      </c>
    </row>
    <row r="525" spans="1:4">
      <c r="A525" s="1" t="s">
        <v>6480</v>
      </c>
      <c r="B525" s="4">
        <v>-2.8459999999999965</v>
      </c>
      <c r="C525" s="4">
        <f t="shared" si="16"/>
        <v>-3.4952900623119136</v>
      </c>
      <c r="D525" s="4">
        <f t="shared" si="17"/>
        <v>-0.49768326168645133</v>
      </c>
    </row>
    <row r="526" spans="1:4">
      <c r="A526" s="1" t="s">
        <v>6481</v>
      </c>
      <c r="B526" s="4">
        <v>1355.9119999999998</v>
      </c>
      <c r="C526" s="4">
        <f t="shared" si="16"/>
        <v>1355.262709937688</v>
      </c>
      <c r="D526" s="4">
        <f t="shared" si="17"/>
        <v>192.97155712383824</v>
      </c>
    </row>
    <row r="527" spans="1:4">
      <c r="A527" s="1" t="s">
        <v>6482</v>
      </c>
      <c r="B527" s="4">
        <v>40.371999999999993</v>
      </c>
      <c r="C527" s="4">
        <f t="shared" si="16"/>
        <v>39.722709937688073</v>
      </c>
      <c r="D527" s="4">
        <f t="shared" si="17"/>
        <v>5.6559906309284251</v>
      </c>
    </row>
    <row r="528" spans="1:4">
      <c r="A528" s="1" t="s">
        <v>6483</v>
      </c>
      <c r="B528" s="4">
        <v>610.31200000000035</v>
      </c>
      <c r="C528" s="4">
        <f t="shared" si="16"/>
        <v>609.66270993768842</v>
      </c>
      <c r="D528" s="4">
        <f t="shared" si="17"/>
        <v>86.807938855208249</v>
      </c>
    </row>
    <row r="529" spans="1:4">
      <c r="A529" s="1" t="s">
        <v>6484</v>
      </c>
      <c r="B529" s="4">
        <v>929.10699999999986</v>
      </c>
      <c r="C529" s="4">
        <f t="shared" si="16"/>
        <v>928.45770993768792</v>
      </c>
      <c r="D529" s="4">
        <f t="shared" si="17"/>
        <v>132.20014739322846</v>
      </c>
    </row>
    <row r="530" spans="1:4">
      <c r="A530" s="1" t="s">
        <v>6485</v>
      </c>
      <c r="B530" s="4">
        <v>3031.6559999999999</v>
      </c>
      <c r="C530" s="4">
        <f t="shared" si="16"/>
        <v>3031.0067099376879</v>
      </c>
      <c r="D530" s="4">
        <f t="shared" si="17"/>
        <v>431.57542827720084</v>
      </c>
    </row>
    <row r="531" spans="1:4">
      <c r="A531" s="1" t="s">
        <v>6486</v>
      </c>
      <c r="B531" s="4">
        <v>-162.86700000000019</v>
      </c>
      <c r="C531" s="4">
        <f t="shared" si="16"/>
        <v>-163.51629006231209</v>
      </c>
      <c r="D531" s="4">
        <f t="shared" si="17"/>
        <v>-23.282565717379139</v>
      </c>
    </row>
    <row r="532" spans="1:4">
      <c r="A532" s="1" t="s">
        <v>6487</v>
      </c>
      <c r="B532" s="4">
        <v>0</v>
      </c>
      <c r="C532" s="4">
        <f t="shared" si="16"/>
        <v>-0.64929006231191722</v>
      </c>
      <c r="D532" s="4">
        <f t="shared" si="17"/>
        <v>-9.245035182523792E-2</v>
      </c>
    </row>
    <row r="533" spans="1:4">
      <c r="A533" s="1" t="s">
        <v>6488</v>
      </c>
      <c r="B533" s="4">
        <v>245.25400000000008</v>
      </c>
      <c r="C533" s="4">
        <f t="shared" si="16"/>
        <v>244.60470993768817</v>
      </c>
      <c r="D533" s="4">
        <f t="shared" si="17"/>
        <v>34.82848853612353</v>
      </c>
    </row>
    <row r="534" spans="1:4">
      <c r="A534" s="1" t="s">
        <v>6489</v>
      </c>
      <c r="B534" s="4">
        <v>293.13700000000108</v>
      </c>
      <c r="C534" s="4">
        <f t="shared" si="16"/>
        <v>292.48770993768915</v>
      </c>
      <c r="D534" s="4">
        <f t="shared" si="17"/>
        <v>41.646396977052866</v>
      </c>
    </row>
    <row r="535" spans="1:4">
      <c r="A535" s="1" t="s">
        <v>6490</v>
      </c>
      <c r="B535" s="4">
        <v>378.09899999999999</v>
      </c>
      <c r="C535" s="4">
        <f t="shared" si="16"/>
        <v>377.44970993768806</v>
      </c>
      <c r="D535" s="4">
        <f t="shared" si="17"/>
        <v>53.743866579170934</v>
      </c>
    </row>
    <row r="536" spans="1:4">
      <c r="A536" s="1" t="s">
        <v>6491</v>
      </c>
      <c r="B536" s="4">
        <v>2332.0369999999998</v>
      </c>
      <c r="C536" s="4">
        <f t="shared" si="16"/>
        <v>2331.3877099376878</v>
      </c>
      <c r="D536" s="4">
        <f t="shared" si="17"/>
        <v>331.95889870439947</v>
      </c>
    </row>
    <row r="537" spans="1:4">
      <c r="A537" s="1" t="s">
        <v>6492</v>
      </c>
      <c r="B537" s="4">
        <v>845.05600000000004</v>
      </c>
      <c r="C537" s="4">
        <f t="shared" si="16"/>
        <v>844.40670993768811</v>
      </c>
      <c r="D537" s="4">
        <f t="shared" si="17"/>
        <v>120.23239219057743</v>
      </c>
    </row>
    <row r="538" spans="1:4">
      <c r="A538" s="1" t="s">
        <v>6493</v>
      </c>
      <c r="B538" s="4">
        <v>364.06500000000005</v>
      </c>
      <c r="C538" s="4">
        <f t="shared" si="16"/>
        <v>363.41570993768812</v>
      </c>
      <c r="D538" s="4">
        <f t="shared" si="17"/>
        <v>51.74560984797197</v>
      </c>
    </row>
    <row r="539" spans="1:4">
      <c r="A539" s="1" t="s">
        <v>6494</v>
      </c>
      <c r="B539" s="4">
        <v>2.6859999999995807</v>
      </c>
      <c r="C539" s="4">
        <f t="shared" si="16"/>
        <v>2.0367099376876636</v>
      </c>
      <c r="D539" s="4">
        <f t="shared" si="17"/>
        <v>0.29000066570359229</v>
      </c>
    </row>
    <row r="540" spans="1:4">
      <c r="A540" s="1" t="s">
        <v>6495</v>
      </c>
      <c r="B540" s="4">
        <v>51.182000000000059</v>
      </c>
      <c r="C540" s="4">
        <f t="shared" si="16"/>
        <v>50.532709937688139</v>
      </c>
      <c r="D540" s="4">
        <f t="shared" si="17"/>
        <v>7.1951922316310775</v>
      </c>
    </row>
    <row r="541" spans="1:4">
      <c r="A541" s="1" t="s">
        <v>6496</v>
      </c>
      <c r="B541" s="4">
        <v>423.8429999999999</v>
      </c>
      <c r="C541" s="4">
        <f t="shared" si="16"/>
        <v>423.19370993768797</v>
      </c>
      <c r="D541" s="4">
        <f t="shared" si="17"/>
        <v>60.257209596982364</v>
      </c>
    </row>
    <row r="542" spans="1:4">
      <c r="A542" s="1" t="s">
        <v>6497</v>
      </c>
      <c r="B542" s="4">
        <v>162.40199999999999</v>
      </c>
      <c r="C542" s="4">
        <f t="shared" si="16"/>
        <v>161.75270993768808</v>
      </c>
      <c r="D542" s="4">
        <f t="shared" si="17"/>
        <v>23.031455139137819</v>
      </c>
    </row>
    <row r="543" spans="1:4">
      <c r="A543" s="1" t="s">
        <v>6498</v>
      </c>
      <c r="B543" s="4">
        <v>316.17800000000011</v>
      </c>
      <c r="C543" s="4">
        <f t="shared" si="16"/>
        <v>315.52870993768818</v>
      </c>
      <c r="D543" s="4">
        <f t="shared" si="17"/>
        <v>44.927131859734473</v>
      </c>
    </row>
    <row r="544" spans="1:4">
      <c r="A544" s="1" t="s">
        <v>6499</v>
      </c>
      <c r="B544" s="4">
        <v>188.37500000000011</v>
      </c>
      <c r="C544" s="4">
        <f t="shared" si="16"/>
        <v>187.72570993768821</v>
      </c>
      <c r="D544" s="4">
        <f t="shared" si="17"/>
        <v>26.729668198809414</v>
      </c>
    </row>
    <row r="545" spans="1:4">
      <c r="A545" s="1" t="s">
        <v>6500</v>
      </c>
      <c r="B545" s="4">
        <v>754.31700000000023</v>
      </c>
      <c r="C545" s="4">
        <f t="shared" si="16"/>
        <v>753.6677099376883</v>
      </c>
      <c r="D545" s="4">
        <f t="shared" si="17"/>
        <v>107.31235388843527</v>
      </c>
    </row>
    <row r="546" spans="1:4">
      <c r="A546" s="1" t="s">
        <v>6501</v>
      </c>
      <c r="B546" s="4">
        <v>2199.866</v>
      </c>
      <c r="C546" s="4">
        <f t="shared" si="16"/>
        <v>2199.2167099376879</v>
      </c>
      <c r="D546" s="4">
        <f t="shared" si="17"/>
        <v>313.13948938280203</v>
      </c>
    </row>
    <row r="547" spans="1:4">
      <c r="A547" s="1" t="s">
        <v>6502</v>
      </c>
      <c r="B547" s="4">
        <v>29.698000000000008</v>
      </c>
      <c r="C547" s="4">
        <f t="shared" si="16"/>
        <v>29.048709937688091</v>
      </c>
      <c r="D547" s="4">
        <f t="shared" si="17"/>
        <v>4.1361536387082598</v>
      </c>
    </row>
    <row r="548" spans="1:4">
      <c r="A548" s="1" t="s">
        <v>6503</v>
      </c>
      <c r="B548" s="4">
        <v>292.09200000000004</v>
      </c>
      <c r="C548" s="4">
        <f t="shared" si="16"/>
        <v>291.44270993768811</v>
      </c>
      <c r="D548" s="4">
        <f t="shared" si="17"/>
        <v>41.49760274275723</v>
      </c>
    </row>
    <row r="549" spans="1:4">
      <c r="A549" s="1" t="s">
        <v>6504</v>
      </c>
      <c r="B549" s="4">
        <v>420.05799999999999</v>
      </c>
      <c r="C549" s="4">
        <f t="shared" si="16"/>
        <v>419.40870993768806</v>
      </c>
      <c r="D549" s="4">
        <f t="shared" si="17"/>
        <v>59.718275456495839</v>
      </c>
    </row>
    <row r="550" spans="1:4">
      <c r="A550" s="1" t="s">
        <v>6505</v>
      </c>
      <c r="B550" s="4">
        <v>875.81900000000041</v>
      </c>
      <c r="C550" s="4">
        <f t="shared" si="16"/>
        <v>875.16970993768848</v>
      </c>
      <c r="D550" s="4">
        <f t="shared" si="17"/>
        <v>124.61263815194802</v>
      </c>
    </row>
    <row r="551" spans="1:4">
      <c r="A551" s="1" t="s">
        <v>6506</v>
      </c>
      <c r="B551" s="4">
        <v>424.69299999999998</v>
      </c>
      <c r="C551" s="4">
        <f t="shared" si="16"/>
        <v>424.04370993768805</v>
      </c>
      <c r="D551" s="4">
        <f t="shared" si="17"/>
        <v>60.378238399997848</v>
      </c>
    </row>
    <row r="552" spans="1:4">
      <c r="A552" s="1" t="s">
        <v>6507</v>
      </c>
      <c r="B552" s="4">
        <v>200.21800000000002</v>
      </c>
      <c r="C552" s="4">
        <f t="shared" si="16"/>
        <v>199.56870993768811</v>
      </c>
      <c r="D552" s="4">
        <f t="shared" si="17"/>
        <v>28.415955391882612</v>
      </c>
    </row>
    <row r="553" spans="1:4">
      <c r="A553" s="1" t="s">
        <v>6508</v>
      </c>
      <c r="B553" s="4">
        <v>578.17200000000014</v>
      </c>
      <c r="C553" s="4">
        <f t="shared" si="16"/>
        <v>577.52270993768821</v>
      </c>
      <c r="D553" s="4">
        <f t="shared" si="17"/>
        <v>82.231626232952635</v>
      </c>
    </row>
    <row r="554" spans="1:4">
      <c r="A554" s="1" t="s">
        <v>6509</v>
      </c>
      <c r="B554" s="4">
        <v>-189.87099999999995</v>
      </c>
      <c r="C554" s="4">
        <f t="shared" si="16"/>
        <v>-190.52029006231186</v>
      </c>
      <c r="D554" s="4">
        <f t="shared" si="17"/>
        <v>-27.127579595767095</v>
      </c>
    </row>
    <row r="555" spans="1:4">
      <c r="A555" s="1" t="s">
        <v>6510</v>
      </c>
      <c r="B555" s="4">
        <v>2411.5509999999999</v>
      </c>
      <c r="C555" s="4">
        <f t="shared" si="16"/>
        <v>2410.9017099376879</v>
      </c>
      <c r="D555" s="4">
        <f t="shared" si="17"/>
        <v>343.28064487260212</v>
      </c>
    </row>
    <row r="556" spans="1:4">
      <c r="A556" s="1" t="s">
        <v>6511</v>
      </c>
      <c r="B556" s="4">
        <v>355.62000000000006</v>
      </c>
      <c r="C556" s="4">
        <f t="shared" si="16"/>
        <v>354.97070993768813</v>
      </c>
      <c r="D556" s="4">
        <f t="shared" si="17"/>
        <v>50.543153093306493</v>
      </c>
    </row>
    <row r="557" spans="1:4">
      <c r="A557" s="1" t="s">
        <v>6512</v>
      </c>
      <c r="B557" s="4">
        <v>747.32100000000014</v>
      </c>
      <c r="C557" s="4">
        <f t="shared" si="16"/>
        <v>746.67170993768821</v>
      </c>
      <c r="D557" s="4">
        <f t="shared" si="17"/>
        <v>106.31621564620438</v>
      </c>
    </row>
    <row r="558" spans="1:4">
      <c r="A558" s="1" t="s">
        <v>6513</v>
      </c>
      <c r="B558" s="4">
        <v>125.56199999999995</v>
      </c>
      <c r="C558" s="4">
        <f t="shared" si="16"/>
        <v>124.91270993768804</v>
      </c>
      <c r="D558" s="4">
        <f t="shared" si="17"/>
        <v>17.785924429620202</v>
      </c>
    </row>
    <row r="559" spans="1:4">
      <c r="A559" s="1" t="s">
        <v>6514</v>
      </c>
      <c r="B559" s="4">
        <v>-1113.9469999999999</v>
      </c>
      <c r="C559" s="4">
        <f t="shared" si="16"/>
        <v>-1114.5962900623117</v>
      </c>
      <c r="D559" s="4">
        <f t="shared" si="17"/>
        <v>-158.70382921379627</v>
      </c>
    </row>
    <row r="560" spans="1:4">
      <c r="A560" s="1" t="s">
        <v>6515</v>
      </c>
      <c r="B560" s="4">
        <v>1183.4210000000003</v>
      </c>
      <c r="C560" s="4">
        <f t="shared" si="16"/>
        <v>1182.7717099376885</v>
      </c>
      <c r="D560" s="4">
        <f t="shared" si="17"/>
        <v>168.41111093449513</v>
      </c>
    </row>
    <row r="561" spans="1:4">
      <c r="A561" s="1" t="s">
        <v>6516</v>
      </c>
      <c r="B561" s="4">
        <v>1307.7830000000001</v>
      </c>
      <c r="C561" s="4">
        <f t="shared" si="16"/>
        <v>1307.1337099376883</v>
      </c>
      <c r="D561" s="4">
        <f t="shared" si="17"/>
        <v>186.11862152344813</v>
      </c>
    </row>
    <row r="562" spans="1:4">
      <c r="A562" s="1" t="s">
        <v>6517</v>
      </c>
      <c r="B562" s="4">
        <v>1315.96</v>
      </c>
      <c r="C562" s="4">
        <f t="shared" si="16"/>
        <v>1315.3107099376882</v>
      </c>
      <c r="D562" s="4">
        <f t="shared" si="17"/>
        <v>187.28291860845695</v>
      </c>
    </row>
    <row r="563" spans="1:4">
      <c r="A563" s="1" t="s">
        <v>6518</v>
      </c>
      <c r="B563" s="4">
        <v>2981.2910000000002</v>
      </c>
      <c r="C563" s="4">
        <f t="shared" si="16"/>
        <v>2980.6417099376881</v>
      </c>
      <c r="D563" s="4">
        <f t="shared" si="17"/>
        <v>424.4041157314665</v>
      </c>
    </row>
    <row r="564" spans="1:4">
      <c r="A564" s="1" t="s">
        <v>6519</v>
      </c>
      <c r="B564" s="4">
        <v>-106.033</v>
      </c>
      <c r="C564" s="4">
        <f t="shared" si="16"/>
        <v>-106.68229006231192</v>
      </c>
      <c r="D564" s="4">
        <f t="shared" si="17"/>
        <v>-15.190152787283459</v>
      </c>
    </row>
    <row r="565" spans="1:4">
      <c r="A565" s="1" t="s">
        <v>6520</v>
      </c>
      <c r="B565" s="4">
        <v>384.28899999999999</v>
      </c>
      <c r="C565" s="4">
        <f t="shared" si="16"/>
        <v>383.63970993768805</v>
      </c>
      <c r="D565" s="4">
        <f t="shared" si="17"/>
        <v>54.625241038777723</v>
      </c>
    </row>
    <row r="566" spans="1:4">
      <c r="A566" s="1" t="s">
        <v>6521</v>
      </c>
      <c r="B566" s="4">
        <v>1924.8599999999997</v>
      </c>
      <c r="C566" s="4">
        <f t="shared" si="16"/>
        <v>1924.2107099376879</v>
      </c>
      <c r="D566" s="4">
        <f t="shared" si="17"/>
        <v>273.9822576156576</v>
      </c>
    </row>
    <row r="567" spans="1:4">
      <c r="A567" s="1" t="s">
        <v>6522</v>
      </c>
      <c r="B567" s="4">
        <v>1201.9950000000001</v>
      </c>
      <c r="C567" s="4">
        <f t="shared" si="16"/>
        <v>1201.3457099376883</v>
      </c>
      <c r="D567" s="4">
        <f t="shared" si="17"/>
        <v>171.05580386062377</v>
      </c>
    </row>
    <row r="568" spans="1:4">
      <c r="A568" s="1" t="s">
        <v>6523</v>
      </c>
      <c r="B568" s="4">
        <v>836.09799999999996</v>
      </c>
      <c r="C568" s="4">
        <f t="shared" si="16"/>
        <v>835.44870993768802</v>
      </c>
      <c r="D568" s="4">
        <f t="shared" si="17"/>
        <v>118.95689099362143</v>
      </c>
    </row>
    <row r="569" spans="1:4">
      <c r="A569" s="1" t="s">
        <v>6524</v>
      </c>
      <c r="B569" s="4">
        <v>1977.7440000000004</v>
      </c>
      <c r="C569" s="4">
        <f t="shared" si="16"/>
        <v>1977.0947099376885</v>
      </c>
      <c r="D569" s="4">
        <f t="shared" si="17"/>
        <v>281.51224257879909</v>
      </c>
    </row>
    <row r="570" spans="1:4">
      <c r="A570" s="1" t="s">
        <v>6525</v>
      </c>
      <c r="B570" s="4">
        <v>4746.0410000000002</v>
      </c>
      <c r="C570" s="4">
        <f t="shared" si="16"/>
        <v>4745.3917099376886</v>
      </c>
      <c r="D570" s="4">
        <f t="shared" si="17"/>
        <v>675.68126881564694</v>
      </c>
    </row>
    <row r="571" spans="1:4">
      <c r="A571" s="1" t="s">
        <v>6526</v>
      </c>
      <c r="B571" s="4">
        <v>2250.6279999999997</v>
      </c>
      <c r="C571" s="4">
        <f t="shared" si="16"/>
        <v>2249.9787099376877</v>
      </c>
      <c r="D571" s="4">
        <f t="shared" si="17"/>
        <v>320.36732949888591</v>
      </c>
    </row>
    <row r="572" spans="1:4">
      <c r="A572" s="1" t="s">
        <v>6527</v>
      </c>
      <c r="B572" s="4">
        <v>816.73299999999995</v>
      </c>
      <c r="C572" s="4">
        <f t="shared" si="16"/>
        <v>816.08370993768801</v>
      </c>
      <c r="D572" s="4">
        <f t="shared" si="17"/>
        <v>116.19957008727484</v>
      </c>
    </row>
    <row r="573" spans="1:4">
      <c r="A573" s="1" t="s">
        <v>6528</v>
      </c>
      <c r="B573" s="4">
        <v>840.60900000000004</v>
      </c>
      <c r="C573" s="4">
        <f t="shared" si="16"/>
        <v>839.9597099376881</v>
      </c>
      <c r="D573" s="4">
        <f t="shared" si="17"/>
        <v>119.5991979705659</v>
      </c>
    </row>
    <row r="574" spans="1:4">
      <c r="A574" s="1" t="s">
        <v>6529</v>
      </c>
      <c r="B574" s="4">
        <v>411.66099999999994</v>
      </c>
      <c r="C574" s="4">
        <f t="shared" si="16"/>
        <v>411.01170993768801</v>
      </c>
      <c r="D574" s="4">
        <f t="shared" si="17"/>
        <v>58.522653269530053</v>
      </c>
    </row>
    <row r="575" spans="1:4">
      <c r="A575" s="1" t="s">
        <v>6530</v>
      </c>
      <c r="B575" s="4">
        <v>0</v>
      </c>
      <c r="C575" s="4">
        <f t="shared" si="16"/>
        <v>-0.64929006231191722</v>
      </c>
      <c r="D575" s="4">
        <f t="shared" si="17"/>
        <v>-9.245035182523792E-2</v>
      </c>
    </row>
    <row r="576" spans="1:4">
      <c r="A576" s="1" t="s">
        <v>6531</v>
      </c>
      <c r="B576" s="4">
        <v>1076.0460000000003</v>
      </c>
      <c r="C576" s="4">
        <f t="shared" si="16"/>
        <v>1075.3967099376885</v>
      </c>
      <c r="D576" s="4">
        <f t="shared" si="17"/>
        <v>153.12232537709954</v>
      </c>
    </row>
    <row r="577" spans="1:4">
      <c r="A577" s="1" t="s">
        <v>6532</v>
      </c>
      <c r="B577" s="4">
        <v>584.99199999999996</v>
      </c>
      <c r="C577" s="4">
        <f t="shared" si="16"/>
        <v>584.34270993768803</v>
      </c>
      <c r="D577" s="4">
        <f t="shared" si="17"/>
        <v>83.202704393617921</v>
      </c>
    </row>
    <row r="578" spans="1:4">
      <c r="A578" s="1" t="s">
        <v>6533</v>
      </c>
      <c r="B578" s="4">
        <v>1132.751</v>
      </c>
      <c r="C578" s="4">
        <f t="shared" si="16"/>
        <v>1132.1017099376882</v>
      </c>
      <c r="D578" s="4">
        <f t="shared" si="17"/>
        <v>161.19637040650221</v>
      </c>
    </row>
    <row r="579" spans="1:4">
      <c r="A579" s="1" t="s">
        <v>6534</v>
      </c>
      <c r="B579" s="4">
        <v>1292.1469999999999</v>
      </c>
      <c r="C579" s="4">
        <f t="shared" ref="C579:C642" si="18">B579-$I$2</f>
        <v>1291.4977099376881</v>
      </c>
      <c r="D579" s="4">
        <f t="shared" ref="D579:D642" si="19">C579*$E$2</f>
        <v>183.89226109527175</v>
      </c>
    </row>
    <row r="580" spans="1:4">
      <c r="A580" s="1" t="s">
        <v>6535</v>
      </c>
      <c r="B580" s="4">
        <v>5.0120000000000005</v>
      </c>
      <c r="C580" s="4">
        <f t="shared" si="18"/>
        <v>4.3627099376880834</v>
      </c>
      <c r="D580" s="4">
        <f t="shared" si="19"/>
        <v>0.62119242548481279</v>
      </c>
    </row>
    <row r="581" spans="1:4">
      <c r="A581" s="1" t="s">
        <v>6536</v>
      </c>
      <c r="B581" s="4">
        <v>183.24199999999999</v>
      </c>
      <c r="C581" s="4">
        <f t="shared" si="18"/>
        <v>182.59270993768808</v>
      </c>
      <c r="D581" s="4">
        <f t="shared" si="19"/>
        <v>25.998796615423025</v>
      </c>
    </row>
    <row r="582" spans="1:4">
      <c r="A582" s="1" t="s">
        <v>6537</v>
      </c>
      <c r="B582" s="4">
        <v>0</v>
      </c>
      <c r="C582" s="4">
        <f t="shared" si="18"/>
        <v>-0.64929006231191722</v>
      </c>
      <c r="D582" s="4">
        <f t="shared" si="19"/>
        <v>-9.245035182523792E-2</v>
      </c>
    </row>
    <row r="583" spans="1:4">
      <c r="A583" s="1" t="s">
        <v>6538</v>
      </c>
      <c r="B583" s="4">
        <v>248.10599999999999</v>
      </c>
      <c r="C583" s="4">
        <f t="shared" si="18"/>
        <v>247.45670993768809</v>
      </c>
      <c r="D583" s="4">
        <f t="shared" si="19"/>
        <v>35.234575766947195</v>
      </c>
    </row>
    <row r="584" spans="1:4">
      <c r="A584" s="1" t="s">
        <v>6539</v>
      </c>
      <c r="B584" s="4">
        <v>-306.72100000000006</v>
      </c>
      <c r="C584" s="4">
        <f t="shared" si="18"/>
        <v>-307.37029006231199</v>
      </c>
      <c r="D584" s="4">
        <f t="shared" si="19"/>
        <v>-43.765480339717513</v>
      </c>
    </row>
    <row r="585" spans="1:4">
      <c r="A585" s="1" t="s">
        <v>6540</v>
      </c>
      <c r="B585" s="4">
        <v>1049.73</v>
      </c>
      <c r="C585" s="4">
        <f t="shared" si="18"/>
        <v>1049.0807099376882</v>
      </c>
      <c r="D585" s="4">
        <f t="shared" si="19"/>
        <v>149.37527363574051</v>
      </c>
    </row>
    <row r="586" spans="1:4">
      <c r="A586" s="1" t="s">
        <v>6541</v>
      </c>
      <c r="B586" s="4">
        <v>-276.27600000000012</v>
      </c>
      <c r="C586" s="4">
        <f t="shared" si="18"/>
        <v>-276.92529006231206</v>
      </c>
      <c r="D586" s="4">
        <f t="shared" si="19"/>
        <v>-39.430513389357493</v>
      </c>
    </row>
    <row r="587" spans="1:4">
      <c r="A587" s="1" t="s">
        <v>6542</v>
      </c>
      <c r="B587" s="4">
        <v>1482.9650000000004</v>
      </c>
      <c r="C587" s="4">
        <f t="shared" si="18"/>
        <v>1482.3157099376886</v>
      </c>
      <c r="D587" s="4">
        <f t="shared" si="19"/>
        <v>211.0622306644556</v>
      </c>
    </row>
    <row r="588" spans="1:4">
      <c r="A588" s="1" t="s">
        <v>6543</v>
      </c>
      <c r="B588" s="4">
        <v>1837.749</v>
      </c>
      <c r="C588" s="4">
        <f t="shared" si="18"/>
        <v>1837.0997099376882</v>
      </c>
      <c r="D588" s="4">
        <f t="shared" si="19"/>
        <v>261.57879872215091</v>
      </c>
    </row>
    <row r="589" spans="1:4">
      <c r="A589" s="1" t="s">
        <v>6544</v>
      </c>
      <c r="B589" s="4">
        <v>565.81500000000005</v>
      </c>
      <c r="C589" s="4">
        <f t="shared" si="18"/>
        <v>565.16570993768812</v>
      </c>
      <c r="D589" s="4">
        <f t="shared" si="19"/>
        <v>80.47215221076182</v>
      </c>
    </row>
    <row r="590" spans="1:4">
      <c r="A590" s="1" t="s">
        <v>6545</v>
      </c>
      <c r="B590" s="4">
        <v>2892.7089999999998</v>
      </c>
      <c r="C590" s="4">
        <f t="shared" si="18"/>
        <v>2892.0597099376878</v>
      </c>
      <c r="D590" s="4">
        <f t="shared" si="19"/>
        <v>411.79120581532942</v>
      </c>
    </row>
    <row r="591" spans="1:4">
      <c r="A591" s="1" t="s">
        <v>6546</v>
      </c>
      <c r="B591" s="4">
        <v>129.90100000000001</v>
      </c>
      <c r="C591" s="4">
        <f t="shared" si="18"/>
        <v>129.2517099376881</v>
      </c>
      <c r="D591" s="4">
        <f t="shared" si="19"/>
        <v>18.403740872307424</v>
      </c>
    </row>
    <row r="592" spans="1:4">
      <c r="A592" s="1" t="s">
        <v>6547</v>
      </c>
      <c r="B592" s="4">
        <v>-106.857</v>
      </c>
      <c r="C592" s="4">
        <f t="shared" si="18"/>
        <v>-107.50629006231192</v>
      </c>
      <c r="D592" s="4">
        <f t="shared" si="19"/>
        <v>-15.307479532794927</v>
      </c>
    </row>
    <row r="593" spans="1:4">
      <c r="A593" s="1" t="s">
        <v>6548</v>
      </c>
      <c r="B593" s="4">
        <v>2581.7730000000001</v>
      </c>
      <c r="C593" s="4">
        <f t="shared" si="18"/>
        <v>2581.1237099376881</v>
      </c>
      <c r="D593" s="4">
        <f t="shared" si="19"/>
        <v>367.5180153513075</v>
      </c>
    </row>
    <row r="594" spans="1:4">
      <c r="A594" s="1" t="s">
        <v>6549</v>
      </c>
      <c r="B594" s="4">
        <v>427.0800000000001</v>
      </c>
      <c r="C594" s="4">
        <f t="shared" si="18"/>
        <v>426.43070993768816</v>
      </c>
      <c r="D594" s="4">
        <f t="shared" si="19"/>
        <v>60.718115756230723</v>
      </c>
    </row>
    <row r="595" spans="1:4">
      <c r="A595" s="1" t="s">
        <v>6550</v>
      </c>
      <c r="B595" s="4">
        <v>-53.325999999999844</v>
      </c>
      <c r="C595" s="4">
        <f t="shared" si="18"/>
        <v>-53.975290062311764</v>
      </c>
      <c r="D595" s="4">
        <f t="shared" si="19"/>
        <v>-7.6853702925346656</v>
      </c>
    </row>
    <row r="596" spans="1:4">
      <c r="A596" s="1" t="s">
        <v>6551</v>
      </c>
      <c r="B596" s="4">
        <v>1150.4159999999997</v>
      </c>
      <c r="C596" s="4">
        <f t="shared" si="18"/>
        <v>1149.7667099376879</v>
      </c>
      <c r="D596" s="4">
        <f t="shared" si="19"/>
        <v>163.71163370681785</v>
      </c>
    </row>
    <row r="597" spans="1:4">
      <c r="A597" s="1" t="s">
        <v>6552</v>
      </c>
      <c r="B597" s="4">
        <v>247.11499999999998</v>
      </c>
      <c r="C597" s="4">
        <f t="shared" si="18"/>
        <v>246.46570993768808</v>
      </c>
      <c r="D597" s="4">
        <f t="shared" si="19"/>
        <v>35.09347042131386</v>
      </c>
    </row>
    <row r="598" spans="1:4">
      <c r="A598" s="1" t="s">
        <v>6553</v>
      </c>
      <c r="B598" s="4">
        <v>250.99699999999996</v>
      </c>
      <c r="C598" s="4">
        <f t="shared" si="18"/>
        <v>250.34770993768805</v>
      </c>
      <c r="D598" s="4">
        <f t="shared" si="19"/>
        <v>35.646216084026868</v>
      </c>
    </row>
    <row r="599" spans="1:4">
      <c r="A599" s="1" t="s">
        <v>6554</v>
      </c>
      <c r="B599" s="4">
        <v>-495.69299999999987</v>
      </c>
      <c r="C599" s="4">
        <f t="shared" si="18"/>
        <v>-496.3422900623118</v>
      </c>
      <c r="D599" s="4">
        <f t="shared" si="19"/>
        <v>-70.672603826117111</v>
      </c>
    </row>
    <row r="600" spans="1:4">
      <c r="A600" s="1" t="s">
        <v>6555</v>
      </c>
      <c r="B600" s="4">
        <v>-69.187000000000268</v>
      </c>
      <c r="C600" s="4">
        <f t="shared" si="18"/>
        <v>-69.836290062312187</v>
      </c>
      <c r="D600" s="4">
        <f t="shared" si="19"/>
        <v>-9.9437677568034228</v>
      </c>
    </row>
    <row r="601" spans="1:4">
      <c r="A601" s="1" t="s">
        <v>6556</v>
      </c>
      <c r="B601" s="4">
        <v>28.365000000000009</v>
      </c>
      <c r="C601" s="4">
        <f t="shared" si="18"/>
        <v>27.715709937688093</v>
      </c>
      <c r="D601" s="4">
        <f t="shared" si="19"/>
        <v>3.9463519982145852</v>
      </c>
    </row>
    <row r="602" spans="1:4">
      <c r="A602" s="1" t="s">
        <v>6557</v>
      </c>
      <c r="B602" s="4">
        <v>2542.4490000000005</v>
      </c>
      <c r="C602" s="4">
        <f t="shared" si="18"/>
        <v>2541.7997099376885</v>
      </c>
      <c r="D602" s="4">
        <f t="shared" si="19"/>
        <v>361.91879576333065</v>
      </c>
    </row>
    <row r="603" spans="1:4">
      <c r="A603" s="1" t="s">
        <v>6558</v>
      </c>
      <c r="B603" s="4">
        <v>2900.8219999999997</v>
      </c>
      <c r="C603" s="4">
        <f t="shared" si="18"/>
        <v>2900.1727099376876</v>
      </c>
      <c r="D603" s="4">
        <f t="shared" si="19"/>
        <v>412.94639014340527</v>
      </c>
    </row>
    <row r="604" spans="1:4">
      <c r="A604" s="1" t="s">
        <v>6559</v>
      </c>
      <c r="B604" s="4">
        <v>1416.6570000000002</v>
      </c>
      <c r="C604" s="4">
        <f t="shared" si="18"/>
        <v>1416.0077099376883</v>
      </c>
      <c r="D604" s="4">
        <f t="shared" si="19"/>
        <v>201.62084493463217</v>
      </c>
    </row>
    <row r="605" spans="1:4">
      <c r="A605" s="1" t="s">
        <v>6560</v>
      </c>
      <c r="B605" s="4">
        <v>357.75800000000038</v>
      </c>
      <c r="C605" s="4">
        <f t="shared" si="18"/>
        <v>357.10870993768845</v>
      </c>
      <c r="D605" s="4">
        <f t="shared" si="19"/>
        <v>50.847576129597222</v>
      </c>
    </row>
    <row r="606" spans="1:4">
      <c r="A606" s="1" t="s">
        <v>6561</v>
      </c>
      <c r="B606" s="4">
        <v>2245.6660000000002</v>
      </c>
      <c r="C606" s="4">
        <f t="shared" si="18"/>
        <v>2245.0167099376881</v>
      </c>
      <c r="D606" s="4">
        <f t="shared" si="19"/>
        <v>319.66080606292979</v>
      </c>
    </row>
    <row r="607" spans="1:4">
      <c r="A607" s="1" t="s">
        <v>6562</v>
      </c>
      <c r="B607" s="4">
        <v>1118.7929999999999</v>
      </c>
      <c r="C607" s="4">
        <f t="shared" si="18"/>
        <v>1118.1437099376881</v>
      </c>
      <c r="D607" s="4">
        <f t="shared" si="19"/>
        <v>159.2089350741611</v>
      </c>
    </row>
    <row r="608" spans="1:4">
      <c r="A608" s="1" t="s">
        <v>6563</v>
      </c>
      <c r="B608" s="4">
        <v>50.757999999999953</v>
      </c>
      <c r="C608" s="4">
        <f t="shared" si="18"/>
        <v>50.108709937688033</v>
      </c>
      <c r="D608" s="4">
        <f t="shared" si="19"/>
        <v>7.1348202169504038</v>
      </c>
    </row>
    <row r="609" spans="1:4">
      <c r="A609" s="1" t="s">
        <v>6564</v>
      </c>
      <c r="B609" s="4">
        <v>907.5150000000001</v>
      </c>
      <c r="C609" s="4">
        <f t="shared" si="18"/>
        <v>906.86570993768817</v>
      </c>
      <c r="D609" s="4">
        <f t="shared" si="19"/>
        <v>129.12573102298137</v>
      </c>
    </row>
    <row r="610" spans="1:4">
      <c r="A610" s="1" t="s">
        <v>6565</v>
      </c>
      <c r="B610" s="4">
        <v>458.33300000000008</v>
      </c>
      <c r="C610" s="4">
        <f t="shared" si="18"/>
        <v>457.68370993768815</v>
      </c>
      <c r="D610" s="4">
        <f t="shared" si="19"/>
        <v>65.168131262868997</v>
      </c>
    </row>
    <row r="611" spans="1:4">
      <c r="A611" s="1" t="s">
        <v>6566</v>
      </c>
      <c r="B611" s="4">
        <v>331.51800000000003</v>
      </c>
      <c r="C611" s="4">
        <f t="shared" si="18"/>
        <v>330.8687099376881</v>
      </c>
      <c r="D611" s="4">
        <f t="shared" si="19"/>
        <v>47.111345787096027</v>
      </c>
    </row>
    <row r="612" spans="1:4">
      <c r="A612" s="1" t="s">
        <v>6567</v>
      </c>
      <c r="B612" s="4">
        <v>343.596</v>
      </c>
      <c r="C612" s="4">
        <f t="shared" si="18"/>
        <v>342.94670993768807</v>
      </c>
      <c r="D612" s="4">
        <f t="shared" si="19"/>
        <v>48.831093884532336</v>
      </c>
    </row>
    <row r="613" spans="1:4">
      <c r="A613" s="1" t="s">
        <v>6568</v>
      </c>
      <c r="B613" s="4">
        <v>373.26400000000001</v>
      </c>
      <c r="C613" s="4">
        <f t="shared" si="18"/>
        <v>372.61470993768808</v>
      </c>
      <c r="D613" s="4">
        <f t="shared" si="19"/>
        <v>53.05542627025352</v>
      </c>
    </row>
    <row r="614" spans="1:4">
      <c r="A614" s="1" t="s">
        <v>6569</v>
      </c>
      <c r="B614" s="4">
        <v>0</v>
      </c>
      <c r="C614" s="4">
        <f t="shared" si="18"/>
        <v>-0.64929006231191722</v>
      </c>
      <c r="D614" s="4">
        <f t="shared" si="19"/>
        <v>-9.245035182523792E-2</v>
      </c>
    </row>
    <row r="615" spans="1:4">
      <c r="A615" s="1" t="s">
        <v>6570</v>
      </c>
      <c r="B615" s="4">
        <v>-64.33200000000005</v>
      </c>
      <c r="C615" s="4">
        <f t="shared" si="18"/>
        <v>-64.98129006231197</v>
      </c>
      <c r="D615" s="4">
        <f t="shared" si="19"/>
        <v>-9.252479711344435</v>
      </c>
    </row>
    <row r="616" spans="1:4">
      <c r="A616" s="1" t="s">
        <v>6571</v>
      </c>
      <c r="B616" s="4">
        <v>432.64900000000011</v>
      </c>
      <c r="C616" s="4">
        <f t="shared" si="18"/>
        <v>431.99970993768818</v>
      </c>
      <c r="D616" s="4">
        <f t="shared" si="19"/>
        <v>61.511067996222678</v>
      </c>
    </row>
    <row r="617" spans="1:4">
      <c r="A617" s="1" t="s">
        <v>6572</v>
      </c>
      <c r="B617" s="4">
        <v>1057.258</v>
      </c>
      <c r="C617" s="4">
        <f t="shared" si="18"/>
        <v>1056.6087099376882</v>
      </c>
      <c r="D617" s="4">
        <f t="shared" si="19"/>
        <v>150.44716166997637</v>
      </c>
    </row>
    <row r="618" spans="1:4">
      <c r="A618" s="1" t="s">
        <v>6573</v>
      </c>
      <c r="B618" s="4">
        <v>893.02300000000025</v>
      </c>
      <c r="C618" s="4">
        <f t="shared" si="18"/>
        <v>892.37370993768832</v>
      </c>
      <c r="D618" s="4">
        <f t="shared" si="19"/>
        <v>127.06226112498113</v>
      </c>
    </row>
    <row r="619" spans="1:4">
      <c r="A619" s="1" t="s">
        <v>6574</v>
      </c>
      <c r="B619" s="4">
        <v>188.83</v>
      </c>
      <c r="C619" s="4">
        <f t="shared" si="18"/>
        <v>188.18070993768811</v>
      </c>
      <c r="D619" s="4">
        <f t="shared" si="19"/>
        <v>26.794454205129448</v>
      </c>
    </row>
    <row r="620" spans="1:4">
      <c r="A620" s="1" t="s">
        <v>6575</v>
      </c>
      <c r="B620" s="4">
        <v>1924.4499999999998</v>
      </c>
      <c r="C620" s="4">
        <f t="shared" si="18"/>
        <v>1923.800709937688</v>
      </c>
      <c r="D620" s="4">
        <f t="shared" si="19"/>
        <v>273.92387901655604</v>
      </c>
    </row>
    <row r="621" spans="1:4">
      <c r="A621" s="1" t="s">
        <v>6576</v>
      </c>
      <c r="B621" s="4">
        <v>-141.8100000000004</v>
      </c>
      <c r="C621" s="4">
        <f t="shared" si="18"/>
        <v>-142.45929006231231</v>
      </c>
      <c r="D621" s="4">
        <f t="shared" si="19"/>
        <v>-20.284326299618247</v>
      </c>
    </row>
    <row r="622" spans="1:4">
      <c r="A622" s="1" t="s">
        <v>6577</v>
      </c>
      <c r="B622" s="4">
        <v>-1135.8919999999991</v>
      </c>
      <c r="C622" s="4">
        <f t="shared" si="18"/>
        <v>-1136.541290062311</v>
      </c>
      <c r="D622" s="4">
        <f t="shared" si="19"/>
        <v>-161.82850813400148</v>
      </c>
    </row>
    <row r="623" spans="1:4">
      <c r="A623" s="1" t="s">
        <v>6578</v>
      </c>
      <c r="B623" s="4">
        <v>682.32000000000028</v>
      </c>
      <c r="C623" s="4">
        <f t="shared" si="18"/>
        <v>681.67070993768834</v>
      </c>
      <c r="D623" s="4">
        <f t="shared" si="19"/>
        <v>97.060929499370687</v>
      </c>
    </row>
    <row r="624" spans="1:4">
      <c r="A624" s="1" t="s">
        <v>6579</v>
      </c>
      <c r="B624" s="4">
        <v>786.56500000000005</v>
      </c>
      <c r="C624" s="4">
        <f t="shared" si="18"/>
        <v>785.91570993768812</v>
      </c>
      <c r="D624" s="4">
        <f t="shared" si="19"/>
        <v>111.90404428801514</v>
      </c>
    </row>
    <row r="625" spans="1:4">
      <c r="A625" s="1" t="s">
        <v>6580</v>
      </c>
      <c r="B625" s="4">
        <v>149.44600000000003</v>
      </c>
      <c r="C625" s="4">
        <f t="shared" si="18"/>
        <v>148.79670993768812</v>
      </c>
      <c r="D625" s="4">
        <f t="shared" si="19"/>
        <v>21.186691407527885</v>
      </c>
    </row>
    <row r="626" spans="1:4">
      <c r="A626" s="1" t="s">
        <v>6581</v>
      </c>
      <c r="B626" s="4">
        <v>2487.7830000000004</v>
      </c>
      <c r="C626" s="4">
        <f t="shared" si="18"/>
        <v>2487.1337099376883</v>
      </c>
      <c r="D626" s="4">
        <f t="shared" si="19"/>
        <v>354.13507747433795</v>
      </c>
    </row>
    <row r="627" spans="1:4">
      <c r="A627" s="1" t="s">
        <v>6582</v>
      </c>
      <c r="B627" s="4">
        <v>999.702</v>
      </c>
      <c r="C627" s="4">
        <f t="shared" si="18"/>
        <v>999.05270993768806</v>
      </c>
      <c r="D627" s="4">
        <f t="shared" si="19"/>
        <v>142.25194545073109</v>
      </c>
    </row>
    <row r="628" spans="1:4">
      <c r="A628" s="1" t="s">
        <v>6583</v>
      </c>
      <c r="B628" s="4">
        <v>57.046999999999997</v>
      </c>
      <c r="C628" s="4">
        <f t="shared" si="18"/>
        <v>56.397709937688077</v>
      </c>
      <c r="D628" s="4">
        <f t="shared" si="19"/>
        <v>8.0302909724378218</v>
      </c>
    </row>
    <row r="629" spans="1:4">
      <c r="A629" s="1" t="s">
        <v>6584</v>
      </c>
      <c r="B629" s="4">
        <v>401.08400000000006</v>
      </c>
      <c r="C629" s="4">
        <f t="shared" si="18"/>
        <v>400.43470993768813</v>
      </c>
      <c r="D629" s="4">
        <f t="shared" si="19"/>
        <v>57.016627799536373</v>
      </c>
    </row>
    <row r="630" spans="1:4">
      <c r="A630" s="1" t="s">
        <v>6585</v>
      </c>
      <c r="B630" s="4">
        <v>1550.8669999999997</v>
      </c>
      <c r="C630" s="4">
        <f t="shared" si="18"/>
        <v>1550.2177099376879</v>
      </c>
      <c r="D630" s="4">
        <f t="shared" si="19"/>
        <v>220.73058099663967</v>
      </c>
    </row>
    <row r="631" spans="1:4">
      <c r="A631" s="1" t="s">
        <v>6586</v>
      </c>
      <c r="B631" s="4">
        <v>-397.96199999999999</v>
      </c>
      <c r="C631" s="4">
        <f t="shared" si="18"/>
        <v>-398.61129006231192</v>
      </c>
      <c r="D631" s="4">
        <f t="shared" si="19"/>
        <v>-56.756996829052369</v>
      </c>
    </row>
    <row r="632" spans="1:4">
      <c r="A632" s="1" t="s">
        <v>6587</v>
      </c>
      <c r="B632" s="4">
        <v>1143.08</v>
      </c>
      <c r="C632" s="4">
        <f t="shared" si="18"/>
        <v>1142.4307099376881</v>
      </c>
      <c r="D632" s="4">
        <f t="shared" si="19"/>
        <v>162.66708394338082</v>
      </c>
    </row>
    <row r="633" spans="1:4">
      <c r="A633" s="1" t="s">
        <v>6588</v>
      </c>
      <c r="B633" s="4">
        <v>-2762.8610000000003</v>
      </c>
      <c r="C633" s="4">
        <f t="shared" si="18"/>
        <v>-2763.5102900623124</v>
      </c>
      <c r="D633" s="4">
        <f t="shared" si="19"/>
        <v>-393.4874617966824</v>
      </c>
    </row>
    <row r="634" spans="1:4">
      <c r="A634" s="1" t="s">
        <v>6589</v>
      </c>
      <c r="B634" s="4">
        <v>-348.45399999999995</v>
      </c>
      <c r="C634" s="4">
        <f t="shared" si="18"/>
        <v>-349.10329006231188</v>
      </c>
      <c r="D634" s="4">
        <f t="shared" si="19"/>
        <v>-49.707709794122998</v>
      </c>
    </row>
    <row r="635" spans="1:4">
      <c r="A635" s="1" t="s">
        <v>6590</v>
      </c>
      <c r="B635" s="4">
        <v>453.67199999999985</v>
      </c>
      <c r="C635" s="4">
        <f t="shared" si="18"/>
        <v>453.02270993768792</v>
      </c>
      <c r="D635" s="4">
        <f t="shared" si="19"/>
        <v>64.504466261862945</v>
      </c>
    </row>
    <row r="636" spans="1:4">
      <c r="A636" s="1" t="s">
        <v>6591</v>
      </c>
      <c r="B636" s="4">
        <v>1208.3970000000002</v>
      </c>
      <c r="C636" s="4">
        <f t="shared" si="18"/>
        <v>1207.7477099376883</v>
      </c>
      <c r="D636" s="4">
        <f t="shared" si="19"/>
        <v>171.96736432757089</v>
      </c>
    </row>
    <row r="637" spans="1:4">
      <c r="A637" s="1" t="s">
        <v>6592</v>
      </c>
      <c r="B637" s="4">
        <v>1289.4160000000002</v>
      </c>
      <c r="C637" s="4">
        <f t="shared" si="18"/>
        <v>1288.7667099376883</v>
      </c>
      <c r="D637" s="4">
        <f t="shared" si="19"/>
        <v>183.50340267052442</v>
      </c>
    </row>
    <row r="638" spans="1:4">
      <c r="A638" s="1" t="s">
        <v>6593</v>
      </c>
      <c r="B638" s="4">
        <v>855.82699999999977</v>
      </c>
      <c r="C638" s="4">
        <f t="shared" si="18"/>
        <v>855.17770993768784</v>
      </c>
      <c r="D638" s="4">
        <f t="shared" si="19"/>
        <v>121.76604070502403</v>
      </c>
    </row>
    <row r="639" spans="1:4">
      <c r="A639" s="1" t="s">
        <v>6594</v>
      </c>
      <c r="B639" s="4">
        <v>1861.2629999999997</v>
      </c>
      <c r="C639" s="4">
        <f t="shared" si="18"/>
        <v>1860.6137099376879</v>
      </c>
      <c r="D639" s="4">
        <f t="shared" si="19"/>
        <v>264.92688257404001</v>
      </c>
    </row>
    <row r="640" spans="1:4">
      <c r="A640" s="1" t="s">
        <v>6595</v>
      </c>
      <c r="B640" s="4">
        <v>1072.2959999999998</v>
      </c>
      <c r="C640" s="4">
        <f t="shared" si="18"/>
        <v>1071.646709937688</v>
      </c>
      <c r="D640" s="4">
        <f t="shared" si="19"/>
        <v>152.58837477556065</v>
      </c>
    </row>
    <row r="641" spans="1:4">
      <c r="A641" s="1" t="s">
        <v>6596</v>
      </c>
      <c r="B641" s="4">
        <v>-73.345000000000141</v>
      </c>
      <c r="C641" s="4">
        <f t="shared" si="18"/>
        <v>-73.994290062312061</v>
      </c>
      <c r="D641" s="4">
        <f t="shared" si="19"/>
        <v>-10.535812183789677</v>
      </c>
    </row>
    <row r="642" spans="1:4">
      <c r="A642" s="1" t="s">
        <v>6597</v>
      </c>
      <c r="B642" s="4">
        <v>2461.6270000000004</v>
      </c>
      <c r="C642" s="4">
        <f t="shared" si="18"/>
        <v>2460.9777099376884</v>
      </c>
      <c r="D642" s="4">
        <f t="shared" si="19"/>
        <v>350.41080762531129</v>
      </c>
    </row>
    <row r="643" spans="1:4">
      <c r="A643" s="1" t="s">
        <v>6598</v>
      </c>
      <c r="B643" s="4">
        <v>1065.008</v>
      </c>
      <c r="C643" s="4">
        <f t="shared" ref="C643:C706" si="20">B643-$I$2</f>
        <v>1064.3587099376882</v>
      </c>
      <c r="D643" s="4">
        <f t="shared" ref="D643:D706" si="21">C643*$E$2</f>
        <v>151.5506595798233</v>
      </c>
    </row>
    <row r="644" spans="1:4">
      <c r="A644" s="1" t="s">
        <v>6599</v>
      </c>
      <c r="B644" s="4">
        <v>810.13100000000009</v>
      </c>
      <c r="C644" s="4">
        <f t="shared" si="20"/>
        <v>809.48170993768815</v>
      </c>
      <c r="D644" s="4">
        <f t="shared" si="21"/>
        <v>115.25953225491233</v>
      </c>
    </row>
    <row r="645" spans="1:4">
      <c r="A645" s="1" t="s">
        <v>6600</v>
      </c>
      <c r="B645" s="4">
        <v>1191.7179999999998</v>
      </c>
      <c r="C645" s="4">
        <f t="shared" si="20"/>
        <v>1191.068709937688</v>
      </c>
      <c r="D645" s="4">
        <f t="shared" si="21"/>
        <v>169.59249443875316</v>
      </c>
    </row>
    <row r="646" spans="1:4">
      <c r="A646" s="1" t="s">
        <v>6601</v>
      </c>
      <c r="B646" s="4">
        <v>351.13800000000003</v>
      </c>
      <c r="C646" s="4">
        <f t="shared" si="20"/>
        <v>350.4887099376881</v>
      </c>
      <c r="D646" s="4">
        <f t="shared" si="21"/>
        <v>49.904975334347263</v>
      </c>
    </row>
    <row r="647" spans="1:4">
      <c r="A647" s="1" t="s">
        <v>6602</v>
      </c>
      <c r="B647" s="4">
        <v>579.2940000000001</v>
      </c>
      <c r="C647" s="4">
        <f t="shared" si="20"/>
        <v>578.64470993768816</v>
      </c>
      <c r="D647" s="4">
        <f t="shared" si="21"/>
        <v>82.391384252933051</v>
      </c>
    </row>
    <row r="648" spans="1:4">
      <c r="A648" s="1" t="s">
        <v>6603</v>
      </c>
      <c r="B648" s="4">
        <v>-952.63800000000015</v>
      </c>
      <c r="C648" s="4">
        <f t="shared" si="20"/>
        <v>-953.28729006231208</v>
      </c>
      <c r="D648" s="4">
        <f t="shared" si="21"/>
        <v>-135.73555252482845</v>
      </c>
    </row>
    <row r="649" spans="1:4">
      <c r="A649" s="1" t="s">
        <v>6604</v>
      </c>
      <c r="B649" s="4">
        <v>1849.3999999999999</v>
      </c>
      <c r="C649" s="4">
        <f t="shared" si="20"/>
        <v>1848.750709937688</v>
      </c>
      <c r="D649" s="4">
        <f t="shared" si="21"/>
        <v>263.23774764442527</v>
      </c>
    </row>
    <row r="650" spans="1:4">
      <c r="A650" s="1" t="s">
        <v>6605</v>
      </c>
      <c r="B650" s="4">
        <v>3969.0689999999995</v>
      </c>
      <c r="C650" s="4">
        <f t="shared" si="20"/>
        <v>3968.4197099376875</v>
      </c>
      <c r="D650" s="4">
        <f t="shared" si="21"/>
        <v>565.05069100795629</v>
      </c>
    </row>
    <row r="651" spans="1:4">
      <c r="A651" s="1" t="s">
        <v>6606</v>
      </c>
      <c r="B651" s="4">
        <v>1940.6739999999995</v>
      </c>
      <c r="C651" s="4">
        <f t="shared" si="20"/>
        <v>1940.0247099376877</v>
      </c>
      <c r="D651" s="4">
        <f t="shared" si="21"/>
        <v>276.23396289905367</v>
      </c>
    </row>
    <row r="652" spans="1:4">
      <c r="A652" s="1" t="s">
        <v>6607</v>
      </c>
      <c r="B652" s="4">
        <v>11.721</v>
      </c>
      <c r="C652" s="4">
        <f t="shared" si="20"/>
        <v>11.071709937688082</v>
      </c>
      <c r="D652" s="4">
        <f t="shared" si="21"/>
        <v>1.5764656483445751</v>
      </c>
    </row>
    <row r="653" spans="1:4">
      <c r="A653" s="1" t="s">
        <v>6608</v>
      </c>
      <c r="B653" s="4">
        <v>2521.0759999999996</v>
      </c>
      <c r="C653" s="4">
        <f t="shared" si="20"/>
        <v>2520.4267099376875</v>
      </c>
      <c r="D653" s="4">
        <f t="shared" si="21"/>
        <v>358.87556210821322</v>
      </c>
    </row>
    <row r="654" spans="1:4">
      <c r="A654" s="1" t="s">
        <v>6609</v>
      </c>
      <c r="B654" s="4">
        <v>-5.1620000000000008</v>
      </c>
      <c r="C654" s="4">
        <f t="shared" si="20"/>
        <v>-5.8112900623119179</v>
      </c>
      <c r="D654" s="4">
        <f t="shared" si="21"/>
        <v>-0.82745115319684248</v>
      </c>
    </row>
    <row r="655" spans="1:4">
      <c r="A655" s="1" t="s">
        <v>6610</v>
      </c>
      <c r="B655" s="4">
        <v>1.746</v>
      </c>
      <c r="C655" s="4">
        <f t="shared" si="20"/>
        <v>1.0967099376880829</v>
      </c>
      <c r="D655" s="4">
        <f t="shared" si="21"/>
        <v>0.15615704825124821</v>
      </c>
    </row>
    <row r="656" spans="1:4">
      <c r="A656" s="1" t="s">
        <v>6611</v>
      </c>
      <c r="B656" s="4">
        <v>179.99900000000002</v>
      </c>
      <c r="C656" s="4">
        <f t="shared" si="20"/>
        <v>179.34970993768812</v>
      </c>
      <c r="D656" s="4">
        <f t="shared" si="21"/>
        <v>25.53703613521224</v>
      </c>
    </row>
    <row r="657" spans="1:4">
      <c r="A657" s="1" t="s">
        <v>6612</v>
      </c>
      <c r="B657" s="4">
        <v>1635.9570000000001</v>
      </c>
      <c r="C657" s="4">
        <f t="shared" si="20"/>
        <v>1635.3077099376883</v>
      </c>
      <c r="D657" s="4">
        <f t="shared" si="21"/>
        <v>232.84627611262383</v>
      </c>
    </row>
    <row r="658" spans="1:4">
      <c r="A658" s="1" t="s">
        <v>6613</v>
      </c>
      <c r="B658" s="4">
        <v>1626.3909999999998</v>
      </c>
      <c r="C658" s="4">
        <f t="shared" si="20"/>
        <v>1625.741709937688</v>
      </c>
      <c r="D658" s="4">
        <f t="shared" si="21"/>
        <v>231.48420372480496</v>
      </c>
    </row>
    <row r="659" spans="1:4">
      <c r="A659" s="1" t="s">
        <v>6614</v>
      </c>
      <c r="B659" s="4">
        <v>-412.17600000000004</v>
      </c>
      <c r="C659" s="4">
        <f t="shared" si="20"/>
        <v>-412.82529006231198</v>
      </c>
      <c r="D659" s="4">
        <f t="shared" si="21"/>
        <v>-58.780883189125213</v>
      </c>
    </row>
    <row r="660" spans="1:4">
      <c r="A660" s="1" t="s">
        <v>6615</v>
      </c>
      <c r="B660" s="4">
        <v>177.25</v>
      </c>
      <c r="C660" s="4">
        <f t="shared" si="20"/>
        <v>176.60070993768809</v>
      </c>
      <c r="D660" s="4">
        <f t="shared" si="21"/>
        <v>25.145614747577493</v>
      </c>
    </row>
    <row r="661" spans="1:4">
      <c r="A661" s="1" t="s">
        <v>6616</v>
      </c>
      <c r="B661" s="4">
        <v>506.72100000000006</v>
      </c>
      <c r="C661" s="4">
        <f t="shared" si="20"/>
        <v>506.07170993768813</v>
      </c>
      <c r="D661" s="4">
        <f t="shared" si="21"/>
        <v>72.057945051472089</v>
      </c>
    </row>
    <row r="662" spans="1:4">
      <c r="A662" s="1" t="s">
        <v>6617</v>
      </c>
      <c r="B662" s="4">
        <v>-407.07799999999997</v>
      </c>
      <c r="C662" s="4">
        <f t="shared" si="20"/>
        <v>-407.72729006231191</v>
      </c>
      <c r="D662" s="4">
        <f t="shared" si="21"/>
        <v>-58.054995144686529</v>
      </c>
    </row>
    <row r="663" spans="1:4">
      <c r="A663" s="1" t="s">
        <v>6618</v>
      </c>
      <c r="B663" s="4">
        <v>-572.01900000000001</v>
      </c>
      <c r="C663" s="4">
        <f t="shared" si="20"/>
        <v>-572.66829006231194</v>
      </c>
      <c r="D663" s="4">
        <f t="shared" si="21"/>
        <v>-81.540420789598159</v>
      </c>
    </row>
    <row r="664" spans="1:4">
      <c r="A664" s="1" t="s">
        <v>6619</v>
      </c>
      <c r="B664" s="4">
        <v>303.97300000000007</v>
      </c>
      <c r="C664" s="4">
        <f t="shared" si="20"/>
        <v>303.32370993768814</v>
      </c>
      <c r="D664" s="4">
        <f t="shared" si="21"/>
        <v>43.189300635259372</v>
      </c>
    </row>
    <row r="665" spans="1:4">
      <c r="A665" s="1" t="s">
        <v>6620</v>
      </c>
      <c r="B665" s="4">
        <v>-3544.5569999999993</v>
      </c>
      <c r="C665" s="4">
        <f t="shared" si="20"/>
        <v>-3545.2062900623114</v>
      </c>
      <c r="D665" s="4">
        <f t="shared" si="21"/>
        <v>-504.79067497548459</v>
      </c>
    </row>
    <row r="666" spans="1:4">
      <c r="A666" s="1" t="s">
        <v>6621</v>
      </c>
      <c r="B666" s="4">
        <v>2337.3519999999994</v>
      </c>
      <c r="C666" s="4">
        <f t="shared" si="20"/>
        <v>2336.7027099376874</v>
      </c>
      <c r="D666" s="4">
        <f t="shared" si="21"/>
        <v>332.71568469031382</v>
      </c>
    </row>
    <row r="667" spans="1:4">
      <c r="A667" s="1" t="s">
        <v>6622</v>
      </c>
      <c r="B667" s="4">
        <v>-752.57099999999991</v>
      </c>
      <c r="C667" s="4">
        <f t="shared" si="20"/>
        <v>-753.22029006231185</v>
      </c>
      <c r="D667" s="4">
        <f t="shared" si="21"/>
        <v>-107.24864719200922</v>
      </c>
    </row>
    <row r="668" spans="1:4">
      <c r="A668" s="1" t="s">
        <v>6623</v>
      </c>
      <c r="B668" s="4">
        <v>3528.47</v>
      </c>
      <c r="C668" s="4">
        <f t="shared" si="20"/>
        <v>3527.8207099376878</v>
      </c>
      <c r="D668" s="4">
        <f t="shared" si="21"/>
        <v>502.31519738464607</v>
      </c>
    </row>
    <row r="669" spans="1:4">
      <c r="A669" s="1" t="s">
        <v>6624</v>
      </c>
      <c r="B669" s="4">
        <v>430.02300000000002</v>
      </c>
      <c r="C669" s="4">
        <f t="shared" si="20"/>
        <v>429.37370993768809</v>
      </c>
      <c r="D669" s="4">
        <f t="shared" si="21"/>
        <v>61.137160188318397</v>
      </c>
    </row>
    <row r="670" spans="1:4">
      <c r="A670" s="1" t="s">
        <v>6625</v>
      </c>
      <c r="B670" s="4">
        <v>621.27699999999993</v>
      </c>
      <c r="C670" s="4">
        <f t="shared" si="20"/>
        <v>620.627709937688</v>
      </c>
      <c r="D670" s="4">
        <f t="shared" si="21"/>
        <v>88.369210414107783</v>
      </c>
    </row>
    <row r="671" spans="1:4">
      <c r="A671" s="1" t="s">
        <v>6626</v>
      </c>
      <c r="B671" s="4">
        <v>693.52899999999988</v>
      </c>
      <c r="C671" s="4">
        <f t="shared" si="20"/>
        <v>692.87970993768795</v>
      </c>
      <c r="D671" s="4">
        <f t="shared" si="21"/>
        <v>98.656943444077001</v>
      </c>
    </row>
    <row r="672" spans="1:4">
      <c r="A672" s="1" t="s">
        <v>6627</v>
      </c>
      <c r="B672" s="4">
        <v>-91.303999999999959</v>
      </c>
      <c r="C672" s="4">
        <f t="shared" si="20"/>
        <v>-91.953290062311879</v>
      </c>
      <c r="D672" s="4">
        <f t="shared" si="21"/>
        <v>-13.092937211265948</v>
      </c>
    </row>
    <row r="673" spans="1:4">
      <c r="A673" s="1" t="s">
        <v>6628</v>
      </c>
      <c r="B673" s="4">
        <v>2032.6710000000003</v>
      </c>
      <c r="C673" s="4">
        <f t="shared" si="20"/>
        <v>2032.0217099376885</v>
      </c>
      <c r="D673" s="4">
        <f t="shared" si="21"/>
        <v>289.33312382965886</v>
      </c>
    </row>
    <row r="674" spans="1:4">
      <c r="A674" s="1" t="s">
        <v>6629</v>
      </c>
      <c r="B674" s="4">
        <v>-347.25200000000007</v>
      </c>
      <c r="C674" s="4">
        <f t="shared" si="20"/>
        <v>-347.901290062312</v>
      </c>
      <c r="D674" s="4">
        <f t="shared" si="21"/>
        <v>-49.53656082797643</v>
      </c>
    </row>
    <row r="675" spans="1:4">
      <c r="A675" s="1" t="s">
        <v>6630</v>
      </c>
      <c r="B675" s="4">
        <v>-2574.5170000000007</v>
      </c>
      <c r="C675" s="4">
        <f t="shared" si="20"/>
        <v>-2575.1662900623128</v>
      </c>
      <c r="D675" s="4">
        <f t="shared" si="21"/>
        <v>-366.66975723768724</v>
      </c>
    </row>
    <row r="676" spans="1:4">
      <c r="A676" s="1" t="s">
        <v>6631</v>
      </c>
      <c r="B676" s="4">
        <v>503.07900000000006</v>
      </c>
      <c r="C676" s="4">
        <f t="shared" si="20"/>
        <v>502.42970993768813</v>
      </c>
      <c r="D676" s="4">
        <f t="shared" si="21"/>
        <v>71.539372227257559</v>
      </c>
    </row>
    <row r="677" spans="1:4">
      <c r="A677" s="1" t="s">
        <v>6632</v>
      </c>
      <c r="B677" s="4">
        <v>822.01400000000024</v>
      </c>
      <c r="C677" s="4">
        <f t="shared" si="20"/>
        <v>821.3647099376883</v>
      </c>
      <c r="D677" s="4">
        <f t="shared" si="21"/>
        <v>116.95151492106864</v>
      </c>
    </row>
    <row r="678" spans="1:4">
      <c r="A678" s="1" t="s">
        <v>6633</v>
      </c>
      <c r="B678" s="4">
        <v>4104.3560000000007</v>
      </c>
      <c r="C678" s="4">
        <f t="shared" si="20"/>
        <v>4103.7067099376891</v>
      </c>
      <c r="D678" s="4">
        <f t="shared" si="21"/>
        <v>584.31377768272603</v>
      </c>
    </row>
    <row r="679" spans="1:4">
      <c r="A679" s="1" t="s">
        <v>6634</v>
      </c>
      <c r="B679" s="4">
        <v>948.75</v>
      </c>
      <c r="C679" s="4">
        <f t="shared" si="20"/>
        <v>948.10070993768807</v>
      </c>
      <c r="D679" s="4">
        <f t="shared" si="21"/>
        <v>134.99705183750248</v>
      </c>
    </row>
    <row r="680" spans="1:4">
      <c r="A680" s="1" t="s">
        <v>6635</v>
      </c>
      <c r="B680" s="4">
        <v>1268.4880000000001</v>
      </c>
      <c r="C680" s="4">
        <f t="shared" si="20"/>
        <v>1267.8387099376882</v>
      </c>
      <c r="D680" s="4">
        <f t="shared" si="21"/>
        <v>180.52353115345642</v>
      </c>
    </row>
    <row r="681" spans="1:4">
      <c r="A681" s="1" t="s">
        <v>6636</v>
      </c>
      <c r="B681" s="4">
        <v>6607.8770000000004</v>
      </c>
      <c r="C681" s="4">
        <f t="shared" si="20"/>
        <v>6607.2277099376888</v>
      </c>
      <c r="D681" s="4">
        <f t="shared" si="21"/>
        <v>940.78218939342742</v>
      </c>
    </row>
    <row r="682" spans="1:4">
      <c r="A682" s="1" t="s">
        <v>6637</v>
      </c>
      <c r="B682" s="4">
        <v>703.92699999999991</v>
      </c>
      <c r="C682" s="4">
        <f t="shared" si="20"/>
        <v>703.27770993768797</v>
      </c>
      <c r="D682" s="4">
        <f t="shared" si="21"/>
        <v>100.13748167202391</v>
      </c>
    </row>
    <row r="683" spans="1:4">
      <c r="A683" s="1" t="s">
        <v>6638</v>
      </c>
      <c r="B683" s="4">
        <v>820.11299999999983</v>
      </c>
      <c r="C683" s="4">
        <f t="shared" si="20"/>
        <v>819.4637099376879</v>
      </c>
      <c r="D683" s="4">
        <f t="shared" si="21"/>
        <v>116.68083756279516</v>
      </c>
    </row>
    <row r="684" spans="1:4">
      <c r="A684" s="1" t="s">
        <v>6639</v>
      </c>
      <c r="B684" s="4">
        <v>1533.5559999999998</v>
      </c>
      <c r="C684" s="4">
        <f t="shared" si="20"/>
        <v>1532.906709937688</v>
      </c>
      <c r="D684" s="4">
        <f t="shared" si="21"/>
        <v>218.26572263310931</v>
      </c>
    </row>
    <row r="685" spans="1:4">
      <c r="A685" s="1" t="s">
        <v>6640</v>
      </c>
      <c r="B685" s="4">
        <v>6229.5549999999985</v>
      </c>
      <c r="C685" s="4">
        <f t="shared" si="20"/>
        <v>6228.9057099376869</v>
      </c>
      <c r="D685" s="4">
        <f t="shared" si="21"/>
        <v>886.91412019999279</v>
      </c>
    </row>
    <row r="686" spans="1:4">
      <c r="A686" s="1" t="s">
        <v>6641</v>
      </c>
      <c r="B686" s="4">
        <v>659.94999999999993</v>
      </c>
      <c r="C686" s="4">
        <f t="shared" si="20"/>
        <v>659.300709937688</v>
      </c>
      <c r="D686" s="4">
        <f t="shared" si="21"/>
        <v>93.875736177657572</v>
      </c>
    </row>
    <row r="687" spans="1:4">
      <c r="A687" s="1" t="s">
        <v>6642</v>
      </c>
      <c r="B687" s="4">
        <v>268.53699999999998</v>
      </c>
      <c r="C687" s="4">
        <f t="shared" si="20"/>
        <v>267.88770993768804</v>
      </c>
      <c r="D687" s="4">
        <f t="shared" si="21"/>
        <v>38.143681030957893</v>
      </c>
    </row>
    <row r="688" spans="1:4">
      <c r="A688" s="1" t="s">
        <v>6643</v>
      </c>
      <c r="B688" s="4">
        <v>175.05799999999999</v>
      </c>
      <c r="C688" s="4">
        <f t="shared" si="20"/>
        <v>174.40870993768809</v>
      </c>
      <c r="D688" s="4">
        <f t="shared" si="21"/>
        <v>24.833502822624652</v>
      </c>
    </row>
    <row r="689" spans="1:4">
      <c r="A689" s="1" t="s">
        <v>6644</v>
      </c>
      <c r="B689" s="4">
        <v>-663.05400000000009</v>
      </c>
      <c r="C689" s="4">
        <f t="shared" si="20"/>
        <v>-663.70329006231202</v>
      </c>
      <c r="D689" s="4">
        <f t="shared" si="21"/>
        <v>-94.50260559255517</v>
      </c>
    </row>
    <row r="690" spans="1:4">
      <c r="A690" s="1" t="s">
        <v>6645</v>
      </c>
      <c r="B690" s="4">
        <v>2428.3719999999998</v>
      </c>
      <c r="C690" s="4">
        <f t="shared" si="20"/>
        <v>2427.7227099376878</v>
      </c>
      <c r="D690" s="4">
        <f t="shared" si="21"/>
        <v>345.67573369086472</v>
      </c>
    </row>
    <row r="691" spans="1:4">
      <c r="A691" s="1" t="s">
        <v>6646</v>
      </c>
      <c r="B691" s="4">
        <v>1577.4250000000004</v>
      </c>
      <c r="C691" s="4">
        <f t="shared" si="20"/>
        <v>1576.7757099376886</v>
      </c>
      <c r="D691" s="4">
        <f t="shared" si="21"/>
        <v>224.51209035015142</v>
      </c>
    </row>
    <row r="692" spans="1:4">
      <c r="A692" s="1" t="s">
        <v>6647</v>
      </c>
      <c r="B692" s="4">
        <v>71.780999999999992</v>
      </c>
      <c r="C692" s="4">
        <f t="shared" si="20"/>
        <v>71.131709937688072</v>
      </c>
      <c r="D692" s="4">
        <f t="shared" si="21"/>
        <v>10.128218482590711</v>
      </c>
    </row>
    <row r="693" spans="1:4">
      <c r="A693" s="1" t="s">
        <v>6648</v>
      </c>
      <c r="B693" s="4">
        <v>0</v>
      </c>
      <c r="C693" s="4">
        <f t="shared" si="20"/>
        <v>-0.64929006231191722</v>
      </c>
      <c r="D693" s="4">
        <f t="shared" si="21"/>
        <v>-9.245035182523792E-2</v>
      </c>
    </row>
    <row r="694" spans="1:4">
      <c r="A694" s="1" t="s">
        <v>6649</v>
      </c>
      <c r="B694" s="4">
        <v>1072.4009999999998</v>
      </c>
      <c r="C694" s="4">
        <f t="shared" si="20"/>
        <v>1071.751709937688</v>
      </c>
      <c r="D694" s="4">
        <f t="shared" si="21"/>
        <v>152.60332539240372</v>
      </c>
    </row>
    <row r="695" spans="1:4">
      <c r="A695" s="1" t="s">
        <v>6650</v>
      </c>
      <c r="B695" s="4">
        <v>1501.5719999999999</v>
      </c>
      <c r="C695" s="4">
        <f t="shared" si="20"/>
        <v>1500.9227099376881</v>
      </c>
      <c r="D695" s="4">
        <f t="shared" si="21"/>
        <v>213.71162235587775</v>
      </c>
    </row>
    <row r="696" spans="1:4">
      <c r="A696" s="1" t="s">
        <v>6651</v>
      </c>
      <c r="B696" s="4">
        <v>559.72299999999996</v>
      </c>
      <c r="C696" s="4">
        <f t="shared" si="20"/>
        <v>559.07370993768802</v>
      </c>
      <c r="D696" s="4">
        <f t="shared" si="21"/>
        <v>79.604731660208571</v>
      </c>
    </row>
    <row r="697" spans="1:4">
      <c r="A697" s="1" t="s">
        <v>6652</v>
      </c>
      <c r="B697" s="4">
        <v>-163.23300000000017</v>
      </c>
      <c r="C697" s="4">
        <f t="shared" si="20"/>
        <v>-163.88229006231208</v>
      </c>
      <c r="D697" s="4">
        <f t="shared" si="21"/>
        <v>-23.334679296089327</v>
      </c>
    </row>
    <row r="698" spans="1:4">
      <c r="A698" s="1" t="s">
        <v>6653</v>
      </c>
      <c r="B698" s="4">
        <v>-122.91199999999978</v>
      </c>
      <c r="C698" s="4">
        <f t="shared" si="20"/>
        <v>-123.5612900623117</v>
      </c>
      <c r="D698" s="4">
        <f t="shared" si="21"/>
        <v>-17.593500041516538</v>
      </c>
    </row>
    <row r="699" spans="1:4">
      <c r="A699" s="1" t="s">
        <v>6654</v>
      </c>
      <c r="B699" s="4">
        <v>-72.038999999999959</v>
      </c>
      <c r="C699" s="4">
        <f t="shared" si="20"/>
        <v>-72.688290062311879</v>
      </c>
      <c r="D699" s="4">
        <f t="shared" si="21"/>
        <v>-10.349854987627056</v>
      </c>
    </row>
    <row r="700" spans="1:4">
      <c r="A700" s="1" t="s">
        <v>6655</v>
      </c>
      <c r="B700" s="4">
        <v>6774.5070000000005</v>
      </c>
      <c r="C700" s="4">
        <f t="shared" si="20"/>
        <v>6773.8577099376889</v>
      </c>
      <c r="D700" s="4">
        <f t="shared" si="21"/>
        <v>964.50810638927214</v>
      </c>
    </row>
    <row r="701" spans="1:4">
      <c r="A701" s="1" t="s">
        <v>6656</v>
      </c>
      <c r="B701" s="4">
        <v>4533.8090000000002</v>
      </c>
      <c r="C701" s="4">
        <f t="shared" si="20"/>
        <v>4533.1597099376886</v>
      </c>
      <c r="D701" s="4">
        <f t="shared" si="21"/>
        <v>645.46222773143575</v>
      </c>
    </row>
    <row r="702" spans="1:4">
      <c r="A702" s="1" t="s">
        <v>6657</v>
      </c>
      <c r="B702" s="4">
        <v>-1060.068</v>
      </c>
      <c r="C702" s="4">
        <f t="shared" si="20"/>
        <v>-1060.7172900623118</v>
      </c>
      <c r="D702" s="4">
        <f t="shared" si="21"/>
        <v>-151.03216935771326</v>
      </c>
    </row>
    <row r="703" spans="1:4">
      <c r="A703" s="1" t="s">
        <v>6658</v>
      </c>
      <c r="B703" s="4">
        <v>139.821</v>
      </c>
      <c r="C703" s="4">
        <f t="shared" si="20"/>
        <v>139.17170993768809</v>
      </c>
      <c r="D703" s="4">
        <f t="shared" si="21"/>
        <v>19.816218196911514</v>
      </c>
    </row>
    <row r="704" spans="1:4">
      <c r="A704" s="1" t="s">
        <v>6659</v>
      </c>
      <c r="B704" s="4">
        <v>2320.7920000000008</v>
      </c>
      <c r="C704" s="4">
        <f t="shared" si="20"/>
        <v>2320.1427099376888</v>
      </c>
      <c r="D704" s="4">
        <f t="shared" si="21"/>
        <v>330.35775883391847</v>
      </c>
    </row>
    <row r="705" spans="1:4">
      <c r="A705" s="1" t="s">
        <v>6660</v>
      </c>
      <c r="B705" s="4">
        <v>1419.0330000000001</v>
      </c>
      <c r="C705" s="4">
        <f t="shared" si="20"/>
        <v>1418.3837099376883</v>
      </c>
      <c r="D705" s="4">
        <f t="shared" si="21"/>
        <v>201.95915603576719</v>
      </c>
    </row>
    <row r="706" spans="1:4">
      <c r="A706" s="1" t="s">
        <v>6661</v>
      </c>
      <c r="B706" s="4">
        <v>1625.3420000000001</v>
      </c>
      <c r="C706" s="4">
        <f t="shared" si="20"/>
        <v>1624.6927099376883</v>
      </c>
      <c r="D706" s="4">
        <f t="shared" si="21"/>
        <v>231.33483994320119</v>
      </c>
    </row>
    <row r="707" spans="1:4">
      <c r="A707" s="1" t="s">
        <v>6662</v>
      </c>
      <c r="B707" s="4">
        <v>-611.8100000000004</v>
      </c>
      <c r="C707" s="4">
        <f t="shared" ref="C707:C770" si="22">B707-$I$2</f>
        <v>-612.45929006231233</v>
      </c>
      <c r="D707" s="4">
        <f t="shared" ref="D707:D770" si="23">C707*$E$2</f>
        <v>-87.206135025820132</v>
      </c>
    </row>
    <row r="708" spans="1:4">
      <c r="A708" s="1" t="s">
        <v>6663</v>
      </c>
      <c r="B708" s="4">
        <v>250.81200000000001</v>
      </c>
      <c r="C708" s="4">
        <f t="shared" si="22"/>
        <v>250.16270993768811</v>
      </c>
      <c r="D708" s="4">
        <f t="shared" si="23"/>
        <v>35.619874521017628</v>
      </c>
    </row>
    <row r="709" spans="1:4">
      <c r="A709" s="1" t="s">
        <v>6664</v>
      </c>
      <c r="B709" s="4">
        <v>0</v>
      </c>
      <c r="C709" s="4">
        <f t="shared" si="22"/>
        <v>-0.64929006231191722</v>
      </c>
      <c r="D709" s="4">
        <f t="shared" si="23"/>
        <v>-9.245035182523792E-2</v>
      </c>
    </row>
    <row r="710" spans="1:4">
      <c r="A710" s="1" t="s">
        <v>6665</v>
      </c>
      <c r="B710" s="4">
        <v>412.44800000000004</v>
      </c>
      <c r="C710" s="4">
        <f t="shared" si="22"/>
        <v>411.7987099376881</v>
      </c>
      <c r="D710" s="4">
        <f t="shared" si="23"/>
        <v>58.634711702439681</v>
      </c>
    </row>
    <row r="711" spans="1:4">
      <c r="A711" s="1" t="s">
        <v>6666</v>
      </c>
      <c r="B711" s="4">
        <v>2346.5830000000001</v>
      </c>
      <c r="C711" s="4">
        <f t="shared" si="22"/>
        <v>2345.933709937688</v>
      </c>
      <c r="D711" s="4">
        <f t="shared" si="23"/>
        <v>334.03005749106194</v>
      </c>
    </row>
    <row r="712" spans="1:4">
      <c r="A712" s="1" t="s">
        <v>6667</v>
      </c>
      <c r="B712" s="4">
        <v>1887.4100000000003</v>
      </c>
      <c r="C712" s="4">
        <f t="shared" si="22"/>
        <v>1886.7607099376885</v>
      </c>
      <c r="D712" s="4">
        <f t="shared" si="23"/>
        <v>268.64987094162308</v>
      </c>
    </row>
    <row r="713" spans="1:4">
      <c r="A713" s="1" t="s">
        <v>6668</v>
      </c>
      <c r="B713" s="4">
        <v>633.90999999999985</v>
      </c>
      <c r="C713" s="4">
        <f t="shared" si="22"/>
        <v>633.26070993768792</v>
      </c>
      <c r="D713" s="4">
        <f t="shared" si="23"/>
        <v>90.167983200571825</v>
      </c>
    </row>
    <row r="714" spans="1:4">
      <c r="A714" s="1" t="s">
        <v>6669</v>
      </c>
      <c r="B714" s="4">
        <v>-4333.6789999999992</v>
      </c>
      <c r="C714" s="4">
        <f t="shared" si="22"/>
        <v>-4334.3282900623108</v>
      </c>
      <c r="D714" s="4">
        <f t="shared" si="23"/>
        <v>-617.15125273216086</v>
      </c>
    </row>
    <row r="715" spans="1:4">
      <c r="A715" s="1" t="s">
        <v>6670</v>
      </c>
      <c r="B715" s="4">
        <v>551.18600000000004</v>
      </c>
      <c r="C715" s="4">
        <f t="shared" si="22"/>
        <v>550.5367099376881</v>
      </c>
      <c r="D715" s="4">
        <f t="shared" si="23"/>
        <v>78.389175317452015</v>
      </c>
    </row>
    <row r="716" spans="1:4">
      <c r="A716" s="1" t="s">
        <v>6671</v>
      </c>
      <c r="B716" s="4">
        <v>538.34800000000007</v>
      </c>
      <c r="C716" s="4">
        <f t="shared" si="22"/>
        <v>537.69870993768814</v>
      </c>
      <c r="D716" s="4">
        <f t="shared" si="23"/>
        <v>76.561213231437165</v>
      </c>
    </row>
    <row r="717" spans="1:4">
      <c r="A717" s="1" t="s">
        <v>6672</v>
      </c>
      <c r="B717" s="4">
        <v>256.62900000000002</v>
      </c>
      <c r="C717" s="4">
        <f t="shared" si="22"/>
        <v>255.97970993768811</v>
      </c>
      <c r="D717" s="4">
        <f t="shared" si="23"/>
        <v>36.448138694124687</v>
      </c>
    </row>
    <row r="718" spans="1:4">
      <c r="A718" s="1" t="s">
        <v>6673</v>
      </c>
      <c r="B718" s="4">
        <v>409.52799999999991</v>
      </c>
      <c r="C718" s="4">
        <f t="shared" si="22"/>
        <v>408.87870993768797</v>
      </c>
      <c r="D718" s="4">
        <f t="shared" si="23"/>
        <v>58.218942167374749</v>
      </c>
    </row>
    <row r="719" spans="1:4">
      <c r="A719" s="1" t="s">
        <v>6674</v>
      </c>
      <c r="B719" s="4">
        <v>1877.0650000000003</v>
      </c>
      <c r="C719" s="4">
        <f t="shared" si="22"/>
        <v>1876.4157099376885</v>
      </c>
      <c r="D719" s="4">
        <f t="shared" si="23"/>
        <v>267.17687921551124</v>
      </c>
    </row>
    <row r="720" spans="1:4">
      <c r="A720" s="1" t="s">
        <v>6675</v>
      </c>
      <c r="B720" s="4">
        <v>1865.8340000000001</v>
      </c>
      <c r="C720" s="4">
        <f t="shared" si="22"/>
        <v>1865.1847099376882</v>
      </c>
      <c r="D720" s="4">
        <f t="shared" si="23"/>
        <v>265.57773276060914</v>
      </c>
    </row>
    <row r="721" spans="1:4">
      <c r="A721" s="1" t="s">
        <v>6676</v>
      </c>
      <c r="B721" s="4">
        <v>725.48299999999995</v>
      </c>
      <c r="C721" s="4">
        <f t="shared" si="22"/>
        <v>724.83370993768801</v>
      </c>
      <c r="D721" s="4">
        <f t="shared" si="23"/>
        <v>103.20677211649628</v>
      </c>
    </row>
    <row r="722" spans="1:4">
      <c r="A722" s="1" t="s">
        <v>6677</v>
      </c>
      <c r="B722" s="4">
        <v>2554.1750000000002</v>
      </c>
      <c r="C722" s="4">
        <f t="shared" si="22"/>
        <v>2553.5257099376881</v>
      </c>
      <c r="D722" s="4">
        <f t="shared" si="23"/>
        <v>363.58842369763579</v>
      </c>
    </row>
    <row r="723" spans="1:4">
      <c r="A723" s="1" t="s">
        <v>6678</v>
      </c>
      <c r="B723" s="4">
        <v>1186.6080000000002</v>
      </c>
      <c r="C723" s="4">
        <f t="shared" si="22"/>
        <v>1185.9587099376884</v>
      </c>
      <c r="D723" s="4">
        <f t="shared" si="23"/>
        <v>168.8648977523896</v>
      </c>
    </row>
    <row r="724" spans="1:4">
      <c r="A724" s="1" t="s">
        <v>6679</v>
      </c>
      <c r="B724" s="4">
        <v>536.15300000000002</v>
      </c>
      <c r="C724" s="4">
        <f t="shared" si="22"/>
        <v>535.50370993768809</v>
      </c>
      <c r="D724" s="4">
        <f t="shared" si="23"/>
        <v>76.248674146003097</v>
      </c>
    </row>
    <row r="725" spans="1:4">
      <c r="A725" s="1" t="s">
        <v>6680</v>
      </c>
      <c r="B725" s="4">
        <v>1490.0060000000001</v>
      </c>
      <c r="C725" s="4">
        <f t="shared" si="22"/>
        <v>1489.3567099376883</v>
      </c>
      <c r="D725" s="4">
        <f t="shared" si="23"/>
        <v>212.0647763139049</v>
      </c>
    </row>
    <row r="726" spans="1:4">
      <c r="A726" s="1" t="s">
        <v>6681</v>
      </c>
      <c r="B726" s="4">
        <v>1694.5929999999998</v>
      </c>
      <c r="C726" s="4">
        <f t="shared" si="22"/>
        <v>1693.943709937688</v>
      </c>
      <c r="D726" s="4">
        <f t="shared" si="23"/>
        <v>241.19527010511223</v>
      </c>
    </row>
    <row r="727" spans="1:4">
      <c r="A727" s="1" t="s">
        <v>6682</v>
      </c>
      <c r="B727" s="4">
        <v>1441.41</v>
      </c>
      <c r="C727" s="4">
        <f t="shared" si="22"/>
        <v>1440.7607099376883</v>
      </c>
      <c r="D727" s="4">
        <f t="shared" si="23"/>
        <v>205.14534606526979</v>
      </c>
    </row>
    <row r="728" spans="1:4">
      <c r="A728" s="1" t="s">
        <v>6683</v>
      </c>
      <c r="B728" s="4">
        <v>1571.7570000000003</v>
      </c>
      <c r="C728" s="4">
        <f t="shared" si="22"/>
        <v>1571.1077099376885</v>
      </c>
      <c r="D728" s="4">
        <f t="shared" si="23"/>
        <v>223.70504181427881</v>
      </c>
    </row>
    <row r="729" spans="1:4">
      <c r="A729" s="1" t="s">
        <v>6684</v>
      </c>
      <c r="B729" s="4">
        <v>176.25700000000006</v>
      </c>
      <c r="C729" s="4">
        <f t="shared" si="22"/>
        <v>175.60770993768816</v>
      </c>
      <c r="D729" s="4">
        <f t="shared" si="23"/>
        <v>25.004224628290014</v>
      </c>
    </row>
    <row r="730" spans="1:4">
      <c r="A730" s="1" t="s">
        <v>6685</v>
      </c>
      <c r="B730" s="4">
        <v>-248.91000000000003</v>
      </c>
      <c r="C730" s="4">
        <f t="shared" si="22"/>
        <v>-249.55929006231193</v>
      </c>
      <c r="D730" s="4">
        <f t="shared" si="23"/>
        <v>-35.533955479567602</v>
      </c>
    </row>
    <row r="731" spans="1:4">
      <c r="A731" s="1" t="s">
        <v>6686</v>
      </c>
      <c r="B731" s="4">
        <v>68.222999999999942</v>
      </c>
      <c r="C731" s="4">
        <f t="shared" si="22"/>
        <v>67.573709937688022</v>
      </c>
      <c r="D731" s="4">
        <f t="shared" si="23"/>
        <v>9.6216061518506493</v>
      </c>
    </row>
    <row r="732" spans="1:4">
      <c r="A732" s="1" t="s">
        <v>6687</v>
      </c>
      <c r="B732" s="4">
        <v>918.33400000000006</v>
      </c>
      <c r="C732" s="4">
        <f t="shared" si="22"/>
        <v>917.68470993768813</v>
      </c>
      <c r="D732" s="4">
        <f t="shared" si="23"/>
        <v>130.66621410512769</v>
      </c>
    </row>
    <row r="733" spans="1:4">
      <c r="A733" s="1" t="s">
        <v>6688</v>
      </c>
      <c r="B733" s="4">
        <v>2050.4160000000002</v>
      </c>
      <c r="C733" s="4">
        <f t="shared" si="22"/>
        <v>2049.7667099376881</v>
      </c>
      <c r="D733" s="4">
        <f t="shared" si="23"/>
        <v>291.85977807614063</v>
      </c>
    </row>
    <row r="734" spans="1:4">
      <c r="A734" s="1" t="s">
        <v>6689</v>
      </c>
      <c r="B734" s="4">
        <v>961.48900000000037</v>
      </c>
      <c r="C734" s="4">
        <f t="shared" si="22"/>
        <v>960.83970993768844</v>
      </c>
      <c r="D734" s="4">
        <f t="shared" si="23"/>
        <v>136.81091762763677</v>
      </c>
    </row>
    <row r="735" spans="1:4">
      <c r="A735" s="1" t="s">
        <v>6690</v>
      </c>
      <c r="B735" s="4">
        <v>-1487.6610000000003</v>
      </c>
      <c r="C735" s="4">
        <f t="shared" si="22"/>
        <v>-1488.3102900623121</v>
      </c>
      <c r="D735" s="4">
        <f t="shared" si="23"/>
        <v>-211.91577990805976</v>
      </c>
    </row>
    <row r="736" spans="1:4">
      <c r="A736" s="1" t="s">
        <v>6691</v>
      </c>
      <c r="B736" s="4">
        <v>981.7170000000001</v>
      </c>
      <c r="C736" s="4">
        <f t="shared" si="22"/>
        <v>981.06770993768816</v>
      </c>
      <c r="D736" s="4">
        <f t="shared" si="23"/>
        <v>139.69111836575078</v>
      </c>
    </row>
    <row r="737" spans="1:4">
      <c r="A737" s="1" t="s">
        <v>6692</v>
      </c>
      <c r="B737" s="4">
        <v>6.4449999999999577</v>
      </c>
      <c r="C737" s="4">
        <f t="shared" si="22"/>
        <v>5.7957099376880405</v>
      </c>
      <c r="D737" s="4">
        <f t="shared" si="23"/>
        <v>0.8252327486861839</v>
      </c>
    </row>
    <row r="738" spans="1:4">
      <c r="A738" s="1" t="s">
        <v>6693</v>
      </c>
      <c r="B738" s="4">
        <v>630.70100000000002</v>
      </c>
      <c r="C738" s="4">
        <f t="shared" si="22"/>
        <v>630.05170993768809</v>
      </c>
      <c r="D738" s="4">
        <f t="shared" si="23"/>
        <v>89.711063872481674</v>
      </c>
    </row>
    <row r="739" spans="1:4">
      <c r="A739" s="1" t="s">
        <v>6694</v>
      </c>
      <c r="B739" s="4">
        <v>147.54100000000003</v>
      </c>
      <c r="C739" s="4">
        <f t="shared" si="22"/>
        <v>146.89170993768812</v>
      </c>
      <c r="D739" s="4">
        <f t="shared" si="23"/>
        <v>20.915444501946151</v>
      </c>
    </row>
    <row r="740" spans="1:4">
      <c r="A740" s="1" t="s">
        <v>6695</v>
      </c>
      <c r="B740" s="4">
        <v>1445.8330000000001</v>
      </c>
      <c r="C740" s="4">
        <f t="shared" si="22"/>
        <v>1445.1837099376883</v>
      </c>
      <c r="D740" s="4">
        <f t="shared" si="23"/>
        <v>205.77512300143147</v>
      </c>
    </row>
    <row r="741" spans="1:4">
      <c r="A741" s="1" t="s">
        <v>6696</v>
      </c>
      <c r="B741" s="4">
        <v>923.36800000000017</v>
      </c>
      <c r="C741" s="4">
        <f t="shared" si="22"/>
        <v>922.71870993768823</v>
      </c>
      <c r="D741" s="4">
        <f t="shared" si="23"/>
        <v>131.38298939263345</v>
      </c>
    </row>
    <row r="742" spans="1:4">
      <c r="A742" s="1" t="s">
        <v>6697</v>
      </c>
      <c r="B742" s="4">
        <v>470.2059999999999</v>
      </c>
      <c r="C742" s="4">
        <f t="shared" si="22"/>
        <v>469.55670993768797</v>
      </c>
      <c r="D742" s="4">
        <f t="shared" si="23"/>
        <v>66.858690060754483</v>
      </c>
    </row>
    <row r="743" spans="1:4">
      <c r="A743" s="1" t="s">
        <v>6698</v>
      </c>
      <c r="B743" s="4">
        <v>6171.565999999998</v>
      </c>
      <c r="C743" s="4">
        <f t="shared" si="22"/>
        <v>6170.9167099376864</v>
      </c>
      <c r="D743" s="4">
        <f t="shared" si="23"/>
        <v>878.65725048462309</v>
      </c>
    </row>
    <row r="744" spans="1:4">
      <c r="A744" s="1" t="s">
        <v>6699</v>
      </c>
      <c r="B744" s="4">
        <v>1748.5119999999995</v>
      </c>
      <c r="C744" s="4">
        <f t="shared" si="22"/>
        <v>1747.8627099376877</v>
      </c>
      <c r="D744" s="4">
        <f t="shared" si="23"/>
        <v>248.87262543427832</v>
      </c>
    </row>
    <row r="745" spans="1:4">
      <c r="A745" s="1" t="s">
        <v>6700</v>
      </c>
      <c r="B745" s="4">
        <v>-1286.6339999999996</v>
      </c>
      <c r="C745" s="4">
        <f t="shared" si="22"/>
        <v>-1287.2832900623114</v>
      </c>
      <c r="D745" s="4">
        <f t="shared" si="23"/>
        <v>-183.29218322124649</v>
      </c>
    </row>
    <row r="746" spans="1:4">
      <c r="A746" s="1" t="s">
        <v>6701</v>
      </c>
      <c r="B746" s="4">
        <v>616.72399999999993</v>
      </c>
      <c r="C746" s="4">
        <f t="shared" si="22"/>
        <v>616.074709937688</v>
      </c>
      <c r="D746" s="4">
        <f t="shared" si="23"/>
        <v>87.720923190426078</v>
      </c>
    </row>
    <row r="747" spans="1:4">
      <c r="A747" s="1" t="s">
        <v>6702</v>
      </c>
      <c r="B747" s="4">
        <v>7591.1359999999995</v>
      </c>
      <c r="C747" s="4">
        <f t="shared" si="22"/>
        <v>7590.4867099376879</v>
      </c>
      <c r="D747" s="4">
        <f t="shared" si="23"/>
        <v>1080.7853185983561</v>
      </c>
    </row>
    <row r="748" spans="1:4">
      <c r="A748" s="1" t="s">
        <v>6703</v>
      </c>
      <c r="B748" s="4">
        <v>683.58799999999997</v>
      </c>
      <c r="C748" s="4">
        <f t="shared" si="22"/>
        <v>682.93870993768803</v>
      </c>
      <c r="D748" s="4">
        <f t="shared" si="23"/>
        <v>97.241475996104299</v>
      </c>
    </row>
    <row r="749" spans="1:4">
      <c r="A749" s="1" t="s">
        <v>6704</v>
      </c>
      <c r="B749" s="4">
        <v>4522.9229999999998</v>
      </c>
      <c r="C749" s="4">
        <f t="shared" si="22"/>
        <v>4522.2737099376882</v>
      </c>
      <c r="D749" s="4">
        <f t="shared" si="23"/>
        <v>643.91220473187514</v>
      </c>
    </row>
    <row r="750" spans="1:4">
      <c r="A750" s="1" t="s">
        <v>6705</v>
      </c>
      <c r="B750" s="4">
        <v>2869.6399999999994</v>
      </c>
      <c r="C750" s="4">
        <f t="shared" si="22"/>
        <v>2868.9907099376874</v>
      </c>
      <c r="D750" s="4">
        <f t="shared" si="23"/>
        <v>408.50648410148943</v>
      </c>
    </row>
    <row r="751" spans="1:4">
      <c r="A751" s="1" t="s">
        <v>6706</v>
      </c>
      <c r="B751" s="4">
        <v>825.11200000000019</v>
      </c>
      <c r="C751" s="4">
        <f t="shared" si="22"/>
        <v>824.46270993768826</v>
      </c>
      <c r="D751" s="4">
        <f t="shared" si="23"/>
        <v>117.39262931135326</v>
      </c>
    </row>
    <row r="752" spans="1:4">
      <c r="A752" s="1" t="s">
        <v>6707</v>
      </c>
      <c r="B752" s="4">
        <v>405.69000000000005</v>
      </c>
      <c r="C752" s="4">
        <f t="shared" si="22"/>
        <v>405.04070993768812</v>
      </c>
      <c r="D752" s="4">
        <f t="shared" si="23"/>
        <v>57.672461525053151</v>
      </c>
    </row>
    <row r="753" spans="1:4">
      <c r="A753" s="1" t="s">
        <v>6708</v>
      </c>
      <c r="B753" s="4">
        <v>593.87</v>
      </c>
      <c r="C753" s="4">
        <f t="shared" si="22"/>
        <v>593.22070993768807</v>
      </c>
      <c r="D753" s="4">
        <f t="shared" si="23"/>
        <v>84.466814644407762</v>
      </c>
    </row>
    <row r="754" spans="1:4">
      <c r="A754" s="1" t="s">
        <v>6709</v>
      </c>
      <c r="B754" s="4">
        <v>4259.5930000000008</v>
      </c>
      <c r="C754" s="4">
        <f t="shared" si="22"/>
        <v>4258.9437099376892</v>
      </c>
      <c r="D754" s="4">
        <f t="shared" si="23"/>
        <v>606.41748155768221</v>
      </c>
    </row>
    <row r="755" spans="1:4">
      <c r="A755" s="1" t="s">
        <v>6710</v>
      </c>
      <c r="B755" s="4">
        <v>4.4260000000000002</v>
      </c>
      <c r="C755" s="4">
        <f t="shared" si="22"/>
        <v>3.7767099376880831</v>
      </c>
      <c r="D755" s="4">
        <f t="shared" si="23"/>
        <v>0.5377537448176759</v>
      </c>
    </row>
    <row r="756" spans="1:4">
      <c r="A756" s="1" t="s">
        <v>6711</v>
      </c>
      <c r="B756" s="4">
        <v>57.289000000000001</v>
      </c>
      <c r="C756" s="4">
        <f t="shared" si="22"/>
        <v>56.639709937688082</v>
      </c>
      <c r="D756" s="4">
        <f t="shared" si="23"/>
        <v>8.064748584590463</v>
      </c>
    </row>
    <row r="757" spans="1:4">
      <c r="A757" s="1" t="s">
        <v>6712</v>
      </c>
      <c r="B757" s="4">
        <v>1340.9639999999999</v>
      </c>
      <c r="C757" s="4">
        <f t="shared" si="22"/>
        <v>1340.3147099376881</v>
      </c>
      <c r="D757" s="4">
        <f t="shared" si="23"/>
        <v>190.84315883269088</v>
      </c>
    </row>
    <row r="758" spans="1:4">
      <c r="A758" s="1" t="s">
        <v>6713</v>
      </c>
      <c r="B758" s="4">
        <v>-2021.684</v>
      </c>
      <c r="C758" s="4">
        <f t="shared" si="22"/>
        <v>-2022.3332900623118</v>
      </c>
      <c r="D758" s="4">
        <f t="shared" si="23"/>
        <v>-287.953620464214</v>
      </c>
    </row>
    <row r="759" spans="1:4">
      <c r="A759" s="1" t="s">
        <v>6714</v>
      </c>
      <c r="B759" s="4">
        <v>-776.23199999999974</v>
      </c>
      <c r="C759" s="4">
        <f t="shared" si="22"/>
        <v>-776.88129006231168</v>
      </c>
      <c r="D759" s="4">
        <f t="shared" si="23"/>
        <v>-110.61766190747868</v>
      </c>
    </row>
    <row r="760" spans="1:4">
      <c r="A760" s="1" t="s">
        <v>6715</v>
      </c>
      <c r="B760" s="4">
        <v>0</v>
      </c>
      <c r="C760" s="4">
        <f t="shared" si="22"/>
        <v>-0.64929006231191722</v>
      </c>
      <c r="D760" s="4">
        <f t="shared" si="23"/>
        <v>-9.245035182523792E-2</v>
      </c>
    </row>
    <row r="761" spans="1:4">
      <c r="A761" s="1" t="s">
        <v>6716</v>
      </c>
      <c r="B761" s="4">
        <v>818.15799999999979</v>
      </c>
      <c r="C761" s="4">
        <f t="shared" si="22"/>
        <v>817.50870993768785</v>
      </c>
      <c r="D761" s="4">
        <f t="shared" si="23"/>
        <v>116.40247131585957</v>
      </c>
    </row>
    <row r="762" spans="1:4">
      <c r="A762" s="1" t="s">
        <v>6717</v>
      </c>
      <c r="B762" s="4">
        <v>391.988</v>
      </c>
      <c r="C762" s="4">
        <f t="shared" si="22"/>
        <v>391.33870993768807</v>
      </c>
      <c r="D762" s="4">
        <f t="shared" si="23"/>
        <v>55.721477220443738</v>
      </c>
    </row>
    <row r="763" spans="1:4">
      <c r="A763" s="1" t="s">
        <v>6718</v>
      </c>
      <c r="B763" s="4">
        <v>2421.2289999999994</v>
      </c>
      <c r="C763" s="4">
        <f t="shared" si="22"/>
        <v>2420.5797099376873</v>
      </c>
      <c r="D763" s="4">
        <f t="shared" si="23"/>
        <v>344.65866458505349</v>
      </c>
    </row>
    <row r="764" spans="1:4">
      <c r="A764" s="1" t="s">
        <v>6719</v>
      </c>
      <c r="B764" s="4">
        <v>2316.11</v>
      </c>
      <c r="C764" s="4">
        <f t="shared" si="22"/>
        <v>2315.4607099376881</v>
      </c>
      <c r="D764" s="4">
        <f t="shared" si="23"/>
        <v>329.69110370954377</v>
      </c>
    </row>
    <row r="765" spans="1:4">
      <c r="A765" s="1" t="s">
        <v>6720</v>
      </c>
      <c r="B765" s="4">
        <v>2.1819999999999853</v>
      </c>
      <c r="C765" s="4">
        <f t="shared" si="22"/>
        <v>1.5327099376880682</v>
      </c>
      <c r="D765" s="4">
        <f t="shared" si="23"/>
        <v>0.21823770485682914</v>
      </c>
    </row>
    <row r="766" spans="1:4">
      <c r="A766" s="1" t="s">
        <v>6721</v>
      </c>
      <c r="B766" s="4">
        <v>126.13000000000001</v>
      </c>
      <c r="C766" s="4">
        <f t="shared" si="22"/>
        <v>125.48070993768809</v>
      </c>
      <c r="D766" s="4">
        <f t="shared" si="23"/>
        <v>17.86680014739996</v>
      </c>
    </row>
    <row r="767" spans="1:4">
      <c r="A767" s="1" t="s">
        <v>6722</v>
      </c>
      <c r="B767" s="4">
        <v>-347.18400000000003</v>
      </c>
      <c r="C767" s="4">
        <f t="shared" si="22"/>
        <v>-347.83329006231196</v>
      </c>
      <c r="D767" s="4">
        <f t="shared" si="23"/>
        <v>-49.526878523735185</v>
      </c>
    </row>
    <row r="768" spans="1:4">
      <c r="A768" s="1" t="s">
        <v>6723</v>
      </c>
      <c r="B768" s="4">
        <v>-36.358999999999995</v>
      </c>
      <c r="C768" s="4">
        <f t="shared" si="22"/>
        <v>-37.008290062311914</v>
      </c>
      <c r="D768" s="4">
        <f t="shared" si="23"/>
        <v>-5.2694929975187996</v>
      </c>
    </row>
    <row r="769" spans="1:4">
      <c r="A769" s="1" t="s">
        <v>6724</v>
      </c>
      <c r="B769" s="4">
        <v>56.824999999999996</v>
      </c>
      <c r="C769" s="4">
        <f t="shared" si="22"/>
        <v>56.175709937688076</v>
      </c>
      <c r="D769" s="4">
        <f t="shared" si="23"/>
        <v>7.9986810968267221</v>
      </c>
    </row>
    <row r="770" spans="1:4">
      <c r="A770" s="1" t="s">
        <v>6725</v>
      </c>
      <c r="B770" s="4">
        <v>264.15100000000001</v>
      </c>
      <c r="C770" s="4">
        <f t="shared" si="22"/>
        <v>263.50170993768808</v>
      </c>
      <c r="D770" s="4">
        <f t="shared" si="23"/>
        <v>37.519172407398059</v>
      </c>
    </row>
    <row r="771" spans="1:4">
      <c r="A771" s="1" t="s">
        <v>6726</v>
      </c>
      <c r="B771" s="4">
        <v>-1188.9279999999997</v>
      </c>
      <c r="C771" s="4">
        <f t="shared" ref="C771:C834" si="24">B771-$I$2</f>
        <v>-1189.5772900623115</v>
      </c>
      <c r="D771" s="4">
        <f t="shared" ref="D771:D834" si="25">C771*$E$2</f>
        <v>-169.38013589485868</v>
      </c>
    </row>
    <row r="772" spans="1:4">
      <c r="A772" s="1" t="s">
        <v>6727</v>
      </c>
      <c r="B772" s="4">
        <v>-1066.8400000000001</v>
      </c>
      <c r="C772" s="4">
        <f t="shared" si="24"/>
        <v>-1067.489290062312</v>
      </c>
      <c r="D772" s="4">
        <f t="shared" si="25"/>
        <v>-151.99641295067889</v>
      </c>
    </row>
    <row r="773" spans="1:4">
      <c r="A773" s="1" t="s">
        <v>6728</v>
      </c>
      <c r="B773" s="4">
        <v>-3.600999999999992</v>
      </c>
      <c r="C773" s="4">
        <f t="shared" si="24"/>
        <v>-4.2502900623119091</v>
      </c>
      <c r="D773" s="4">
        <f t="shared" si="25"/>
        <v>-0.6051853161296048</v>
      </c>
    </row>
    <row r="774" spans="1:4">
      <c r="A774" s="1" t="s">
        <v>6729</v>
      </c>
      <c r="B774" s="4">
        <v>0</v>
      </c>
      <c r="C774" s="4">
        <f t="shared" si="24"/>
        <v>-0.64929006231191722</v>
      </c>
      <c r="D774" s="4">
        <f t="shared" si="25"/>
        <v>-9.245035182523792E-2</v>
      </c>
    </row>
    <row r="775" spans="1:4">
      <c r="A775" s="1" t="s">
        <v>6730</v>
      </c>
      <c r="B775" s="4">
        <v>0</v>
      </c>
      <c r="C775" s="4">
        <f t="shared" si="24"/>
        <v>-0.64929006231191722</v>
      </c>
      <c r="D775" s="4">
        <f t="shared" si="25"/>
        <v>-9.245035182523792E-2</v>
      </c>
    </row>
    <row r="776" spans="1:4">
      <c r="A776" s="1" t="s">
        <v>6731</v>
      </c>
      <c r="B776" s="4">
        <v>897.17599999999993</v>
      </c>
      <c r="C776" s="4">
        <f t="shared" si="24"/>
        <v>896.526709937688</v>
      </c>
      <c r="D776" s="4">
        <f t="shared" si="25"/>
        <v>127.65359361783197</v>
      </c>
    </row>
    <row r="777" spans="1:4">
      <c r="A777" s="1" t="s">
        <v>6732</v>
      </c>
      <c r="B777" s="4">
        <v>1138.9079999999999</v>
      </c>
      <c r="C777" s="4">
        <f t="shared" si="24"/>
        <v>1138.2587099376881</v>
      </c>
      <c r="D777" s="4">
        <f t="shared" si="25"/>
        <v>162.07304610081545</v>
      </c>
    </row>
    <row r="778" spans="1:4">
      <c r="A778" s="1" t="s">
        <v>6733</v>
      </c>
      <c r="B778" s="4">
        <v>3015.4719999999998</v>
      </c>
      <c r="C778" s="4">
        <f t="shared" si="24"/>
        <v>3014.8227099376877</v>
      </c>
      <c r="D778" s="4">
        <f t="shared" si="25"/>
        <v>429.27103986778627</v>
      </c>
    </row>
    <row r="779" spans="1:4">
      <c r="A779" s="1" t="s">
        <v>6734</v>
      </c>
      <c r="B779" s="4">
        <v>129.39200000000005</v>
      </c>
      <c r="C779" s="4">
        <f t="shared" si="24"/>
        <v>128.74270993768815</v>
      </c>
      <c r="D779" s="4">
        <f t="shared" si="25"/>
        <v>18.331265977325224</v>
      </c>
    </row>
    <row r="780" spans="1:4">
      <c r="A780" s="1" t="s">
        <v>6735</v>
      </c>
      <c r="B780" s="4">
        <v>-1262.3619999999999</v>
      </c>
      <c r="C780" s="4">
        <f t="shared" si="24"/>
        <v>-1263.0112900623117</v>
      </c>
      <c r="D780" s="4">
        <f t="shared" si="25"/>
        <v>-179.83617015443298</v>
      </c>
    </row>
    <row r="781" spans="1:4">
      <c r="A781" s="1" t="s">
        <v>6736</v>
      </c>
      <c r="B781" s="4">
        <v>1819.6729999999995</v>
      </c>
      <c r="C781" s="4">
        <f t="shared" si="24"/>
        <v>1819.0237099376877</v>
      </c>
      <c r="D781" s="4">
        <f t="shared" si="25"/>
        <v>259.0050144359065</v>
      </c>
    </row>
    <row r="782" spans="1:4">
      <c r="A782" s="1" t="s">
        <v>6737</v>
      </c>
      <c r="B782" s="4">
        <v>-188.17100000000113</v>
      </c>
      <c r="C782" s="4">
        <f t="shared" si="24"/>
        <v>-188.82029006231303</v>
      </c>
      <c r="D782" s="4">
        <f t="shared" si="25"/>
        <v>-26.885521989736318</v>
      </c>
    </row>
    <row r="783" spans="1:4">
      <c r="A783" s="1" t="s">
        <v>6738</v>
      </c>
      <c r="B783" s="4">
        <v>8.4220000000000006</v>
      </c>
      <c r="C783" s="4">
        <f t="shared" si="24"/>
        <v>7.7727099376880835</v>
      </c>
      <c r="D783" s="4">
        <f t="shared" si="25"/>
        <v>1.1067315058174689</v>
      </c>
    </row>
    <row r="784" spans="1:4">
      <c r="A784" s="1" t="s">
        <v>6739</v>
      </c>
      <c r="B784" s="4">
        <v>109.108</v>
      </c>
      <c r="C784" s="4">
        <f t="shared" si="24"/>
        <v>108.45870993768808</v>
      </c>
      <c r="D784" s="4">
        <f t="shared" si="25"/>
        <v>15.443091576894835</v>
      </c>
    </row>
    <row r="785" spans="1:4">
      <c r="A785" s="1" t="s">
        <v>6740</v>
      </c>
      <c r="B785" s="4">
        <v>28.665999999999997</v>
      </c>
      <c r="C785" s="4">
        <f t="shared" si="24"/>
        <v>28.016709937688081</v>
      </c>
      <c r="D785" s="4">
        <f t="shared" si="25"/>
        <v>3.989210433164768</v>
      </c>
    </row>
    <row r="786" spans="1:4">
      <c r="A786" s="1" t="s">
        <v>6741</v>
      </c>
      <c r="B786" s="4">
        <v>92.558999999999983</v>
      </c>
      <c r="C786" s="4">
        <f t="shared" si="24"/>
        <v>91.909709937688064</v>
      </c>
      <c r="D786" s="4">
        <f t="shared" si="25"/>
        <v>13.086731975597141</v>
      </c>
    </row>
    <row r="787" spans="1:4">
      <c r="A787" s="1" t="s">
        <v>6742</v>
      </c>
      <c r="B787" s="4">
        <v>922.50199999999973</v>
      </c>
      <c r="C787" s="4">
        <f t="shared" si="24"/>
        <v>921.85270993768779</v>
      </c>
      <c r="D787" s="4">
        <f t="shared" si="25"/>
        <v>131.25968240038469</v>
      </c>
    </row>
    <row r="788" spans="1:4">
      <c r="A788" s="1" t="s">
        <v>6743</v>
      </c>
      <c r="B788" s="4">
        <v>1302.258</v>
      </c>
      <c r="C788" s="4">
        <f t="shared" si="24"/>
        <v>1301.6087099376882</v>
      </c>
      <c r="D788" s="4">
        <f t="shared" si="25"/>
        <v>185.33193430384756</v>
      </c>
    </row>
    <row r="789" spans="1:4">
      <c r="A789" s="1" t="s">
        <v>6744</v>
      </c>
      <c r="B789" s="4">
        <v>485.03399999999993</v>
      </c>
      <c r="C789" s="4">
        <f t="shared" si="24"/>
        <v>484.384709937688</v>
      </c>
      <c r="D789" s="4">
        <f t="shared" si="25"/>
        <v>68.970001932652622</v>
      </c>
    </row>
    <row r="790" spans="1:4">
      <c r="A790" s="1" t="s">
        <v>6745</v>
      </c>
      <c r="B790" s="4">
        <v>1527.1190000000004</v>
      </c>
      <c r="C790" s="4">
        <f t="shared" si="24"/>
        <v>1526.4697099376885</v>
      </c>
      <c r="D790" s="4">
        <f t="shared" si="25"/>
        <v>217.34917862721457</v>
      </c>
    </row>
    <row r="791" spans="1:4">
      <c r="A791" s="1" t="s">
        <v>6746</v>
      </c>
      <c r="B791" s="4">
        <v>104.69800000000001</v>
      </c>
      <c r="C791" s="4">
        <f t="shared" si="24"/>
        <v>104.04870993768809</v>
      </c>
      <c r="D791" s="4">
        <f t="shared" si="25"/>
        <v>14.815165669485154</v>
      </c>
    </row>
    <row r="792" spans="1:4">
      <c r="A792" s="1" t="s">
        <v>6747</v>
      </c>
      <c r="B792" s="4">
        <v>826.41000000000008</v>
      </c>
      <c r="C792" s="4">
        <f t="shared" si="24"/>
        <v>825.76070993768815</v>
      </c>
      <c r="D792" s="4">
        <f t="shared" si="25"/>
        <v>117.57744741289922</v>
      </c>
    </row>
    <row r="793" spans="1:4">
      <c r="A793" s="1" t="s">
        <v>6748</v>
      </c>
      <c r="B793" s="4">
        <v>-1256.596</v>
      </c>
      <c r="C793" s="4">
        <f t="shared" si="24"/>
        <v>-1257.2452900623118</v>
      </c>
      <c r="D793" s="4">
        <f t="shared" si="25"/>
        <v>-179.01516770950687</v>
      </c>
    </row>
    <row r="794" spans="1:4">
      <c r="A794" s="1" t="s">
        <v>6749</v>
      </c>
      <c r="B794" s="4">
        <v>139.06000000000003</v>
      </c>
      <c r="C794" s="4">
        <f t="shared" si="24"/>
        <v>138.41070993768813</v>
      </c>
      <c r="D794" s="4">
        <f t="shared" si="25"/>
        <v>19.707861821505901</v>
      </c>
    </row>
    <row r="795" spans="1:4">
      <c r="A795" s="1" t="s">
        <v>6750</v>
      </c>
      <c r="B795" s="4">
        <v>652.66</v>
      </c>
      <c r="C795" s="4">
        <f t="shared" si="24"/>
        <v>652.01070993768803</v>
      </c>
      <c r="D795" s="4">
        <f t="shared" si="25"/>
        <v>92.837736208266065</v>
      </c>
    </row>
    <row r="796" spans="1:4">
      <c r="A796" s="1" t="s">
        <v>6751</v>
      </c>
      <c r="B796" s="4">
        <v>-141.59200000000001</v>
      </c>
      <c r="C796" s="4">
        <f t="shared" si="24"/>
        <v>-142.24129006231192</v>
      </c>
      <c r="D796" s="4">
        <f t="shared" si="25"/>
        <v>-20.2532859713154</v>
      </c>
    </row>
    <row r="797" spans="1:4">
      <c r="A797" s="1" t="s">
        <v>6752</v>
      </c>
      <c r="B797" s="4">
        <v>3483.4909999999995</v>
      </c>
      <c r="C797" s="4">
        <f t="shared" si="24"/>
        <v>3482.8417099376875</v>
      </c>
      <c r="D797" s="4">
        <f t="shared" si="25"/>
        <v>495.91078028954848</v>
      </c>
    </row>
    <row r="798" spans="1:4">
      <c r="A798" s="1" t="s">
        <v>6753</v>
      </c>
      <c r="B798" s="4">
        <v>140.65</v>
      </c>
      <c r="C798" s="4">
        <f t="shared" si="24"/>
        <v>140.0007099376881</v>
      </c>
      <c r="D798" s="4">
        <f t="shared" si="25"/>
        <v>19.934256876558369</v>
      </c>
    </row>
    <row r="799" spans="1:4">
      <c r="A799" s="1" t="s">
        <v>6754</v>
      </c>
      <c r="B799" s="4">
        <v>-2.0190000000000072</v>
      </c>
      <c r="C799" s="4">
        <f t="shared" si="24"/>
        <v>-2.6682900623119243</v>
      </c>
      <c r="D799" s="4">
        <f t="shared" si="25"/>
        <v>-0.37992935569375297</v>
      </c>
    </row>
    <row r="800" spans="1:4">
      <c r="A800" s="1" t="s">
        <v>6755</v>
      </c>
      <c r="B800" s="4">
        <v>2559.4810000000002</v>
      </c>
      <c r="C800" s="4">
        <f t="shared" si="24"/>
        <v>2558.8317099376882</v>
      </c>
      <c r="D800" s="4">
        <f t="shared" si="25"/>
        <v>364.3439282021065</v>
      </c>
    </row>
    <row r="801" spans="1:4">
      <c r="A801" s="1" t="s">
        <v>6756</v>
      </c>
      <c r="B801" s="4">
        <v>4481.8680000000004</v>
      </c>
      <c r="C801" s="4">
        <f t="shared" si="24"/>
        <v>4481.2187099376888</v>
      </c>
      <c r="D801" s="4">
        <f t="shared" si="25"/>
        <v>638.06651354622795</v>
      </c>
    </row>
    <row r="802" spans="1:4">
      <c r="A802" s="1" t="s">
        <v>6757</v>
      </c>
      <c r="B802" s="4">
        <v>1927.6869999999999</v>
      </c>
      <c r="C802" s="4">
        <f t="shared" si="24"/>
        <v>1927.0377099376881</v>
      </c>
      <c r="D802" s="4">
        <f t="shared" si="25"/>
        <v>274.38478517580438</v>
      </c>
    </row>
    <row r="803" spans="1:4">
      <c r="A803" s="1" t="s">
        <v>6758</v>
      </c>
      <c r="B803" s="4">
        <v>1337.21</v>
      </c>
      <c r="C803" s="4">
        <f t="shared" si="24"/>
        <v>1336.5607099376882</v>
      </c>
      <c r="D803" s="4">
        <f t="shared" si="25"/>
        <v>190.30863868384375</v>
      </c>
    </row>
    <row r="804" spans="1:4">
      <c r="A804" s="1" t="s">
        <v>6759</v>
      </c>
      <c r="B804" s="4">
        <v>2772.5160000000001</v>
      </c>
      <c r="C804" s="4">
        <f t="shared" si="24"/>
        <v>2771.866709937688</v>
      </c>
      <c r="D804" s="4">
        <f t="shared" si="25"/>
        <v>394.67730590846054</v>
      </c>
    </row>
    <row r="805" spans="1:4">
      <c r="A805" s="1" t="s">
        <v>6760</v>
      </c>
      <c r="B805" s="4">
        <v>2183.8649999999998</v>
      </c>
      <c r="C805" s="4">
        <f t="shared" si="24"/>
        <v>2183.2157099376877</v>
      </c>
      <c r="D805" s="4">
        <f t="shared" si="25"/>
        <v>310.86115776274249</v>
      </c>
    </row>
    <row r="806" spans="1:4">
      <c r="A806" s="1" t="s">
        <v>6761</v>
      </c>
      <c r="B806" s="4">
        <v>986.30899999999997</v>
      </c>
      <c r="C806" s="4">
        <f t="shared" si="24"/>
        <v>985.65970993768804</v>
      </c>
      <c r="D806" s="4">
        <f t="shared" si="25"/>
        <v>140.34495867568847</v>
      </c>
    </row>
    <row r="807" spans="1:4">
      <c r="A807" s="1" t="s">
        <v>6762</v>
      </c>
      <c r="B807" s="4">
        <v>97.784000000000006</v>
      </c>
      <c r="C807" s="4">
        <f t="shared" si="24"/>
        <v>97.134709937688086</v>
      </c>
      <c r="D807" s="4">
        <f t="shared" si="25"/>
        <v>13.830703147074601</v>
      </c>
    </row>
    <row r="808" spans="1:4">
      <c r="A808" s="1" t="s">
        <v>6763</v>
      </c>
      <c r="B808" s="4">
        <v>1119.913</v>
      </c>
      <c r="C808" s="4">
        <f t="shared" si="24"/>
        <v>1119.2637099376882</v>
      </c>
      <c r="D808" s="4">
        <f t="shared" si="25"/>
        <v>159.36840832048739</v>
      </c>
    </row>
    <row r="809" spans="1:4">
      <c r="A809" s="1" t="s">
        <v>6764</v>
      </c>
      <c r="B809" s="4">
        <v>912.97000000000025</v>
      </c>
      <c r="C809" s="4">
        <f t="shared" si="24"/>
        <v>912.32070993768832</v>
      </c>
      <c r="D809" s="4">
        <f t="shared" si="25"/>
        <v>129.90245116468657</v>
      </c>
    </row>
    <row r="810" spans="1:4">
      <c r="A810" s="1" t="s">
        <v>6765</v>
      </c>
      <c r="B810" s="4">
        <v>1790.3320000000001</v>
      </c>
      <c r="C810" s="4">
        <f t="shared" si="24"/>
        <v>1789.6827099376883</v>
      </c>
      <c r="D810" s="4">
        <f t="shared" si="25"/>
        <v>254.8272425426396</v>
      </c>
    </row>
    <row r="811" spans="1:4">
      <c r="A811" s="1" t="s">
        <v>6766</v>
      </c>
      <c r="B811" s="4">
        <v>1402.8970000000004</v>
      </c>
      <c r="C811" s="4">
        <f t="shared" si="24"/>
        <v>1402.2477099376886</v>
      </c>
      <c r="D811" s="4">
        <f t="shared" si="25"/>
        <v>199.66160219405236</v>
      </c>
    </row>
    <row r="812" spans="1:4">
      <c r="A812" s="1" t="s">
        <v>6767</v>
      </c>
      <c r="B812" s="4">
        <v>1878.6160000000007</v>
      </c>
      <c r="C812" s="4">
        <f t="shared" si="24"/>
        <v>1877.9667099376888</v>
      </c>
      <c r="D812" s="4">
        <f t="shared" si="25"/>
        <v>267.39772118430778</v>
      </c>
    </row>
    <row r="813" spans="1:4">
      <c r="A813" s="1" t="s">
        <v>6768</v>
      </c>
      <c r="B813" s="4">
        <v>1718.0289999999995</v>
      </c>
      <c r="C813" s="4">
        <f t="shared" si="24"/>
        <v>1717.3797099376877</v>
      </c>
      <c r="D813" s="4">
        <f t="shared" si="25"/>
        <v>244.53224778448936</v>
      </c>
    </row>
    <row r="814" spans="1:4">
      <c r="A814" s="1" t="s">
        <v>6769</v>
      </c>
      <c r="B814" s="4">
        <v>-142.21200000000007</v>
      </c>
      <c r="C814" s="4">
        <f t="shared" si="24"/>
        <v>-142.86129006231198</v>
      </c>
      <c r="D814" s="4">
        <f t="shared" si="25"/>
        <v>-20.341565804103166</v>
      </c>
    </row>
    <row r="815" spans="1:4">
      <c r="A815" s="1" t="s">
        <v>6770</v>
      </c>
      <c r="B815" s="4">
        <v>-86.369000000000014</v>
      </c>
      <c r="C815" s="4">
        <f t="shared" si="24"/>
        <v>-87.018290062311934</v>
      </c>
      <c r="D815" s="4">
        <f t="shared" si="25"/>
        <v>-12.390258219640836</v>
      </c>
    </row>
    <row r="816" spans="1:4">
      <c r="A816" s="1" t="s">
        <v>6771</v>
      </c>
      <c r="B816" s="4">
        <v>-220.20699999999999</v>
      </c>
      <c r="C816" s="4">
        <f t="shared" si="24"/>
        <v>-220.8562900623119</v>
      </c>
      <c r="D816" s="4">
        <f t="shared" si="25"/>
        <v>-31.447026381975739</v>
      </c>
    </row>
    <row r="817" spans="1:4">
      <c r="A817" s="1" t="s">
        <v>6772</v>
      </c>
      <c r="B817" s="4">
        <v>2960.739</v>
      </c>
      <c r="C817" s="4">
        <f t="shared" si="24"/>
        <v>2960.089709937688</v>
      </c>
      <c r="D817" s="4">
        <f t="shared" si="25"/>
        <v>421.47778166137948</v>
      </c>
    </row>
    <row r="818" spans="1:4">
      <c r="A818" s="1" t="s">
        <v>6773</v>
      </c>
      <c r="B818" s="4">
        <v>-34.590000000000032</v>
      </c>
      <c r="C818" s="4">
        <f t="shared" si="24"/>
        <v>-35.239290062311952</v>
      </c>
      <c r="D818" s="4">
        <f t="shared" si="25"/>
        <v>-5.0176107004195467</v>
      </c>
    </row>
    <row r="819" spans="1:4">
      <c r="A819" s="1" t="s">
        <v>6774</v>
      </c>
      <c r="B819" s="4">
        <v>0</v>
      </c>
      <c r="C819" s="4">
        <f t="shared" si="24"/>
        <v>-0.64929006231191722</v>
      </c>
      <c r="D819" s="4">
        <f t="shared" si="25"/>
        <v>-9.245035182523792E-2</v>
      </c>
    </row>
    <row r="820" spans="1:4">
      <c r="A820" s="1" t="s">
        <v>6775</v>
      </c>
      <c r="B820" s="4">
        <v>1091.7359999999999</v>
      </c>
      <c r="C820" s="4">
        <f t="shared" si="24"/>
        <v>1091.0867099376881</v>
      </c>
      <c r="D820" s="4">
        <f t="shared" si="25"/>
        <v>155.35637469393802</v>
      </c>
    </row>
    <row r="821" spans="1:4">
      <c r="A821" s="1" t="s">
        <v>6776</v>
      </c>
      <c r="B821" s="4">
        <v>2209.9280000000003</v>
      </c>
      <c r="C821" s="4">
        <f t="shared" si="24"/>
        <v>2209.2787099376883</v>
      </c>
      <c r="D821" s="4">
        <f t="shared" si="25"/>
        <v>314.57218563685109</v>
      </c>
    </row>
    <row r="822" spans="1:4">
      <c r="A822" s="1" t="s">
        <v>6777</v>
      </c>
      <c r="B822" s="4">
        <v>1126.4850000000001</v>
      </c>
      <c r="C822" s="4">
        <f t="shared" si="24"/>
        <v>1125.8357099376883</v>
      </c>
      <c r="D822" s="4">
        <f t="shared" si="25"/>
        <v>160.30417454803759</v>
      </c>
    </row>
    <row r="823" spans="1:4">
      <c r="A823" s="1" t="s">
        <v>6778</v>
      </c>
      <c r="B823" s="4">
        <v>-554.99900000000014</v>
      </c>
      <c r="C823" s="4">
        <f t="shared" si="24"/>
        <v>-555.64829006231207</v>
      </c>
      <c r="D823" s="4">
        <f t="shared" si="25"/>
        <v>-79.116996992747204</v>
      </c>
    </row>
    <row r="824" spans="1:4">
      <c r="A824" s="1" t="s">
        <v>6779</v>
      </c>
      <c r="B824" s="4">
        <v>2386.5790000000002</v>
      </c>
      <c r="C824" s="4">
        <f t="shared" si="24"/>
        <v>2385.9297099376881</v>
      </c>
      <c r="D824" s="4">
        <f t="shared" si="25"/>
        <v>339.72496102683465</v>
      </c>
    </row>
    <row r="825" spans="1:4">
      <c r="A825" s="1" t="s">
        <v>6780</v>
      </c>
      <c r="B825" s="4">
        <v>-2769.9520000000002</v>
      </c>
      <c r="C825" s="4">
        <f t="shared" si="24"/>
        <v>-2770.6012900623123</v>
      </c>
      <c r="D825" s="4">
        <f t="shared" si="25"/>
        <v>-394.49712678748557</v>
      </c>
    </row>
    <row r="826" spans="1:4">
      <c r="A826" s="1" t="s">
        <v>6781</v>
      </c>
      <c r="B826" s="4">
        <v>2306.1740000000004</v>
      </c>
      <c r="C826" s="4">
        <f t="shared" si="24"/>
        <v>2305.5247099376884</v>
      </c>
      <c r="D826" s="4">
        <f t="shared" si="25"/>
        <v>328.27634819570648</v>
      </c>
    </row>
    <row r="827" spans="1:4">
      <c r="A827" s="1" t="s">
        <v>6782</v>
      </c>
      <c r="B827" s="4">
        <v>7824.6610000000001</v>
      </c>
      <c r="C827" s="4">
        <f t="shared" si="24"/>
        <v>7824.0117099376885</v>
      </c>
      <c r="D827" s="4">
        <f t="shared" si="25"/>
        <v>1114.0362023915184</v>
      </c>
    </row>
    <row r="828" spans="1:4">
      <c r="A828" s="1" t="s">
        <v>6783</v>
      </c>
      <c r="B828" s="4">
        <v>-621.95100000000002</v>
      </c>
      <c r="C828" s="4">
        <f t="shared" si="24"/>
        <v>-622.60029006231196</v>
      </c>
      <c r="D828" s="4">
        <f t="shared" si="25"/>
        <v>-88.650079839208189</v>
      </c>
    </row>
    <row r="829" spans="1:4">
      <c r="A829" s="1" t="s">
        <v>6784</v>
      </c>
      <c r="B829" s="4">
        <v>896.85199999999986</v>
      </c>
      <c r="C829" s="4">
        <f t="shared" si="24"/>
        <v>896.20270993768793</v>
      </c>
      <c r="D829" s="4">
        <f t="shared" si="25"/>
        <v>127.60746028585901</v>
      </c>
    </row>
    <row r="830" spans="1:4">
      <c r="A830" s="1" t="s">
        <v>6785</v>
      </c>
      <c r="B830" s="4">
        <v>-87.339999999999975</v>
      </c>
      <c r="C830" s="4">
        <f t="shared" si="24"/>
        <v>-87.989290062311895</v>
      </c>
      <c r="D830" s="4">
        <f t="shared" si="25"/>
        <v>-12.528515828732621</v>
      </c>
    </row>
    <row r="831" spans="1:4">
      <c r="A831" s="1" t="s">
        <v>6786</v>
      </c>
      <c r="B831" s="4">
        <v>0.59899999999999998</v>
      </c>
      <c r="C831" s="4">
        <f t="shared" si="24"/>
        <v>-5.0290062311917239E-2</v>
      </c>
      <c r="D831" s="4">
        <f t="shared" si="25"/>
        <v>-7.1606424060997858E-3</v>
      </c>
    </row>
    <row r="832" spans="1:4">
      <c r="A832" s="1" t="s">
        <v>6787</v>
      </c>
      <c r="B832" s="4">
        <v>-390.68399999999997</v>
      </c>
      <c r="C832" s="4">
        <f t="shared" si="24"/>
        <v>-391.3332900623119</v>
      </c>
      <c r="D832" s="4">
        <f t="shared" si="25"/>
        <v>-55.720705501585776</v>
      </c>
    </row>
    <row r="833" spans="1:4">
      <c r="A833" s="1" t="s">
        <v>6788</v>
      </c>
      <c r="B833" s="4">
        <v>260.76499999999999</v>
      </c>
      <c r="C833" s="4">
        <f t="shared" si="24"/>
        <v>260.11570993768805</v>
      </c>
      <c r="D833" s="4">
        <f t="shared" si="25"/>
        <v>37.037050610915252</v>
      </c>
    </row>
    <row r="834" spans="1:4">
      <c r="A834" s="1" t="s">
        <v>6789</v>
      </c>
      <c r="B834" s="4">
        <v>291.71600000000001</v>
      </c>
      <c r="C834" s="4">
        <f t="shared" si="24"/>
        <v>291.06670993768807</v>
      </c>
      <c r="D834" s="4">
        <f t="shared" si="25"/>
        <v>41.444065295776262</v>
      </c>
    </row>
    <row r="835" spans="1:4">
      <c r="A835" s="1" t="s">
        <v>6790</v>
      </c>
      <c r="B835" s="4">
        <v>797.18599999999992</v>
      </c>
      <c r="C835" s="4">
        <f t="shared" ref="C835:C898" si="26">B835-$I$2</f>
        <v>796.53670993768799</v>
      </c>
      <c r="D835" s="4">
        <f t="shared" ref="D835:D898" si="27">C835*$E$2</f>
        <v>113.41633477840021</v>
      </c>
    </row>
    <row r="836" spans="1:4">
      <c r="A836" s="1" t="s">
        <v>6791</v>
      </c>
      <c r="B836" s="4">
        <v>156.54</v>
      </c>
      <c r="C836" s="4">
        <f t="shared" si="26"/>
        <v>155.89070993768809</v>
      </c>
      <c r="D836" s="4">
        <f t="shared" si="27"/>
        <v>22.196783558812299</v>
      </c>
    </row>
    <row r="837" spans="1:4">
      <c r="A837" s="1" t="s">
        <v>6792</v>
      </c>
      <c r="B837" s="4">
        <v>0</v>
      </c>
      <c r="C837" s="4">
        <f t="shared" si="26"/>
        <v>-0.64929006231191722</v>
      </c>
      <c r="D837" s="4">
        <f t="shared" si="27"/>
        <v>-9.245035182523792E-2</v>
      </c>
    </row>
    <row r="838" spans="1:4">
      <c r="A838" s="1" t="s">
        <v>6793</v>
      </c>
      <c r="B838" s="4">
        <v>993.25599999999997</v>
      </c>
      <c r="C838" s="4">
        <f t="shared" si="26"/>
        <v>992.60670993768804</v>
      </c>
      <c r="D838" s="4">
        <f t="shared" si="27"/>
        <v>141.33411996339257</v>
      </c>
    </row>
    <row r="839" spans="1:4">
      <c r="A839" s="1" t="s">
        <v>6794</v>
      </c>
      <c r="B839" s="4">
        <v>0</v>
      </c>
      <c r="C839" s="4">
        <f t="shared" si="26"/>
        <v>-0.64929006231191722</v>
      </c>
      <c r="D839" s="4">
        <f t="shared" si="27"/>
        <v>-9.245035182523792E-2</v>
      </c>
    </row>
    <row r="840" spans="1:4">
      <c r="A840" s="1" t="s">
        <v>6795</v>
      </c>
      <c r="B840" s="4">
        <v>4545.8700000000026</v>
      </c>
      <c r="C840" s="4">
        <f t="shared" si="26"/>
        <v>4545.220709937691</v>
      </c>
      <c r="D840" s="4">
        <f t="shared" si="27"/>
        <v>647.17955525281207</v>
      </c>
    </row>
    <row r="841" spans="1:4">
      <c r="A841" s="1" t="s">
        <v>6796</v>
      </c>
      <c r="B841" s="4">
        <v>-84.966000000000179</v>
      </c>
      <c r="C841" s="4">
        <f t="shared" si="26"/>
        <v>-85.615290062312098</v>
      </c>
      <c r="D841" s="4">
        <f t="shared" si="27"/>
        <v>-12.190489501251793</v>
      </c>
    </row>
    <row r="842" spans="1:4">
      <c r="A842" s="1" t="s">
        <v>6797</v>
      </c>
      <c r="B842" s="4">
        <v>1821.1929999999998</v>
      </c>
      <c r="C842" s="4">
        <f t="shared" si="26"/>
        <v>1820.5437099376879</v>
      </c>
      <c r="D842" s="4">
        <f t="shared" si="27"/>
        <v>259.22144241306364</v>
      </c>
    </row>
    <row r="843" spans="1:4">
      <c r="A843" s="1" t="s">
        <v>6798</v>
      </c>
      <c r="B843" s="4">
        <v>-95.53</v>
      </c>
      <c r="C843" s="4">
        <f t="shared" si="26"/>
        <v>-96.179290062311921</v>
      </c>
      <c r="D843" s="4">
        <f t="shared" si="27"/>
        <v>-13.694663942493463</v>
      </c>
    </row>
    <row r="844" spans="1:4">
      <c r="A844" s="1" t="s">
        <v>6799</v>
      </c>
      <c r="B844" s="4">
        <v>227.42099999999999</v>
      </c>
      <c r="C844" s="4">
        <f t="shared" si="26"/>
        <v>226.77170993768809</v>
      </c>
      <c r="D844" s="4">
        <f t="shared" si="27"/>
        <v>32.289304248858926</v>
      </c>
    </row>
    <row r="845" spans="1:4">
      <c r="A845" s="1" t="s">
        <v>6800</v>
      </c>
      <c r="B845" s="4">
        <v>3214.9100000000003</v>
      </c>
      <c r="C845" s="4">
        <f t="shared" si="26"/>
        <v>3214.2607099376883</v>
      </c>
      <c r="D845" s="4">
        <f t="shared" si="27"/>
        <v>457.6683838863741</v>
      </c>
    </row>
    <row r="846" spans="1:4">
      <c r="A846" s="1" t="s">
        <v>6801</v>
      </c>
      <c r="B846" s="4">
        <v>1947.8019999999999</v>
      </c>
      <c r="C846" s="4">
        <f t="shared" si="26"/>
        <v>1947.1527099376881</v>
      </c>
      <c r="D846" s="4">
        <f t="shared" si="27"/>
        <v>277.24889620245875</v>
      </c>
    </row>
    <row r="847" spans="1:4">
      <c r="A847" s="1" t="s">
        <v>6802</v>
      </c>
      <c r="B847" s="4">
        <v>67.468000000000004</v>
      </c>
      <c r="C847" s="4">
        <f t="shared" si="26"/>
        <v>66.818709937688084</v>
      </c>
      <c r="D847" s="4">
        <f t="shared" si="27"/>
        <v>9.5141040974075022</v>
      </c>
    </row>
    <row r="848" spans="1:4">
      <c r="A848" s="1" t="s">
        <v>6803</v>
      </c>
      <c r="B848" s="4">
        <v>1632.7149999999997</v>
      </c>
      <c r="C848" s="4">
        <f t="shared" si="26"/>
        <v>1632.0657099376879</v>
      </c>
      <c r="D848" s="4">
        <f t="shared" si="27"/>
        <v>232.38465801924005</v>
      </c>
    </row>
    <row r="849" spans="1:4">
      <c r="A849" s="1" t="s">
        <v>6804</v>
      </c>
      <c r="B849" s="4">
        <v>2341.3950000000004</v>
      </c>
      <c r="C849" s="4">
        <f t="shared" si="26"/>
        <v>2340.7457099376884</v>
      </c>
      <c r="D849" s="4">
        <f t="shared" si="27"/>
        <v>333.29135463218637</v>
      </c>
    </row>
    <row r="850" spans="1:4">
      <c r="A850" s="1" t="s">
        <v>6805</v>
      </c>
      <c r="B850" s="4">
        <v>592.68700000000001</v>
      </c>
      <c r="C850" s="4">
        <f t="shared" si="26"/>
        <v>592.03770993768808</v>
      </c>
      <c r="D850" s="4">
        <f t="shared" si="27"/>
        <v>84.298371027975634</v>
      </c>
    </row>
    <row r="851" spans="1:4">
      <c r="A851" s="1" t="s">
        <v>6806</v>
      </c>
      <c r="B851" s="4">
        <v>170.505</v>
      </c>
      <c r="C851" s="4">
        <f t="shared" si="26"/>
        <v>169.85570993768809</v>
      </c>
      <c r="D851" s="4">
        <f t="shared" si="27"/>
        <v>24.185215598942957</v>
      </c>
    </row>
    <row r="852" spans="1:4">
      <c r="A852" s="1" t="s">
        <v>6807</v>
      </c>
      <c r="B852" s="4">
        <v>-413.35799999999989</v>
      </c>
      <c r="C852" s="4">
        <f t="shared" si="26"/>
        <v>-414.00729006231182</v>
      </c>
      <c r="D852" s="4">
        <f t="shared" si="27"/>
        <v>-58.949184418730233</v>
      </c>
    </row>
    <row r="853" spans="1:4">
      <c r="A853" s="1" t="s">
        <v>6808</v>
      </c>
      <c r="B853" s="4">
        <v>1209.145</v>
      </c>
      <c r="C853" s="4">
        <f t="shared" si="26"/>
        <v>1208.4957099376882</v>
      </c>
      <c r="D853" s="4">
        <f t="shared" si="27"/>
        <v>172.07386967422448</v>
      </c>
    </row>
    <row r="854" spans="1:4">
      <c r="A854" s="1" t="s">
        <v>6809</v>
      </c>
      <c r="B854" s="4">
        <v>2389.73</v>
      </c>
      <c r="C854" s="4">
        <f t="shared" si="26"/>
        <v>2389.080709937688</v>
      </c>
      <c r="D854" s="4">
        <f t="shared" si="27"/>
        <v>340.17362191895432</v>
      </c>
    </row>
    <row r="855" spans="1:4">
      <c r="A855" s="1" t="s">
        <v>6810</v>
      </c>
      <c r="B855" s="4">
        <v>348.75799999999998</v>
      </c>
      <c r="C855" s="4">
        <f t="shared" si="26"/>
        <v>348.10870993768805</v>
      </c>
      <c r="D855" s="4">
        <f t="shared" si="27"/>
        <v>49.566094685903934</v>
      </c>
    </row>
    <row r="856" spans="1:4">
      <c r="A856" s="1" t="s">
        <v>6811</v>
      </c>
      <c r="B856" s="4">
        <v>292.22400000000005</v>
      </c>
      <c r="C856" s="4">
        <f t="shared" si="26"/>
        <v>291.57470993768811</v>
      </c>
      <c r="D856" s="4">
        <f t="shared" si="27"/>
        <v>41.516397803931397</v>
      </c>
    </row>
    <row r="857" spans="1:4">
      <c r="A857" s="1" t="s">
        <v>6812</v>
      </c>
      <c r="B857" s="4">
        <v>1306.2199999999998</v>
      </c>
      <c r="C857" s="4">
        <f t="shared" si="26"/>
        <v>1305.570709937688</v>
      </c>
      <c r="D857" s="4">
        <f t="shared" si="27"/>
        <v>185.89607091272669</v>
      </c>
    </row>
    <row r="858" spans="1:4">
      <c r="A858" s="1" t="s">
        <v>6813</v>
      </c>
      <c r="B858" s="4">
        <v>-111.462</v>
      </c>
      <c r="C858" s="4">
        <f t="shared" si="26"/>
        <v>-112.11129006231192</v>
      </c>
      <c r="D858" s="4">
        <f t="shared" si="27"/>
        <v>-15.96317087148463</v>
      </c>
    </row>
    <row r="859" spans="1:4">
      <c r="A859" s="1" t="s">
        <v>6814</v>
      </c>
      <c r="B859" s="4">
        <v>22.616000000000003</v>
      </c>
      <c r="C859" s="4">
        <f t="shared" si="26"/>
        <v>21.966709937688087</v>
      </c>
      <c r="D859" s="4">
        <f t="shared" si="27"/>
        <v>3.1277701293487663</v>
      </c>
    </row>
    <row r="860" spans="1:4">
      <c r="A860" s="1" t="s">
        <v>6815</v>
      </c>
      <c r="B860" s="4">
        <v>579.91100000000006</v>
      </c>
      <c r="C860" s="4">
        <f t="shared" si="26"/>
        <v>579.26170993768812</v>
      </c>
      <c r="D860" s="4">
        <f t="shared" si="27"/>
        <v>82.479236925239562</v>
      </c>
    </row>
    <row r="861" spans="1:4">
      <c r="A861" s="1" t="s">
        <v>6816</v>
      </c>
      <c r="B861" s="4">
        <v>722.8499999999998</v>
      </c>
      <c r="C861" s="4">
        <f t="shared" si="26"/>
        <v>722.20070993768786</v>
      </c>
      <c r="D861" s="4">
        <f t="shared" si="27"/>
        <v>102.83186760080244</v>
      </c>
    </row>
    <row r="862" spans="1:4">
      <c r="A862" s="1" t="s">
        <v>6817</v>
      </c>
      <c r="B862" s="4">
        <v>1909.971</v>
      </c>
      <c r="C862" s="4">
        <f t="shared" si="26"/>
        <v>1909.3217099376882</v>
      </c>
      <c r="D862" s="4">
        <f t="shared" si="27"/>
        <v>271.86226014730778</v>
      </c>
    </row>
    <row r="863" spans="1:4">
      <c r="A863" s="1" t="s">
        <v>6818</v>
      </c>
      <c r="B863" s="4">
        <v>453.91100000000006</v>
      </c>
      <c r="C863" s="4">
        <f t="shared" si="26"/>
        <v>453.26170993768812</v>
      </c>
      <c r="D863" s="4">
        <f t="shared" si="27"/>
        <v>64.538496713534386</v>
      </c>
    </row>
    <row r="864" spans="1:4">
      <c r="A864" s="1" t="s">
        <v>6819</v>
      </c>
      <c r="B864" s="4">
        <v>611.73800000000006</v>
      </c>
      <c r="C864" s="4">
        <f t="shared" si="26"/>
        <v>611.08870993768812</v>
      </c>
      <c r="D864" s="4">
        <f t="shared" si="27"/>
        <v>87.01098247062005</v>
      </c>
    </row>
    <row r="865" spans="1:4">
      <c r="A865" s="1" t="s">
        <v>6820</v>
      </c>
      <c r="B865" s="4">
        <v>890.59800000000007</v>
      </c>
      <c r="C865" s="4">
        <f t="shared" si="26"/>
        <v>889.94870993768814</v>
      </c>
      <c r="D865" s="4">
        <f t="shared" si="27"/>
        <v>126.71697306931932</v>
      </c>
    </row>
    <row r="866" spans="1:4">
      <c r="A866" s="1" t="s">
        <v>6821</v>
      </c>
      <c r="B866" s="4">
        <v>303.26599999999996</v>
      </c>
      <c r="C866" s="4">
        <f t="shared" si="26"/>
        <v>302.61670993768803</v>
      </c>
      <c r="D866" s="4">
        <f t="shared" si="27"/>
        <v>43.088633148515896</v>
      </c>
    </row>
    <row r="867" spans="1:4">
      <c r="A867" s="1" t="s">
        <v>6822</v>
      </c>
      <c r="B867" s="4">
        <v>642.87800000000016</v>
      </c>
      <c r="C867" s="4">
        <f t="shared" si="26"/>
        <v>642.22870993768822</v>
      </c>
      <c r="D867" s="4">
        <f t="shared" si="27"/>
        <v>91.444908265798631</v>
      </c>
    </row>
    <row r="868" spans="1:4">
      <c r="A868" s="1" t="s">
        <v>6823</v>
      </c>
      <c r="B868" s="4">
        <v>1985.5610000000001</v>
      </c>
      <c r="C868" s="4">
        <f t="shared" si="26"/>
        <v>1984.9117099376883</v>
      </c>
      <c r="D868" s="4">
        <f t="shared" si="27"/>
        <v>282.62528040606014</v>
      </c>
    </row>
    <row r="869" spans="1:4">
      <c r="A869" s="1" t="s">
        <v>6824</v>
      </c>
      <c r="B869" s="4">
        <v>365.55900000000003</v>
      </c>
      <c r="C869" s="4">
        <f t="shared" si="26"/>
        <v>364.90970993768809</v>
      </c>
      <c r="D869" s="4">
        <f t="shared" si="27"/>
        <v>51.958335767625044</v>
      </c>
    </row>
    <row r="870" spans="1:4">
      <c r="A870" s="1" t="s">
        <v>6825</v>
      </c>
      <c r="B870" s="4">
        <v>0</v>
      </c>
      <c r="C870" s="4">
        <f t="shared" si="26"/>
        <v>-0.64929006231191722</v>
      </c>
      <c r="D870" s="4">
        <f t="shared" si="27"/>
        <v>-9.245035182523792E-2</v>
      </c>
    </row>
    <row r="871" spans="1:4">
      <c r="A871" s="1" t="s">
        <v>6826</v>
      </c>
      <c r="B871" s="4">
        <v>4803.5450000000001</v>
      </c>
      <c r="C871" s="4">
        <f t="shared" si="26"/>
        <v>4802.8957099376885</v>
      </c>
      <c r="D871" s="4">
        <f t="shared" si="27"/>
        <v>683.86908091988414</v>
      </c>
    </row>
    <row r="872" spans="1:4">
      <c r="A872" s="1" t="s">
        <v>6827</v>
      </c>
      <c r="B872" s="4">
        <v>-1089.9499999999998</v>
      </c>
      <c r="C872" s="4">
        <f t="shared" si="26"/>
        <v>-1090.5992900623116</v>
      </c>
      <c r="D872" s="4">
        <f t="shared" si="27"/>
        <v>-155.28697252442888</v>
      </c>
    </row>
    <row r="873" spans="1:4">
      <c r="A873" s="1" t="s">
        <v>6828</v>
      </c>
      <c r="B873" s="4">
        <v>791.529</v>
      </c>
      <c r="C873" s="4">
        <f t="shared" si="26"/>
        <v>790.87970993768806</v>
      </c>
      <c r="D873" s="4">
        <f t="shared" si="27"/>
        <v>112.61085249762549</v>
      </c>
    </row>
    <row r="874" spans="1:4">
      <c r="A874" s="1" t="s">
        <v>6829</v>
      </c>
      <c r="B874" s="4">
        <v>630.30899999999997</v>
      </c>
      <c r="C874" s="4">
        <f t="shared" si="26"/>
        <v>629.65970993768804</v>
      </c>
      <c r="D874" s="4">
        <f t="shared" si="27"/>
        <v>89.655248236267482</v>
      </c>
    </row>
    <row r="875" spans="1:4">
      <c r="A875" s="1" t="s">
        <v>6830</v>
      </c>
      <c r="B875" s="4">
        <v>3725.9379999999996</v>
      </c>
      <c r="C875" s="4">
        <f t="shared" si="26"/>
        <v>3725.2887099376876</v>
      </c>
      <c r="D875" s="4">
        <f t="shared" si="27"/>
        <v>530.43203935389204</v>
      </c>
    </row>
    <row r="876" spans="1:4">
      <c r="A876" s="1" t="s">
        <v>6831</v>
      </c>
      <c r="B876" s="4">
        <v>42.143000000000001</v>
      </c>
      <c r="C876" s="4">
        <f t="shared" si="26"/>
        <v>41.493709937688081</v>
      </c>
      <c r="D876" s="4">
        <f t="shared" si="27"/>
        <v>5.9081577016818381</v>
      </c>
    </row>
    <row r="877" spans="1:4">
      <c r="A877" s="1" t="s">
        <v>6832</v>
      </c>
      <c r="B877" s="4">
        <v>2839.6180000000004</v>
      </c>
      <c r="C877" s="4">
        <f t="shared" si="26"/>
        <v>2838.9687099376883</v>
      </c>
      <c r="D877" s="4">
        <f t="shared" si="27"/>
        <v>404.23174677898317</v>
      </c>
    </row>
    <row r="878" spans="1:4">
      <c r="A878" s="1" t="s">
        <v>6833</v>
      </c>
      <c r="B878" s="4">
        <v>2447.7650000000003</v>
      </c>
      <c r="C878" s="4">
        <f t="shared" si="26"/>
        <v>2447.1157099376883</v>
      </c>
      <c r="D878" s="4">
        <f t="shared" si="27"/>
        <v>348.43704142836953</v>
      </c>
    </row>
    <row r="879" spans="1:4">
      <c r="A879" s="1" t="s">
        <v>6834</v>
      </c>
      <c r="B879" s="4">
        <v>4459.8560000000007</v>
      </c>
      <c r="C879" s="4">
        <f t="shared" si="26"/>
        <v>4459.2067099376891</v>
      </c>
      <c r="D879" s="4">
        <f t="shared" si="27"/>
        <v>634.93229470860854</v>
      </c>
    </row>
    <row r="880" spans="1:4">
      <c r="A880" s="1" t="s">
        <v>6835</v>
      </c>
      <c r="B880" s="4">
        <v>915.77299999999991</v>
      </c>
      <c r="C880" s="4">
        <f t="shared" si="26"/>
        <v>915.12370993768798</v>
      </c>
      <c r="D880" s="4">
        <f t="shared" si="27"/>
        <v>130.30156144098342</v>
      </c>
    </row>
    <row r="881" spans="1:4">
      <c r="A881" s="1" t="s">
        <v>6836</v>
      </c>
      <c r="B881" s="4">
        <v>1572.5540000000001</v>
      </c>
      <c r="C881" s="4">
        <f t="shared" si="26"/>
        <v>1571.9047099376883</v>
      </c>
      <c r="D881" s="4">
        <f t="shared" si="27"/>
        <v>223.81852411545918</v>
      </c>
    </row>
    <row r="882" spans="1:4">
      <c r="A882" s="1" t="s">
        <v>6837</v>
      </c>
      <c r="B882" s="4">
        <v>38.061000000000021</v>
      </c>
      <c r="C882" s="4">
        <f t="shared" si="26"/>
        <v>37.411709937688101</v>
      </c>
      <c r="D882" s="4">
        <f t="shared" si="27"/>
        <v>5.3269346735534233</v>
      </c>
    </row>
    <row r="883" spans="1:4">
      <c r="A883" s="1" t="s">
        <v>6838</v>
      </c>
      <c r="B883" s="4">
        <v>117.43899999999999</v>
      </c>
      <c r="C883" s="4">
        <f t="shared" si="26"/>
        <v>116.78970993768807</v>
      </c>
      <c r="D883" s="4">
        <f t="shared" si="27"/>
        <v>16.629316233273531</v>
      </c>
    </row>
    <row r="884" spans="1:4">
      <c r="A884" s="1" t="s">
        <v>6839</v>
      </c>
      <c r="B884" s="4">
        <v>177.58599999999998</v>
      </c>
      <c r="C884" s="4">
        <f t="shared" si="26"/>
        <v>176.93670993768808</v>
      </c>
      <c r="D884" s="4">
        <f t="shared" si="27"/>
        <v>25.193456721475371</v>
      </c>
    </row>
    <row r="885" spans="1:4">
      <c r="A885" s="1" t="s">
        <v>6840</v>
      </c>
      <c r="B885" s="4">
        <v>1025.2950000000001</v>
      </c>
      <c r="C885" s="4">
        <f t="shared" si="26"/>
        <v>1024.6457099376883</v>
      </c>
      <c r="D885" s="4">
        <f t="shared" si="27"/>
        <v>145.8960515161134</v>
      </c>
    </row>
    <row r="886" spans="1:4">
      <c r="A886" s="1" t="s">
        <v>6841</v>
      </c>
      <c r="B886" s="4">
        <v>445.98099999999999</v>
      </c>
      <c r="C886" s="4">
        <f t="shared" si="26"/>
        <v>445.33170993768806</v>
      </c>
      <c r="D886" s="4">
        <f t="shared" si="27"/>
        <v>63.409369174813563</v>
      </c>
    </row>
    <row r="887" spans="1:4">
      <c r="A887" s="1" t="s">
        <v>6842</v>
      </c>
      <c r="B887" s="4">
        <v>465.33399999999995</v>
      </c>
      <c r="C887" s="4">
        <f t="shared" si="26"/>
        <v>464.68470993768801</v>
      </c>
      <c r="D887" s="4">
        <f t="shared" si="27"/>
        <v>66.164981439235234</v>
      </c>
    </row>
    <row r="888" spans="1:4">
      <c r="A888" s="1" t="s">
        <v>6843</v>
      </c>
      <c r="B888" s="4">
        <v>431.678</v>
      </c>
      <c r="C888" s="4">
        <f t="shared" si="26"/>
        <v>431.02870993768806</v>
      </c>
      <c r="D888" s="4">
        <f t="shared" si="27"/>
        <v>61.372810387130876</v>
      </c>
    </row>
    <row r="889" spans="1:4">
      <c r="A889" s="1" t="s">
        <v>6844</v>
      </c>
      <c r="B889" s="4">
        <v>160.71299999999997</v>
      </c>
      <c r="C889" s="4">
        <f t="shared" si="26"/>
        <v>160.06370993768806</v>
      </c>
      <c r="D889" s="4">
        <f t="shared" si="27"/>
        <v>22.790963788204721</v>
      </c>
    </row>
    <row r="890" spans="1:4">
      <c r="A890" s="1" t="s">
        <v>6845</v>
      </c>
      <c r="B890" s="4">
        <v>143.93899999999999</v>
      </c>
      <c r="C890" s="4">
        <f t="shared" si="26"/>
        <v>143.28970993768809</v>
      </c>
      <c r="D890" s="4">
        <f t="shared" si="27"/>
        <v>20.402567150814704</v>
      </c>
    </row>
    <row r="891" spans="1:4">
      <c r="A891" s="1" t="s">
        <v>6846</v>
      </c>
      <c r="B891" s="4">
        <v>44.575999999999993</v>
      </c>
      <c r="C891" s="4">
        <f t="shared" si="26"/>
        <v>43.926709937688074</v>
      </c>
      <c r="D891" s="4">
        <f t="shared" si="27"/>
        <v>6.2545848519602387</v>
      </c>
    </row>
    <row r="892" spans="1:4">
      <c r="A892" s="1" t="s">
        <v>6847</v>
      </c>
      <c r="B892" s="4">
        <v>45.668000000000006</v>
      </c>
      <c r="C892" s="4">
        <f t="shared" si="26"/>
        <v>45.018709937688087</v>
      </c>
      <c r="D892" s="4">
        <f t="shared" si="27"/>
        <v>6.4100712671283526</v>
      </c>
    </row>
    <row r="893" spans="1:4">
      <c r="A893" s="1" t="s">
        <v>6848</v>
      </c>
      <c r="B893" s="4">
        <v>34.855999999999995</v>
      </c>
      <c r="C893" s="4">
        <f t="shared" si="26"/>
        <v>34.206709937688075</v>
      </c>
      <c r="D893" s="4">
        <f t="shared" si="27"/>
        <v>4.8705848927715536</v>
      </c>
    </row>
    <row r="894" spans="1:4">
      <c r="A894" s="1" t="s">
        <v>6849</v>
      </c>
      <c r="B894" s="4">
        <v>-771.65499999999997</v>
      </c>
      <c r="C894" s="4">
        <f t="shared" si="26"/>
        <v>-772.30429006231191</v>
      </c>
      <c r="D894" s="4">
        <f t="shared" si="27"/>
        <v>-109.96595739994717</v>
      </c>
    </row>
    <row r="895" spans="1:4">
      <c r="A895" s="1" t="s">
        <v>6850</v>
      </c>
      <c r="B895" s="4">
        <v>7824.690999999998</v>
      </c>
      <c r="C895" s="4">
        <f t="shared" si="26"/>
        <v>7824.0417099376864</v>
      </c>
      <c r="D895" s="4">
        <f t="shared" si="27"/>
        <v>1114.0404739963305</v>
      </c>
    </row>
    <row r="896" spans="1:4">
      <c r="A896" s="1" t="s">
        <v>6851</v>
      </c>
      <c r="B896" s="4">
        <v>-2293.2959999999994</v>
      </c>
      <c r="C896" s="4">
        <f t="shared" si="26"/>
        <v>-2293.9452900623114</v>
      </c>
      <c r="D896" s="4">
        <f t="shared" si="27"/>
        <v>-326.6275913402589</v>
      </c>
    </row>
    <row r="897" spans="1:4">
      <c r="A897" s="1" t="s">
        <v>6852</v>
      </c>
      <c r="B897" s="4">
        <v>2871.2629999999999</v>
      </c>
      <c r="C897" s="4">
        <f t="shared" si="26"/>
        <v>2870.6137099376879</v>
      </c>
      <c r="D897" s="4">
        <f t="shared" si="27"/>
        <v>408.73757792183551</v>
      </c>
    </row>
    <row r="898" spans="1:4">
      <c r="A898" s="1" t="s">
        <v>6853</v>
      </c>
      <c r="B898" s="4">
        <v>1682.4589999999994</v>
      </c>
      <c r="C898" s="4">
        <f t="shared" si="26"/>
        <v>1681.8097099376876</v>
      </c>
      <c r="D898" s="4">
        <f t="shared" si="27"/>
        <v>239.46754834535955</v>
      </c>
    </row>
    <row r="899" spans="1:4">
      <c r="A899" s="1" t="s">
        <v>6854</v>
      </c>
      <c r="B899" s="4">
        <v>450.58300000000008</v>
      </c>
      <c r="C899" s="4">
        <f t="shared" ref="C899:C962" si="28">B899-$I$2</f>
        <v>449.93370993768815</v>
      </c>
      <c r="D899" s="4">
        <f t="shared" ref="D899:D962" si="29">C899*$E$2</f>
        <v>64.064633353022046</v>
      </c>
    </row>
    <row r="900" spans="1:4">
      <c r="A900" s="1" t="s">
        <v>6855</v>
      </c>
      <c r="B900" s="4">
        <v>312.45100000000002</v>
      </c>
      <c r="C900" s="4">
        <f t="shared" si="28"/>
        <v>311.80170993768809</v>
      </c>
      <c r="D900" s="4">
        <f t="shared" si="29"/>
        <v>44.396456155218388</v>
      </c>
    </row>
    <row r="901" spans="1:4">
      <c r="A901" s="1" t="s">
        <v>6856</v>
      </c>
      <c r="B901" s="4">
        <v>896.3119999999999</v>
      </c>
      <c r="C901" s="4">
        <f t="shared" si="28"/>
        <v>895.66270993768796</v>
      </c>
      <c r="D901" s="4">
        <f t="shared" si="29"/>
        <v>127.53057139923742</v>
      </c>
    </row>
    <row r="902" spans="1:4">
      <c r="A902" s="1" t="s">
        <v>6857</v>
      </c>
      <c r="B902" s="4">
        <v>754.13600000000008</v>
      </c>
      <c r="C902" s="4">
        <f t="shared" si="28"/>
        <v>753.48670993768815</v>
      </c>
      <c r="D902" s="4">
        <f t="shared" si="29"/>
        <v>107.2865818727343</v>
      </c>
    </row>
    <row r="903" spans="1:4">
      <c r="A903" s="1" t="s">
        <v>6858</v>
      </c>
      <c r="B903" s="4">
        <v>1479.0570000000002</v>
      </c>
      <c r="C903" s="4">
        <f t="shared" si="28"/>
        <v>1478.4077099376884</v>
      </c>
      <c r="D903" s="4">
        <f t="shared" si="29"/>
        <v>210.50578294423858</v>
      </c>
    </row>
    <row r="904" spans="1:4">
      <c r="A904" s="1" t="s">
        <v>6859</v>
      </c>
      <c r="B904" s="4">
        <v>290.565</v>
      </c>
      <c r="C904" s="4">
        <f t="shared" si="28"/>
        <v>289.91570993768806</v>
      </c>
      <c r="D904" s="4">
        <f t="shared" si="29"/>
        <v>41.280178057810609</v>
      </c>
    </row>
    <row r="905" spans="1:4">
      <c r="A905" s="1" t="s">
        <v>6860</v>
      </c>
      <c r="B905" s="4">
        <v>2232.4029999999998</v>
      </c>
      <c r="C905" s="4">
        <f t="shared" si="28"/>
        <v>2231.7537099376877</v>
      </c>
      <c r="D905" s="4">
        <f t="shared" si="29"/>
        <v>317.77232957540713</v>
      </c>
    </row>
    <row r="906" spans="1:4">
      <c r="A906" s="1" t="s">
        <v>6861</v>
      </c>
      <c r="B906" s="4">
        <v>1363.4520000000002</v>
      </c>
      <c r="C906" s="4">
        <f t="shared" si="28"/>
        <v>1362.8027099376884</v>
      </c>
      <c r="D906" s="4">
        <f t="shared" si="29"/>
        <v>194.04515379999907</v>
      </c>
    </row>
    <row r="907" spans="1:4">
      <c r="A907" s="1" t="s">
        <v>6862</v>
      </c>
      <c r="B907" s="4">
        <v>452.90100000000001</v>
      </c>
      <c r="C907" s="4">
        <f t="shared" si="28"/>
        <v>452.25170993768808</v>
      </c>
      <c r="D907" s="4">
        <f t="shared" si="29"/>
        <v>64.394686018186576</v>
      </c>
    </row>
    <row r="908" spans="1:4">
      <c r="A908" s="1" t="s">
        <v>6863</v>
      </c>
      <c r="B908" s="4">
        <v>-243.98300000000006</v>
      </c>
      <c r="C908" s="4">
        <f t="shared" si="28"/>
        <v>-244.63229006231197</v>
      </c>
      <c r="D908" s="4">
        <f t="shared" si="29"/>
        <v>-34.832415582559101</v>
      </c>
    </row>
    <row r="909" spans="1:4">
      <c r="A909" s="1" t="s">
        <v>6864</v>
      </c>
      <c r="B909" s="4">
        <v>64.54099999999994</v>
      </c>
      <c r="C909" s="4">
        <f t="shared" si="28"/>
        <v>63.89170993768802</v>
      </c>
      <c r="D909" s="4">
        <f t="shared" si="29"/>
        <v>9.0973378545530412</v>
      </c>
    </row>
    <row r="910" spans="1:4">
      <c r="A910" s="1" t="s">
        <v>6865</v>
      </c>
      <c r="B910" s="4">
        <v>3149.9729999999995</v>
      </c>
      <c r="C910" s="4">
        <f t="shared" si="28"/>
        <v>3149.3237099376875</v>
      </c>
      <c r="D910" s="4">
        <f t="shared" si="29"/>
        <v>448.42221049647321</v>
      </c>
    </row>
    <row r="911" spans="1:4">
      <c r="A911" s="1" t="s">
        <v>6866</v>
      </c>
      <c r="B911" s="4">
        <v>448.04899999999998</v>
      </c>
      <c r="C911" s="4">
        <f t="shared" si="28"/>
        <v>447.39970993768804</v>
      </c>
      <c r="D911" s="4">
        <f t="shared" si="29"/>
        <v>63.703825133208852</v>
      </c>
    </row>
    <row r="912" spans="1:4">
      <c r="A912" s="1" t="s">
        <v>6867</v>
      </c>
      <c r="B912" s="4">
        <v>1566.6019999999999</v>
      </c>
      <c r="C912" s="4">
        <f t="shared" si="28"/>
        <v>1565.952709937688</v>
      </c>
      <c r="D912" s="4">
        <f t="shared" si="29"/>
        <v>222.9710377206967</v>
      </c>
    </row>
    <row r="913" spans="1:4">
      <c r="A913" s="1" t="s">
        <v>6868</v>
      </c>
      <c r="B913" s="4">
        <v>1708.8319999999997</v>
      </c>
      <c r="C913" s="4">
        <f t="shared" si="28"/>
        <v>1708.1827099376878</v>
      </c>
      <c r="D913" s="4">
        <f t="shared" si="29"/>
        <v>243.22271613586196</v>
      </c>
    </row>
    <row r="914" spans="1:4">
      <c r="A914" s="1" t="s">
        <v>6869</v>
      </c>
      <c r="B914" s="4">
        <v>105.22900000000013</v>
      </c>
      <c r="C914" s="4">
        <f t="shared" si="28"/>
        <v>104.57970993768821</v>
      </c>
      <c r="D914" s="4">
        <f t="shared" si="29"/>
        <v>14.890773074663072</v>
      </c>
    </row>
    <row r="915" spans="1:4">
      <c r="A915" s="1" t="s">
        <v>6870</v>
      </c>
      <c r="B915" s="4">
        <v>3916.7899999999995</v>
      </c>
      <c r="C915" s="4">
        <f t="shared" si="28"/>
        <v>3916.1407099376875</v>
      </c>
      <c r="D915" s="4">
        <f t="shared" si="29"/>
        <v>557.60685007519646</v>
      </c>
    </row>
    <row r="916" spans="1:4">
      <c r="A916" s="1" t="s">
        <v>6871</v>
      </c>
      <c r="B916" s="4">
        <v>7463.0220000000008</v>
      </c>
      <c r="C916" s="4">
        <f t="shared" si="28"/>
        <v>7462.3727099376893</v>
      </c>
      <c r="D916" s="4">
        <f t="shared" si="29"/>
        <v>1062.5435726342102</v>
      </c>
    </row>
    <row r="917" spans="1:4">
      <c r="A917" s="1" t="s">
        <v>6872</v>
      </c>
      <c r="B917" s="4">
        <v>-3001.7880000000005</v>
      </c>
      <c r="C917" s="4">
        <f t="shared" si="28"/>
        <v>-3002.4372900623125</v>
      </c>
      <c r="D917" s="4">
        <f t="shared" si="29"/>
        <v>-427.50751922971483</v>
      </c>
    </row>
    <row r="918" spans="1:4">
      <c r="A918" s="1" t="s">
        <v>6873</v>
      </c>
      <c r="B918" s="4">
        <v>923.6640000000001</v>
      </c>
      <c r="C918" s="4">
        <f t="shared" si="28"/>
        <v>923.01470993768817</v>
      </c>
      <c r="D918" s="4">
        <f t="shared" si="29"/>
        <v>131.42513589344824</v>
      </c>
    </row>
    <row r="919" spans="1:4">
      <c r="A919" s="1" t="s">
        <v>6874</v>
      </c>
      <c r="B919" s="4">
        <v>349.37899999999996</v>
      </c>
      <c r="C919" s="4">
        <f t="shared" si="28"/>
        <v>348.72970993768803</v>
      </c>
      <c r="D919" s="4">
        <f t="shared" si="29"/>
        <v>49.654516905518769</v>
      </c>
    </row>
    <row r="920" spans="1:4">
      <c r="A920" s="1" t="s">
        <v>6875</v>
      </c>
      <c r="B920" s="4">
        <v>-173.41300000000004</v>
      </c>
      <c r="C920" s="4">
        <f t="shared" si="28"/>
        <v>-174.06229006231194</v>
      </c>
      <c r="D920" s="4">
        <f t="shared" si="29"/>
        <v>-24.784177195733424</v>
      </c>
    </row>
    <row r="921" spans="1:4">
      <c r="A921" s="1" t="s">
        <v>6876</v>
      </c>
      <c r="B921" s="4">
        <v>1379.7569999999998</v>
      </c>
      <c r="C921" s="4">
        <f t="shared" si="28"/>
        <v>1379.107709937688</v>
      </c>
      <c r="D921" s="4">
        <f t="shared" si="29"/>
        <v>196.36677101548992</v>
      </c>
    </row>
    <row r="922" spans="1:4">
      <c r="A922" s="1" t="s">
        <v>6877</v>
      </c>
      <c r="B922" s="4">
        <v>872.78499999999997</v>
      </c>
      <c r="C922" s="4">
        <f t="shared" si="28"/>
        <v>872.13570993768803</v>
      </c>
      <c r="D922" s="4">
        <f t="shared" si="29"/>
        <v>124.18063651859626</v>
      </c>
    </row>
    <row r="923" spans="1:4">
      <c r="A923" s="1" t="s">
        <v>6878</v>
      </c>
      <c r="B923" s="4">
        <v>5300.2849999999999</v>
      </c>
      <c r="C923" s="4">
        <f t="shared" si="28"/>
        <v>5299.6357099376883</v>
      </c>
      <c r="D923" s="4">
        <f t="shared" si="29"/>
        <v>754.59831340212565</v>
      </c>
    </row>
    <row r="924" spans="1:4">
      <c r="A924" s="1" t="s">
        <v>6879</v>
      </c>
      <c r="B924" s="4">
        <v>2315.2979999999998</v>
      </c>
      <c r="C924" s="4">
        <f t="shared" si="28"/>
        <v>2314.6487099376877</v>
      </c>
      <c r="D924" s="4">
        <f t="shared" si="29"/>
        <v>329.57548560595717</v>
      </c>
    </row>
    <row r="925" spans="1:4">
      <c r="A925" s="1" t="s">
        <v>6880</v>
      </c>
      <c r="B925" s="4">
        <v>1.548</v>
      </c>
      <c r="C925" s="4">
        <f t="shared" si="28"/>
        <v>0.89870993768808283</v>
      </c>
      <c r="D925" s="4">
        <f t="shared" si="29"/>
        <v>0.12796445648999721</v>
      </c>
    </row>
    <row r="926" spans="1:4">
      <c r="A926" s="1" t="s">
        <v>6881</v>
      </c>
      <c r="B926" s="4">
        <v>1317.6709999999998</v>
      </c>
      <c r="C926" s="4">
        <f t="shared" si="28"/>
        <v>1317.021709937688</v>
      </c>
      <c r="D926" s="4">
        <f t="shared" si="29"/>
        <v>187.52654246958571</v>
      </c>
    </row>
    <row r="927" spans="1:4">
      <c r="A927" s="1" t="s">
        <v>6882</v>
      </c>
      <c r="B927" s="4">
        <v>334.67099999999999</v>
      </c>
      <c r="C927" s="4">
        <f t="shared" si="28"/>
        <v>334.02170993768806</v>
      </c>
      <c r="D927" s="4">
        <f t="shared" si="29"/>
        <v>47.560291452869883</v>
      </c>
    </row>
    <row r="928" spans="1:4">
      <c r="A928" s="1" t="s">
        <v>6883</v>
      </c>
      <c r="B928" s="4">
        <v>450.02500000000003</v>
      </c>
      <c r="C928" s="4">
        <f t="shared" si="28"/>
        <v>449.3757099376881</v>
      </c>
      <c r="D928" s="4">
        <f t="shared" si="29"/>
        <v>63.985181503513061</v>
      </c>
    </row>
    <row r="929" spans="1:4">
      <c r="A929" s="1" t="s">
        <v>6884</v>
      </c>
      <c r="B929" s="4">
        <v>136.54699999999997</v>
      </c>
      <c r="C929" s="4">
        <f t="shared" si="28"/>
        <v>135.89770993768806</v>
      </c>
      <c r="D929" s="4">
        <f t="shared" si="29"/>
        <v>19.35004372506133</v>
      </c>
    </row>
    <row r="930" spans="1:4">
      <c r="A930" s="1" t="s">
        <v>6885</v>
      </c>
      <c r="B930" s="4">
        <v>573.58299999999986</v>
      </c>
      <c r="C930" s="4">
        <f t="shared" si="28"/>
        <v>572.93370993768792</v>
      </c>
      <c r="D930" s="4">
        <f t="shared" si="29"/>
        <v>81.578213083496124</v>
      </c>
    </row>
    <row r="931" spans="1:4">
      <c r="A931" s="1" t="s">
        <v>6886</v>
      </c>
      <c r="B931" s="4">
        <v>-578.5</v>
      </c>
      <c r="C931" s="4">
        <f t="shared" si="28"/>
        <v>-579.14929006231193</v>
      </c>
      <c r="D931" s="4">
        <f t="shared" si="29"/>
        <v>-82.463229815884361</v>
      </c>
    </row>
    <row r="932" spans="1:4">
      <c r="A932" s="1" t="s">
        <v>6887</v>
      </c>
      <c r="B932" s="4">
        <v>-143.98499999999996</v>
      </c>
      <c r="C932" s="4">
        <f t="shared" si="28"/>
        <v>-144.63429006231186</v>
      </c>
      <c r="D932" s="4">
        <f t="shared" si="29"/>
        <v>-20.594017648510714</v>
      </c>
    </row>
    <row r="933" spans="1:4">
      <c r="A933" s="1" t="s">
        <v>6888</v>
      </c>
      <c r="B933" s="4">
        <v>1226.252</v>
      </c>
      <c r="C933" s="4">
        <f t="shared" si="28"/>
        <v>1225.6027099376881</v>
      </c>
      <c r="D933" s="4">
        <f t="shared" si="29"/>
        <v>174.50968112503116</v>
      </c>
    </row>
    <row r="934" spans="1:4">
      <c r="A934" s="1" t="s">
        <v>6889</v>
      </c>
      <c r="B934" s="4">
        <v>2680.4889999999991</v>
      </c>
      <c r="C934" s="4">
        <f t="shared" si="28"/>
        <v>2679.8397099376871</v>
      </c>
      <c r="D934" s="4">
        <f t="shared" si="29"/>
        <v>381.573873373043</v>
      </c>
    </row>
    <row r="935" spans="1:4">
      <c r="A935" s="1" t="s">
        <v>6890</v>
      </c>
      <c r="B935" s="4">
        <v>1138.4279999999999</v>
      </c>
      <c r="C935" s="4">
        <f t="shared" si="28"/>
        <v>1137.7787099376881</v>
      </c>
      <c r="D935" s="4">
        <f t="shared" si="29"/>
        <v>162.00470042381849</v>
      </c>
    </row>
    <row r="936" spans="1:4">
      <c r="A936" s="1" t="s">
        <v>6891</v>
      </c>
      <c r="B936" s="4">
        <v>174.07899999999998</v>
      </c>
      <c r="C936" s="4">
        <f t="shared" si="28"/>
        <v>173.42970993768807</v>
      </c>
      <c r="D936" s="4">
        <f t="shared" si="29"/>
        <v>24.694106118916242</v>
      </c>
    </row>
    <row r="937" spans="1:4">
      <c r="A937" s="1" t="s">
        <v>6892</v>
      </c>
      <c r="B937" s="4">
        <v>3246.4659999999999</v>
      </c>
      <c r="C937" s="4">
        <f t="shared" si="28"/>
        <v>3245.8167099376878</v>
      </c>
      <c r="D937" s="4">
        <f t="shared" si="29"/>
        <v>462.16154260161665</v>
      </c>
    </row>
    <row r="938" spans="1:4">
      <c r="A938" s="1" t="s">
        <v>6893</v>
      </c>
      <c r="B938" s="4">
        <v>-283.86599999999999</v>
      </c>
      <c r="C938" s="4">
        <f t="shared" si="28"/>
        <v>-284.51529006231192</v>
      </c>
      <c r="D938" s="4">
        <f t="shared" si="29"/>
        <v>-40.51122940687209</v>
      </c>
    </row>
    <row r="939" spans="1:4">
      <c r="A939" s="1" t="s">
        <v>6894</v>
      </c>
      <c r="B939" s="4">
        <v>-299.60599999999999</v>
      </c>
      <c r="C939" s="4">
        <f t="shared" si="28"/>
        <v>-300.25529006231193</v>
      </c>
      <c r="D939" s="4">
        <f t="shared" si="29"/>
        <v>-42.752398065064469</v>
      </c>
    </row>
    <row r="940" spans="1:4">
      <c r="A940" s="1" t="s">
        <v>6895</v>
      </c>
      <c r="B940" s="4">
        <v>211.96399999999997</v>
      </c>
      <c r="C940" s="4">
        <f t="shared" si="28"/>
        <v>211.31470993768806</v>
      </c>
      <c r="D940" s="4">
        <f t="shared" si="29"/>
        <v>30.088431062729345</v>
      </c>
    </row>
    <row r="941" spans="1:4">
      <c r="A941" s="1" t="s">
        <v>6896</v>
      </c>
      <c r="B941" s="4">
        <v>2168.1079999999997</v>
      </c>
      <c r="C941" s="4">
        <f t="shared" si="28"/>
        <v>2167.4587099376877</v>
      </c>
      <c r="D941" s="4">
        <f t="shared" si="29"/>
        <v>308.61756852848981</v>
      </c>
    </row>
    <row r="942" spans="1:4">
      <c r="A942" s="1" t="s">
        <v>6897</v>
      </c>
      <c r="B942" s="4">
        <v>712.67099999999994</v>
      </c>
      <c r="C942" s="4">
        <f t="shared" si="28"/>
        <v>712.021709937688</v>
      </c>
      <c r="D942" s="4">
        <f t="shared" si="29"/>
        <v>101.38251208798543</v>
      </c>
    </row>
    <row r="943" spans="1:4">
      <c r="A943" s="1" t="s">
        <v>6898</v>
      </c>
      <c r="B943" s="4">
        <v>1607.4159999999995</v>
      </c>
      <c r="C943" s="4">
        <f t="shared" si="28"/>
        <v>1606.7667099376877</v>
      </c>
      <c r="D943" s="4">
        <f t="shared" si="29"/>
        <v>228.78241368101834</v>
      </c>
    </row>
    <row r="944" spans="1:4">
      <c r="A944" s="1" t="s">
        <v>6899</v>
      </c>
      <c r="B944" s="4">
        <v>1641.4859999999996</v>
      </c>
      <c r="C944" s="4">
        <f t="shared" si="28"/>
        <v>1640.8367099376878</v>
      </c>
      <c r="D944" s="4">
        <f t="shared" si="29"/>
        <v>233.63353287953262</v>
      </c>
    </row>
    <row r="945" spans="1:4">
      <c r="A945" s="1" t="s">
        <v>6900</v>
      </c>
      <c r="B945" s="4">
        <v>-46.279999999999994</v>
      </c>
      <c r="C945" s="4">
        <f t="shared" si="28"/>
        <v>-46.929290062311914</v>
      </c>
      <c r="D945" s="4">
        <f t="shared" si="29"/>
        <v>-6.6821127089499672</v>
      </c>
    </row>
    <row r="946" spans="1:4">
      <c r="A946" s="1" t="s">
        <v>6901</v>
      </c>
      <c r="B946" s="4">
        <v>29.071000000000069</v>
      </c>
      <c r="C946" s="4">
        <f t="shared" si="28"/>
        <v>28.421709937688153</v>
      </c>
      <c r="D946" s="4">
        <f t="shared" si="29"/>
        <v>4.0468770981309738</v>
      </c>
    </row>
    <row r="947" spans="1:4">
      <c r="A947" s="1" t="s">
        <v>6902</v>
      </c>
      <c r="B947" s="4">
        <v>631.64400000000001</v>
      </c>
      <c r="C947" s="4">
        <f t="shared" si="28"/>
        <v>630.99470993768807</v>
      </c>
      <c r="D947" s="4">
        <f t="shared" si="29"/>
        <v>89.84533465041531</v>
      </c>
    </row>
    <row r="948" spans="1:4">
      <c r="A948" s="1" t="s">
        <v>6903</v>
      </c>
      <c r="B948" s="4">
        <v>664.3359999999999</v>
      </c>
      <c r="C948" s="4">
        <f t="shared" si="28"/>
        <v>663.68670993768797</v>
      </c>
      <c r="D948" s="4">
        <f t="shared" si="29"/>
        <v>94.500244801217406</v>
      </c>
    </row>
    <row r="949" spans="1:4">
      <c r="A949" s="1" t="s">
        <v>6904</v>
      </c>
      <c r="B949" s="4">
        <v>2487.2160000000013</v>
      </c>
      <c r="C949" s="4">
        <f t="shared" si="28"/>
        <v>2486.5667099376892</v>
      </c>
      <c r="D949" s="4">
        <f t="shared" si="29"/>
        <v>354.05434414338538</v>
      </c>
    </row>
    <row r="950" spans="1:4">
      <c r="A950" s="1" t="s">
        <v>6905</v>
      </c>
      <c r="B950" s="4">
        <v>199.69400000000002</v>
      </c>
      <c r="C950" s="4">
        <f t="shared" si="28"/>
        <v>199.04470993768811</v>
      </c>
      <c r="D950" s="4">
        <f t="shared" si="29"/>
        <v>28.34134469449425</v>
      </c>
    </row>
    <row r="951" spans="1:4">
      <c r="A951" s="1" t="s">
        <v>6906</v>
      </c>
      <c r="B951" s="4">
        <v>1894.9159999999995</v>
      </c>
      <c r="C951" s="4">
        <f t="shared" si="28"/>
        <v>1894.2667099376877</v>
      </c>
      <c r="D951" s="4">
        <f t="shared" si="29"/>
        <v>269.71862646566314</v>
      </c>
    </row>
    <row r="952" spans="1:4">
      <c r="A952" s="1" t="s">
        <v>6907</v>
      </c>
      <c r="B952" s="4">
        <v>-518.62700000000007</v>
      </c>
      <c r="C952" s="4">
        <f t="shared" si="28"/>
        <v>-519.276290062312</v>
      </c>
      <c r="D952" s="4">
        <f t="shared" si="29"/>
        <v>-73.938103318301629</v>
      </c>
    </row>
    <row r="953" spans="1:4">
      <c r="A953" s="1" t="s">
        <v>6908</v>
      </c>
      <c r="B953" s="4">
        <v>-969.25599999999997</v>
      </c>
      <c r="C953" s="4">
        <f t="shared" si="28"/>
        <v>-969.90529006231191</v>
      </c>
      <c r="D953" s="4">
        <f t="shared" si="29"/>
        <v>-138.10173681719445</v>
      </c>
    </row>
    <row r="954" spans="1:4">
      <c r="A954" s="1" t="s">
        <v>6909</v>
      </c>
      <c r="B954" s="4">
        <v>799.11900000000014</v>
      </c>
      <c r="C954" s="4">
        <f t="shared" si="28"/>
        <v>798.46970993768821</v>
      </c>
      <c r="D954" s="4">
        <f t="shared" si="29"/>
        <v>113.69156851514013</v>
      </c>
    </row>
    <row r="955" spans="1:4">
      <c r="A955" s="1" t="s">
        <v>6910</v>
      </c>
      <c r="B955" s="4">
        <v>-162.28000000000011</v>
      </c>
      <c r="C955" s="4">
        <f t="shared" si="28"/>
        <v>-162.92929006231202</v>
      </c>
      <c r="D955" s="4">
        <f t="shared" si="29"/>
        <v>-23.198984649884913</v>
      </c>
    </row>
    <row r="956" spans="1:4">
      <c r="A956" s="1" t="s">
        <v>6911</v>
      </c>
      <c r="B956" s="4">
        <v>1067.7510000000002</v>
      </c>
      <c r="C956" s="4">
        <f t="shared" si="28"/>
        <v>1067.1017099376884</v>
      </c>
      <c r="D956" s="4">
        <f t="shared" si="29"/>
        <v>151.94122664649561</v>
      </c>
    </row>
    <row r="957" spans="1:4">
      <c r="A957" s="1" t="s">
        <v>6912</v>
      </c>
      <c r="B957" s="4">
        <v>0</v>
      </c>
      <c r="C957" s="4">
        <f t="shared" si="28"/>
        <v>-0.64929006231191722</v>
      </c>
      <c r="D957" s="4">
        <f t="shared" si="29"/>
        <v>-9.245035182523792E-2</v>
      </c>
    </row>
    <row r="958" spans="1:4">
      <c r="A958" s="1" t="s">
        <v>6913</v>
      </c>
      <c r="B958" s="4">
        <v>537.92399999999998</v>
      </c>
      <c r="C958" s="4">
        <f t="shared" si="28"/>
        <v>537.27470993768804</v>
      </c>
      <c r="D958" s="4">
        <f t="shared" si="29"/>
        <v>76.500841216756498</v>
      </c>
    </row>
    <row r="959" spans="1:4">
      <c r="A959" s="1" t="s">
        <v>6914</v>
      </c>
      <c r="B959" s="4">
        <v>1847.3640000000005</v>
      </c>
      <c r="C959" s="4">
        <f t="shared" si="28"/>
        <v>1846.7147099376887</v>
      </c>
      <c r="D959" s="4">
        <f t="shared" si="29"/>
        <v>262.94784806449655</v>
      </c>
    </row>
    <row r="960" spans="1:4">
      <c r="A960" s="1" t="s">
        <v>6915</v>
      </c>
      <c r="B960" s="4">
        <v>2199.694</v>
      </c>
      <c r="C960" s="4">
        <f t="shared" si="28"/>
        <v>2199.0447099376879</v>
      </c>
      <c r="D960" s="4">
        <f t="shared" si="29"/>
        <v>313.11499884854476</v>
      </c>
    </row>
    <row r="961" spans="1:4">
      <c r="A961" s="1" t="s">
        <v>6916</v>
      </c>
      <c r="B961" s="4">
        <v>1571.5509999999999</v>
      </c>
      <c r="C961" s="4">
        <f t="shared" si="28"/>
        <v>1570.9017099376881</v>
      </c>
      <c r="D961" s="4">
        <f t="shared" si="29"/>
        <v>223.67571012790091</v>
      </c>
    </row>
    <row r="962" spans="1:4">
      <c r="A962" s="1" t="s">
        <v>6917</v>
      </c>
      <c r="B962" s="4">
        <v>161.6460000000001</v>
      </c>
      <c r="C962" s="4">
        <f t="shared" si="28"/>
        <v>160.99670993768819</v>
      </c>
      <c r="D962" s="4">
        <f t="shared" si="29"/>
        <v>22.923810697867605</v>
      </c>
    </row>
    <row r="963" spans="1:4">
      <c r="A963" s="1" t="s">
        <v>6918</v>
      </c>
      <c r="B963" s="4">
        <v>1395.8820000000005</v>
      </c>
      <c r="C963" s="4">
        <f t="shared" ref="C963:C1026" si="30">B963-$I$2</f>
        <v>1395.2327099376887</v>
      </c>
      <c r="D963" s="4">
        <f t="shared" ref="D963:D1026" si="31">C963*$E$2</f>
        <v>198.66275860210703</v>
      </c>
    </row>
    <row r="964" spans="1:4">
      <c r="A964" s="1" t="s">
        <v>6919</v>
      </c>
      <c r="B964" s="4">
        <v>479.27799999999996</v>
      </c>
      <c r="C964" s="4">
        <f t="shared" si="30"/>
        <v>478.62870993768803</v>
      </c>
      <c r="D964" s="4">
        <f t="shared" si="31"/>
        <v>68.150423355997276</v>
      </c>
    </row>
    <row r="965" spans="1:4">
      <c r="A965" s="1" t="s">
        <v>6920</v>
      </c>
      <c r="B965" s="4">
        <v>-132.06799999999998</v>
      </c>
      <c r="C965" s="4">
        <f t="shared" si="30"/>
        <v>-132.71729006231189</v>
      </c>
      <c r="D965" s="4">
        <f t="shared" si="31"/>
        <v>-18.897193830233807</v>
      </c>
    </row>
    <row r="966" spans="1:4">
      <c r="A966" s="1" t="s">
        <v>6921</v>
      </c>
      <c r="B966" s="4">
        <v>3930.9039999999991</v>
      </c>
      <c r="C966" s="4">
        <f t="shared" si="30"/>
        <v>3930.254709937687</v>
      </c>
      <c r="D966" s="4">
        <f t="shared" si="31"/>
        <v>559.6164977525616</v>
      </c>
    </row>
    <row r="967" spans="1:4">
      <c r="A967" s="1" t="s">
        <v>6922</v>
      </c>
      <c r="B967" s="4">
        <v>7445.9740000000002</v>
      </c>
      <c r="C967" s="4">
        <f t="shared" si="30"/>
        <v>7445.3247099376886</v>
      </c>
      <c r="D967" s="4">
        <f t="shared" si="31"/>
        <v>1060.116162006201</v>
      </c>
    </row>
    <row r="968" spans="1:4">
      <c r="A968" s="1" t="s">
        <v>6923</v>
      </c>
      <c r="B968" s="4">
        <v>2867.8749999999991</v>
      </c>
      <c r="C968" s="4">
        <f t="shared" si="30"/>
        <v>2867.225709937687</v>
      </c>
      <c r="D968" s="4">
        <f t="shared" si="31"/>
        <v>408.25517135169844</v>
      </c>
    </row>
    <row r="969" spans="1:4">
      <c r="A969" s="1" t="s">
        <v>6924</v>
      </c>
      <c r="B969" s="4">
        <v>222.37299999999996</v>
      </c>
      <c r="C969" s="4">
        <f t="shared" si="30"/>
        <v>221.72370993768806</v>
      </c>
      <c r="D969" s="4">
        <f t="shared" si="31"/>
        <v>31.570535545774099</v>
      </c>
    </row>
    <row r="970" spans="1:4">
      <c r="A970" s="1" t="s">
        <v>6925</v>
      </c>
      <c r="B970" s="4">
        <v>290.10500000000019</v>
      </c>
      <c r="C970" s="4">
        <f t="shared" si="30"/>
        <v>289.45570993768825</v>
      </c>
      <c r="D970" s="4">
        <f t="shared" si="31"/>
        <v>41.214680117355201</v>
      </c>
    </row>
    <row r="971" spans="1:4">
      <c r="A971" s="1" t="s">
        <v>6926</v>
      </c>
      <c r="B971" s="4">
        <v>2060.8179999999998</v>
      </c>
      <c r="C971" s="4">
        <f t="shared" si="30"/>
        <v>2060.1687099376877</v>
      </c>
      <c r="D971" s="4">
        <f t="shared" si="31"/>
        <v>293.3408858513958</v>
      </c>
    </row>
    <row r="972" spans="1:4">
      <c r="A972" s="1" t="s">
        <v>6927</v>
      </c>
      <c r="B972" s="4">
        <v>4218.6660000000002</v>
      </c>
      <c r="C972" s="4">
        <f t="shared" si="30"/>
        <v>4218.0167099376886</v>
      </c>
      <c r="D972" s="4">
        <f t="shared" si="31"/>
        <v>600.5900158859007</v>
      </c>
    </row>
    <row r="973" spans="1:4">
      <c r="A973" s="1" t="s">
        <v>6928</v>
      </c>
      <c r="B973" s="4">
        <v>-1880.6229999999996</v>
      </c>
      <c r="C973" s="4">
        <f t="shared" si="30"/>
        <v>-1881.2722900623114</v>
      </c>
      <c r="D973" s="4">
        <f t="shared" si="31"/>
        <v>-267.86839224990166</v>
      </c>
    </row>
    <row r="974" spans="1:4">
      <c r="A974" s="1" t="s">
        <v>6929</v>
      </c>
      <c r="B974" s="4">
        <v>4133.6679999999997</v>
      </c>
      <c r="C974" s="4">
        <f t="shared" si="30"/>
        <v>4133.0187099376881</v>
      </c>
      <c r="D974" s="4">
        <f t="shared" si="31"/>
        <v>588.48742035800763</v>
      </c>
    </row>
    <row r="975" spans="1:4">
      <c r="A975" s="1" t="s">
        <v>6930</v>
      </c>
      <c r="B975" s="4">
        <v>3.5669999999999997</v>
      </c>
      <c r="C975" s="4">
        <f t="shared" si="30"/>
        <v>2.9177099376880826</v>
      </c>
      <c r="D975" s="4">
        <f t="shared" si="31"/>
        <v>0.41544346035851121</v>
      </c>
    </row>
    <row r="976" spans="1:4">
      <c r="A976" s="1" t="s">
        <v>6931</v>
      </c>
      <c r="B976" s="4">
        <v>1026.4559999999999</v>
      </c>
      <c r="C976" s="4">
        <f t="shared" si="30"/>
        <v>1025.8067099376881</v>
      </c>
      <c r="D976" s="4">
        <f t="shared" si="31"/>
        <v>146.0613626223498</v>
      </c>
    </row>
    <row r="977" spans="1:4">
      <c r="A977" s="1" t="s">
        <v>6932</v>
      </c>
      <c r="B977" s="4">
        <v>821.31099999999992</v>
      </c>
      <c r="C977" s="4">
        <f t="shared" si="30"/>
        <v>820.66170993768799</v>
      </c>
      <c r="D977" s="4">
        <f t="shared" si="31"/>
        <v>116.85141698163345</v>
      </c>
    </row>
    <row r="978" spans="1:4">
      <c r="A978" s="1" t="s">
        <v>6933</v>
      </c>
      <c r="B978" s="4">
        <v>1345.5509999999999</v>
      </c>
      <c r="C978" s="4">
        <f t="shared" si="30"/>
        <v>1344.9017099376881</v>
      </c>
      <c r="D978" s="4">
        <f t="shared" si="31"/>
        <v>191.49628720849319</v>
      </c>
    </row>
    <row r="979" spans="1:4">
      <c r="A979" s="1" t="s">
        <v>6934</v>
      </c>
      <c r="B979" s="4">
        <v>6.3529999999999927</v>
      </c>
      <c r="C979" s="4">
        <f t="shared" si="30"/>
        <v>5.7037099376880755</v>
      </c>
      <c r="D979" s="4">
        <f t="shared" si="31"/>
        <v>0.81213316059510254</v>
      </c>
    </row>
    <row r="980" spans="1:4">
      <c r="A980" s="1" t="s">
        <v>6935</v>
      </c>
      <c r="B980" s="4">
        <v>119.946</v>
      </c>
      <c r="C980" s="4">
        <f t="shared" si="30"/>
        <v>119.29670993768808</v>
      </c>
      <c r="D980" s="4">
        <f t="shared" si="31"/>
        <v>16.986280008755635</v>
      </c>
    </row>
    <row r="981" spans="1:4">
      <c r="A981" s="1" t="s">
        <v>6936</v>
      </c>
      <c r="B981" s="4">
        <v>720.85500000000002</v>
      </c>
      <c r="C981" s="4">
        <f t="shared" si="30"/>
        <v>720.20570993768808</v>
      </c>
      <c r="D981" s="4">
        <f t="shared" si="31"/>
        <v>102.54780588078381</v>
      </c>
    </row>
    <row r="982" spans="1:4">
      <c r="A982" s="1" t="s">
        <v>6937</v>
      </c>
      <c r="B982" s="4">
        <v>467.38999999999993</v>
      </c>
      <c r="C982" s="4">
        <f t="shared" si="30"/>
        <v>466.740709937688</v>
      </c>
      <c r="D982" s="4">
        <f t="shared" si="31"/>
        <v>66.457728755705588</v>
      </c>
    </row>
    <row r="983" spans="1:4">
      <c r="A983" s="1" t="s">
        <v>6938</v>
      </c>
      <c r="B983" s="4">
        <v>525.91899999999987</v>
      </c>
      <c r="C983" s="4">
        <f t="shared" si="30"/>
        <v>525.26970993768794</v>
      </c>
      <c r="D983" s="4">
        <f t="shared" si="31"/>
        <v>74.791487357696795</v>
      </c>
    </row>
    <row r="984" spans="1:4">
      <c r="A984" s="1" t="s">
        <v>6939</v>
      </c>
      <c r="B984" s="4">
        <v>201.16799999999998</v>
      </c>
      <c r="C984" s="4">
        <f t="shared" si="30"/>
        <v>200.51870993768807</v>
      </c>
      <c r="D984" s="4">
        <f t="shared" si="31"/>
        <v>28.551222877605781</v>
      </c>
    </row>
    <row r="985" spans="1:4">
      <c r="A985" s="1" t="s">
        <v>6940</v>
      </c>
      <c r="B985" s="4">
        <v>363.02800000000002</v>
      </c>
      <c r="C985" s="4">
        <f t="shared" si="30"/>
        <v>362.37870993768809</v>
      </c>
      <c r="D985" s="4">
        <f t="shared" si="31"/>
        <v>51.597954708293095</v>
      </c>
    </row>
    <row r="986" spans="1:4">
      <c r="A986" s="1" t="s">
        <v>6941</v>
      </c>
      <c r="B986" s="4">
        <v>-233.136</v>
      </c>
      <c r="C986" s="4">
        <f t="shared" si="30"/>
        <v>-233.7852900623119</v>
      </c>
      <c r="D986" s="4">
        <f t="shared" si="31"/>
        <v>-33.287945669254597</v>
      </c>
    </row>
    <row r="987" spans="1:4">
      <c r="A987" s="1" t="s">
        <v>6942</v>
      </c>
      <c r="B987" s="4">
        <v>353.62100000000004</v>
      </c>
      <c r="C987" s="4">
        <f t="shared" si="30"/>
        <v>352.9717099376881</v>
      </c>
      <c r="D987" s="4">
        <f t="shared" si="31"/>
        <v>50.258521825979514</v>
      </c>
    </row>
    <row r="988" spans="1:4">
      <c r="A988" s="1" t="s">
        <v>6943</v>
      </c>
      <c r="B988" s="4">
        <v>627.89400000000001</v>
      </c>
      <c r="C988" s="4">
        <f t="shared" si="30"/>
        <v>627.24470993768807</v>
      </c>
      <c r="D988" s="4">
        <f t="shared" si="31"/>
        <v>89.311384048876462</v>
      </c>
    </row>
    <row r="989" spans="1:4">
      <c r="A989" s="1" t="s">
        <v>6944</v>
      </c>
      <c r="B989" s="4">
        <v>-17.050000000000011</v>
      </c>
      <c r="C989" s="4">
        <f t="shared" si="30"/>
        <v>-17.699290062311928</v>
      </c>
      <c r="D989" s="4">
        <f t="shared" si="31"/>
        <v>-2.5201457534885203</v>
      </c>
    </row>
    <row r="990" spans="1:4">
      <c r="A990" s="1" t="s">
        <v>6945</v>
      </c>
      <c r="B990" s="4">
        <v>-12.196000000000012</v>
      </c>
      <c r="C990" s="4">
        <f t="shared" si="30"/>
        <v>-12.84529006231193</v>
      </c>
      <c r="D990" s="4">
        <f t="shared" si="31"/>
        <v>-1.8290000948566398</v>
      </c>
    </row>
    <row r="991" spans="1:4">
      <c r="A991" s="1" t="s">
        <v>6946</v>
      </c>
      <c r="B991" s="4">
        <v>129.07500000000005</v>
      </c>
      <c r="C991" s="4">
        <f t="shared" si="30"/>
        <v>128.42570993768814</v>
      </c>
      <c r="D991" s="4">
        <f t="shared" si="31"/>
        <v>18.286129353141806</v>
      </c>
    </row>
    <row r="992" spans="1:4">
      <c r="A992" s="1" t="s">
        <v>6947</v>
      </c>
      <c r="B992" s="4">
        <v>96.654000000000025</v>
      </c>
      <c r="C992" s="4">
        <f t="shared" si="30"/>
        <v>96.004709937688105</v>
      </c>
      <c r="D992" s="4">
        <f t="shared" si="31"/>
        <v>13.669806032477565</v>
      </c>
    </row>
    <row r="993" spans="1:4">
      <c r="A993" s="1" t="s">
        <v>6948</v>
      </c>
      <c r="B993" s="4">
        <v>984.81900000000007</v>
      </c>
      <c r="C993" s="4">
        <f t="shared" si="30"/>
        <v>984.16970993768814</v>
      </c>
      <c r="D993" s="4">
        <f t="shared" si="31"/>
        <v>140.13280230334371</v>
      </c>
    </row>
    <row r="994" spans="1:4">
      <c r="A994" s="1" t="s">
        <v>6949</v>
      </c>
      <c r="B994" s="4">
        <v>763.64100000000008</v>
      </c>
      <c r="C994" s="4">
        <f t="shared" si="30"/>
        <v>762.99170993768814</v>
      </c>
      <c r="D994" s="4">
        <f t="shared" si="31"/>
        <v>108.63996866410142</v>
      </c>
    </row>
    <row r="995" spans="1:4">
      <c r="A995" s="1" t="s">
        <v>6950</v>
      </c>
      <c r="B995" s="4">
        <v>-137.40999999999997</v>
      </c>
      <c r="C995" s="4">
        <f t="shared" si="30"/>
        <v>-138.05929006231187</v>
      </c>
      <c r="D995" s="4">
        <f t="shared" si="31"/>
        <v>-19.657824260479273</v>
      </c>
    </row>
    <row r="996" spans="1:4">
      <c r="A996" s="1" t="s">
        <v>6951</v>
      </c>
      <c r="B996" s="4">
        <v>2802.5959999999995</v>
      </c>
      <c r="C996" s="4">
        <f t="shared" si="30"/>
        <v>2801.9467099376875</v>
      </c>
      <c r="D996" s="4">
        <f t="shared" si="31"/>
        <v>398.96030166693737</v>
      </c>
    </row>
    <row r="997" spans="1:4">
      <c r="A997" s="1" t="s">
        <v>6952</v>
      </c>
      <c r="B997" s="4">
        <v>2375.1629999999996</v>
      </c>
      <c r="C997" s="4">
        <f t="shared" si="30"/>
        <v>2374.5137099376875</v>
      </c>
      <c r="D997" s="4">
        <f t="shared" si="31"/>
        <v>338.09947300892327</v>
      </c>
    </row>
    <row r="998" spans="1:4">
      <c r="A998" s="1" t="s">
        <v>6953</v>
      </c>
      <c r="B998" s="4">
        <v>3557.1399999999994</v>
      </c>
      <c r="C998" s="4">
        <f t="shared" si="30"/>
        <v>3556.4907099376874</v>
      </c>
      <c r="D998" s="4">
        <f t="shared" si="31"/>
        <v>506.39742771694432</v>
      </c>
    </row>
    <row r="999" spans="1:4">
      <c r="A999" s="1" t="s">
        <v>6954</v>
      </c>
      <c r="B999" s="4">
        <v>-723.33500000000015</v>
      </c>
      <c r="C999" s="4">
        <f t="shared" si="30"/>
        <v>-723.98429006231208</v>
      </c>
      <c r="D999" s="4">
        <f t="shared" si="31"/>
        <v>-103.08582591558533</v>
      </c>
    </row>
    <row r="1000" spans="1:4">
      <c r="A1000" s="1" t="s">
        <v>6955</v>
      </c>
      <c r="B1000" s="4">
        <v>377.63800000000003</v>
      </c>
      <c r="C1000" s="4">
        <f t="shared" si="30"/>
        <v>376.9887099376881</v>
      </c>
      <c r="D1000" s="4">
        <f t="shared" si="31"/>
        <v>53.678226251888432</v>
      </c>
    </row>
    <row r="1001" spans="1:4">
      <c r="A1001" s="1" t="s">
        <v>6956</v>
      </c>
      <c r="B1001" s="4">
        <v>-439.09500000000014</v>
      </c>
      <c r="C1001" s="4">
        <f t="shared" si="30"/>
        <v>-439.74429006231207</v>
      </c>
      <c r="D1001" s="4">
        <f t="shared" si="31"/>
        <v>-62.613794187211674</v>
      </c>
    </row>
    <row r="1002" spans="1:4">
      <c r="A1002" s="1" t="s">
        <v>6957</v>
      </c>
      <c r="B1002" s="4">
        <v>-2054.4430000000002</v>
      </c>
      <c r="C1002" s="4">
        <f t="shared" si="30"/>
        <v>-2055.0922900623123</v>
      </c>
      <c r="D1002" s="4">
        <f t="shared" si="31"/>
        <v>-292.61807053243029</v>
      </c>
    </row>
    <row r="1003" spans="1:4">
      <c r="A1003" s="1" t="s">
        <v>6958</v>
      </c>
      <c r="B1003" s="4">
        <v>1685.6759999999997</v>
      </c>
      <c r="C1003" s="4">
        <f t="shared" si="30"/>
        <v>1685.0267099376879</v>
      </c>
      <c r="D1003" s="4">
        <f t="shared" si="31"/>
        <v>239.92560676806639</v>
      </c>
    </row>
    <row r="1004" spans="1:4">
      <c r="A1004" s="1" t="s">
        <v>6959</v>
      </c>
      <c r="B1004" s="4">
        <v>1064.4580000000003</v>
      </c>
      <c r="C1004" s="4">
        <f t="shared" si="30"/>
        <v>1063.8087099376885</v>
      </c>
      <c r="D1004" s="4">
        <f t="shared" si="31"/>
        <v>151.47234682493098</v>
      </c>
    </row>
    <row r="1005" spans="1:4">
      <c r="A1005" s="1" t="s">
        <v>6960</v>
      </c>
      <c r="B1005" s="4">
        <v>1955.2730000000004</v>
      </c>
      <c r="C1005" s="4">
        <f t="shared" si="30"/>
        <v>1954.6237099376885</v>
      </c>
      <c r="D1005" s="4">
        <f t="shared" si="31"/>
        <v>278.31266818755125</v>
      </c>
    </row>
    <row r="1006" spans="1:4">
      <c r="A1006" s="1" t="s">
        <v>6961</v>
      </c>
      <c r="B1006" s="4">
        <v>598.67799999999977</v>
      </c>
      <c r="C1006" s="4">
        <f t="shared" si="30"/>
        <v>598.02870993768784</v>
      </c>
      <c r="D1006" s="4">
        <f t="shared" si="31"/>
        <v>85.151410508994061</v>
      </c>
    </row>
    <row r="1007" spans="1:4">
      <c r="A1007" s="1" t="s">
        <v>6962</v>
      </c>
      <c r="B1007" s="4">
        <v>4400.764000000001</v>
      </c>
      <c r="C1007" s="4">
        <f t="shared" si="30"/>
        <v>4400.1147099376894</v>
      </c>
      <c r="D1007" s="4">
        <f t="shared" si="31"/>
        <v>626.51837232297294</v>
      </c>
    </row>
    <row r="1008" spans="1:4">
      <c r="A1008" s="1" t="s">
        <v>6963</v>
      </c>
      <c r="B1008" s="4">
        <v>443.02299999999997</v>
      </c>
      <c r="C1008" s="4">
        <f t="shared" si="30"/>
        <v>442.37370993768803</v>
      </c>
      <c r="D1008" s="4">
        <f t="shared" si="31"/>
        <v>62.988188940319723</v>
      </c>
    </row>
    <row r="1009" spans="1:4">
      <c r="A1009" s="1" t="s">
        <v>6964</v>
      </c>
      <c r="B1009" s="4">
        <v>3242.7239999999993</v>
      </c>
      <c r="C1009" s="4">
        <f t="shared" si="30"/>
        <v>3242.0747099376872</v>
      </c>
      <c r="D1009" s="4">
        <f t="shared" si="31"/>
        <v>461.62873109469433</v>
      </c>
    </row>
    <row r="1010" spans="1:4">
      <c r="A1010" s="1" t="s">
        <v>6965</v>
      </c>
      <c r="B1010" s="4">
        <v>1257.9989999999998</v>
      </c>
      <c r="C1010" s="4">
        <f t="shared" si="30"/>
        <v>1257.349709937688</v>
      </c>
      <c r="D1010" s="4">
        <f t="shared" si="31"/>
        <v>179.03003572424547</v>
      </c>
    </row>
    <row r="1011" spans="1:4">
      <c r="A1011" s="1" t="s">
        <v>6966</v>
      </c>
      <c r="B1011" s="4">
        <v>-31.075999999999993</v>
      </c>
      <c r="C1011" s="4">
        <f t="shared" si="30"/>
        <v>-31.72529006231191</v>
      </c>
      <c r="D1011" s="4">
        <f t="shared" si="31"/>
        <v>-4.5172633900708741</v>
      </c>
    </row>
    <row r="1012" spans="1:4">
      <c r="A1012" s="1" t="s">
        <v>6967</v>
      </c>
      <c r="B1012" s="4">
        <v>-418.63300000000044</v>
      </c>
      <c r="C1012" s="4">
        <f t="shared" si="30"/>
        <v>-419.28229006231237</v>
      </c>
      <c r="D1012" s="4">
        <f t="shared" si="31"/>
        <v>-59.700274931561623</v>
      </c>
    </row>
    <row r="1013" spans="1:4">
      <c r="A1013" s="1" t="s">
        <v>6968</v>
      </c>
      <c r="B1013" s="4">
        <v>1009.018</v>
      </c>
      <c r="C1013" s="4">
        <f t="shared" si="30"/>
        <v>1008.3687099376881</v>
      </c>
      <c r="D1013" s="4">
        <f t="shared" si="31"/>
        <v>143.57842113178066</v>
      </c>
    </row>
    <row r="1014" spans="1:4">
      <c r="A1014" s="1" t="s">
        <v>6969</v>
      </c>
      <c r="B1014" s="4">
        <v>1188.45</v>
      </c>
      <c r="C1014" s="4">
        <f t="shared" si="30"/>
        <v>1187.8007099376882</v>
      </c>
      <c r="D1014" s="4">
        <f t="shared" si="31"/>
        <v>169.12717428786547</v>
      </c>
    </row>
    <row r="1015" spans="1:4">
      <c r="A1015" s="1" t="s">
        <v>6970</v>
      </c>
      <c r="B1015" s="4">
        <v>3547.4810000000002</v>
      </c>
      <c r="C1015" s="4">
        <f t="shared" si="30"/>
        <v>3546.8317099376882</v>
      </c>
      <c r="D1015" s="4">
        <f t="shared" si="31"/>
        <v>505.02211335420748</v>
      </c>
    </row>
    <row r="1016" spans="1:4">
      <c r="A1016" s="1" t="s">
        <v>6971</v>
      </c>
      <c r="B1016" s="4">
        <v>-3357.7720000000004</v>
      </c>
      <c r="C1016" s="4">
        <f t="shared" si="30"/>
        <v>-3358.4212900623124</v>
      </c>
      <c r="D1016" s="4">
        <f t="shared" si="31"/>
        <v>-478.19495147990261</v>
      </c>
    </row>
    <row r="1017" spans="1:4">
      <c r="A1017" s="1" t="s">
        <v>6972</v>
      </c>
      <c r="B1017" s="4">
        <v>3491.8589999999995</v>
      </c>
      <c r="C1017" s="4">
        <f t="shared" si="30"/>
        <v>3491.2097099376874</v>
      </c>
      <c r="D1017" s="4">
        <f t="shared" si="31"/>
        <v>497.10227325852907</v>
      </c>
    </row>
    <row r="1018" spans="1:4">
      <c r="A1018" s="1" t="s">
        <v>6973</v>
      </c>
      <c r="B1018" s="4">
        <v>407.84199999999998</v>
      </c>
      <c r="C1018" s="4">
        <f t="shared" si="30"/>
        <v>407.19270993768805</v>
      </c>
      <c r="D1018" s="4">
        <f t="shared" si="31"/>
        <v>57.978877976922895</v>
      </c>
    </row>
    <row r="1019" spans="1:4">
      <c r="A1019" s="1" t="s">
        <v>6974</v>
      </c>
      <c r="B1019" s="4">
        <v>3717.7150000000001</v>
      </c>
      <c r="C1019" s="4">
        <f t="shared" si="30"/>
        <v>3717.0657099376881</v>
      </c>
      <c r="D1019" s="4">
        <f t="shared" si="31"/>
        <v>529.2611924748378</v>
      </c>
    </row>
    <row r="1020" spans="1:4">
      <c r="A1020" s="1" t="s">
        <v>6975</v>
      </c>
      <c r="B1020" s="4">
        <v>-842.31499999999994</v>
      </c>
      <c r="C1020" s="4">
        <f t="shared" si="30"/>
        <v>-842.96429006231187</v>
      </c>
      <c r="D1020" s="4">
        <f t="shared" si="31"/>
        <v>-120.02701060120977</v>
      </c>
    </row>
    <row r="1021" spans="1:4">
      <c r="A1021" s="1" t="s">
        <v>6976</v>
      </c>
      <c r="B1021" s="4">
        <v>2666.6519999999996</v>
      </c>
      <c r="C1021" s="4">
        <f t="shared" si="30"/>
        <v>2666.0027099376875</v>
      </c>
      <c r="D1021" s="4">
        <f t="shared" si="31"/>
        <v>379.60366684677825</v>
      </c>
    </row>
    <row r="1022" spans="1:4">
      <c r="A1022" s="1" t="s">
        <v>6977</v>
      </c>
      <c r="B1022" s="4">
        <v>1318.5669999999993</v>
      </c>
      <c r="C1022" s="4">
        <f t="shared" si="30"/>
        <v>1317.9177099376875</v>
      </c>
      <c r="D1022" s="4">
        <f t="shared" si="31"/>
        <v>187.65412106664667</v>
      </c>
    </row>
    <row r="1023" spans="1:4">
      <c r="A1023" s="1" t="s">
        <v>6978</v>
      </c>
      <c r="B1023" s="4">
        <v>5088.8999999999996</v>
      </c>
      <c r="C1023" s="4">
        <f t="shared" si="30"/>
        <v>5088.250709937688</v>
      </c>
      <c r="D1023" s="4">
        <f t="shared" si="31"/>
        <v>724.49987396044867</v>
      </c>
    </row>
    <row r="1024" spans="1:4">
      <c r="A1024" s="1" t="s">
        <v>6979</v>
      </c>
      <c r="B1024" s="4">
        <v>-385.834</v>
      </c>
      <c r="C1024" s="4">
        <f t="shared" si="30"/>
        <v>-386.48329006231194</v>
      </c>
      <c r="D1024" s="4">
        <f t="shared" si="31"/>
        <v>-55.030129390262211</v>
      </c>
    </row>
    <row r="1025" spans="1:4">
      <c r="A1025" s="1" t="s">
        <v>6980</v>
      </c>
      <c r="B1025" s="4">
        <v>337.66699999999958</v>
      </c>
      <c r="C1025" s="4">
        <f t="shared" si="30"/>
        <v>337.01770993768764</v>
      </c>
      <c r="D1025" s="4">
        <f t="shared" si="31"/>
        <v>47.986882386792594</v>
      </c>
    </row>
    <row r="1026" spans="1:4">
      <c r="A1026" s="1" t="s">
        <v>6981</v>
      </c>
      <c r="B1026" s="4">
        <v>1273.9770000000001</v>
      </c>
      <c r="C1026" s="4">
        <f t="shared" si="30"/>
        <v>1273.3277099376883</v>
      </c>
      <c r="D1026" s="4">
        <f t="shared" si="31"/>
        <v>181.30509244728222</v>
      </c>
    </row>
    <row r="1027" spans="1:4">
      <c r="A1027" s="1" t="s">
        <v>6982</v>
      </c>
      <c r="B1027" s="4">
        <v>683.95799999999974</v>
      </c>
      <c r="C1027" s="4">
        <f t="shared" ref="C1027:C1090" si="32">B1027-$I$2</f>
        <v>683.30870993768781</v>
      </c>
      <c r="D1027" s="4">
        <f t="shared" ref="D1027:D1090" si="33">C1027*$E$2</f>
        <v>97.294159122122778</v>
      </c>
    </row>
    <row r="1028" spans="1:4">
      <c r="A1028" s="1" t="s">
        <v>6983</v>
      </c>
      <c r="B1028" s="4">
        <v>0</v>
      </c>
      <c r="C1028" s="4">
        <f t="shared" si="32"/>
        <v>-0.64929006231191722</v>
      </c>
      <c r="D1028" s="4">
        <f t="shared" si="33"/>
        <v>-9.245035182523792E-2</v>
      </c>
    </row>
    <row r="1029" spans="1:4">
      <c r="A1029" s="1" t="s">
        <v>6984</v>
      </c>
      <c r="B1029" s="4">
        <v>0</v>
      </c>
      <c r="C1029" s="4">
        <f t="shared" si="32"/>
        <v>-0.64929006231191722</v>
      </c>
      <c r="D1029" s="4">
        <f t="shared" si="33"/>
        <v>-9.245035182523792E-2</v>
      </c>
    </row>
    <row r="1030" spans="1:4">
      <c r="A1030" s="1" t="s">
        <v>6985</v>
      </c>
      <c r="B1030" s="4">
        <v>171.93500000000003</v>
      </c>
      <c r="C1030" s="4">
        <f t="shared" si="32"/>
        <v>171.28570993768813</v>
      </c>
      <c r="D1030" s="4">
        <f t="shared" si="33"/>
        <v>24.388828761663106</v>
      </c>
    </row>
    <row r="1031" spans="1:4">
      <c r="A1031" s="1" t="s">
        <v>6986</v>
      </c>
      <c r="B1031" s="4">
        <v>27.199999999999989</v>
      </c>
      <c r="C1031" s="4">
        <f t="shared" si="32"/>
        <v>26.550709937688072</v>
      </c>
      <c r="D1031" s="4">
        <f t="shared" si="33"/>
        <v>3.7804713446698481</v>
      </c>
    </row>
    <row r="1032" spans="1:4">
      <c r="A1032" s="1" t="s">
        <v>6987</v>
      </c>
      <c r="B1032" s="4">
        <v>343.62199999999996</v>
      </c>
      <c r="C1032" s="4">
        <f t="shared" si="32"/>
        <v>342.97270993768802</v>
      </c>
      <c r="D1032" s="4">
        <f t="shared" si="33"/>
        <v>48.83479594203633</v>
      </c>
    </row>
    <row r="1033" spans="1:4">
      <c r="A1033" s="1" t="s">
        <v>6988</v>
      </c>
      <c r="B1033" s="4">
        <v>-458.96699999999998</v>
      </c>
      <c r="C1033" s="4">
        <f t="shared" si="32"/>
        <v>-459.61629006231192</v>
      </c>
      <c r="D1033" s="4">
        <f t="shared" si="33"/>
        <v>-65.443305214886294</v>
      </c>
    </row>
    <row r="1034" spans="1:4">
      <c r="A1034" s="1" t="s">
        <v>6989</v>
      </c>
      <c r="B1034" s="4">
        <v>-182.07299999999995</v>
      </c>
      <c r="C1034" s="4">
        <f t="shared" si="32"/>
        <v>-182.72229006231186</v>
      </c>
      <c r="D1034" s="4">
        <f t="shared" si="33"/>
        <v>-26.01724711822045</v>
      </c>
    </row>
    <row r="1035" spans="1:4">
      <c r="A1035" s="1" t="s">
        <v>6990</v>
      </c>
      <c r="B1035" s="4">
        <v>68.623000000000047</v>
      </c>
      <c r="C1035" s="4">
        <f t="shared" si="32"/>
        <v>67.973709937688128</v>
      </c>
      <c r="D1035" s="4">
        <f t="shared" si="33"/>
        <v>9.6785608826814737</v>
      </c>
    </row>
    <row r="1036" spans="1:4">
      <c r="A1036" s="1" t="s">
        <v>6991</v>
      </c>
      <c r="B1036" s="4">
        <v>0</v>
      </c>
      <c r="C1036" s="4">
        <f t="shared" si="32"/>
        <v>-0.64929006231191722</v>
      </c>
      <c r="D1036" s="4">
        <f t="shared" si="33"/>
        <v>-9.245035182523792E-2</v>
      </c>
    </row>
    <row r="1037" spans="1:4">
      <c r="A1037" s="1" t="s">
        <v>6992</v>
      </c>
      <c r="B1037" s="4">
        <v>75.496000000000009</v>
      </c>
      <c r="C1037" s="4">
        <f t="shared" si="32"/>
        <v>74.84670993768809</v>
      </c>
      <c r="D1037" s="4">
        <f t="shared" si="33"/>
        <v>10.657185545181862</v>
      </c>
    </row>
    <row r="1038" spans="1:4">
      <c r="A1038" s="1" t="s">
        <v>6993</v>
      </c>
      <c r="B1038" s="4">
        <v>768.07400000000018</v>
      </c>
      <c r="C1038" s="4">
        <f t="shared" si="32"/>
        <v>767.42470993768825</v>
      </c>
      <c r="D1038" s="4">
        <f t="shared" si="33"/>
        <v>109.2711694685339</v>
      </c>
    </row>
    <row r="1039" spans="1:4">
      <c r="A1039" s="1" t="s">
        <v>6994</v>
      </c>
      <c r="B1039" s="4">
        <v>219.66</v>
      </c>
      <c r="C1039" s="4">
        <f t="shared" si="32"/>
        <v>219.01070993768809</v>
      </c>
      <c r="D1039" s="4">
        <f t="shared" si="33"/>
        <v>31.184240083914133</v>
      </c>
    </row>
    <row r="1040" spans="1:4">
      <c r="A1040" s="1" t="s">
        <v>6995</v>
      </c>
      <c r="B1040" s="4">
        <v>0</v>
      </c>
      <c r="C1040" s="4">
        <f t="shared" si="32"/>
        <v>-0.64929006231191722</v>
      </c>
      <c r="D1040" s="4">
        <f t="shared" si="33"/>
        <v>-9.245035182523792E-2</v>
      </c>
    </row>
    <row r="1041" spans="1:4">
      <c r="A1041" s="1" t="s">
        <v>6996</v>
      </c>
      <c r="B1041" s="4">
        <v>16.736999999999998</v>
      </c>
      <c r="C1041" s="4">
        <f t="shared" si="32"/>
        <v>16.087709937688082</v>
      </c>
      <c r="D1041" s="4">
        <f t="shared" si="33"/>
        <v>2.2906779729629339</v>
      </c>
    </row>
    <row r="1042" spans="1:4">
      <c r="A1042" s="1" t="s">
        <v>6997</v>
      </c>
      <c r="B1042" s="4">
        <v>0</v>
      </c>
      <c r="C1042" s="4">
        <f t="shared" si="32"/>
        <v>-0.64929006231191722</v>
      </c>
      <c r="D1042" s="4">
        <f t="shared" si="33"/>
        <v>-9.245035182523792E-2</v>
      </c>
    </row>
    <row r="1043" spans="1:4">
      <c r="A1043" s="1" t="s">
        <v>6998</v>
      </c>
      <c r="B1043" s="4">
        <v>3385.1400000000008</v>
      </c>
      <c r="C1043" s="4">
        <f t="shared" si="32"/>
        <v>3384.4907099376887</v>
      </c>
      <c r="D1043" s="4">
        <f t="shared" si="33"/>
        <v>481.90689345969616</v>
      </c>
    </row>
    <row r="1044" spans="1:4">
      <c r="A1044" s="1" t="s">
        <v>6999</v>
      </c>
      <c r="B1044" s="4">
        <v>224.36999999999995</v>
      </c>
      <c r="C1044" s="4">
        <f t="shared" si="32"/>
        <v>223.72070993768804</v>
      </c>
      <c r="D1044" s="4">
        <f t="shared" si="33"/>
        <v>31.854882039446917</v>
      </c>
    </row>
    <row r="1045" spans="1:4">
      <c r="A1045" s="1" t="s">
        <v>7000</v>
      </c>
      <c r="B1045" s="4">
        <v>2430.36</v>
      </c>
      <c r="C1045" s="4">
        <f t="shared" si="32"/>
        <v>2429.7107099376881</v>
      </c>
      <c r="D1045" s="4">
        <f t="shared" si="33"/>
        <v>345.95879870309392</v>
      </c>
    </row>
    <row r="1046" spans="1:4">
      <c r="A1046" s="1" t="s">
        <v>7001</v>
      </c>
      <c r="B1046" s="4">
        <v>4793.5219999999999</v>
      </c>
      <c r="C1046" s="4">
        <f t="shared" si="32"/>
        <v>4792.8727099376883</v>
      </c>
      <c r="D1046" s="4">
        <f t="shared" si="33"/>
        <v>682.44193775209112</v>
      </c>
    </row>
    <row r="1047" spans="1:4">
      <c r="A1047" s="1" t="s">
        <v>7002</v>
      </c>
      <c r="B1047" s="4">
        <v>1885.2399999999998</v>
      </c>
      <c r="C1047" s="4">
        <f t="shared" si="32"/>
        <v>1884.590709937688</v>
      </c>
      <c r="D1047" s="4">
        <f t="shared" si="33"/>
        <v>268.34089152686585</v>
      </c>
    </row>
    <row r="1048" spans="1:4">
      <c r="A1048" s="1" t="s">
        <v>7003</v>
      </c>
      <c r="B1048" s="4">
        <v>101.99300000000002</v>
      </c>
      <c r="C1048" s="4">
        <f t="shared" si="32"/>
        <v>101.3437099376881</v>
      </c>
      <c r="D1048" s="4">
        <f t="shared" si="33"/>
        <v>14.430009302241803</v>
      </c>
    </row>
    <row r="1049" spans="1:4">
      <c r="A1049" s="1" t="s">
        <v>7004</v>
      </c>
      <c r="B1049" s="4">
        <v>1053.9060000000002</v>
      </c>
      <c r="C1049" s="4">
        <f t="shared" si="32"/>
        <v>1053.2567099376884</v>
      </c>
      <c r="D1049" s="4">
        <f t="shared" si="33"/>
        <v>149.9698810256142</v>
      </c>
    </row>
    <row r="1050" spans="1:4">
      <c r="A1050" s="1" t="s">
        <v>7005</v>
      </c>
      <c r="B1050" s="4">
        <v>491.858</v>
      </c>
      <c r="C1050" s="4">
        <f t="shared" si="32"/>
        <v>491.20870993768807</v>
      </c>
      <c r="D1050" s="4">
        <f t="shared" si="33"/>
        <v>69.941649640626252</v>
      </c>
    </row>
    <row r="1051" spans="1:4">
      <c r="A1051" s="1" t="s">
        <v>7006</v>
      </c>
      <c r="B1051" s="4">
        <v>188.68299999999999</v>
      </c>
      <c r="C1051" s="4">
        <f t="shared" si="32"/>
        <v>188.03370993768809</v>
      </c>
      <c r="D1051" s="4">
        <f t="shared" si="33"/>
        <v>26.773523341549122</v>
      </c>
    </row>
    <row r="1052" spans="1:4">
      <c r="A1052" s="1" t="s">
        <v>7007</v>
      </c>
      <c r="B1052" s="4">
        <v>388.98699999999997</v>
      </c>
      <c r="C1052" s="4">
        <f t="shared" si="32"/>
        <v>388.33770993768803</v>
      </c>
      <c r="D1052" s="4">
        <f t="shared" si="33"/>
        <v>55.294174352385582</v>
      </c>
    </row>
    <row r="1053" spans="1:4">
      <c r="A1053" s="1" t="s">
        <v>7008</v>
      </c>
      <c r="B1053" s="4">
        <v>6365.7009999999991</v>
      </c>
      <c r="C1053" s="4">
        <f t="shared" si="32"/>
        <v>6365.0517099376875</v>
      </c>
      <c r="D1053" s="4">
        <f t="shared" si="33"/>
        <v>906.29951715922152</v>
      </c>
    </row>
    <row r="1054" spans="1:4">
      <c r="A1054" s="1" t="s">
        <v>7009</v>
      </c>
      <c r="B1054" s="4">
        <v>1720.4930000000002</v>
      </c>
      <c r="C1054" s="4">
        <f t="shared" si="32"/>
        <v>1719.8437099376883</v>
      </c>
      <c r="D1054" s="4">
        <f t="shared" si="33"/>
        <v>244.88308892640723</v>
      </c>
    </row>
    <row r="1055" spans="1:4">
      <c r="A1055" s="1" t="s">
        <v>7010</v>
      </c>
      <c r="B1055" s="4">
        <v>0</v>
      </c>
      <c r="C1055" s="4">
        <f t="shared" si="32"/>
        <v>-0.64929006231191722</v>
      </c>
      <c r="D1055" s="4">
        <f t="shared" si="33"/>
        <v>-9.245035182523792E-2</v>
      </c>
    </row>
    <row r="1056" spans="1:4">
      <c r="A1056" s="1" t="s">
        <v>7011</v>
      </c>
      <c r="B1056" s="4">
        <v>423.315</v>
      </c>
      <c r="C1056" s="4">
        <f t="shared" si="32"/>
        <v>422.66570993768806</v>
      </c>
      <c r="D1056" s="4">
        <f t="shared" si="33"/>
        <v>60.18202935228571</v>
      </c>
    </row>
    <row r="1057" spans="1:4">
      <c r="A1057" s="1" t="s">
        <v>7012</v>
      </c>
      <c r="B1057" s="4">
        <v>1552.2850000000001</v>
      </c>
      <c r="C1057" s="4">
        <f t="shared" si="32"/>
        <v>1551.6357099376883</v>
      </c>
      <c r="D1057" s="4">
        <f t="shared" si="33"/>
        <v>220.93248551743497</v>
      </c>
    </row>
    <row r="1058" spans="1:4">
      <c r="A1058" s="1" t="s">
        <v>7013</v>
      </c>
      <c r="B1058" s="4">
        <v>1478.9739999999997</v>
      </c>
      <c r="C1058" s="4">
        <f t="shared" si="32"/>
        <v>1478.3247099376879</v>
      </c>
      <c r="D1058" s="4">
        <f t="shared" si="33"/>
        <v>210.49396483759111</v>
      </c>
    </row>
    <row r="1059" spans="1:4">
      <c r="A1059" s="1" t="s">
        <v>7014</v>
      </c>
      <c r="B1059" s="4">
        <v>1325.77</v>
      </c>
      <c r="C1059" s="4">
        <f t="shared" si="32"/>
        <v>1325.1207099376882</v>
      </c>
      <c r="D1059" s="4">
        <f t="shared" si="33"/>
        <v>188.67973338208256</v>
      </c>
    </row>
    <row r="1060" spans="1:4">
      <c r="A1060" s="1" t="s">
        <v>7015</v>
      </c>
      <c r="B1060" s="4">
        <v>0</v>
      </c>
      <c r="C1060" s="4">
        <f t="shared" si="32"/>
        <v>-0.64929006231191722</v>
      </c>
      <c r="D1060" s="4">
        <f t="shared" si="33"/>
        <v>-9.245035182523792E-2</v>
      </c>
    </row>
    <row r="1061" spans="1:4">
      <c r="A1061" s="1" t="s">
        <v>7016</v>
      </c>
      <c r="B1061" s="4">
        <v>138.68400000000003</v>
      </c>
      <c r="C1061" s="4">
        <f t="shared" si="32"/>
        <v>138.03470993768812</v>
      </c>
      <c r="D1061" s="4">
        <f t="shared" si="33"/>
        <v>19.65432437452494</v>
      </c>
    </row>
    <row r="1062" spans="1:4">
      <c r="A1062" s="1" t="s">
        <v>7017</v>
      </c>
      <c r="B1062" s="4">
        <v>1587.7819999999999</v>
      </c>
      <c r="C1062" s="4">
        <f t="shared" si="32"/>
        <v>1587.1327099376881</v>
      </c>
      <c r="D1062" s="4">
        <f t="shared" si="33"/>
        <v>225.9867907181881</v>
      </c>
    </row>
    <row r="1063" spans="1:4">
      <c r="A1063" s="1" t="s">
        <v>7018</v>
      </c>
      <c r="B1063" s="4">
        <v>2991.223</v>
      </c>
      <c r="C1063" s="4">
        <f t="shared" si="32"/>
        <v>2990.5737099376879</v>
      </c>
      <c r="D1063" s="4">
        <f t="shared" si="33"/>
        <v>425.81830169799548</v>
      </c>
    </row>
    <row r="1064" spans="1:4">
      <c r="A1064" s="1" t="s">
        <v>7019</v>
      </c>
      <c r="B1064" s="4">
        <v>20.695</v>
      </c>
      <c r="C1064" s="4">
        <f t="shared" si="32"/>
        <v>20.045709937688084</v>
      </c>
      <c r="D1064" s="4">
        <f t="shared" si="33"/>
        <v>2.8542450345338004</v>
      </c>
    </row>
    <row r="1065" spans="1:4">
      <c r="A1065" s="1" t="s">
        <v>7020</v>
      </c>
      <c r="B1065" s="4">
        <v>827.16300000000001</v>
      </c>
      <c r="C1065" s="4">
        <f t="shared" si="32"/>
        <v>826.51370993768808</v>
      </c>
      <c r="D1065" s="4">
        <f t="shared" si="33"/>
        <v>117.68466469368822</v>
      </c>
    </row>
    <row r="1066" spans="1:4">
      <c r="A1066" s="1" t="s">
        <v>7021</v>
      </c>
      <c r="B1066" s="4">
        <v>-81.147999999999996</v>
      </c>
      <c r="C1066" s="4">
        <f t="shared" si="32"/>
        <v>-81.797290062311916</v>
      </c>
      <c r="D1066" s="4">
        <f t="shared" si="33"/>
        <v>-11.646856595471684</v>
      </c>
    </row>
    <row r="1067" spans="1:4">
      <c r="A1067" s="1" t="s">
        <v>7022</v>
      </c>
      <c r="B1067" s="4">
        <v>301.92</v>
      </c>
      <c r="C1067" s="4">
        <f t="shared" si="32"/>
        <v>301.27070993768808</v>
      </c>
      <c r="D1067" s="4">
        <f t="shared" si="33"/>
        <v>42.896980479270233</v>
      </c>
    </row>
    <row r="1068" spans="1:4">
      <c r="A1068" s="1" t="s">
        <v>7023</v>
      </c>
      <c r="B1068" s="4">
        <v>2057.5569999999998</v>
      </c>
      <c r="C1068" s="4">
        <f t="shared" si="32"/>
        <v>2056.9077099376877</v>
      </c>
      <c r="D1068" s="4">
        <f t="shared" si="33"/>
        <v>292.87656240829762</v>
      </c>
    </row>
    <row r="1069" spans="1:4">
      <c r="A1069" s="1" t="s">
        <v>7024</v>
      </c>
      <c r="B1069" s="4">
        <v>474.34499999999997</v>
      </c>
      <c r="C1069" s="4">
        <f t="shared" si="32"/>
        <v>473.69570993768804</v>
      </c>
      <c r="D1069" s="4">
        <f t="shared" si="33"/>
        <v>67.4480291380263</v>
      </c>
    </row>
    <row r="1070" spans="1:4">
      <c r="A1070" s="1" t="s">
        <v>7025</v>
      </c>
      <c r="B1070" s="4">
        <v>-330.92199999999997</v>
      </c>
      <c r="C1070" s="4">
        <f t="shared" si="32"/>
        <v>-331.5712900623119</v>
      </c>
      <c r="D1070" s="4">
        <f t="shared" si="33"/>
        <v>-47.211383941808592</v>
      </c>
    </row>
    <row r="1071" spans="1:4">
      <c r="A1071" s="1" t="s">
        <v>7026</v>
      </c>
      <c r="B1071" s="4">
        <v>2922.0780000000004</v>
      </c>
      <c r="C1071" s="4">
        <f t="shared" si="32"/>
        <v>2921.4287099376884</v>
      </c>
      <c r="D1071" s="4">
        <f t="shared" si="33"/>
        <v>415.97296453975463</v>
      </c>
    </row>
    <row r="1072" spans="1:4">
      <c r="A1072" s="1" t="s">
        <v>7027</v>
      </c>
      <c r="B1072" s="4">
        <v>2160.9100000000003</v>
      </c>
      <c r="C1072" s="4">
        <f t="shared" si="32"/>
        <v>2160.2607099376883</v>
      </c>
      <c r="D1072" s="4">
        <f t="shared" si="33"/>
        <v>307.59266814718944</v>
      </c>
    </row>
    <row r="1073" spans="1:4">
      <c r="A1073" s="1" t="s">
        <v>7028</v>
      </c>
      <c r="B1073" s="4">
        <v>330.62399999999991</v>
      </c>
      <c r="C1073" s="4">
        <f t="shared" si="32"/>
        <v>329.97470993768798</v>
      </c>
      <c r="D1073" s="4">
        <f t="shared" si="33"/>
        <v>46.984051963689147</v>
      </c>
    </row>
    <row r="1074" spans="1:4">
      <c r="A1074" s="1" t="s">
        <v>7029</v>
      </c>
      <c r="B1074" s="4">
        <v>2133.578</v>
      </c>
      <c r="C1074" s="4">
        <f t="shared" si="32"/>
        <v>2132.9287099376879</v>
      </c>
      <c r="D1074" s="4">
        <f t="shared" si="33"/>
        <v>303.70095138952018</v>
      </c>
    </row>
    <row r="1075" spans="1:4">
      <c r="A1075" s="1" t="s">
        <v>7030</v>
      </c>
      <c r="B1075" s="4">
        <v>1251.6089999999999</v>
      </c>
      <c r="C1075" s="4">
        <f t="shared" si="32"/>
        <v>1250.9597099376881</v>
      </c>
      <c r="D1075" s="4">
        <f t="shared" si="33"/>
        <v>178.12018389922329</v>
      </c>
    </row>
    <row r="1076" spans="1:4">
      <c r="A1076" s="1" t="s">
        <v>7031</v>
      </c>
      <c r="B1076" s="4">
        <v>4021.5969999999998</v>
      </c>
      <c r="C1076" s="4">
        <f t="shared" si="32"/>
        <v>4020.9477099376877</v>
      </c>
      <c r="D1076" s="4">
        <f t="shared" si="33"/>
        <v>572.52998626065835</v>
      </c>
    </row>
    <row r="1077" spans="1:4">
      <c r="A1077" s="1" t="s">
        <v>7032</v>
      </c>
      <c r="B1077" s="4">
        <v>9349.4620000000014</v>
      </c>
      <c r="C1077" s="4">
        <f t="shared" si="32"/>
        <v>9348.8127099376889</v>
      </c>
      <c r="D1077" s="4">
        <f t="shared" si="33"/>
        <v>1331.1477787053936</v>
      </c>
    </row>
    <row r="1078" spans="1:4">
      <c r="A1078" s="1" t="s">
        <v>7033</v>
      </c>
      <c r="B1078" s="4">
        <v>-325.44299999999993</v>
      </c>
      <c r="C1078" s="4">
        <f t="shared" si="32"/>
        <v>-326.09229006231186</v>
      </c>
      <c r="D1078" s="4">
        <f t="shared" si="33"/>
        <v>-46.431246516253566</v>
      </c>
    </row>
    <row r="1079" spans="1:4">
      <c r="A1079" s="1" t="s">
        <v>7034</v>
      </c>
      <c r="B1079" s="4">
        <v>2326.1030000000001</v>
      </c>
      <c r="C1079" s="4">
        <f t="shared" si="32"/>
        <v>2325.453709937688</v>
      </c>
      <c r="D1079" s="4">
        <f t="shared" si="33"/>
        <v>331.11397527252444</v>
      </c>
    </row>
    <row r="1080" spans="1:4">
      <c r="A1080" s="1" t="s">
        <v>7035</v>
      </c>
      <c r="B1080" s="4">
        <v>89.838000000000193</v>
      </c>
      <c r="C1080" s="4">
        <f t="shared" si="32"/>
        <v>89.188709937688273</v>
      </c>
      <c r="D1080" s="4">
        <f t="shared" si="33"/>
        <v>12.699297419120585</v>
      </c>
    </row>
    <row r="1081" spans="1:4">
      <c r="A1081" s="1" t="s">
        <v>7036</v>
      </c>
      <c r="B1081" s="4">
        <v>102.20700000000002</v>
      </c>
      <c r="C1081" s="4">
        <f t="shared" si="32"/>
        <v>101.5577099376881</v>
      </c>
      <c r="D1081" s="4">
        <f t="shared" si="33"/>
        <v>14.460480083236286</v>
      </c>
    </row>
    <row r="1082" spans="1:4">
      <c r="A1082" s="1" t="s">
        <v>7037</v>
      </c>
      <c r="B1082" s="4">
        <v>-49.354000000000013</v>
      </c>
      <c r="C1082" s="4">
        <f t="shared" si="32"/>
        <v>-50.003290062311933</v>
      </c>
      <c r="D1082" s="4">
        <f t="shared" si="33"/>
        <v>-7.1198098153847456</v>
      </c>
    </row>
    <row r="1083" spans="1:4">
      <c r="A1083" s="1" t="s">
        <v>7038</v>
      </c>
      <c r="B1083" s="4">
        <v>292.017</v>
      </c>
      <c r="C1083" s="4">
        <f t="shared" si="32"/>
        <v>291.36770993768806</v>
      </c>
      <c r="D1083" s="4">
        <f t="shared" si="33"/>
        <v>41.486923730726446</v>
      </c>
    </row>
    <row r="1084" spans="1:4">
      <c r="A1084" s="1" t="s">
        <v>7039</v>
      </c>
      <c r="B1084" s="4">
        <v>260.16699999999992</v>
      </c>
      <c r="C1084" s="4">
        <f t="shared" si="32"/>
        <v>259.51770993768798</v>
      </c>
      <c r="D1084" s="4">
        <f t="shared" si="33"/>
        <v>36.95190328832318</v>
      </c>
    </row>
    <row r="1085" spans="1:4">
      <c r="A1085" s="1" t="s">
        <v>7040</v>
      </c>
      <c r="B1085" s="4">
        <v>-37.097999999999992</v>
      </c>
      <c r="C1085" s="4">
        <f t="shared" si="32"/>
        <v>-37.747290062311912</v>
      </c>
      <c r="D1085" s="4">
        <f t="shared" si="33"/>
        <v>-5.3747168627287207</v>
      </c>
    </row>
    <row r="1086" spans="1:4">
      <c r="A1086" s="1" t="s">
        <v>7041</v>
      </c>
      <c r="B1086" s="4">
        <v>38.264000000000003</v>
      </c>
      <c r="C1086" s="4">
        <f t="shared" si="32"/>
        <v>37.614709937688083</v>
      </c>
      <c r="D1086" s="4">
        <f t="shared" si="33"/>
        <v>5.3558391994500569</v>
      </c>
    </row>
    <row r="1087" spans="1:4">
      <c r="A1087" s="1" t="s">
        <v>7042</v>
      </c>
      <c r="B1087" s="4">
        <v>-305.56</v>
      </c>
      <c r="C1087" s="4">
        <f t="shared" si="32"/>
        <v>-306.20929006231194</v>
      </c>
      <c r="D1087" s="4">
        <f t="shared" si="33"/>
        <v>-43.600169233481083</v>
      </c>
    </row>
    <row r="1088" spans="1:4">
      <c r="A1088" s="1" t="s">
        <v>7043</v>
      </c>
      <c r="B1088" s="4">
        <v>1082.1409999999998</v>
      </c>
      <c r="C1088" s="4">
        <f t="shared" si="32"/>
        <v>1081.491709937688</v>
      </c>
      <c r="D1088" s="4">
        <f t="shared" si="33"/>
        <v>153.99017308813396</v>
      </c>
    </row>
    <row r="1089" spans="1:4">
      <c r="A1089" s="1" t="s">
        <v>7044</v>
      </c>
      <c r="B1089" s="4">
        <v>1305.127</v>
      </c>
      <c r="C1089" s="4">
        <f t="shared" si="32"/>
        <v>1304.4777099376881</v>
      </c>
      <c r="D1089" s="4">
        <f t="shared" si="33"/>
        <v>185.74044211073152</v>
      </c>
    </row>
    <row r="1090" spans="1:4">
      <c r="A1090" s="1" t="s">
        <v>7045</v>
      </c>
      <c r="B1090" s="4">
        <v>3211.8079999999995</v>
      </c>
      <c r="C1090" s="4">
        <f t="shared" si="32"/>
        <v>3211.1587099376875</v>
      </c>
      <c r="D1090" s="4">
        <f t="shared" si="33"/>
        <v>457.22669994878106</v>
      </c>
    </row>
    <row r="1091" spans="1:4">
      <c r="A1091" s="1" t="s">
        <v>7046</v>
      </c>
      <c r="B1091" s="4">
        <v>1479.777</v>
      </c>
      <c r="C1091" s="4">
        <f t="shared" ref="C1091:C1154" si="34">B1091-$I$2</f>
        <v>1479.1277099376882</v>
      </c>
      <c r="D1091" s="4">
        <f t="shared" ref="D1091:D1154" si="35">C1091*$E$2</f>
        <v>210.60830145973401</v>
      </c>
    </row>
    <row r="1092" spans="1:4">
      <c r="A1092" s="1" t="s">
        <v>7047</v>
      </c>
      <c r="B1092" s="4">
        <v>2627.7310000000011</v>
      </c>
      <c r="C1092" s="4">
        <f t="shared" si="34"/>
        <v>2627.0817099376891</v>
      </c>
      <c r="D1092" s="4">
        <f t="shared" si="35"/>
        <v>374.06182915011357</v>
      </c>
    </row>
    <row r="1093" spans="1:4">
      <c r="A1093" s="1" t="s">
        <v>7048</v>
      </c>
      <c r="B1093" s="4">
        <v>191.69400000000007</v>
      </c>
      <c r="C1093" s="4">
        <f t="shared" si="34"/>
        <v>191.04470993768817</v>
      </c>
      <c r="D1093" s="4">
        <f t="shared" si="35"/>
        <v>27.202250077878055</v>
      </c>
    </row>
    <row r="1094" spans="1:4">
      <c r="A1094" s="1" t="s">
        <v>7049</v>
      </c>
      <c r="B1094" s="4">
        <v>729.42699999999991</v>
      </c>
      <c r="C1094" s="4">
        <f t="shared" si="34"/>
        <v>728.77770993768797</v>
      </c>
      <c r="D1094" s="4">
        <f t="shared" si="35"/>
        <v>103.76834576248805</v>
      </c>
    </row>
    <row r="1095" spans="1:4">
      <c r="A1095" s="1" t="s">
        <v>7050</v>
      </c>
      <c r="B1095" s="4">
        <v>-381.84500000000003</v>
      </c>
      <c r="C1095" s="4">
        <f t="shared" si="34"/>
        <v>-382.49429006231196</v>
      </c>
      <c r="D1095" s="4">
        <f t="shared" si="35"/>
        <v>-54.462148337051957</v>
      </c>
    </row>
    <row r="1096" spans="1:4">
      <c r="A1096" s="1" t="s">
        <v>7051</v>
      </c>
      <c r="B1096" s="4">
        <v>-89.837000000000018</v>
      </c>
      <c r="C1096" s="4">
        <f t="shared" si="34"/>
        <v>-90.486290062311937</v>
      </c>
      <c r="D1096" s="4">
        <f t="shared" si="35"/>
        <v>-12.88405573594396</v>
      </c>
    </row>
    <row r="1097" spans="1:4">
      <c r="A1097" s="1" t="s">
        <v>7052</v>
      </c>
      <c r="B1097" s="4">
        <v>271.87700000000001</v>
      </c>
      <c r="C1097" s="4">
        <f t="shared" si="34"/>
        <v>271.22770993768808</v>
      </c>
      <c r="D1097" s="4">
        <f t="shared" si="35"/>
        <v>38.619253033395161</v>
      </c>
    </row>
    <row r="1098" spans="1:4">
      <c r="A1098" s="1" t="s">
        <v>6414</v>
      </c>
      <c r="B1098" s="4">
        <v>446.30400000000003</v>
      </c>
      <c r="C1098" s="4">
        <f t="shared" si="34"/>
        <v>445.6547099376881</v>
      </c>
      <c r="D1098" s="4">
        <f t="shared" si="35"/>
        <v>63.455360119959451</v>
      </c>
    </row>
    <row r="1099" spans="1:4">
      <c r="A1099" s="1" t="s">
        <v>7053</v>
      </c>
      <c r="B1099" s="4">
        <v>-1108.069</v>
      </c>
      <c r="C1099" s="4">
        <f t="shared" si="34"/>
        <v>-1108.7182900623118</v>
      </c>
      <c r="D1099" s="4">
        <f t="shared" si="35"/>
        <v>-157.86687944423753</v>
      </c>
    </row>
    <row r="1100" spans="1:4">
      <c r="A1100" s="1" t="s">
        <v>7054</v>
      </c>
      <c r="B1100" s="4">
        <v>807.74600000000009</v>
      </c>
      <c r="C1100" s="4">
        <f t="shared" si="34"/>
        <v>807.09670993768816</v>
      </c>
      <c r="D1100" s="4">
        <f t="shared" si="35"/>
        <v>114.91993967233363</v>
      </c>
    </row>
    <row r="1101" spans="1:4">
      <c r="A1101" s="1" t="s">
        <v>7055</v>
      </c>
      <c r="B1101" s="4">
        <v>798.98699999999997</v>
      </c>
      <c r="C1101" s="4">
        <f t="shared" si="34"/>
        <v>798.33770993768803</v>
      </c>
      <c r="D1101" s="4">
        <f t="shared" si="35"/>
        <v>113.67277345396595</v>
      </c>
    </row>
    <row r="1102" spans="1:4">
      <c r="A1102" s="1" t="s">
        <v>6224</v>
      </c>
      <c r="B1102" s="4">
        <v>304.78500000000003</v>
      </c>
      <c r="C1102" s="4">
        <f t="shared" si="34"/>
        <v>304.13570993768809</v>
      </c>
      <c r="D1102" s="4">
        <f t="shared" si="35"/>
        <v>43.304918738845913</v>
      </c>
    </row>
    <row r="1103" spans="1:4">
      <c r="A1103" s="1" t="s">
        <v>6146</v>
      </c>
      <c r="B1103" s="4">
        <v>557.92600000000004</v>
      </c>
      <c r="C1103" s="4">
        <f t="shared" si="34"/>
        <v>557.27670993768811</v>
      </c>
      <c r="D1103" s="4">
        <f t="shared" si="35"/>
        <v>79.34886253195117</v>
      </c>
    </row>
    <row r="1104" spans="1:4">
      <c r="A1104" s="1" t="s">
        <v>6170</v>
      </c>
      <c r="B1104" s="4">
        <v>0</v>
      </c>
      <c r="C1104" s="4">
        <f t="shared" si="34"/>
        <v>-0.64929006231191722</v>
      </c>
      <c r="D1104" s="4">
        <f t="shared" si="35"/>
        <v>-9.245035182523792E-2</v>
      </c>
    </row>
    <row r="1105" spans="1:4">
      <c r="A1105" s="1" t="s">
        <v>6171</v>
      </c>
      <c r="B1105" s="4">
        <v>0</v>
      </c>
      <c r="C1105" s="4">
        <f t="shared" si="34"/>
        <v>-0.64929006231191722</v>
      </c>
      <c r="D1105" s="4">
        <f t="shared" si="35"/>
        <v>-9.245035182523792E-2</v>
      </c>
    </row>
    <row r="1106" spans="1:4">
      <c r="A1106" s="1" t="s">
        <v>6060</v>
      </c>
      <c r="B1106" s="4">
        <v>-149.02399999999997</v>
      </c>
      <c r="C1106" s="4">
        <f t="shared" si="34"/>
        <v>-149.67329006231188</v>
      </c>
      <c r="D1106" s="4">
        <f t="shared" si="35"/>
        <v>-21.311504870151847</v>
      </c>
    </row>
    <row r="1107" spans="1:4">
      <c r="A1107" s="1" t="s">
        <v>6061</v>
      </c>
      <c r="B1107" s="4">
        <v>88.29</v>
      </c>
      <c r="C1107" s="4">
        <f t="shared" si="34"/>
        <v>87.640709937688086</v>
      </c>
      <c r="D1107" s="4">
        <f t="shared" si="35"/>
        <v>12.478882610805323</v>
      </c>
    </row>
    <row r="1108" spans="1:4">
      <c r="A1108" s="1" t="s">
        <v>6624</v>
      </c>
      <c r="B1108" s="4">
        <v>-464.19400000000002</v>
      </c>
      <c r="C1108" s="4">
        <f t="shared" si="34"/>
        <v>-464.84329006231195</v>
      </c>
      <c r="D1108" s="4">
        <f t="shared" si="35"/>
        <v>-66.187561160017907</v>
      </c>
    </row>
    <row r="1109" spans="1:4">
      <c r="A1109" s="1" t="s">
        <v>6912</v>
      </c>
      <c r="B1109" s="4">
        <v>396.99600000000004</v>
      </c>
      <c r="C1109" s="4">
        <f t="shared" si="34"/>
        <v>396.3467099376881</v>
      </c>
      <c r="D1109" s="4">
        <f t="shared" si="35"/>
        <v>56.434550450445485</v>
      </c>
    </row>
    <row r="1110" spans="1:4">
      <c r="A1110" s="1" t="s">
        <v>7056</v>
      </c>
      <c r="B1110" s="4">
        <v>33.253999999999962</v>
      </c>
      <c r="C1110" s="4">
        <f t="shared" si="34"/>
        <v>32.604709937688042</v>
      </c>
      <c r="D1110" s="4">
        <f t="shared" si="35"/>
        <v>4.6424811957941543</v>
      </c>
    </row>
    <row r="1111" spans="1:4">
      <c r="A1111" s="1" t="s">
        <v>6263</v>
      </c>
      <c r="B1111" s="4">
        <v>-12.863</v>
      </c>
      <c r="C1111" s="4">
        <f t="shared" si="34"/>
        <v>-13.512290062311918</v>
      </c>
      <c r="D1111" s="4">
        <f t="shared" si="35"/>
        <v>-1.9239721085170141</v>
      </c>
    </row>
    <row r="1112" spans="1:4">
      <c r="A1112" s="1" t="s">
        <v>6431</v>
      </c>
      <c r="B1112" s="4">
        <v>354.0809999999999</v>
      </c>
      <c r="C1112" s="4">
        <f t="shared" si="34"/>
        <v>353.43170993768797</v>
      </c>
      <c r="D1112" s="4">
        <f t="shared" si="35"/>
        <v>50.32401976643493</v>
      </c>
    </row>
    <row r="1113" spans="1:4">
      <c r="A1113" s="1" t="s">
        <v>7057</v>
      </c>
      <c r="B1113" s="4">
        <v>0</v>
      </c>
      <c r="C1113" s="4">
        <f t="shared" si="34"/>
        <v>-0.64929006231191722</v>
      </c>
      <c r="D1113" s="4">
        <f t="shared" si="35"/>
        <v>-9.245035182523792E-2</v>
      </c>
    </row>
    <row r="1114" spans="1:4">
      <c r="A1114" s="1" t="s">
        <v>7058</v>
      </c>
      <c r="B1114" s="4">
        <v>104.798</v>
      </c>
      <c r="C1114" s="4">
        <f t="shared" si="34"/>
        <v>104.14870993768808</v>
      </c>
      <c r="D1114" s="4">
        <f t="shared" si="35"/>
        <v>14.829404352192856</v>
      </c>
    </row>
    <row r="1115" spans="1:4">
      <c r="A1115" s="1" t="s">
        <v>7059</v>
      </c>
      <c r="B1115" s="4">
        <v>2032.7190000000001</v>
      </c>
      <c r="C1115" s="4">
        <f t="shared" si="34"/>
        <v>2032.0697099376882</v>
      </c>
      <c r="D1115" s="4">
        <f t="shared" si="35"/>
        <v>289.33995839735849</v>
      </c>
    </row>
    <row r="1116" spans="1:4">
      <c r="A1116" s="1" t="s">
        <v>6237</v>
      </c>
      <c r="B1116" s="4">
        <v>-0.14000000000000001</v>
      </c>
      <c r="C1116" s="4">
        <f t="shared" si="34"/>
        <v>-0.78929006231191723</v>
      </c>
      <c r="D1116" s="4">
        <f t="shared" si="35"/>
        <v>-0.11238450761602145</v>
      </c>
    </row>
    <row r="1117" spans="1:4">
      <c r="A1117" s="1" t="s">
        <v>7060</v>
      </c>
      <c r="B1117" s="4">
        <v>-291.89699999999993</v>
      </c>
      <c r="C1117" s="4">
        <f t="shared" si="34"/>
        <v>-292.54629006231187</v>
      </c>
      <c r="D1117" s="4">
        <f t="shared" si="35"/>
        <v>-41.654738015127677</v>
      </c>
    </row>
    <row r="1118" spans="1:4">
      <c r="A1118" s="1" t="s">
        <v>6238</v>
      </c>
      <c r="B1118" s="4">
        <v>267.81600000000003</v>
      </c>
      <c r="C1118" s="4">
        <f t="shared" si="34"/>
        <v>267.1667099376881</v>
      </c>
      <c r="D1118" s="4">
        <f t="shared" si="35"/>
        <v>38.041020128635367</v>
      </c>
    </row>
    <row r="1119" spans="1:4">
      <c r="A1119" s="1" t="s">
        <v>7061</v>
      </c>
      <c r="B1119" s="4">
        <v>1.0609999999999999</v>
      </c>
      <c r="C1119" s="4">
        <f t="shared" si="34"/>
        <v>0.41170993768808273</v>
      </c>
      <c r="D1119" s="4">
        <f t="shared" si="35"/>
        <v>5.8622071703485885E-2</v>
      </c>
    </row>
    <row r="1120" spans="1:4">
      <c r="A1120" s="1" t="s">
        <v>7062</v>
      </c>
      <c r="B1120" s="4">
        <v>1169.7959999999998</v>
      </c>
      <c r="C1120" s="4">
        <f t="shared" si="34"/>
        <v>1169.146709937688</v>
      </c>
      <c r="D1120" s="4">
        <f t="shared" si="35"/>
        <v>166.47109041557061</v>
      </c>
    </row>
    <row r="1121" spans="1:4">
      <c r="A1121" s="1" t="s">
        <v>7063</v>
      </c>
      <c r="B1121" s="4">
        <v>-933.82300000000009</v>
      </c>
      <c r="C1121" s="4">
        <f t="shared" si="34"/>
        <v>-934.47229006231203</v>
      </c>
      <c r="D1121" s="4">
        <f t="shared" si="35"/>
        <v>-133.05654437337421</v>
      </c>
    </row>
    <row r="1122" spans="1:4">
      <c r="A1122" s="1" t="s">
        <v>7064</v>
      </c>
      <c r="B1122" s="4">
        <v>858.1930000000001</v>
      </c>
      <c r="C1122" s="4">
        <f t="shared" si="34"/>
        <v>857.54370993768816</v>
      </c>
      <c r="D1122" s="4">
        <f t="shared" si="35"/>
        <v>122.10292793788832</v>
      </c>
    </row>
    <row r="1123" spans="1:4">
      <c r="A1123" s="1" t="s">
        <v>7065</v>
      </c>
      <c r="B1123" s="4">
        <v>277.73999999999995</v>
      </c>
      <c r="C1123" s="4">
        <f t="shared" si="34"/>
        <v>277.09070993768802</v>
      </c>
      <c r="D1123" s="4">
        <f t="shared" si="35"/>
        <v>39.454067000547752</v>
      </c>
    </row>
    <row r="1124" spans="1:4">
      <c r="A1124" s="1" t="s">
        <v>7066</v>
      </c>
      <c r="B1124" s="4">
        <v>1529.5269999999998</v>
      </c>
      <c r="C1124" s="4">
        <f t="shared" si="34"/>
        <v>1528.877709937688</v>
      </c>
      <c r="D1124" s="4">
        <f t="shared" si="35"/>
        <v>217.69204610681598</v>
      </c>
    </row>
    <row r="1125" spans="1:4">
      <c r="A1125" s="1" t="s">
        <v>7067</v>
      </c>
      <c r="B1125" s="4">
        <v>1994.7329999999999</v>
      </c>
      <c r="C1125" s="4">
        <f t="shared" si="34"/>
        <v>1994.0837099376881</v>
      </c>
      <c r="D1125" s="4">
        <f t="shared" si="35"/>
        <v>283.93125238401063</v>
      </c>
    </row>
    <row r="1126" spans="1:4">
      <c r="A1126" s="1" t="s">
        <v>7068</v>
      </c>
      <c r="B1126" s="4">
        <v>0</v>
      </c>
      <c r="C1126" s="4">
        <f t="shared" si="34"/>
        <v>-0.64929006231191722</v>
      </c>
      <c r="D1126" s="4">
        <f t="shared" si="35"/>
        <v>-9.245035182523792E-2</v>
      </c>
    </row>
    <row r="1127" spans="1:4">
      <c r="A1127" s="1" t="s">
        <v>7069</v>
      </c>
      <c r="B1127" s="4">
        <v>0</v>
      </c>
      <c r="C1127" s="4">
        <f t="shared" si="34"/>
        <v>-0.64929006231191722</v>
      </c>
      <c r="D1127" s="4">
        <f t="shared" si="35"/>
        <v>-9.245035182523792E-2</v>
      </c>
    </row>
    <row r="1128" spans="1:4">
      <c r="A1128" s="1" t="s">
        <v>7070</v>
      </c>
      <c r="B1128" s="4">
        <v>211.72899999999998</v>
      </c>
      <c r="C1128" s="4">
        <f t="shared" si="34"/>
        <v>211.07970993768808</v>
      </c>
      <c r="D1128" s="4">
        <f t="shared" si="35"/>
        <v>30.054970158366245</v>
      </c>
    </row>
    <row r="1129" spans="1:4">
      <c r="A1129" s="1" t="s">
        <v>7071</v>
      </c>
      <c r="B1129" s="4">
        <v>604.09500000000003</v>
      </c>
      <c r="C1129" s="4">
        <f t="shared" si="34"/>
        <v>603.44570993768809</v>
      </c>
      <c r="D1129" s="4">
        <f t="shared" si="35"/>
        <v>85.922719951270338</v>
      </c>
    </row>
    <row r="1130" spans="1:4">
      <c r="A1130" s="1" t="s">
        <v>7072</v>
      </c>
      <c r="B1130" s="4">
        <v>31.590000000000003</v>
      </c>
      <c r="C1130" s="4">
        <f t="shared" si="34"/>
        <v>30.940709937688087</v>
      </c>
      <c r="D1130" s="4">
        <f t="shared" si="35"/>
        <v>4.4055495155379907</v>
      </c>
    </row>
    <row r="1131" spans="1:4">
      <c r="A1131" s="1" t="s">
        <v>7073</v>
      </c>
      <c r="B1131" s="4">
        <v>43.738999999999997</v>
      </c>
      <c r="C1131" s="4">
        <f t="shared" si="34"/>
        <v>43.089709937688077</v>
      </c>
      <c r="D1131" s="4">
        <f t="shared" si="35"/>
        <v>6.1354070776967697</v>
      </c>
    </row>
    <row r="1132" spans="1:4">
      <c r="A1132" s="1" t="s">
        <v>7074</v>
      </c>
      <c r="B1132" s="4">
        <v>757.33600000000001</v>
      </c>
      <c r="C1132" s="4">
        <f t="shared" si="34"/>
        <v>756.68670993768808</v>
      </c>
      <c r="D1132" s="4">
        <f t="shared" si="35"/>
        <v>107.74221971938077</v>
      </c>
    </row>
    <row r="1133" spans="1:4">
      <c r="A1133" s="1" t="s">
        <v>7075</v>
      </c>
      <c r="B1133" s="4">
        <v>536.0390000000001</v>
      </c>
      <c r="C1133" s="4">
        <f t="shared" si="34"/>
        <v>535.38970993768817</v>
      </c>
      <c r="D1133" s="4">
        <f t="shared" si="35"/>
        <v>76.232442047716319</v>
      </c>
    </row>
    <row r="1134" spans="1:4">
      <c r="A1134" s="1" t="s">
        <v>7076</v>
      </c>
      <c r="B1134" s="4">
        <v>-89.154999999999973</v>
      </c>
      <c r="C1134" s="4">
        <f t="shared" si="34"/>
        <v>-89.804290062311892</v>
      </c>
      <c r="D1134" s="4">
        <f t="shared" si="35"/>
        <v>-12.786947919877422</v>
      </c>
    </row>
    <row r="1135" spans="1:4">
      <c r="A1135" s="1" t="s">
        <v>7077</v>
      </c>
      <c r="B1135" s="4">
        <v>1982.8409999999999</v>
      </c>
      <c r="C1135" s="4">
        <f t="shared" si="34"/>
        <v>1982.1917099376881</v>
      </c>
      <c r="D1135" s="4">
        <f t="shared" si="35"/>
        <v>282.23798823641062</v>
      </c>
    </row>
    <row r="1136" spans="1:4">
      <c r="A1136" s="1" t="s">
        <v>7078</v>
      </c>
      <c r="B1136" s="4">
        <v>407.23399999999992</v>
      </c>
      <c r="C1136" s="4">
        <f t="shared" si="34"/>
        <v>406.58470993768799</v>
      </c>
      <c r="D1136" s="4">
        <f t="shared" si="35"/>
        <v>57.892306786060054</v>
      </c>
    </row>
    <row r="1137" spans="1:4">
      <c r="A1137" s="1" t="s">
        <v>7079</v>
      </c>
      <c r="B1137" s="4">
        <v>117.044</v>
      </c>
      <c r="C1137" s="4">
        <f t="shared" si="34"/>
        <v>116.39470993768808</v>
      </c>
      <c r="D1137" s="4">
        <f t="shared" si="35"/>
        <v>16.573073436578106</v>
      </c>
    </row>
    <row r="1138" spans="1:4">
      <c r="A1138" s="1" t="s">
        <v>7080</v>
      </c>
      <c r="B1138" s="4">
        <v>241.05500000000001</v>
      </c>
      <c r="C1138" s="4">
        <f t="shared" si="34"/>
        <v>240.4057099376881</v>
      </c>
      <c r="D1138" s="4">
        <f t="shared" si="35"/>
        <v>34.230606249227094</v>
      </c>
    </row>
    <row r="1139" spans="1:4">
      <c r="A1139" s="1" t="s">
        <v>7081</v>
      </c>
      <c r="B1139" s="4">
        <v>1586.1799999999998</v>
      </c>
      <c r="C1139" s="4">
        <f t="shared" si="34"/>
        <v>1585.530709937688</v>
      </c>
      <c r="D1139" s="4">
        <f t="shared" si="35"/>
        <v>225.7586870212107</v>
      </c>
    </row>
    <row r="1140" spans="1:4">
      <c r="A1140" s="1" t="s">
        <v>7082</v>
      </c>
      <c r="B1140" s="4">
        <v>681.80400000000009</v>
      </c>
      <c r="C1140" s="4">
        <f t="shared" si="34"/>
        <v>681.15470993768815</v>
      </c>
      <c r="D1140" s="4">
        <f t="shared" si="35"/>
        <v>96.987457896598912</v>
      </c>
    </row>
    <row r="1141" spans="1:4">
      <c r="A1141" s="1" t="s">
        <v>7083</v>
      </c>
      <c r="B1141" s="4">
        <v>117.61099999999999</v>
      </c>
      <c r="C1141" s="4">
        <f t="shared" si="34"/>
        <v>116.96170993768807</v>
      </c>
      <c r="D1141" s="4">
        <f t="shared" si="35"/>
        <v>16.653806767530778</v>
      </c>
    </row>
    <row r="1142" spans="1:4">
      <c r="A1142" s="1" t="s">
        <v>7084</v>
      </c>
      <c r="B1142" s="4">
        <v>667.83500000000015</v>
      </c>
      <c r="C1142" s="4">
        <f t="shared" si="34"/>
        <v>667.18570993768822</v>
      </c>
      <c r="D1142" s="4">
        <f t="shared" si="35"/>
        <v>94.998456309159948</v>
      </c>
    </row>
    <row r="1143" spans="1:4">
      <c r="A1143" s="1" t="s">
        <v>7085</v>
      </c>
      <c r="B1143" s="4">
        <v>-178.32499999999993</v>
      </c>
      <c r="C1143" s="4">
        <f t="shared" si="34"/>
        <v>-178.97429006231184</v>
      </c>
      <c r="D1143" s="4">
        <f t="shared" si="35"/>
        <v>-25.483581290335756</v>
      </c>
    </row>
    <row r="1144" spans="1:4">
      <c r="A1144" s="1" t="s">
        <v>7086</v>
      </c>
      <c r="B1144" s="4">
        <v>955.49599999999975</v>
      </c>
      <c r="C1144" s="4">
        <f t="shared" si="34"/>
        <v>954.84670993768782</v>
      </c>
      <c r="D1144" s="4">
        <f t="shared" si="35"/>
        <v>135.95759337296406</v>
      </c>
    </row>
    <row r="1145" spans="1:4">
      <c r="A1145" s="1" t="s">
        <v>7087</v>
      </c>
      <c r="B1145" s="4">
        <v>3843.3919999999998</v>
      </c>
      <c r="C1145" s="4">
        <f t="shared" si="34"/>
        <v>3842.7427099376878</v>
      </c>
      <c r="D1145" s="4">
        <f t="shared" si="35"/>
        <v>547.15594174139699</v>
      </c>
    </row>
    <row r="1146" spans="1:4">
      <c r="A1146" s="1" t="s">
        <v>7088</v>
      </c>
      <c r="B1146" s="4">
        <v>-447.22300000000013</v>
      </c>
      <c r="C1146" s="4">
        <f t="shared" si="34"/>
        <v>-447.87229006231206</v>
      </c>
      <c r="D1146" s="4">
        <f t="shared" si="35"/>
        <v>-63.77111431769373</v>
      </c>
    </row>
    <row r="1147" spans="1:4">
      <c r="A1147" s="1" t="s">
        <v>7089</v>
      </c>
      <c r="B1147" s="4">
        <v>-78.244999999999905</v>
      </c>
      <c r="C1147" s="4">
        <f t="shared" si="34"/>
        <v>-78.894290062311825</v>
      </c>
      <c r="D1147" s="4">
        <f t="shared" si="35"/>
        <v>-11.233507636467067</v>
      </c>
    </row>
    <row r="1148" spans="1:4">
      <c r="A1148" s="1" t="s">
        <v>7090</v>
      </c>
      <c r="B1148" s="4">
        <v>262.0680000000001</v>
      </c>
      <c r="C1148" s="4">
        <f t="shared" si="34"/>
        <v>261.41870993768816</v>
      </c>
      <c r="D1148" s="4">
        <f t="shared" si="35"/>
        <v>37.222580646596633</v>
      </c>
    </row>
    <row r="1149" spans="1:4">
      <c r="A1149" s="1" t="s">
        <v>7091</v>
      </c>
      <c r="B1149" s="4">
        <v>105.49000000000002</v>
      </c>
      <c r="C1149" s="4">
        <f t="shared" si="34"/>
        <v>104.8407099376881</v>
      </c>
      <c r="D1149" s="4">
        <f t="shared" si="35"/>
        <v>14.927936036530161</v>
      </c>
    </row>
    <row r="1150" spans="1:4">
      <c r="A1150" s="1" t="s">
        <v>7092</v>
      </c>
      <c r="B1150" s="4">
        <v>224.73599999999999</v>
      </c>
      <c r="C1150" s="4">
        <f t="shared" si="34"/>
        <v>224.08670993768808</v>
      </c>
      <c r="D1150" s="4">
        <f t="shared" si="35"/>
        <v>31.906995618157111</v>
      </c>
    </row>
    <row r="1151" spans="1:4">
      <c r="A1151" s="1" t="s">
        <v>7093</v>
      </c>
      <c r="B1151" s="4">
        <v>-239.73299999999995</v>
      </c>
      <c r="C1151" s="4">
        <f t="shared" si="34"/>
        <v>-240.38229006231185</v>
      </c>
      <c r="D1151" s="4">
        <f t="shared" si="35"/>
        <v>-34.227271567481729</v>
      </c>
    </row>
    <row r="1152" spans="1:4">
      <c r="A1152" s="1" t="s">
        <v>7094</v>
      </c>
      <c r="B1152" s="4">
        <v>202.85800000000003</v>
      </c>
      <c r="C1152" s="4">
        <f t="shared" si="34"/>
        <v>202.20870993768813</v>
      </c>
      <c r="D1152" s="4">
        <f t="shared" si="35"/>
        <v>28.791856615365962</v>
      </c>
    </row>
    <row r="1153" spans="1:4">
      <c r="A1153" s="1" t="s">
        <v>7095</v>
      </c>
      <c r="B1153" s="4">
        <v>55.027000000000001</v>
      </c>
      <c r="C1153" s="4">
        <f t="shared" si="34"/>
        <v>54.377709937688081</v>
      </c>
      <c r="D1153" s="4">
        <f t="shared" si="35"/>
        <v>7.7426695817422315</v>
      </c>
    </row>
    <row r="1154" spans="1:4">
      <c r="A1154" s="1" t="s">
        <v>7096</v>
      </c>
      <c r="B1154" s="4">
        <v>7.97</v>
      </c>
      <c r="C1154" s="4">
        <f t="shared" si="34"/>
        <v>7.3207099376880826</v>
      </c>
      <c r="D1154" s="4">
        <f t="shared" si="35"/>
        <v>1.0423726599786534</v>
      </c>
    </row>
    <row r="1155" spans="1:4">
      <c r="A1155" s="1" t="s">
        <v>7097</v>
      </c>
      <c r="B1155" s="4">
        <v>132.53199999999998</v>
      </c>
      <c r="C1155" s="4">
        <f t="shared" ref="C1155:C1218" si="36">B1155-$I$2</f>
        <v>131.88270993768808</v>
      </c>
      <c r="D1155" s="4">
        <f t="shared" ref="D1155:D1218" si="37">C1155*$E$2</f>
        <v>18.778360614347076</v>
      </c>
    </row>
    <row r="1156" spans="1:4">
      <c r="A1156" s="1" t="s">
        <v>7098</v>
      </c>
      <c r="B1156" s="4">
        <v>-47.132999999999996</v>
      </c>
      <c r="C1156" s="4">
        <f t="shared" si="36"/>
        <v>-47.782290062311915</v>
      </c>
      <c r="D1156" s="4">
        <f t="shared" si="37"/>
        <v>-6.8035686724466693</v>
      </c>
    </row>
    <row r="1157" spans="1:4">
      <c r="A1157" s="1" t="s">
        <v>7099</v>
      </c>
      <c r="B1157" s="4">
        <v>3393.0580000000004</v>
      </c>
      <c r="C1157" s="4">
        <f t="shared" si="36"/>
        <v>3392.4087099376884</v>
      </c>
      <c r="D1157" s="4">
        <f t="shared" si="37"/>
        <v>483.03431235649202</v>
      </c>
    </row>
    <row r="1158" spans="1:4">
      <c r="A1158" s="1" t="s">
        <v>7100</v>
      </c>
      <c r="B1158" s="4">
        <v>384.19700000000017</v>
      </c>
      <c r="C1158" s="4">
        <f t="shared" si="36"/>
        <v>383.54770993768824</v>
      </c>
      <c r="D1158" s="4">
        <f t="shared" si="37"/>
        <v>54.612141450686664</v>
      </c>
    </row>
    <row r="1159" spans="1:4">
      <c r="A1159" s="1" t="s">
        <v>7101</v>
      </c>
      <c r="B1159" s="4">
        <v>408.26699999999988</v>
      </c>
      <c r="C1159" s="4">
        <f t="shared" si="36"/>
        <v>407.61770993768795</v>
      </c>
      <c r="D1159" s="4">
        <f t="shared" si="37"/>
        <v>58.03939237843062</v>
      </c>
    </row>
    <row r="1160" spans="1:4">
      <c r="A1160" s="1" t="s">
        <v>7102</v>
      </c>
      <c r="B1160" s="4">
        <v>-630.19800000000009</v>
      </c>
      <c r="C1160" s="4">
        <f t="shared" si="36"/>
        <v>-630.84729006231203</v>
      </c>
      <c r="D1160" s="4">
        <f t="shared" si="37"/>
        <v>-89.824344002112426</v>
      </c>
    </row>
    <row r="1161" spans="1:4">
      <c r="A1161" s="1" t="s">
        <v>7103</v>
      </c>
      <c r="B1161" s="4">
        <v>282.95400000000001</v>
      </c>
      <c r="C1161" s="4">
        <f t="shared" si="36"/>
        <v>282.30470993768807</v>
      </c>
      <c r="D1161" s="4">
        <f t="shared" si="37"/>
        <v>40.196471916927372</v>
      </c>
    </row>
    <row r="1162" spans="1:4">
      <c r="A1162" s="1" t="s">
        <v>7104</v>
      </c>
      <c r="B1162" s="4">
        <v>1643.6279999999997</v>
      </c>
      <c r="C1162" s="4">
        <f t="shared" si="36"/>
        <v>1642.9787099376879</v>
      </c>
      <c r="D1162" s="4">
        <f t="shared" si="37"/>
        <v>233.93852546313161</v>
      </c>
    </row>
    <row r="1163" spans="1:4">
      <c r="A1163" s="1" t="s">
        <v>7105</v>
      </c>
      <c r="B1163" s="4">
        <v>920.91299999999967</v>
      </c>
      <c r="C1163" s="4">
        <f t="shared" si="36"/>
        <v>920.26370993768774</v>
      </c>
      <c r="D1163" s="4">
        <f t="shared" si="37"/>
        <v>131.03342973215928</v>
      </c>
    </row>
    <row r="1164" spans="1:4">
      <c r="A1164" s="1" t="s">
        <v>7106</v>
      </c>
      <c r="B1164" s="4">
        <v>3884.5820000000008</v>
      </c>
      <c r="C1164" s="4">
        <f t="shared" si="36"/>
        <v>3883.9327099376887</v>
      </c>
      <c r="D1164" s="4">
        <f t="shared" si="37"/>
        <v>553.02085514869987</v>
      </c>
    </row>
    <row r="1165" spans="1:4">
      <c r="A1165" s="1" t="s">
        <v>7107</v>
      </c>
      <c r="B1165" s="4">
        <v>788.15300000000002</v>
      </c>
      <c r="C1165" s="4">
        <f t="shared" si="36"/>
        <v>787.50370993768809</v>
      </c>
      <c r="D1165" s="4">
        <f t="shared" si="37"/>
        <v>112.13015456941346</v>
      </c>
    </row>
    <row r="1166" spans="1:4">
      <c r="A1166" s="1" t="s">
        <v>7108</v>
      </c>
      <c r="B1166" s="4">
        <v>656.51099999999997</v>
      </c>
      <c r="C1166" s="4">
        <f t="shared" si="36"/>
        <v>655.86170993768803</v>
      </c>
      <c r="D1166" s="4">
        <f t="shared" si="37"/>
        <v>93.386067879339691</v>
      </c>
    </row>
    <row r="1167" spans="1:4">
      <c r="A1167" s="1" t="s">
        <v>7109</v>
      </c>
      <c r="B1167" s="4">
        <v>268.18</v>
      </c>
      <c r="C1167" s="4">
        <f t="shared" si="36"/>
        <v>267.53070993768807</v>
      </c>
      <c r="D1167" s="4">
        <f t="shared" si="37"/>
        <v>38.0928489336914</v>
      </c>
    </row>
    <row r="1168" spans="1:4">
      <c r="A1168" s="1" t="s">
        <v>7110</v>
      </c>
      <c r="B1168" s="4">
        <v>1393.4520000000002</v>
      </c>
      <c r="C1168" s="4">
        <f t="shared" si="36"/>
        <v>1392.8027099376884</v>
      </c>
      <c r="D1168" s="4">
        <f t="shared" si="37"/>
        <v>198.31675861230983</v>
      </c>
    </row>
    <row r="1169" spans="1:4">
      <c r="A1169" s="1" t="s">
        <v>7111</v>
      </c>
      <c r="B1169" s="4">
        <v>2296.3940000000002</v>
      </c>
      <c r="C1169" s="4">
        <f t="shared" si="36"/>
        <v>2295.7447099376882</v>
      </c>
      <c r="D1169" s="4">
        <f t="shared" si="37"/>
        <v>326.88380502689313</v>
      </c>
    </row>
    <row r="1170" spans="1:4">
      <c r="A1170" s="1" t="s">
        <v>7112</v>
      </c>
      <c r="B1170" s="4">
        <v>468.46800000000007</v>
      </c>
      <c r="C1170" s="4">
        <f t="shared" si="36"/>
        <v>467.81870993768814</v>
      </c>
      <c r="D1170" s="4">
        <f t="shared" si="37"/>
        <v>66.61122175529465</v>
      </c>
    </row>
    <row r="1171" spans="1:4">
      <c r="A1171" s="1" t="s">
        <v>7113</v>
      </c>
      <c r="B1171" s="4">
        <v>2191.7750000000005</v>
      </c>
      <c r="C1171" s="4">
        <f t="shared" si="36"/>
        <v>2191.1257099376885</v>
      </c>
      <c r="D1171" s="4">
        <f t="shared" si="37"/>
        <v>311.98743756492189</v>
      </c>
    </row>
    <row r="1172" spans="1:4">
      <c r="A1172" s="1" t="s">
        <v>7114</v>
      </c>
      <c r="B1172" s="4">
        <v>1318.8289999999997</v>
      </c>
      <c r="C1172" s="4">
        <f t="shared" si="36"/>
        <v>1318.1797099376879</v>
      </c>
      <c r="D1172" s="4">
        <f t="shared" si="37"/>
        <v>187.69142641534089</v>
      </c>
    </row>
    <row r="1173" spans="1:4">
      <c r="A1173" s="1" t="s">
        <v>7115</v>
      </c>
      <c r="B1173" s="4">
        <v>948.99699999999996</v>
      </c>
      <c r="C1173" s="4">
        <f t="shared" si="36"/>
        <v>948.34770993768802</v>
      </c>
      <c r="D1173" s="4">
        <f t="shared" si="37"/>
        <v>135.0322213837905</v>
      </c>
    </row>
    <row r="1174" spans="1:4">
      <c r="A1174" s="1" t="s">
        <v>7116</v>
      </c>
      <c r="B1174" s="4">
        <v>653.67599999999993</v>
      </c>
      <c r="C1174" s="4">
        <f t="shared" si="36"/>
        <v>653.026709937688</v>
      </c>
      <c r="D1174" s="4">
        <f t="shared" si="37"/>
        <v>92.982401224576321</v>
      </c>
    </row>
    <row r="1175" spans="1:4">
      <c r="A1175" s="1" t="s">
        <v>7117</v>
      </c>
      <c r="B1175" s="4">
        <v>3409.239</v>
      </c>
      <c r="C1175" s="4">
        <f t="shared" si="36"/>
        <v>3408.589709937688</v>
      </c>
      <c r="D1175" s="4">
        <f t="shared" si="37"/>
        <v>485.33827360542529</v>
      </c>
    </row>
    <row r="1176" spans="1:4">
      <c r="A1176" s="1" t="s">
        <v>7118</v>
      </c>
      <c r="B1176" s="4">
        <v>0</v>
      </c>
      <c r="C1176" s="4">
        <f t="shared" si="36"/>
        <v>-0.64929006231191722</v>
      </c>
      <c r="D1176" s="4">
        <f t="shared" si="37"/>
        <v>-9.245035182523792E-2</v>
      </c>
    </row>
    <row r="1177" spans="1:4">
      <c r="A1177" s="1" t="s">
        <v>7119</v>
      </c>
      <c r="B1177" s="4">
        <v>0</v>
      </c>
      <c r="C1177" s="4">
        <f t="shared" si="36"/>
        <v>-0.64929006231191722</v>
      </c>
      <c r="D1177" s="4">
        <f t="shared" si="37"/>
        <v>-9.245035182523792E-2</v>
      </c>
    </row>
    <row r="1178" spans="1:4">
      <c r="A1178" s="1" t="s">
        <v>7120</v>
      </c>
      <c r="B1178" s="4">
        <v>1707.4889999999996</v>
      </c>
      <c r="C1178" s="4">
        <f t="shared" si="36"/>
        <v>1706.8397099376878</v>
      </c>
      <c r="D1178" s="4">
        <f t="shared" si="37"/>
        <v>243.03149062709753</v>
      </c>
    </row>
    <row r="1179" spans="1:4">
      <c r="A1179" s="1" t="s">
        <v>7121</v>
      </c>
      <c r="B1179" s="4">
        <v>34.503</v>
      </c>
      <c r="C1179" s="4">
        <f t="shared" si="36"/>
        <v>33.85370993768808</v>
      </c>
      <c r="D1179" s="4">
        <f t="shared" si="37"/>
        <v>4.8203223428133644</v>
      </c>
    </row>
    <row r="1180" spans="1:4">
      <c r="A1180" s="1" t="s">
        <v>7122</v>
      </c>
      <c r="B1180" s="4">
        <v>-35.535999999999994</v>
      </c>
      <c r="C1180" s="4">
        <f t="shared" si="36"/>
        <v>-36.185290062311914</v>
      </c>
      <c r="D1180" s="4">
        <f t="shared" si="37"/>
        <v>-5.1523086388344073</v>
      </c>
    </row>
    <row r="1181" spans="1:4">
      <c r="A1181" s="1" t="s">
        <v>7123</v>
      </c>
      <c r="B1181" s="4">
        <v>349.23799999999994</v>
      </c>
      <c r="C1181" s="4">
        <f t="shared" si="36"/>
        <v>348.58870993768801</v>
      </c>
      <c r="D1181" s="4">
        <f t="shared" si="37"/>
        <v>49.634440362900904</v>
      </c>
    </row>
    <row r="1182" spans="1:4">
      <c r="A1182" s="1" t="s">
        <v>7124</v>
      </c>
      <c r="B1182" s="4">
        <v>-2.0680000000000001</v>
      </c>
      <c r="C1182" s="4">
        <f t="shared" si="36"/>
        <v>-2.7172900623119172</v>
      </c>
      <c r="D1182" s="4">
        <f t="shared" si="37"/>
        <v>-0.38690631022052618</v>
      </c>
    </row>
    <row r="1183" spans="1:4">
      <c r="A1183" s="1" t="s">
        <v>7125</v>
      </c>
      <c r="B1183" s="4">
        <v>149.804</v>
      </c>
      <c r="C1183" s="4">
        <f t="shared" si="36"/>
        <v>149.1547099376881</v>
      </c>
      <c r="D1183" s="4">
        <f t="shared" si="37"/>
        <v>21.237665891621457</v>
      </c>
    </row>
    <row r="1184" spans="1:4">
      <c r="A1184" s="1" t="s">
        <v>7126</v>
      </c>
      <c r="B1184" s="4">
        <v>731.9000000000002</v>
      </c>
      <c r="C1184" s="4">
        <f t="shared" si="36"/>
        <v>731.25070993768827</v>
      </c>
      <c r="D1184" s="4">
        <f t="shared" si="37"/>
        <v>104.12046838584958</v>
      </c>
    </row>
    <row r="1185" spans="1:4">
      <c r="A1185" s="1" t="s">
        <v>7127</v>
      </c>
      <c r="B1185" s="4">
        <v>-340.06999999999994</v>
      </c>
      <c r="C1185" s="4">
        <f t="shared" si="36"/>
        <v>-340.71929006231187</v>
      </c>
      <c r="D1185" s="4">
        <f t="shared" si="37"/>
        <v>-48.513938635909213</v>
      </c>
    </row>
    <row r="1186" spans="1:4">
      <c r="A1186" s="1" t="s">
        <v>7128</v>
      </c>
      <c r="B1186" s="4">
        <v>223.714</v>
      </c>
      <c r="C1186" s="4">
        <f t="shared" si="36"/>
        <v>223.06470993768809</v>
      </c>
      <c r="D1186" s="4">
        <f t="shared" si="37"/>
        <v>31.761476280884395</v>
      </c>
    </row>
    <row r="1187" spans="1:4">
      <c r="A1187" s="1" t="s">
        <v>7129</v>
      </c>
      <c r="B1187" s="4">
        <v>1663.3139999999996</v>
      </c>
      <c r="C1187" s="4">
        <f t="shared" si="36"/>
        <v>1662.6647099376878</v>
      </c>
      <c r="D1187" s="4">
        <f t="shared" si="37"/>
        <v>236.74155254096993</v>
      </c>
    </row>
    <row r="1188" spans="1:4">
      <c r="A1188" s="1" t="s">
        <v>7130</v>
      </c>
      <c r="B1188" s="4">
        <v>-644.60200000000009</v>
      </c>
      <c r="C1188" s="4">
        <f t="shared" si="36"/>
        <v>-645.25129006231202</v>
      </c>
      <c r="D1188" s="4">
        <f t="shared" si="37"/>
        <v>-91.875283859329897</v>
      </c>
    </row>
    <row r="1189" spans="1:4">
      <c r="A1189" s="1" t="s">
        <v>7131</v>
      </c>
      <c r="B1189" s="4">
        <v>317.17199999999997</v>
      </c>
      <c r="C1189" s="4">
        <f t="shared" si="36"/>
        <v>316.52270993768803</v>
      </c>
      <c r="D1189" s="4">
        <f t="shared" si="37"/>
        <v>45.068664365849017</v>
      </c>
    </row>
    <row r="1190" spans="1:4">
      <c r="A1190" s="1" t="s">
        <v>7132</v>
      </c>
      <c r="B1190" s="4">
        <v>426.76199999999989</v>
      </c>
      <c r="C1190" s="4">
        <f t="shared" si="36"/>
        <v>426.11270993768795</v>
      </c>
      <c r="D1190" s="4">
        <f t="shared" si="37"/>
        <v>60.672836745220202</v>
      </c>
    </row>
    <row r="1191" spans="1:4">
      <c r="A1191" s="1" t="s">
        <v>7133</v>
      </c>
      <c r="B1191" s="4">
        <v>545.83000000000004</v>
      </c>
      <c r="C1191" s="4">
        <f t="shared" si="36"/>
        <v>545.18070993768811</v>
      </c>
      <c r="D1191" s="4">
        <f t="shared" si="37"/>
        <v>77.626551471627465</v>
      </c>
    </row>
    <row r="1192" spans="1:4">
      <c r="A1192" s="1" t="s">
        <v>7134</v>
      </c>
      <c r="B1192" s="4">
        <v>928.05499999999984</v>
      </c>
      <c r="C1192" s="4">
        <f t="shared" si="36"/>
        <v>927.4057099376879</v>
      </c>
      <c r="D1192" s="4">
        <f t="shared" si="37"/>
        <v>132.05035645114341</v>
      </c>
    </row>
    <row r="1193" spans="1:4">
      <c r="A1193" s="1" t="s">
        <v>7135</v>
      </c>
      <c r="B1193" s="4">
        <v>-56.305999999999955</v>
      </c>
      <c r="C1193" s="4">
        <f t="shared" si="36"/>
        <v>-56.955290062311875</v>
      </c>
      <c r="D1193" s="4">
        <f t="shared" si="37"/>
        <v>-8.109683037224217</v>
      </c>
    </row>
    <row r="1194" spans="1:4">
      <c r="A1194" s="1" t="s">
        <v>7136</v>
      </c>
      <c r="B1194" s="4">
        <v>-5.503000000000041</v>
      </c>
      <c r="C1194" s="4">
        <f t="shared" si="36"/>
        <v>-6.1522900623119581</v>
      </c>
      <c r="D1194" s="4">
        <f t="shared" si="37"/>
        <v>-0.87600506123011379</v>
      </c>
    </row>
    <row r="1195" spans="1:4">
      <c r="A1195" s="1" t="s">
        <v>7137</v>
      </c>
      <c r="B1195" s="4">
        <v>134.89599999999999</v>
      </c>
      <c r="C1195" s="4">
        <f t="shared" si="36"/>
        <v>134.24670993768808</v>
      </c>
      <c r="D1195" s="4">
        <f t="shared" si="37"/>
        <v>19.114963073557163</v>
      </c>
    </row>
    <row r="1196" spans="1:4">
      <c r="A1196" s="1" t="s">
        <v>7138</v>
      </c>
      <c r="B1196" s="4">
        <v>3315.0049999999992</v>
      </c>
      <c r="C1196" s="4">
        <f t="shared" si="36"/>
        <v>3314.3557099376872</v>
      </c>
      <c r="D1196" s="4">
        <f t="shared" si="37"/>
        <v>471.92059334264877</v>
      </c>
    </row>
    <row r="1197" spans="1:4">
      <c r="A1197" s="1" t="s">
        <v>7139</v>
      </c>
      <c r="B1197" s="4">
        <v>4.9420000000000002</v>
      </c>
      <c r="C1197" s="4">
        <f t="shared" si="36"/>
        <v>4.2927099376880831</v>
      </c>
      <c r="D1197" s="4">
        <f t="shared" si="37"/>
        <v>0.61122534758942104</v>
      </c>
    </row>
    <row r="1198" spans="1:4">
      <c r="A1198" s="1" t="s">
        <v>7140</v>
      </c>
      <c r="B1198" s="4">
        <v>50.816999999999979</v>
      </c>
      <c r="C1198" s="4">
        <f t="shared" si="36"/>
        <v>50.167709937688059</v>
      </c>
      <c r="D1198" s="4">
        <f t="shared" si="37"/>
        <v>7.1432210397479521</v>
      </c>
    </row>
    <row r="1199" spans="1:4">
      <c r="A1199" s="1" t="s">
        <v>7141</v>
      </c>
      <c r="B1199" s="4">
        <v>875.48700000000008</v>
      </c>
      <c r="C1199" s="4">
        <f t="shared" si="36"/>
        <v>874.83770993768815</v>
      </c>
      <c r="D1199" s="4">
        <f t="shared" si="37"/>
        <v>124.56536572535839</v>
      </c>
    </row>
    <row r="1200" spans="1:4">
      <c r="A1200" s="1" t="s">
        <v>7142</v>
      </c>
      <c r="B1200" s="4">
        <v>3267.5100000000007</v>
      </c>
      <c r="C1200" s="4">
        <f t="shared" si="36"/>
        <v>3266.8607099376886</v>
      </c>
      <c r="D1200" s="4">
        <f t="shared" si="37"/>
        <v>465.15793099062569</v>
      </c>
    </row>
    <row r="1201" spans="1:4">
      <c r="A1201" s="1" t="s">
        <v>7143</v>
      </c>
      <c r="B1201" s="4">
        <v>723.08600000000001</v>
      </c>
      <c r="C1201" s="4">
        <f t="shared" si="36"/>
        <v>722.43670993768808</v>
      </c>
      <c r="D1201" s="4">
        <f t="shared" si="37"/>
        <v>102.86547089199266</v>
      </c>
    </row>
    <row r="1202" spans="1:4">
      <c r="A1202" s="1" t="s">
        <v>7144</v>
      </c>
      <c r="B1202" s="4">
        <v>11.254000000000001</v>
      </c>
      <c r="C1202" s="4">
        <f t="shared" si="36"/>
        <v>10.604709937688083</v>
      </c>
      <c r="D1202" s="4">
        <f t="shared" si="37"/>
        <v>1.5099710000996045</v>
      </c>
    </row>
    <row r="1203" spans="1:4">
      <c r="A1203" s="1" t="s">
        <v>7145</v>
      </c>
      <c r="B1203" s="4">
        <v>1466.2050000000002</v>
      </c>
      <c r="C1203" s="4">
        <f t="shared" si="36"/>
        <v>1465.5557099376883</v>
      </c>
      <c r="D1203" s="4">
        <f t="shared" si="37"/>
        <v>208.67582744264462</v>
      </c>
    </row>
    <row r="1204" spans="1:4">
      <c r="A1204" s="1" t="s">
        <v>7146</v>
      </c>
      <c r="B1204" s="4">
        <v>636.71199999999999</v>
      </c>
      <c r="C1204" s="4">
        <f t="shared" si="36"/>
        <v>636.06270993768806</v>
      </c>
      <c r="D1204" s="4">
        <f t="shared" si="37"/>
        <v>90.56695109004167</v>
      </c>
    </row>
    <row r="1205" spans="1:4">
      <c r="A1205" s="1" t="s">
        <v>7147</v>
      </c>
      <c r="B1205" s="4">
        <v>-2.2390000000000327</v>
      </c>
      <c r="C1205" s="4">
        <f t="shared" si="36"/>
        <v>-2.8882900623119498</v>
      </c>
      <c r="D1205" s="4">
        <f t="shared" si="37"/>
        <v>-0.41125445765070212</v>
      </c>
    </row>
    <row r="1206" spans="1:4">
      <c r="A1206" s="1" t="s">
        <v>7148</v>
      </c>
      <c r="B1206" s="4">
        <v>1404.8070000000002</v>
      </c>
      <c r="C1206" s="4">
        <f t="shared" si="36"/>
        <v>1404.1577099376884</v>
      </c>
      <c r="D1206" s="4">
        <f t="shared" si="37"/>
        <v>199.93356103376945</v>
      </c>
    </row>
    <row r="1207" spans="1:4">
      <c r="A1207" s="1" t="s">
        <v>7149</v>
      </c>
      <c r="B1207" s="4">
        <v>-482.459</v>
      </c>
      <c r="C1207" s="4">
        <f t="shared" si="36"/>
        <v>-483.10829006231194</v>
      </c>
      <c r="D1207" s="4">
        <f t="shared" si="37"/>
        <v>-68.788256556579782</v>
      </c>
    </row>
    <row r="1208" spans="1:4">
      <c r="A1208" s="1" t="s">
        <v>7150</v>
      </c>
      <c r="B1208" s="4">
        <v>217.87500000000003</v>
      </c>
      <c r="C1208" s="4">
        <f t="shared" si="36"/>
        <v>217.22570993768812</v>
      </c>
      <c r="D1208" s="4">
        <f t="shared" si="37"/>
        <v>30.930079597581649</v>
      </c>
    </row>
    <row r="1209" spans="1:4">
      <c r="A1209" s="1" t="s">
        <v>7151</v>
      </c>
      <c r="B1209" s="4">
        <v>211.76799999999997</v>
      </c>
      <c r="C1209" s="4">
        <f t="shared" si="36"/>
        <v>211.11870993768807</v>
      </c>
      <c r="D1209" s="4">
        <f t="shared" si="37"/>
        <v>30.060523244622246</v>
      </c>
    </row>
    <row r="1210" spans="1:4">
      <c r="A1210" s="1" t="s">
        <v>7152</v>
      </c>
      <c r="B1210" s="4">
        <v>125.086</v>
      </c>
      <c r="C1210" s="4">
        <f t="shared" si="36"/>
        <v>124.43670993768808</v>
      </c>
      <c r="D1210" s="4">
        <f t="shared" si="37"/>
        <v>17.718148299931546</v>
      </c>
    </row>
    <row r="1211" spans="1:4">
      <c r="A1211" s="1" t="s">
        <v>7153</v>
      </c>
      <c r="B1211" s="4">
        <v>-472.94499999999994</v>
      </c>
      <c r="C1211" s="4">
        <f t="shared" si="36"/>
        <v>-473.59429006231187</v>
      </c>
      <c r="D1211" s="4">
        <f t="shared" si="37"/>
        <v>-67.433588283768941</v>
      </c>
    </row>
    <row r="1212" spans="1:4">
      <c r="A1212" s="1" t="s">
        <v>7154</v>
      </c>
      <c r="B1212" s="4">
        <v>1292.7470000000003</v>
      </c>
      <c r="C1212" s="4">
        <f t="shared" si="36"/>
        <v>1292.0977099376885</v>
      </c>
      <c r="D1212" s="4">
        <f t="shared" si="37"/>
        <v>183.977693191518</v>
      </c>
    </row>
    <row r="1213" spans="1:4">
      <c r="A1213" s="1" t="s">
        <v>7155</v>
      </c>
      <c r="B1213" s="4">
        <v>-1372.3059999999998</v>
      </c>
      <c r="C1213" s="4">
        <f t="shared" si="36"/>
        <v>-1372.9552900623116</v>
      </c>
      <c r="D1213" s="4">
        <f t="shared" si="37"/>
        <v>-195.49074747058944</v>
      </c>
    </row>
    <row r="1214" spans="1:4">
      <c r="A1214" s="1" t="s">
        <v>7156</v>
      </c>
      <c r="B1214" s="4">
        <v>583.20100000000014</v>
      </c>
      <c r="C1214" s="4">
        <f t="shared" si="36"/>
        <v>582.5517099376882</v>
      </c>
      <c r="D1214" s="4">
        <f t="shared" si="37"/>
        <v>82.947689586322994</v>
      </c>
    </row>
    <row r="1215" spans="1:4">
      <c r="A1215" s="1" t="s">
        <v>7157</v>
      </c>
      <c r="B1215" s="4">
        <v>0</v>
      </c>
      <c r="C1215" s="4">
        <f t="shared" si="36"/>
        <v>-0.64929006231191722</v>
      </c>
      <c r="D1215" s="4">
        <f t="shared" si="37"/>
        <v>-9.245035182523792E-2</v>
      </c>
    </row>
    <row r="1216" spans="1:4">
      <c r="A1216" s="1" t="s">
        <v>7158</v>
      </c>
      <c r="B1216" s="4">
        <v>29.126000000000001</v>
      </c>
      <c r="C1216" s="4">
        <f t="shared" si="36"/>
        <v>28.476709937688085</v>
      </c>
      <c r="D1216" s="4">
        <f t="shared" si="37"/>
        <v>4.0547083736202003</v>
      </c>
    </row>
    <row r="1217" spans="1:4">
      <c r="A1217" s="1" t="s">
        <v>7159</v>
      </c>
      <c r="B1217" s="4">
        <v>3827.3269999999998</v>
      </c>
      <c r="C1217" s="4">
        <f t="shared" si="36"/>
        <v>3826.6777099376877</v>
      </c>
      <c r="D1217" s="4">
        <f t="shared" si="37"/>
        <v>544.86849736440456</v>
      </c>
    </row>
    <row r="1218" spans="1:4">
      <c r="A1218" s="1" t="s">
        <v>7160</v>
      </c>
      <c r="B1218" s="4">
        <v>687.86300000000006</v>
      </c>
      <c r="C1218" s="4">
        <f t="shared" si="36"/>
        <v>687.21370993768812</v>
      </c>
      <c r="D1218" s="4">
        <f t="shared" si="37"/>
        <v>97.850179681858606</v>
      </c>
    </row>
    <row r="1219" spans="1:4">
      <c r="A1219" s="1" t="s">
        <v>7161</v>
      </c>
      <c r="B1219" s="4">
        <v>1983.5110000000004</v>
      </c>
      <c r="C1219" s="4">
        <f t="shared" ref="C1219:C1282" si="38">B1219-$I$2</f>
        <v>1982.8617099376886</v>
      </c>
      <c r="D1219" s="4">
        <f t="shared" ref="D1219:D1282" si="39">C1219*$E$2</f>
        <v>282.33338741055229</v>
      </c>
    </row>
    <row r="1220" spans="1:4">
      <c r="A1220" s="1" t="s">
        <v>7162</v>
      </c>
      <c r="B1220" s="4">
        <v>2256.6640000000002</v>
      </c>
      <c r="C1220" s="4">
        <f t="shared" si="38"/>
        <v>2256.0147099376882</v>
      </c>
      <c r="D1220" s="4">
        <f t="shared" si="39"/>
        <v>321.22677638712292</v>
      </c>
    </row>
    <row r="1221" spans="1:4">
      <c r="A1221" s="1" t="s">
        <v>7163</v>
      </c>
      <c r="B1221" s="4">
        <v>2799.1279999999997</v>
      </c>
      <c r="C1221" s="4">
        <f t="shared" si="38"/>
        <v>2798.4787099376877</v>
      </c>
      <c r="D1221" s="4">
        <f t="shared" si="39"/>
        <v>398.46650415063431</v>
      </c>
    </row>
    <row r="1222" spans="1:4">
      <c r="A1222" s="1" t="s">
        <v>7164</v>
      </c>
      <c r="B1222" s="4">
        <v>821.03199999999993</v>
      </c>
      <c r="C1222" s="4">
        <f t="shared" si="38"/>
        <v>820.38270993768799</v>
      </c>
      <c r="D1222" s="4">
        <f t="shared" si="39"/>
        <v>116.81169105687896</v>
      </c>
    </row>
    <row r="1223" spans="1:4">
      <c r="A1223" s="1" t="s">
        <v>7165</v>
      </c>
      <c r="B1223" s="4">
        <v>976.11599999999964</v>
      </c>
      <c r="C1223" s="4">
        <f t="shared" si="38"/>
        <v>975.46670993768771</v>
      </c>
      <c r="D1223" s="4">
        <f t="shared" si="39"/>
        <v>138.89360974729232</v>
      </c>
    </row>
    <row r="1224" spans="1:4">
      <c r="A1224" s="1" t="s">
        <v>7166</v>
      </c>
      <c r="B1224" s="4">
        <v>550.39400000000001</v>
      </c>
      <c r="C1224" s="4">
        <f t="shared" si="38"/>
        <v>549.74470993768807</v>
      </c>
      <c r="D1224" s="4">
        <f t="shared" si="39"/>
        <v>78.276404950407013</v>
      </c>
    </row>
    <row r="1225" spans="1:4">
      <c r="A1225" s="1" t="s">
        <v>7167</v>
      </c>
      <c r="B1225" s="4">
        <v>1424.7420000000004</v>
      </c>
      <c r="C1225" s="4">
        <f t="shared" si="38"/>
        <v>1424.0927099376886</v>
      </c>
      <c r="D1225" s="4">
        <f t="shared" si="39"/>
        <v>202.77204243154998</v>
      </c>
    </row>
    <row r="1226" spans="1:4">
      <c r="A1226" s="1" t="s">
        <v>7168</v>
      </c>
      <c r="B1226" s="4">
        <v>2546.6930000000002</v>
      </c>
      <c r="C1226" s="4">
        <f t="shared" si="38"/>
        <v>2546.0437099376882</v>
      </c>
      <c r="D1226" s="4">
        <f t="shared" si="39"/>
        <v>362.52308545744546</v>
      </c>
    </row>
    <row r="1227" spans="1:4">
      <c r="A1227" s="1" t="s">
        <v>7169</v>
      </c>
      <c r="B1227" s="4">
        <v>239.30100000000002</v>
      </c>
      <c r="C1227" s="4">
        <f t="shared" si="38"/>
        <v>238.65170993768811</v>
      </c>
      <c r="D1227" s="4">
        <f t="shared" si="39"/>
        <v>33.980859754533988</v>
      </c>
    </row>
    <row r="1228" spans="1:4">
      <c r="A1228" s="1" t="s">
        <v>7170</v>
      </c>
      <c r="B1228" s="4">
        <v>664.71700000000021</v>
      </c>
      <c r="C1228" s="4">
        <f t="shared" si="38"/>
        <v>664.06770993768828</v>
      </c>
      <c r="D1228" s="4">
        <f t="shared" si="39"/>
        <v>94.554494182333798</v>
      </c>
    </row>
    <row r="1229" spans="1:4">
      <c r="A1229" s="1" t="s">
        <v>7171</v>
      </c>
      <c r="B1229" s="4">
        <v>0</v>
      </c>
      <c r="C1229" s="4">
        <f t="shared" si="38"/>
        <v>-0.64929006231191722</v>
      </c>
      <c r="D1229" s="4">
        <f t="shared" si="39"/>
        <v>-9.245035182523792E-2</v>
      </c>
    </row>
    <row r="1230" spans="1:4">
      <c r="A1230" s="1" t="s">
        <v>7172</v>
      </c>
      <c r="B1230" s="4">
        <v>1808.2249999999999</v>
      </c>
      <c r="C1230" s="4">
        <f t="shared" si="38"/>
        <v>1807.5757099376881</v>
      </c>
      <c r="D1230" s="4">
        <f t="shared" si="39"/>
        <v>257.37497003952876</v>
      </c>
    </row>
    <row r="1231" spans="1:4">
      <c r="A1231" s="1" t="s">
        <v>7173</v>
      </c>
      <c r="B1231" s="4">
        <v>359.92100000000005</v>
      </c>
      <c r="C1231" s="4">
        <f t="shared" si="38"/>
        <v>359.27170993768812</v>
      </c>
      <c r="D1231" s="4">
        <f t="shared" si="39"/>
        <v>51.155558836564779</v>
      </c>
    </row>
    <row r="1232" spans="1:4">
      <c r="A1232" s="1" t="s">
        <v>7174</v>
      </c>
      <c r="B1232" s="4">
        <v>1914.1169999999997</v>
      </c>
      <c r="C1232" s="4">
        <f t="shared" si="38"/>
        <v>1913.4677099376879</v>
      </c>
      <c r="D1232" s="4">
        <f t="shared" si="39"/>
        <v>272.45259593236909</v>
      </c>
    </row>
    <row r="1233" spans="1:4">
      <c r="A1233" s="1" t="s">
        <v>7175</v>
      </c>
      <c r="B1233" s="4">
        <v>0</v>
      </c>
      <c r="C1233" s="4">
        <f t="shared" si="38"/>
        <v>-0.64929006231191722</v>
      </c>
      <c r="D1233" s="4">
        <f t="shared" si="39"/>
        <v>-9.245035182523792E-2</v>
      </c>
    </row>
    <row r="1234" spans="1:4">
      <c r="A1234" s="1" t="s">
        <v>7176</v>
      </c>
      <c r="B1234" s="4">
        <v>1406.0149999999996</v>
      </c>
      <c r="C1234" s="4">
        <f t="shared" si="38"/>
        <v>1405.3657099376878</v>
      </c>
      <c r="D1234" s="4">
        <f t="shared" si="39"/>
        <v>200.10556432087841</v>
      </c>
    </row>
    <row r="1235" spans="1:4">
      <c r="A1235" s="1" t="s">
        <v>7177</v>
      </c>
      <c r="B1235" s="4">
        <v>629.03500000000008</v>
      </c>
      <c r="C1235" s="4">
        <f t="shared" si="38"/>
        <v>628.38570993768815</v>
      </c>
      <c r="D1235" s="4">
        <f t="shared" si="39"/>
        <v>89.473847418571367</v>
      </c>
    </row>
    <row r="1236" spans="1:4">
      <c r="A1236" s="1" t="s">
        <v>7178</v>
      </c>
      <c r="B1236" s="4">
        <v>128.60999999999999</v>
      </c>
      <c r="C1236" s="4">
        <f t="shared" si="38"/>
        <v>127.96070993768807</v>
      </c>
      <c r="D1236" s="4">
        <f t="shared" si="39"/>
        <v>18.219919478550981</v>
      </c>
    </row>
    <row r="1237" spans="1:4">
      <c r="A1237" s="1" t="s">
        <v>7179</v>
      </c>
      <c r="B1237" s="4">
        <v>1702.6149999999998</v>
      </c>
      <c r="C1237" s="4">
        <f t="shared" si="38"/>
        <v>1701.965709937688</v>
      </c>
      <c r="D1237" s="4">
        <f t="shared" si="39"/>
        <v>242.33749723192412</v>
      </c>
    </row>
    <row r="1238" spans="1:4">
      <c r="A1238" s="1" t="s">
        <v>7180</v>
      </c>
      <c r="B1238" s="4">
        <v>-686.87699999999984</v>
      </c>
      <c r="C1238" s="4">
        <f t="shared" si="38"/>
        <v>-687.52629006231177</v>
      </c>
      <c r="D1238" s="4">
        <f t="shared" si="39"/>
        <v>-97.894686974011108</v>
      </c>
    </row>
    <row r="1239" spans="1:4">
      <c r="A1239" s="1" t="s">
        <v>7181</v>
      </c>
      <c r="B1239" s="4">
        <v>655.96699999999998</v>
      </c>
      <c r="C1239" s="4">
        <f t="shared" si="38"/>
        <v>655.31770993768805</v>
      </c>
      <c r="D1239" s="4">
        <f t="shared" si="39"/>
        <v>93.308609445409786</v>
      </c>
    </row>
    <row r="1240" spans="1:4">
      <c r="A1240" s="1" t="s">
        <v>7182</v>
      </c>
      <c r="B1240" s="4">
        <v>1079.806</v>
      </c>
      <c r="C1240" s="4">
        <f t="shared" si="38"/>
        <v>1079.1567099376882</v>
      </c>
      <c r="D1240" s="4">
        <f t="shared" si="39"/>
        <v>153.65769984690914</v>
      </c>
    </row>
    <row r="1241" spans="1:4">
      <c r="A1241" s="1" t="s">
        <v>7183</v>
      </c>
      <c r="B1241" s="4">
        <v>863.548</v>
      </c>
      <c r="C1241" s="4">
        <f t="shared" si="38"/>
        <v>862.89870993768807</v>
      </c>
      <c r="D1241" s="4">
        <f t="shared" si="39"/>
        <v>122.86540939688578</v>
      </c>
    </row>
    <row r="1242" spans="1:4">
      <c r="A1242" s="1" t="s">
        <v>7184</v>
      </c>
      <c r="B1242" s="4">
        <v>677.63400000000001</v>
      </c>
      <c r="C1242" s="4">
        <f t="shared" si="38"/>
        <v>676.98470993768808</v>
      </c>
      <c r="D1242" s="4">
        <f t="shared" si="39"/>
        <v>96.393704827687699</v>
      </c>
    </row>
    <row r="1243" spans="1:4">
      <c r="A1243" s="1" t="s">
        <v>7185</v>
      </c>
      <c r="B1243" s="4">
        <v>-656.31799999999987</v>
      </c>
      <c r="C1243" s="4">
        <f t="shared" si="38"/>
        <v>-656.9672900623118</v>
      </c>
      <c r="D1243" s="4">
        <f t="shared" si="39"/>
        <v>-93.543487925364289</v>
      </c>
    </row>
    <row r="1244" spans="1:4">
      <c r="A1244" s="1" t="s">
        <v>7186</v>
      </c>
      <c r="B1244" s="4">
        <v>769.84599999999978</v>
      </c>
      <c r="C1244" s="4">
        <f t="shared" si="38"/>
        <v>769.19670993768784</v>
      </c>
      <c r="D1244" s="4">
        <f t="shared" si="39"/>
        <v>109.52347892611432</v>
      </c>
    </row>
    <row r="1245" spans="1:4">
      <c r="A1245" s="1" t="s">
        <v>7187</v>
      </c>
      <c r="B1245" s="4">
        <v>411.77499999999986</v>
      </c>
      <c r="C1245" s="4">
        <f t="shared" si="38"/>
        <v>411.12570993768793</v>
      </c>
      <c r="D1245" s="4">
        <f t="shared" si="39"/>
        <v>58.538885367816818</v>
      </c>
    </row>
    <row r="1246" spans="1:4">
      <c r="A1246" s="1" t="s">
        <v>7188</v>
      </c>
      <c r="B1246" s="4">
        <v>1868.4490000000003</v>
      </c>
      <c r="C1246" s="4">
        <f t="shared" si="38"/>
        <v>1867.7997099376885</v>
      </c>
      <c r="D1246" s="4">
        <f t="shared" si="39"/>
        <v>265.9500743134156</v>
      </c>
    </row>
    <row r="1247" spans="1:4">
      <c r="A1247" s="1" t="s">
        <v>7189</v>
      </c>
      <c r="B1247" s="4">
        <v>0</v>
      </c>
      <c r="C1247" s="4">
        <f t="shared" si="38"/>
        <v>-0.64929006231191722</v>
      </c>
      <c r="D1247" s="4">
        <f t="shared" si="39"/>
        <v>-9.245035182523792E-2</v>
      </c>
    </row>
    <row r="1248" spans="1:4">
      <c r="A1248" s="1" t="s">
        <v>7190</v>
      </c>
      <c r="B1248" s="4">
        <v>27.901000000000007</v>
      </c>
      <c r="C1248" s="4">
        <f t="shared" si="38"/>
        <v>27.251709937688091</v>
      </c>
      <c r="D1248" s="4">
        <f t="shared" si="39"/>
        <v>3.8802845104508452</v>
      </c>
    </row>
    <row r="1249" spans="1:4">
      <c r="A1249" s="1" t="s">
        <v>7191</v>
      </c>
      <c r="B1249" s="4">
        <v>-258.71399999999994</v>
      </c>
      <c r="C1249" s="4">
        <f t="shared" si="38"/>
        <v>-259.36329006231188</v>
      </c>
      <c r="D1249" s="4">
        <f t="shared" si="39"/>
        <v>-36.929915932230749</v>
      </c>
    </row>
    <row r="1250" spans="1:4">
      <c r="A1250" s="1" t="s">
        <v>7192</v>
      </c>
      <c r="B1250" s="4">
        <v>0</v>
      </c>
      <c r="C1250" s="4">
        <f t="shared" si="38"/>
        <v>-0.64929006231191722</v>
      </c>
      <c r="D1250" s="4">
        <f t="shared" si="39"/>
        <v>-9.245035182523792E-2</v>
      </c>
    </row>
    <row r="1251" spans="1:4">
      <c r="A1251" s="1" t="s">
        <v>7193</v>
      </c>
      <c r="B1251" s="4">
        <v>-21.04</v>
      </c>
      <c r="C1251" s="4">
        <f t="shared" si="38"/>
        <v>-21.689290062311915</v>
      </c>
      <c r="D1251" s="4">
        <f t="shared" si="39"/>
        <v>-3.0882691935258495</v>
      </c>
    </row>
    <row r="1252" spans="1:4">
      <c r="A1252" s="1" t="s">
        <v>7194</v>
      </c>
      <c r="B1252" s="4">
        <v>421.91999999999996</v>
      </c>
      <c r="C1252" s="4">
        <f t="shared" si="38"/>
        <v>421.27070993768803</v>
      </c>
      <c r="D1252" s="4">
        <f t="shared" si="39"/>
        <v>59.983399728513255</v>
      </c>
    </row>
    <row r="1253" spans="1:4">
      <c r="A1253" s="1" t="s">
        <v>7195</v>
      </c>
      <c r="B1253" s="4">
        <v>-2489.7330000000002</v>
      </c>
      <c r="C1253" s="4">
        <f t="shared" si="38"/>
        <v>-2490.3822900623122</v>
      </c>
      <c r="D1253" s="4">
        <f t="shared" si="39"/>
        <v>-354.59763249078861</v>
      </c>
    </row>
    <row r="1254" spans="1:4">
      <c r="A1254" s="1" t="s">
        <v>7196</v>
      </c>
      <c r="B1254" s="4">
        <v>50.091999999999899</v>
      </c>
      <c r="C1254" s="4">
        <f t="shared" si="38"/>
        <v>49.44270993768798</v>
      </c>
      <c r="D1254" s="4">
        <f t="shared" si="39"/>
        <v>7.0399905901170969</v>
      </c>
    </row>
    <row r="1255" spans="1:4">
      <c r="A1255" s="1" t="s">
        <v>7197</v>
      </c>
      <c r="B1255" s="4">
        <v>3574.72</v>
      </c>
      <c r="C1255" s="4">
        <f t="shared" si="38"/>
        <v>3574.0707099376878</v>
      </c>
      <c r="D1255" s="4">
        <f t="shared" si="39"/>
        <v>508.9005881369585</v>
      </c>
    </row>
    <row r="1256" spans="1:4">
      <c r="A1256" s="1" t="s">
        <v>7198</v>
      </c>
      <c r="B1256" s="4">
        <v>-908.39700000000016</v>
      </c>
      <c r="C1256" s="4">
        <f t="shared" si="38"/>
        <v>-909.0462900623121</v>
      </c>
      <c r="D1256" s="4">
        <f t="shared" si="39"/>
        <v>-129.43621690811378</v>
      </c>
    </row>
    <row r="1257" spans="1:4">
      <c r="A1257" s="1" t="s">
        <v>7199</v>
      </c>
      <c r="B1257" s="4">
        <v>735.90899999999988</v>
      </c>
      <c r="C1257" s="4">
        <f t="shared" si="38"/>
        <v>735.25970993768794</v>
      </c>
      <c r="D1257" s="4">
        <f t="shared" si="39"/>
        <v>104.69129717560133</v>
      </c>
    </row>
    <row r="1258" spans="1:4">
      <c r="A1258" s="1" t="s">
        <v>7200</v>
      </c>
      <c r="B1258" s="4">
        <v>2772.6719999999996</v>
      </c>
      <c r="C1258" s="4">
        <f t="shared" si="38"/>
        <v>2772.0227099376875</v>
      </c>
      <c r="D1258" s="4">
        <f t="shared" si="39"/>
        <v>394.69951825348448</v>
      </c>
    </row>
    <row r="1259" spans="1:4">
      <c r="A1259" s="1" t="s">
        <v>7201</v>
      </c>
      <c r="B1259" s="4">
        <v>2007.6650000000004</v>
      </c>
      <c r="C1259" s="4">
        <f t="shared" si="38"/>
        <v>2007.0157099376886</v>
      </c>
      <c r="D1259" s="4">
        <f t="shared" si="39"/>
        <v>285.77259883177078</v>
      </c>
    </row>
    <row r="1260" spans="1:4">
      <c r="A1260" s="1" t="s">
        <v>7202</v>
      </c>
      <c r="B1260" s="4">
        <v>720.63199999999995</v>
      </c>
      <c r="C1260" s="4">
        <f t="shared" si="38"/>
        <v>719.98270993768801</v>
      </c>
      <c r="D1260" s="4">
        <f t="shared" si="39"/>
        <v>102.51605361834562</v>
      </c>
    </row>
    <row r="1261" spans="1:4">
      <c r="A1261" s="1" t="s">
        <v>7203</v>
      </c>
      <c r="B1261" s="4">
        <v>412.089</v>
      </c>
      <c r="C1261" s="4">
        <f t="shared" si="38"/>
        <v>411.43970993768806</v>
      </c>
      <c r="D1261" s="4">
        <f t="shared" si="39"/>
        <v>58.583594831519022</v>
      </c>
    </row>
    <row r="1262" spans="1:4">
      <c r="A1262" s="1" t="s">
        <v>7204</v>
      </c>
      <c r="B1262" s="4">
        <v>-449.09599999999995</v>
      </c>
      <c r="C1262" s="4">
        <f t="shared" si="38"/>
        <v>-449.74529006231188</v>
      </c>
      <c r="D1262" s="4">
        <f t="shared" si="39"/>
        <v>-64.037804844808974</v>
      </c>
    </row>
    <row r="1263" spans="1:4">
      <c r="A1263" s="1" t="s">
        <v>7205</v>
      </c>
      <c r="B1263" s="4">
        <v>348.34900000000005</v>
      </c>
      <c r="C1263" s="4">
        <f t="shared" si="38"/>
        <v>347.69970993768811</v>
      </c>
      <c r="D1263" s="4">
        <f t="shared" si="39"/>
        <v>49.50785847362944</v>
      </c>
    </row>
    <row r="1264" spans="1:4">
      <c r="A1264" s="1" t="s">
        <v>7206</v>
      </c>
      <c r="B1264" s="4">
        <v>21.536000000000016</v>
      </c>
      <c r="C1264" s="4">
        <f t="shared" si="38"/>
        <v>20.886709937688099</v>
      </c>
      <c r="D1264" s="4">
        <f t="shared" si="39"/>
        <v>2.9739923561055805</v>
      </c>
    </row>
    <row r="1265" spans="1:4">
      <c r="A1265" s="1" t="s">
        <v>7207</v>
      </c>
      <c r="B1265" s="4">
        <v>460.70499999999998</v>
      </c>
      <c r="C1265" s="4">
        <f t="shared" si="38"/>
        <v>460.05570993768805</v>
      </c>
      <c r="D1265" s="4">
        <f t="shared" si="39"/>
        <v>65.505872816695685</v>
      </c>
    </row>
    <row r="1266" spans="1:4">
      <c r="A1266" s="1" t="s">
        <v>7208</v>
      </c>
      <c r="B1266" s="4">
        <v>314.69800000000004</v>
      </c>
      <c r="C1266" s="4">
        <f t="shared" si="38"/>
        <v>314.0487099376881</v>
      </c>
      <c r="D1266" s="4">
        <f t="shared" si="39"/>
        <v>44.716399355660464</v>
      </c>
    </row>
    <row r="1267" spans="1:4">
      <c r="A1267" s="1" t="s">
        <v>7209</v>
      </c>
      <c r="B1267" s="4">
        <v>563.91599999999994</v>
      </c>
      <c r="C1267" s="4">
        <f t="shared" si="38"/>
        <v>563.26670993768801</v>
      </c>
      <c r="D1267" s="4">
        <f t="shared" si="39"/>
        <v>80.201759626142533</v>
      </c>
    </row>
    <row r="1268" spans="1:4">
      <c r="A1268" s="1" t="s">
        <v>7210</v>
      </c>
      <c r="B1268" s="4">
        <v>-451.93499999999995</v>
      </c>
      <c r="C1268" s="4">
        <f t="shared" si="38"/>
        <v>-452.58429006231188</v>
      </c>
      <c r="D1268" s="4">
        <f t="shared" si="39"/>
        <v>-64.442041046880647</v>
      </c>
    </row>
    <row r="1269" spans="1:4">
      <c r="A1269" s="1" t="s">
        <v>7211</v>
      </c>
      <c r="B1269" s="4">
        <v>876.52599999999995</v>
      </c>
      <c r="C1269" s="4">
        <f t="shared" si="38"/>
        <v>875.87670993768802</v>
      </c>
      <c r="D1269" s="4">
        <f t="shared" si="39"/>
        <v>124.71330563869141</v>
      </c>
    </row>
    <row r="1270" spans="1:4">
      <c r="A1270" s="1" t="s">
        <v>7212</v>
      </c>
      <c r="B1270" s="4">
        <v>69.211999999999989</v>
      </c>
      <c r="C1270" s="4">
        <f t="shared" si="38"/>
        <v>68.562709937688069</v>
      </c>
      <c r="D1270" s="4">
        <f t="shared" si="39"/>
        <v>9.762426723829833</v>
      </c>
    </row>
    <row r="1271" spans="1:4">
      <c r="A1271" s="1" t="s">
        <v>7213</v>
      </c>
      <c r="B1271" s="4">
        <v>46.358000000000004</v>
      </c>
      <c r="C1271" s="4">
        <f t="shared" si="38"/>
        <v>45.708709937688084</v>
      </c>
      <c r="D1271" s="4">
        <f t="shared" si="39"/>
        <v>6.5083181778114998</v>
      </c>
    </row>
    <row r="1272" spans="1:4">
      <c r="A1272" s="1" t="s">
        <v>7214</v>
      </c>
      <c r="B1272" s="4">
        <v>1246.9750000000001</v>
      </c>
      <c r="C1272" s="4">
        <f t="shared" si="38"/>
        <v>1246.3257099376883</v>
      </c>
      <c r="D1272" s="4">
        <f t="shared" si="39"/>
        <v>177.46036334254839</v>
      </c>
    </row>
    <row r="1273" spans="1:4">
      <c r="A1273" s="1" t="s">
        <v>7215</v>
      </c>
      <c r="B1273" s="4">
        <v>2528.212</v>
      </c>
      <c r="C1273" s="4">
        <f t="shared" si="38"/>
        <v>2527.5627099376879</v>
      </c>
      <c r="D1273" s="4">
        <f t="shared" si="39"/>
        <v>359.89163450623494</v>
      </c>
    </row>
    <row r="1274" spans="1:4">
      <c r="A1274" s="1" t="s">
        <v>7216</v>
      </c>
      <c r="B1274" s="4">
        <v>3.8439999999999999</v>
      </c>
      <c r="C1274" s="4">
        <f t="shared" si="38"/>
        <v>3.1947099376880828</v>
      </c>
      <c r="D1274" s="4">
        <f t="shared" si="39"/>
        <v>0.45488461145884723</v>
      </c>
    </row>
    <row r="1275" spans="1:4">
      <c r="A1275" s="1" t="s">
        <v>7217</v>
      </c>
      <c r="B1275" s="4">
        <v>67.919999999999987</v>
      </c>
      <c r="C1275" s="4">
        <f t="shared" si="38"/>
        <v>67.270709937688068</v>
      </c>
      <c r="D1275" s="4">
        <f t="shared" si="39"/>
        <v>9.5784629432463166</v>
      </c>
    </row>
    <row r="1276" spans="1:4">
      <c r="A1276" s="1" t="s">
        <v>7218</v>
      </c>
      <c r="B1276" s="4">
        <v>2976.2390000000005</v>
      </c>
      <c r="C1276" s="4">
        <f t="shared" si="38"/>
        <v>2975.5897099376884</v>
      </c>
      <c r="D1276" s="4">
        <f t="shared" si="39"/>
        <v>423.68477748107341</v>
      </c>
    </row>
    <row r="1277" spans="1:4">
      <c r="A1277" s="1" t="s">
        <v>7219</v>
      </c>
      <c r="B1277" s="4">
        <v>0</v>
      </c>
      <c r="C1277" s="4">
        <f t="shared" si="38"/>
        <v>-0.64929006231191722</v>
      </c>
      <c r="D1277" s="4">
        <f t="shared" si="39"/>
        <v>-9.245035182523792E-2</v>
      </c>
    </row>
    <row r="1278" spans="1:4">
      <c r="A1278" s="1" t="s">
        <v>7220</v>
      </c>
      <c r="B1278" s="4">
        <v>541.27599999999995</v>
      </c>
      <c r="C1278" s="4">
        <f t="shared" si="38"/>
        <v>540.62670993768802</v>
      </c>
      <c r="D1278" s="4">
        <f t="shared" si="39"/>
        <v>76.97812186111868</v>
      </c>
    </row>
    <row r="1279" spans="1:4">
      <c r="A1279" s="1" t="s">
        <v>7221</v>
      </c>
      <c r="B1279" s="4">
        <v>383.61099999999988</v>
      </c>
      <c r="C1279" s="4">
        <f t="shared" si="38"/>
        <v>382.96170993768794</v>
      </c>
      <c r="D1279" s="4">
        <f t="shared" si="39"/>
        <v>54.528702770019486</v>
      </c>
    </row>
    <row r="1280" spans="1:4">
      <c r="A1280" s="1" t="s">
        <v>7222</v>
      </c>
      <c r="B1280" s="4">
        <v>1763.0070000000001</v>
      </c>
      <c r="C1280" s="4">
        <f t="shared" si="38"/>
        <v>1762.3577099376882</v>
      </c>
      <c r="D1280" s="4">
        <f t="shared" si="39"/>
        <v>250.93652249275988</v>
      </c>
    </row>
    <row r="1281" spans="1:4">
      <c r="A1281" s="1" t="s">
        <v>7223</v>
      </c>
      <c r="B1281" s="4">
        <v>249.25699999999998</v>
      </c>
      <c r="C1281" s="4">
        <f t="shared" si="38"/>
        <v>248.60770993768807</v>
      </c>
      <c r="D1281" s="4">
        <f t="shared" si="39"/>
        <v>35.398463004912848</v>
      </c>
    </row>
    <row r="1282" spans="1:4">
      <c r="A1282" s="1" t="s">
        <v>7224</v>
      </c>
      <c r="B1282" s="4">
        <v>998.59199999999987</v>
      </c>
      <c r="C1282" s="4">
        <f t="shared" si="38"/>
        <v>997.94270993768794</v>
      </c>
      <c r="D1282" s="4">
        <f t="shared" si="39"/>
        <v>142.09389607267556</v>
      </c>
    </row>
    <row r="1283" spans="1:4">
      <c r="A1283" s="1" t="s">
        <v>7225</v>
      </c>
      <c r="B1283" s="4">
        <v>469.29999999999995</v>
      </c>
      <c r="C1283" s="4">
        <f t="shared" ref="C1283:C1346" si="40">B1283-$I$2</f>
        <v>468.65070993768802</v>
      </c>
      <c r="D1283" s="4">
        <f t="shared" ref="D1283:D1346" si="41">C1283*$E$2</f>
        <v>66.729687595422718</v>
      </c>
    </row>
    <row r="1284" spans="1:4">
      <c r="A1284" s="1" t="s">
        <v>7226</v>
      </c>
      <c r="B1284" s="4">
        <v>447.44999999999982</v>
      </c>
      <c r="C1284" s="4">
        <f t="shared" si="40"/>
        <v>446.80070993768788</v>
      </c>
      <c r="D1284" s="4">
        <f t="shared" si="41"/>
        <v>63.618535423789687</v>
      </c>
    </row>
    <row r="1285" spans="1:4">
      <c r="A1285" s="1" t="s">
        <v>7227</v>
      </c>
      <c r="B1285" s="4">
        <v>2231.3389999999999</v>
      </c>
      <c r="C1285" s="4">
        <f t="shared" si="40"/>
        <v>2230.6897099376879</v>
      </c>
      <c r="D1285" s="4">
        <f t="shared" si="41"/>
        <v>317.62082999139722</v>
      </c>
    </row>
    <row r="1286" spans="1:4">
      <c r="A1286" s="1" t="s">
        <v>7228</v>
      </c>
      <c r="B1286" s="4">
        <v>622.67600000000004</v>
      </c>
      <c r="C1286" s="4">
        <f t="shared" si="40"/>
        <v>622.02670993768811</v>
      </c>
      <c r="D1286" s="4">
        <f t="shared" si="41"/>
        <v>88.568409585188547</v>
      </c>
    </row>
    <row r="1287" spans="1:4">
      <c r="A1287" s="1" t="s">
        <v>7229</v>
      </c>
      <c r="B1287" s="4">
        <v>1289.5039999999999</v>
      </c>
      <c r="C1287" s="4">
        <f t="shared" si="40"/>
        <v>1288.8547099376881</v>
      </c>
      <c r="D1287" s="4">
        <f t="shared" si="41"/>
        <v>183.51593271130716</v>
      </c>
    </row>
    <row r="1288" spans="1:4">
      <c r="A1288" s="1" t="s">
        <v>7230</v>
      </c>
      <c r="B1288" s="4">
        <v>19.036000000000001</v>
      </c>
      <c r="C1288" s="4">
        <f t="shared" si="40"/>
        <v>18.386709937688085</v>
      </c>
      <c r="D1288" s="4">
        <f t="shared" si="41"/>
        <v>2.6180252884130155</v>
      </c>
    </row>
    <row r="1289" spans="1:4">
      <c r="A1289" s="1" t="s">
        <v>7231</v>
      </c>
      <c r="B1289" s="4">
        <v>2265.3979999999992</v>
      </c>
      <c r="C1289" s="4">
        <f t="shared" si="40"/>
        <v>2264.7487099376872</v>
      </c>
      <c r="D1289" s="4">
        <f t="shared" si="41"/>
        <v>322.47038293481353</v>
      </c>
    </row>
    <row r="1290" spans="1:4">
      <c r="A1290" s="1" t="s">
        <v>7232</v>
      </c>
      <c r="B1290" s="4">
        <v>1725.4030000000002</v>
      </c>
      <c r="C1290" s="4">
        <f t="shared" si="40"/>
        <v>1724.7537099376884</v>
      </c>
      <c r="D1290" s="4">
        <f t="shared" si="41"/>
        <v>245.58220824735545</v>
      </c>
    </row>
    <row r="1291" spans="1:4">
      <c r="A1291" s="1" t="s">
        <v>7233</v>
      </c>
      <c r="B1291" s="4">
        <v>391.16199999999998</v>
      </c>
      <c r="C1291" s="4">
        <f t="shared" si="40"/>
        <v>390.51270993768804</v>
      </c>
      <c r="D1291" s="4">
        <f t="shared" si="41"/>
        <v>55.603865701278117</v>
      </c>
    </row>
    <row r="1292" spans="1:4">
      <c r="A1292" s="1" t="s">
        <v>7234</v>
      </c>
      <c r="B1292" s="4">
        <v>0</v>
      </c>
      <c r="C1292" s="4">
        <f t="shared" si="40"/>
        <v>-0.64929006231191722</v>
      </c>
      <c r="D1292" s="4">
        <f t="shared" si="41"/>
        <v>-9.245035182523792E-2</v>
      </c>
    </row>
    <row r="1293" spans="1:4">
      <c r="A1293" s="1" t="s">
        <v>7235</v>
      </c>
      <c r="B1293" s="4">
        <v>29.254999999999995</v>
      </c>
      <c r="C1293" s="4">
        <f t="shared" si="40"/>
        <v>28.605709937688079</v>
      </c>
      <c r="D1293" s="4">
        <f t="shared" si="41"/>
        <v>4.0730762743131361</v>
      </c>
    </row>
    <row r="1294" spans="1:4">
      <c r="A1294" s="1" t="s">
        <v>7236</v>
      </c>
      <c r="B1294" s="4">
        <v>2231.6470000000004</v>
      </c>
      <c r="C1294" s="4">
        <f t="shared" si="40"/>
        <v>2230.9977099376883</v>
      </c>
      <c r="D1294" s="4">
        <f t="shared" si="41"/>
        <v>317.66468513413702</v>
      </c>
    </row>
    <row r="1295" spans="1:4">
      <c r="A1295" s="1" t="s">
        <v>7237</v>
      </c>
      <c r="B1295" s="4">
        <v>701.36299999999994</v>
      </c>
      <c r="C1295" s="4">
        <f t="shared" si="40"/>
        <v>700.71370993768801</v>
      </c>
      <c r="D1295" s="4">
        <f t="shared" si="41"/>
        <v>99.772401847398427</v>
      </c>
    </row>
    <row r="1296" spans="1:4">
      <c r="A1296" s="1" t="s">
        <v>7238</v>
      </c>
      <c r="B1296" s="4">
        <v>-1083.7620000000002</v>
      </c>
      <c r="C1296" s="4">
        <f t="shared" si="40"/>
        <v>-1084.411290062312</v>
      </c>
      <c r="D1296" s="4">
        <f t="shared" si="41"/>
        <v>-154.40588283847632</v>
      </c>
    </row>
    <row r="1297" spans="1:4">
      <c r="A1297" s="1" t="s">
        <v>7239</v>
      </c>
      <c r="B1297" s="4">
        <v>586.96300000000008</v>
      </c>
      <c r="C1297" s="4">
        <f t="shared" si="40"/>
        <v>586.31370993768815</v>
      </c>
      <c r="D1297" s="4">
        <f t="shared" si="41"/>
        <v>83.483348829786749</v>
      </c>
    </row>
    <row r="1298" spans="1:4">
      <c r="A1298" s="1" t="s">
        <v>7240</v>
      </c>
      <c r="B1298" s="4">
        <v>556.23699999999997</v>
      </c>
      <c r="C1298" s="4">
        <f t="shared" si="40"/>
        <v>555.58770993768803</v>
      </c>
      <c r="D1298" s="4">
        <f t="shared" si="41"/>
        <v>79.108371181018057</v>
      </c>
    </row>
    <row r="1299" spans="1:4">
      <c r="A1299" s="1" t="s">
        <v>7241</v>
      </c>
      <c r="B1299" s="4">
        <v>3260.1639999999993</v>
      </c>
      <c r="C1299" s="4">
        <f t="shared" si="40"/>
        <v>3259.5147099376873</v>
      </c>
      <c r="D1299" s="4">
        <f t="shared" si="41"/>
        <v>464.11195735891766</v>
      </c>
    </row>
    <row r="1300" spans="1:4">
      <c r="A1300" s="1" t="s">
        <v>7242</v>
      </c>
      <c r="B1300" s="4">
        <v>1765.9679999999996</v>
      </c>
      <c r="C1300" s="4">
        <f t="shared" si="40"/>
        <v>1765.3187099376878</v>
      </c>
      <c r="D1300" s="4">
        <f t="shared" si="41"/>
        <v>251.35812988773489</v>
      </c>
    </row>
    <row r="1301" spans="1:4">
      <c r="A1301" s="1" t="s">
        <v>7243</v>
      </c>
      <c r="B1301" s="4">
        <v>427.15300000000002</v>
      </c>
      <c r="C1301" s="4">
        <f t="shared" si="40"/>
        <v>426.50370993768809</v>
      </c>
      <c r="D1301" s="4">
        <f t="shared" si="41"/>
        <v>60.728509994607336</v>
      </c>
    </row>
    <row r="1302" spans="1:4">
      <c r="A1302" s="1" t="s">
        <v>7244</v>
      </c>
      <c r="B1302" s="4">
        <v>201.88600000000002</v>
      </c>
      <c r="C1302" s="4">
        <f t="shared" si="40"/>
        <v>201.23670993768812</v>
      </c>
      <c r="D1302" s="4">
        <f t="shared" si="41"/>
        <v>28.653456619447091</v>
      </c>
    </row>
    <row r="1303" spans="1:4">
      <c r="A1303" s="1" t="s">
        <v>7245</v>
      </c>
      <c r="B1303" s="4">
        <v>348.91099999999983</v>
      </c>
      <c r="C1303" s="4">
        <f t="shared" si="40"/>
        <v>348.2617099376879</v>
      </c>
      <c r="D1303" s="4">
        <f t="shared" si="41"/>
        <v>49.587879870446699</v>
      </c>
    </row>
    <row r="1304" spans="1:4">
      <c r="A1304" s="1" t="s">
        <v>7246</v>
      </c>
      <c r="B1304" s="4">
        <v>9215.1380000000008</v>
      </c>
      <c r="C1304" s="4">
        <f t="shared" si="40"/>
        <v>9214.4887099376883</v>
      </c>
      <c r="D1304" s="4">
        <f t="shared" si="41"/>
        <v>1312.0218105450992</v>
      </c>
    </row>
    <row r="1305" spans="1:4">
      <c r="A1305" s="1" t="s">
        <v>7247</v>
      </c>
      <c r="B1305" s="4">
        <v>0</v>
      </c>
      <c r="C1305" s="4">
        <f t="shared" si="40"/>
        <v>-0.64929006231191722</v>
      </c>
      <c r="D1305" s="4">
        <f t="shared" si="41"/>
        <v>-9.245035182523792E-2</v>
      </c>
    </row>
    <row r="1306" spans="1:4">
      <c r="A1306" s="1" t="s">
        <v>7248</v>
      </c>
      <c r="B1306" s="4">
        <v>25.272000000000002</v>
      </c>
      <c r="C1306" s="4">
        <f t="shared" si="40"/>
        <v>24.622709937688086</v>
      </c>
      <c r="D1306" s="4">
        <f t="shared" si="41"/>
        <v>3.5059495420653453</v>
      </c>
    </row>
    <row r="1307" spans="1:4">
      <c r="A1307" s="1" t="s">
        <v>7249</v>
      </c>
      <c r="B1307" s="4">
        <v>0</v>
      </c>
      <c r="C1307" s="4">
        <f t="shared" si="40"/>
        <v>-0.64929006231191722</v>
      </c>
      <c r="D1307" s="4">
        <f t="shared" si="41"/>
        <v>-9.245035182523792E-2</v>
      </c>
    </row>
    <row r="1308" spans="1:4">
      <c r="A1308" s="1" t="s">
        <v>7250</v>
      </c>
      <c r="B1308" s="4">
        <v>341.36700000000002</v>
      </c>
      <c r="C1308" s="4">
        <f t="shared" si="40"/>
        <v>340.71770993768808</v>
      </c>
      <c r="D1308" s="4">
        <f t="shared" si="41"/>
        <v>48.513713646977649</v>
      </c>
    </row>
    <row r="1309" spans="1:4">
      <c r="A1309" s="1" t="s">
        <v>7251</v>
      </c>
      <c r="B1309" s="4">
        <v>-93.758999999999986</v>
      </c>
      <c r="C1309" s="4">
        <f t="shared" si="40"/>
        <v>-94.408290062311906</v>
      </c>
      <c r="D1309" s="4">
        <f t="shared" si="41"/>
        <v>-13.442496871740049</v>
      </c>
    </row>
    <row r="1310" spans="1:4">
      <c r="A1310" s="1" t="s">
        <v>7252</v>
      </c>
      <c r="B1310" s="4">
        <v>965.98700000000008</v>
      </c>
      <c r="C1310" s="4">
        <f t="shared" si="40"/>
        <v>965.33770993768815</v>
      </c>
      <c r="D1310" s="4">
        <f t="shared" si="41"/>
        <v>137.45137357582917</v>
      </c>
    </row>
    <row r="1311" spans="1:4">
      <c r="A1311" s="1" t="s">
        <v>7253</v>
      </c>
      <c r="B1311" s="4">
        <v>-42.314</v>
      </c>
      <c r="C1311" s="4">
        <f t="shared" si="40"/>
        <v>-42.96329006231192</v>
      </c>
      <c r="D1311" s="4">
        <f t="shared" si="41"/>
        <v>-6.1174065527624855</v>
      </c>
    </row>
    <row r="1312" spans="1:4">
      <c r="A1312" s="1" t="s">
        <v>7254</v>
      </c>
      <c r="B1312" s="4">
        <v>1182.3600000000001</v>
      </c>
      <c r="C1312" s="4">
        <f t="shared" si="40"/>
        <v>1181.7107099376883</v>
      </c>
      <c r="D1312" s="4">
        <f t="shared" si="41"/>
        <v>168.26003851096638</v>
      </c>
    </row>
    <row r="1313" spans="1:4">
      <c r="A1313" s="1" t="s">
        <v>7255</v>
      </c>
      <c r="B1313" s="4">
        <v>56.528000000000006</v>
      </c>
      <c r="C1313" s="4">
        <f t="shared" si="40"/>
        <v>55.878709937688086</v>
      </c>
      <c r="D1313" s="4">
        <f t="shared" si="41"/>
        <v>7.9563922091848474</v>
      </c>
    </row>
    <row r="1314" spans="1:4">
      <c r="A1314" s="1" t="s">
        <v>7256</v>
      </c>
      <c r="B1314" s="4">
        <v>950.51400000000001</v>
      </c>
      <c r="C1314" s="4">
        <f t="shared" si="40"/>
        <v>949.86470993768808</v>
      </c>
      <c r="D1314" s="4">
        <f t="shared" si="41"/>
        <v>135.24822220046636</v>
      </c>
    </row>
    <row r="1315" spans="1:4">
      <c r="A1315" s="1" t="s">
        <v>7257</v>
      </c>
      <c r="B1315" s="4">
        <v>1119.8829999999998</v>
      </c>
      <c r="C1315" s="4">
        <f t="shared" si="40"/>
        <v>1119.233709937688</v>
      </c>
      <c r="D1315" s="4">
        <f t="shared" si="41"/>
        <v>159.36413671567504</v>
      </c>
    </row>
    <row r="1316" spans="1:4">
      <c r="A1316" s="1" t="s">
        <v>7258</v>
      </c>
      <c r="B1316" s="4">
        <v>18.645999999999972</v>
      </c>
      <c r="C1316" s="4">
        <f t="shared" si="40"/>
        <v>17.996709937688056</v>
      </c>
      <c r="D1316" s="4">
        <f t="shared" si="41"/>
        <v>2.5624944258529716</v>
      </c>
    </row>
    <row r="1317" spans="1:4">
      <c r="A1317" s="1" t="s">
        <v>7259</v>
      </c>
      <c r="B1317" s="4">
        <v>614.1</v>
      </c>
      <c r="C1317" s="4">
        <f t="shared" si="40"/>
        <v>613.45070993768809</v>
      </c>
      <c r="D1317" s="4">
        <f t="shared" si="41"/>
        <v>87.347300156175976</v>
      </c>
    </row>
    <row r="1318" spans="1:4">
      <c r="A1318" s="1" t="s">
        <v>7260</v>
      </c>
      <c r="B1318" s="4">
        <v>1825.0509999999999</v>
      </c>
      <c r="C1318" s="4">
        <f t="shared" si="40"/>
        <v>1824.4017099376881</v>
      </c>
      <c r="D1318" s="4">
        <f t="shared" si="41"/>
        <v>259.77077079192679</v>
      </c>
    </row>
    <row r="1319" spans="1:4">
      <c r="A1319" s="1" t="s">
        <v>7261</v>
      </c>
      <c r="B1319" s="4">
        <v>869.35099999999989</v>
      </c>
      <c r="C1319" s="4">
        <f t="shared" si="40"/>
        <v>868.70170993768795</v>
      </c>
      <c r="D1319" s="4">
        <f t="shared" si="41"/>
        <v>123.69168015441373</v>
      </c>
    </row>
    <row r="1320" spans="1:4">
      <c r="A1320" s="1" t="s">
        <v>7262</v>
      </c>
      <c r="B1320" s="4">
        <v>437.23</v>
      </c>
      <c r="C1320" s="4">
        <f t="shared" si="40"/>
        <v>436.58070993768808</v>
      </c>
      <c r="D1320" s="4">
        <f t="shared" si="41"/>
        <v>62.163342051062521</v>
      </c>
    </row>
    <row r="1321" spans="1:4">
      <c r="A1321" s="1" t="s">
        <v>7263</v>
      </c>
      <c r="B1321" s="4">
        <v>758.67200000000003</v>
      </c>
      <c r="C1321" s="4">
        <f t="shared" si="40"/>
        <v>758.02270993768809</v>
      </c>
      <c r="D1321" s="4">
        <f t="shared" si="41"/>
        <v>107.93244852035568</v>
      </c>
    </row>
    <row r="1322" spans="1:4">
      <c r="A1322" s="1" t="s">
        <v>7264</v>
      </c>
      <c r="B1322" s="4">
        <v>951.82399999999996</v>
      </c>
      <c r="C1322" s="4">
        <f t="shared" si="40"/>
        <v>951.17470993768802</v>
      </c>
      <c r="D1322" s="4">
        <f t="shared" si="41"/>
        <v>135.43474894393725</v>
      </c>
    </row>
    <row r="1323" spans="1:4">
      <c r="A1323" s="1" t="s">
        <v>7265</v>
      </c>
      <c r="B1323" s="4">
        <v>-392.29500000000019</v>
      </c>
      <c r="C1323" s="4">
        <f t="shared" si="40"/>
        <v>-392.94429006231212</v>
      </c>
      <c r="D1323" s="4">
        <f t="shared" si="41"/>
        <v>-55.950090680006895</v>
      </c>
    </row>
    <row r="1324" spans="1:4">
      <c r="A1324" s="1" t="s">
        <v>7266</v>
      </c>
      <c r="B1324" s="4">
        <v>1233.8610000000001</v>
      </c>
      <c r="C1324" s="4">
        <f t="shared" si="40"/>
        <v>1233.2117099376883</v>
      </c>
      <c r="D1324" s="4">
        <f t="shared" si="41"/>
        <v>175.59310249226027</v>
      </c>
    </row>
    <row r="1325" spans="1:4">
      <c r="A1325" s="1" t="s">
        <v>7267</v>
      </c>
      <c r="B1325" s="4">
        <v>5507.9599999999991</v>
      </c>
      <c r="C1325" s="4">
        <f t="shared" si="40"/>
        <v>5507.3107099376875</v>
      </c>
      <c r="D1325" s="4">
        <f t="shared" si="41"/>
        <v>784.1684977153468</v>
      </c>
    </row>
    <row r="1326" spans="1:4">
      <c r="A1326" s="1" t="s">
        <v>7268</v>
      </c>
      <c r="B1326" s="4">
        <v>156.839</v>
      </c>
      <c r="C1326" s="4">
        <f t="shared" si="40"/>
        <v>156.18970993768809</v>
      </c>
      <c r="D1326" s="4">
        <f t="shared" si="41"/>
        <v>22.239357220108328</v>
      </c>
    </row>
    <row r="1327" spans="1:4">
      <c r="A1327" s="1" t="s">
        <v>7269</v>
      </c>
      <c r="B1327" s="4">
        <v>252.22899999999998</v>
      </c>
      <c r="C1327" s="4">
        <f t="shared" si="40"/>
        <v>251.57970993768808</v>
      </c>
      <c r="D1327" s="4">
        <f t="shared" si="41"/>
        <v>35.821636654985767</v>
      </c>
    </row>
    <row r="1328" spans="1:4">
      <c r="A1328" s="1" t="s">
        <v>7270</v>
      </c>
      <c r="B1328" s="4">
        <v>-195.06800000000021</v>
      </c>
      <c r="C1328" s="4">
        <f t="shared" si="40"/>
        <v>-195.71729006231212</v>
      </c>
      <c r="D1328" s="4">
        <f t="shared" si="41"/>
        <v>-27.86756393608643</v>
      </c>
    </row>
    <row r="1329" spans="1:4">
      <c r="A1329" s="1" t="s">
        <v>7271</v>
      </c>
      <c r="B1329" s="4">
        <v>1649.0100000000002</v>
      </c>
      <c r="C1329" s="4">
        <f t="shared" si="40"/>
        <v>1648.3607099376884</v>
      </c>
      <c r="D1329" s="4">
        <f t="shared" si="41"/>
        <v>234.70485136646025</v>
      </c>
    </row>
    <row r="1330" spans="1:4">
      <c r="A1330" s="1" t="s">
        <v>7272</v>
      </c>
      <c r="B1330" s="4">
        <v>2116.4049999999997</v>
      </c>
      <c r="C1330" s="4">
        <f t="shared" si="40"/>
        <v>2115.7557099376877</v>
      </c>
      <c r="D1330" s="4">
        <f t="shared" si="41"/>
        <v>301.25574240812637</v>
      </c>
    </row>
    <row r="1331" spans="1:4">
      <c r="A1331" s="1" t="s">
        <v>7273</v>
      </c>
      <c r="B1331" s="4">
        <v>2020.886</v>
      </c>
      <c r="C1331" s="4">
        <f t="shared" si="40"/>
        <v>2020.2367099376881</v>
      </c>
      <c r="D1331" s="4">
        <f t="shared" si="41"/>
        <v>287.65509507255604</v>
      </c>
    </row>
    <row r="1332" spans="1:4">
      <c r="A1332" s="1" t="s">
        <v>7274</v>
      </c>
      <c r="B1332" s="4">
        <v>216.30200000000002</v>
      </c>
      <c r="C1332" s="4">
        <f t="shared" si="40"/>
        <v>215.65270993768812</v>
      </c>
      <c r="D1332" s="4">
        <f t="shared" si="41"/>
        <v>30.706105118589488</v>
      </c>
    </row>
    <row r="1333" spans="1:4">
      <c r="A1333" s="1" t="s">
        <v>7275</v>
      </c>
      <c r="B1333" s="4">
        <v>387.73099999999999</v>
      </c>
      <c r="C1333" s="4">
        <f t="shared" si="40"/>
        <v>387.08170993768806</v>
      </c>
      <c r="D1333" s="4">
        <f t="shared" si="41"/>
        <v>55.115336497576841</v>
      </c>
    </row>
    <row r="1334" spans="1:4">
      <c r="A1334" s="1" t="s">
        <v>7276</v>
      </c>
      <c r="B1334" s="4">
        <v>127.50699999999999</v>
      </c>
      <c r="C1334" s="4">
        <f t="shared" si="40"/>
        <v>126.85770993768807</v>
      </c>
      <c r="D1334" s="4">
        <f t="shared" si="41"/>
        <v>18.062866808285023</v>
      </c>
    </row>
    <row r="1335" spans="1:4">
      <c r="A1335" s="1" t="s">
        <v>7277</v>
      </c>
      <c r="B1335" s="4">
        <v>2523.2910000000002</v>
      </c>
      <c r="C1335" s="4">
        <f t="shared" si="40"/>
        <v>2522.6417099376881</v>
      </c>
      <c r="D1335" s="4">
        <f t="shared" si="41"/>
        <v>359.19094893018894</v>
      </c>
    </row>
    <row r="1336" spans="1:4">
      <c r="A1336" s="1" t="s">
        <v>7278</v>
      </c>
      <c r="B1336" s="4">
        <v>-3888.6590000000001</v>
      </c>
      <c r="C1336" s="4">
        <f t="shared" si="40"/>
        <v>-3889.3082900623122</v>
      </c>
      <c r="D1336" s="4">
        <f t="shared" si="41"/>
        <v>-553.78626694634329</v>
      </c>
    </row>
    <row r="1337" spans="1:4">
      <c r="A1337" s="1" t="s">
        <v>7279</v>
      </c>
      <c r="B1337" s="4">
        <v>1531.954</v>
      </c>
      <c r="C1337" s="4">
        <f t="shared" si="40"/>
        <v>1531.3047099376881</v>
      </c>
      <c r="D1337" s="4">
        <f t="shared" si="41"/>
        <v>218.03761893613193</v>
      </c>
    </row>
    <row r="1338" spans="1:4">
      <c r="A1338" s="1" t="s">
        <v>7280</v>
      </c>
      <c r="B1338" s="4">
        <v>0</v>
      </c>
      <c r="C1338" s="4">
        <f t="shared" si="40"/>
        <v>-0.64929006231191722</v>
      </c>
      <c r="D1338" s="4">
        <f t="shared" si="41"/>
        <v>-9.245035182523792E-2</v>
      </c>
    </row>
    <row r="1339" spans="1:4">
      <c r="A1339" s="1" t="s">
        <v>7281</v>
      </c>
      <c r="B1339" s="4">
        <v>179.40199999999999</v>
      </c>
      <c r="C1339" s="4">
        <f t="shared" si="40"/>
        <v>178.75270993768808</v>
      </c>
      <c r="D1339" s="4">
        <f t="shared" si="41"/>
        <v>25.452031199447248</v>
      </c>
    </row>
    <row r="1340" spans="1:4">
      <c r="A1340" s="1" t="s">
        <v>7282</v>
      </c>
      <c r="B1340" s="4">
        <v>-143.24999999999986</v>
      </c>
      <c r="C1340" s="4">
        <f t="shared" si="40"/>
        <v>-143.89929006231176</v>
      </c>
      <c r="D1340" s="4">
        <f t="shared" si="41"/>
        <v>-20.489363330609084</v>
      </c>
    </row>
    <row r="1341" spans="1:4">
      <c r="A1341" s="1" t="s">
        <v>7283</v>
      </c>
      <c r="B1341" s="4">
        <v>-812.46600000000012</v>
      </c>
      <c r="C1341" s="4">
        <f t="shared" si="40"/>
        <v>-813.11529006231206</v>
      </c>
      <c r="D1341" s="4">
        <f t="shared" si="41"/>
        <v>-115.77690619978767</v>
      </c>
    </row>
    <row r="1342" spans="1:4">
      <c r="A1342" s="1" t="s">
        <v>7284</v>
      </c>
      <c r="B1342" s="4">
        <v>0</v>
      </c>
      <c r="C1342" s="4">
        <f t="shared" si="40"/>
        <v>-0.64929006231191722</v>
      </c>
      <c r="D1342" s="4">
        <f t="shared" si="41"/>
        <v>-9.245035182523792E-2</v>
      </c>
    </row>
    <row r="1343" spans="1:4">
      <c r="A1343" s="1" t="s">
        <v>7285</v>
      </c>
      <c r="B1343" s="4">
        <v>7776.3399999999983</v>
      </c>
      <c r="C1343" s="4">
        <f t="shared" si="40"/>
        <v>7775.6907099376867</v>
      </c>
      <c r="D1343" s="4">
        <f t="shared" si="41"/>
        <v>1107.1559285203293</v>
      </c>
    </row>
    <row r="1344" spans="1:4">
      <c r="A1344" s="1" t="s">
        <v>7286</v>
      </c>
      <c r="B1344" s="4">
        <v>-7585.273000000002</v>
      </c>
      <c r="C1344" s="4">
        <f t="shared" si="40"/>
        <v>-7585.9222900623136</v>
      </c>
      <c r="D1344" s="4">
        <f t="shared" si="41"/>
        <v>-1080.1354053348541</v>
      </c>
    </row>
    <row r="1345" spans="1:4">
      <c r="A1345" s="1" t="s">
        <v>7287</v>
      </c>
      <c r="B1345" s="4">
        <v>269.65200000000004</v>
      </c>
      <c r="C1345" s="4">
        <f t="shared" si="40"/>
        <v>269.00270993768811</v>
      </c>
      <c r="D1345" s="4">
        <f t="shared" si="41"/>
        <v>38.302442343148783</v>
      </c>
    </row>
    <row r="1346" spans="1:4">
      <c r="A1346" s="1" t="s">
        <v>7288</v>
      </c>
      <c r="B1346" s="4">
        <v>-43.403999999999996</v>
      </c>
      <c r="C1346" s="4">
        <f t="shared" si="40"/>
        <v>-44.053290062311916</v>
      </c>
      <c r="D1346" s="4">
        <f t="shared" si="41"/>
        <v>-6.2726081942764429</v>
      </c>
    </row>
    <row r="1347" spans="1:4">
      <c r="A1347" s="1" t="s">
        <v>7289</v>
      </c>
      <c r="B1347" s="4">
        <v>549.81400000000008</v>
      </c>
      <c r="C1347" s="4">
        <f t="shared" ref="C1347:C1410" si="42">B1347-$I$2</f>
        <v>549.16470993768814</v>
      </c>
      <c r="D1347" s="4">
        <f t="shared" ref="D1347:D1410" si="43">C1347*$E$2</f>
        <v>78.193820590702344</v>
      </c>
    </row>
    <row r="1348" spans="1:4">
      <c r="A1348" s="1" t="s">
        <v>7290</v>
      </c>
      <c r="B1348" s="4">
        <v>2116.9829999999997</v>
      </c>
      <c r="C1348" s="4">
        <f t="shared" si="42"/>
        <v>2116.3337099376877</v>
      </c>
      <c r="D1348" s="4">
        <f t="shared" si="43"/>
        <v>301.33804199417688</v>
      </c>
    </row>
    <row r="1349" spans="1:4">
      <c r="A1349" s="1" t="s">
        <v>7291</v>
      </c>
      <c r="B1349" s="4">
        <v>3428.1329999999994</v>
      </c>
      <c r="C1349" s="4">
        <f t="shared" si="42"/>
        <v>3427.4837099376873</v>
      </c>
      <c r="D1349" s="4">
        <f t="shared" si="43"/>
        <v>488.02853031621851</v>
      </c>
    </row>
    <row r="1350" spans="1:4">
      <c r="A1350" s="1" t="s">
        <v>7292</v>
      </c>
      <c r="B1350" s="4">
        <v>351.803</v>
      </c>
      <c r="C1350" s="4">
        <f t="shared" si="42"/>
        <v>351.15370993768806</v>
      </c>
      <c r="D1350" s="4">
        <f t="shared" si="43"/>
        <v>49.999662574353479</v>
      </c>
    </row>
    <row r="1351" spans="1:4">
      <c r="A1351" s="1" t="s">
        <v>7293</v>
      </c>
      <c r="B1351" s="4">
        <v>3394.3680000000008</v>
      </c>
      <c r="C1351" s="4">
        <f t="shared" si="42"/>
        <v>3393.7187099376888</v>
      </c>
      <c r="D1351" s="4">
        <f t="shared" si="43"/>
        <v>483.22083909996297</v>
      </c>
    </row>
    <row r="1352" spans="1:4">
      <c r="A1352" s="1" t="s">
        <v>7294</v>
      </c>
      <c r="B1352" s="4">
        <v>322.76400000000024</v>
      </c>
      <c r="C1352" s="4">
        <f t="shared" si="42"/>
        <v>322.1147099376883</v>
      </c>
      <c r="D1352" s="4">
        <f t="shared" si="43"/>
        <v>45.864891502863777</v>
      </c>
    </row>
    <row r="1353" spans="1:4">
      <c r="A1353" s="1" t="s">
        <v>7295</v>
      </c>
      <c r="B1353" s="4">
        <v>-601.90499999999963</v>
      </c>
      <c r="C1353" s="4">
        <f t="shared" si="42"/>
        <v>-602.55429006231157</v>
      </c>
      <c r="D1353" s="4">
        <f t="shared" si="43"/>
        <v>-85.795793503622079</v>
      </c>
    </row>
    <row r="1354" spans="1:4">
      <c r="A1354" s="1" t="s">
        <v>7296</v>
      </c>
      <c r="B1354" s="4">
        <v>109.72499999999999</v>
      </c>
      <c r="C1354" s="4">
        <f t="shared" si="42"/>
        <v>109.07570993768807</v>
      </c>
      <c r="D1354" s="4">
        <f t="shared" si="43"/>
        <v>15.530944249201358</v>
      </c>
    </row>
    <row r="1355" spans="1:4">
      <c r="A1355" s="1" t="s">
        <v>7297</v>
      </c>
      <c r="B1355" s="4">
        <v>271.34700000000004</v>
      </c>
      <c r="C1355" s="4">
        <f t="shared" si="42"/>
        <v>270.6977099376881</v>
      </c>
      <c r="D1355" s="4">
        <f t="shared" si="43"/>
        <v>38.543788015044342</v>
      </c>
    </row>
    <row r="1356" spans="1:4">
      <c r="A1356" s="1" t="s">
        <v>7298</v>
      </c>
      <c r="B1356" s="4">
        <v>96.09899999999999</v>
      </c>
      <c r="C1356" s="4">
        <f t="shared" si="42"/>
        <v>95.44970993768807</v>
      </c>
      <c r="D1356" s="4">
        <f t="shared" si="43"/>
        <v>13.590781343449812</v>
      </c>
    </row>
    <row r="1357" spans="1:4">
      <c r="A1357" s="1" t="s">
        <v>7299</v>
      </c>
      <c r="B1357" s="4">
        <v>2355.8509999999997</v>
      </c>
      <c r="C1357" s="4">
        <f t="shared" si="42"/>
        <v>2355.2017099376876</v>
      </c>
      <c r="D1357" s="4">
        <f t="shared" si="43"/>
        <v>335.34969860441174</v>
      </c>
    </row>
    <row r="1358" spans="1:4">
      <c r="A1358" s="1" t="s">
        <v>7300</v>
      </c>
      <c r="B1358" s="4">
        <v>477.06400000000002</v>
      </c>
      <c r="C1358" s="4">
        <f t="shared" si="42"/>
        <v>476.41470993768809</v>
      </c>
      <c r="D1358" s="4">
        <f t="shared" si="43"/>
        <v>67.835178920848747</v>
      </c>
    </row>
    <row r="1359" spans="1:4">
      <c r="A1359" s="1" t="s">
        <v>7301</v>
      </c>
      <c r="B1359" s="4">
        <v>1001.164</v>
      </c>
      <c r="C1359" s="4">
        <f t="shared" si="42"/>
        <v>1000.5147099376881</v>
      </c>
      <c r="D1359" s="4">
        <f t="shared" si="43"/>
        <v>142.46011499191769</v>
      </c>
    </row>
    <row r="1360" spans="1:4">
      <c r="A1360" s="1" t="s">
        <v>7302</v>
      </c>
      <c r="B1360" s="4">
        <v>1326.384</v>
      </c>
      <c r="C1360" s="4">
        <f t="shared" si="42"/>
        <v>1325.7347099376882</v>
      </c>
      <c r="D1360" s="4">
        <f t="shared" si="43"/>
        <v>188.76715889390786</v>
      </c>
    </row>
    <row r="1361" spans="1:4">
      <c r="A1361" s="1" t="s">
        <v>7303</v>
      </c>
      <c r="B1361" s="4">
        <v>720.29399999999998</v>
      </c>
      <c r="C1361" s="4">
        <f t="shared" si="42"/>
        <v>719.64470993768805</v>
      </c>
      <c r="D1361" s="4">
        <f t="shared" si="43"/>
        <v>102.46792687079359</v>
      </c>
    </row>
    <row r="1362" spans="1:4">
      <c r="A1362" s="1" t="s">
        <v>7304</v>
      </c>
      <c r="B1362" s="4">
        <v>2195.4559999999992</v>
      </c>
      <c r="C1362" s="4">
        <f t="shared" si="42"/>
        <v>2194.8067099376872</v>
      </c>
      <c r="D1362" s="4">
        <f t="shared" si="43"/>
        <v>312.51156347539222</v>
      </c>
    </row>
    <row r="1363" spans="1:4">
      <c r="A1363" s="1" t="s">
        <v>7305</v>
      </c>
      <c r="B1363" s="4">
        <v>-118.24099999999964</v>
      </c>
      <c r="C1363" s="4">
        <f t="shared" si="42"/>
        <v>-118.89029006231156</v>
      </c>
      <c r="D1363" s="4">
        <f t="shared" si="43"/>
        <v>-16.928411172239734</v>
      </c>
    </row>
    <row r="1364" spans="1:4">
      <c r="A1364" s="1" t="s">
        <v>7306</v>
      </c>
      <c r="B1364" s="4">
        <v>-23.005000000000088</v>
      </c>
      <c r="C1364" s="4">
        <f t="shared" si="42"/>
        <v>-23.654290062312004</v>
      </c>
      <c r="D1364" s="4">
        <f t="shared" si="43"/>
        <v>-3.3680593087322164</v>
      </c>
    </row>
    <row r="1365" spans="1:4">
      <c r="A1365" s="1" t="s">
        <v>7307</v>
      </c>
      <c r="B1365" s="4">
        <v>2278.9110000000001</v>
      </c>
      <c r="C1365" s="4">
        <f t="shared" si="42"/>
        <v>2278.261709937688</v>
      </c>
      <c r="D1365" s="4">
        <f t="shared" si="43"/>
        <v>324.39445612910549</v>
      </c>
    </row>
    <row r="1366" spans="1:4">
      <c r="A1366" s="1" t="s">
        <v>7308</v>
      </c>
      <c r="B1366" s="4">
        <v>456.99299999999994</v>
      </c>
      <c r="C1366" s="4">
        <f t="shared" si="42"/>
        <v>456.343709937688</v>
      </c>
      <c r="D1366" s="4">
        <f t="shared" si="43"/>
        <v>64.977332914585759</v>
      </c>
    </row>
    <row r="1367" spans="1:4">
      <c r="A1367" s="1" t="s">
        <v>7309</v>
      </c>
      <c r="B1367" s="4">
        <v>1544.2829999999999</v>
      </c>
      <c r="C1367" s="4">
        <f t="shared" si="42"/>
        <v>1543.6337099376881</v>
      </c>
      <c r="D1367" s="4">
        <f t="shared" si="43"/>
        <v>219.79310612716458</v>
      </c>
    </row>
    <row r="1368" spans="1:4">
      <c r="A1368" s="1" t="s">
        <v>7310</v>
      </c>
      <c r="B1368" s="4">
        <v>-1172.9970000000008</v>
      </c>
      <c r="C1368" s="4">
        <f t="shared" si="42"/>
        <v>-1173.6462900623126</v>
      </c>
      <c r="D1368" s="4">
        <f t="shared" si="43"/>
        <v>-167.11177135269475</v>
      </c>
    </row>
    <row r="1369" spans="1:4">
      <c r="A1369" s="1" t="s">
        <v>7311</v>
      </c>
      <c r="B1369" s="4">
        <v>-84.703999999999979</v>
      </c>
      <c r="C1369" s="4">
        <f t="shared" si="42"/>
        <v>-85.353290062311899</v>
      </c>
      <c r="D1369" s="4">
        <f t="shared" si="43"/>
        <v>-12.153184152557584</v>
      </c>
    </row>
    <row r="1370" spans="1:4">
      <c r="A1370" s="1" t="s">
        <v>7312</v>
      </c>
      <c r="B1370" s="4">
        <v>70.12299999999999</v>
      </c>
      <c r="C1370" s="4">
        <f t="shared" si="42"/>
        <v>69.473709937688071</v>
      </c>
      <c r="D1370" s="4">
        <f t="shared" si="43"/>
        <v>9.8921411232970033</v>
      </c>
    </row>
    <row r="1371" spans="1:4">
      <c r="A1371" s="1" t="s">
        <v>7313</v>
      </c>
      <c r="B1371" s="4">
        <v>243.50700000000003</v>
      </c>
      <c r="C1371" s="4">
        <f t="shared" si="42"/>
        <v>242.85770993768813</v>
      </c>
      <c r="D1371" s="4">
        <f t="shared" si="43"/>
        <v>34.579738749219963</v>
      </c>
    </row>
    <row r="1372" spans="1:4">
      <c r="A1372" s="1" t="s">
        <v>7314</v>
      </c>
      <c r="B1372" s="4">
        <v>315.71700000000004</v>
      </c>
      <c r="C1372" s="4">
        <f t="shared" si="42"/>
        <v>315.06770993768811</v>
      </c>
      <c r="D1372" s="4">
        <f t="shared" si="43"/>
        <v>44.86149153245195</v>
      </c>
    </row>
    <row r="1373" spans="1:4">
      <c r="A1373" s="1" t="s">
        <v>7315</v>
      </c>
      <c r="B1373" s="4">
        <v>-45.072000000000024</v>
      </c>
      <c r="C1373" s="4">
        <f t="shared" si="42"/>
        <v>-45.721290062311944</v>
      </c>
      <c r="D1373" s="4">
        <f t="shared" si="43"/>
        <v>-6.5101094218409248</v>
      </c>
    </row>
    <row r="1374" spans="1:4">
      <c r="A1374" s="1" t="s">
        <v>7316</v>
      </c>
      <c r="B1374" s="4">
        <v>-221.09500000000025</v>
      </c>
      <c r="C1374" s="4">
        <f t="shared" si="42"/>
        <v>-221.74429006231216</v>
      </c>
      <c r="D1374" s="4">
        <f t="shared" si="43"/>
        <v>-31.573465884420173</v>
      </c>
    </row>
    <row r="1375" spans="1:4">
      <c r="A1375" s="1" t="s">
        <v>7317</v>
      </c>
      <c r="B1375" s="4">
        <v>1092.2719999999999</v>
      </c>
      <c r="C1375" s="4">
        <f t="shared" si="42"/>
        <v>1091.6227099376881</v>
      </c>
      <c r="D1375" s="4">
        <f t="shared" si="43"/>
        <v>155.43269403325132</v>
      </c>
    </row>
    <row r="1376" spans="1:4">
      <c r="A1376" s="1" t="s">
        <v>7318</v>
      </c>
      <c r="B1376" s="4">
        <v>2150.7110000000002</v>
      </c>
      <c r="C1376" s="4">
        <f t="shared" si="42"/>
        <v>2150.0617099376882</v>
      </c>
      <c r="D1376" s="4">
        <f t="shared" si="43"/>
        <v>306.1404648978309</v>
      </c>
    </row>
    <row r="1377" spans="1:4">
      <c r="A1377" s="1" t="s">
        <v>7319</v>
      </c>
      <c r="B1377" s="4">
        <v>327.19100000000003</v>
      </c>
      <c r="C1377" s="4">
        <f t="shared" si="42"/>
        <v>326.5417099376881</v>
      </c>
      <c r="D1377" s="4">
        <f t="shared" si="43"/>
        <v>46.495237986333741</v>
      </c>
    </row>
    <row r="1378" spans="1:4">
      <c r="A1378" s="1" t="s">
        <v>7320</v>
      </c>
      <c r="B1378" s="4">
        <v>-80.487999999999985</v>
      </c>
      <c r="C1378" s="4">
        <f t="shared" si="42"/>
        <v>-81.137290062311905</v>
      </c>
      <c r="D1378" s="4">
        <f t="shared" si="43"/>
        <v>-11.552881289600846</v>
      </c>
    </row>
    <row r="1379" spans="1:4">
      <c r="A1379" s="1" t="s">
        <v>7321</v>
      </c>
      <c r="B1379" s="4">
        <v>532.88400000000001</v>
      </c>
      <c r="C1379" s="4">
        <f t="shared" si="42"/>
        <v>532.23470993768808</v>
      </c>
      <c r="D1379" s="4">
        <f t="shared" si="43"/>
        <v>75.783211608288298</v>
      </c>
    </row>
    <row r="1380" spans="1:4">
      <c r="A1380" s="1" t="s">
        <v>7322</v>
      </c>
      <c r="B1380" s="4">
        <v>1560.1100000000001</v>
      </c>
      <c r="C1380" s="4">
        <f t="shared" si="42"/>
        <v>1559.4607099376883</v>
      </c>
      <c r="D1380" s="4">
        <f t="shared" si="43"/>
        <v>222.04666243931268</v>
      </c>
    </row>
    <row r="1381" spans="1:4">
      <c r="A1381" s="1" t="s">
        <v>7323</v>
      </c>
      <c r="B1381" s="4">
        <v>3660.4169999999999</v>
      </c>
      <c r="C1381" s="4">
        <f t="shared" si="42"/>
        <v>3659.7677099376879</v>
      </c>
      <c r="D1381" s="4">
        <f t="shared" si="43"/>
        <v>521.10271205697836</v>
      </c>
    </row>
    <row r="1382" spans="1:4">
      <c r="A1382" s="1" t="s">
        <v>7324</v>
      </c>
      <c r="B1382" s="4">
        <v>422.74200000000002</v>
      </c>
      <c r="C1382" s="4">
        <f t="shared" si="42"/>
        <v>422.09270993768808</v>
      </c>
      <c r="D1382" s="4">
        <f t="shared" si="43"/>
        <v>60.100441700370581</v>
      </c>
    </row>
    <row r="1383" spans="1:4">
      <c r="A1383" s="1" t="s">
        <v>7325</v>
      </c>
      <c r="B1383" s="4">
        <v>26.818000000000012</v>
      </c>
      <c r="C1383" s="4">
        <f t="shared" si="42"/>
        <v>26.168709937688096</v>
      </c>
      <c r="D1383" s="4">
        <f t="shared" si="43"/>
        <v>3.7260795767264274</v>
      </c>
    </row>
    <row r="1384" spans="1:4">
      <c r="A1384" s="1" t="s">
        <v>7326</v>
      </c>
      <c r="B1384" s="4">
        <v>-198.43099999999993</v>
      </c>
      <c r="C1384" s="4">
        <f t="shared" si="42"/>
        <v>-199.08029006231183</v>
      </c>
      <c r="D1384" s="4">
        <f t="shared" si="43"/>
        <v>-28.346410835546425</v>
      </c>
    </row>
    <row r="1385" spans="1:4">
      <c r="A1385" s="1" t="s">
        <v>7327</v>
      </c>
      <c r="B1385" s="4">
        <v>-1527.4219999999998</v>
      </c>
      <c r="C1385" s="4">
        <f t="shared" si="42"/>
        <v>-1528.0712900623116</v>
      </c>
      <c r="D1385" s="4">
        <f t="shared" si="43"/>
        <v>-217.57722253946929</v>
      </c>
    </row>
    <row r="1386" spans="1:4">
      <c r="A1386" s="1" t="s">
        <v>7328</v>
      </c>
      <c r="B1386" s="4">
        <v>1091.9879999999998</v>
      </c>
      <c r="C1386" s="4">
        <f t="shared" si="42"/>
        <v>1091.338709937688</v>
      </c>
      <c r="D1386" s="4">
        <f t="shared" si="43"/>
        <v>155.39225617436142</v>
      </c>
    </row>
    <row r="1387" spans="1:4">
      <c r="A1387" s="1" t="s">
        <v>7329</v>
      </c>
      <c r="B1387" s="4">
        <v>-16.204999999999998</v>
      </c>
      <c r="C1387" s="4">
        <f t="shared" si="42"/>
        <v>-16.854290062311915</v>
      </c>
      <c r="D1387" s="4">
        <f t="shared" si="43"/>
        <v>-2.3998288846084321</v>
      </c>
    </row>
    <row r="1388" spans="1:4">
      <c r="A1388" s="1" t="s">
        <v>7330</v>
      </c>
      <c r="B1388" s="4">
        <v>-2659.971</v>
      </c>
      <c r="C1388" s="4">
        <f t="shared" si="42"/>
        <v>-2660.6202900623121</v>
      </c>
      <c r="D1388" s="4">
        <f t="shared" si="43"/>
        <v>-378.83728115872725</v>
      </c>
    </row>
    <row r="1389" spans="1:4">
      <c r="A1389" s="1" t="s">
        <v>7331</v>
      </c>
      <c r="B1389" s="4">
        <v>850.22800000000007</v>
      </c>
      <c r="C1389" s="4">
        <f t="shared" si="42"/>
        <v>849.57870993768813</v>
      </c>
      <c r="D1389" s="4">
        <f t="shared" si="43"/>
        <v>120.9688168602198</v>
      </c>
    </row>
    <row r="1390" spans="1:4">
      <c r="A1390" s="1" t="s">
        <v>7332</v>
      </c>
      <c r="B1390" s="4">
        <v>258.399</v>
      </c>
      <c r="C1390" s="4">
        <f t="shared" si="42"/>
        <v>257.74970993768807</v>
      </c>
      <c r="D1390" s="4">
        <f t="shared" si="43"/>
        <v>36.700163378051009</v>
      </c>
    </row>
    <row r="1391" spans="1:4">
      <c r="A1391" s="1" t="s">
        <v>7333</v>
      </c>
      <c r="B1391" s="4">
        <v>440.23299999999995</v>
      </c>
      <c r="C1391" s="4">
        <f t="shared" si="42"/>
        <v>439.58370993768801</v>
      </c>
      <c r="D1391" s="4">
        <f t="shared" si="43"/>
        <v>62.590929692774814</v>
      </c>
    </row>
    <row r="1392" spans="1:4">
      <c r="A1392" s="1" t="s">
        <v>7334</v>
      </c>
      <c r="B1392" s="4">
        <v>-1.509999999999998</v>
      </c>
      <c r="C1392" s="4">
        <f t="shared" si="42"/>
        <v>-2.1592900623119151</v>
      </c>
      <c r="D1392" s="4">
        <f t="shared" si="43"/>
        <v>-0.30745446071154575</v>
      </c>
    </row>
    <row r="1393" spans="1:4">
      <c r="A1393" s="1" t="s">
        <v>7335</v>
      </c>
      <c r="B1393" s="4">
        <v>1887.4280000000003</v>
      </c>
      <c r="C1393" s="4">
        <f t="shared" si="42"/>
        <v>1886.7787099376885</v>
      </c>
      <c r="D1393" s="4">
        <f t="shared" si="43"/>
        <v>268.65243390451047</v>
      </c>
    </row>
    <row r="1394" spans="1:4">
      <c r="A1394" s="1" t="s">
        <v>7336</v>
      </c>
      <c r="B1394" s="4">
        <v>457.84600000000006</v>
      </c>
      <c r="C1394" s="4">
        <f t="shared" si="42"/>
        <v>457.19670993768813</v>
      </c>
      <c r="D1394" s="4">
        <f t="shared" si="43"/>
        <v>65.098788878082473</v>
      </c>
    </row>
    <row r="1395" spans="1:4">
      <c r="A1395" s="1" t="s">
        <v>7337</v>
      </c>
      <c r="B1395" s="4">
        <v>-646.95400000000052</v>
      </c>
      <c r="C1395" s="4">
        <f t="shared" si="42"/>
        <v>-647.60329006231245</v>
      </c>
      <c r="D1395" s="4">
        <f t="shared" si="43"/>
        <v>-92.210177676615118</v>
      </c>
    </row>
    <row r="1396" spans="1:4">
      <c r="A1396" s="1" t="s">
        <v>7338</v>
      </c>
      <c r="B1396" s="4">
        <v>1256.53</v>
      </c>
      <c r="C1396" s="4">
        <f t="shared" si="42"/>
        <v>1255.8807099376882</v>
      </c>
      <c r="D1396" s="4">
        <f t="shared" si="43"/>
        <v>178.82086947526932</v>
      </c>
    </row>
    <row r="1397" spans="1:4">
      <c r="A1397" s="1" t="s">
        <v>7339</v>
      </c>
      <c r="B1397" s="4">
        <v>21.436999999999998</v>
      </c>
      <c r="C1397" s="4">
        <f t="shared" si="42"/>
        <v>20.787709937688081</v>
      </c>
      <c r="D1397" s="4">
        <f t="shared" si="43"/>
        <v>2.9598960602249527</v>
      </c>
    </row>
    <row r="1398" spans="1:4">
      <c r="A1398" s="1" t="s">
        <v>7340</v>
      </c>
      <c r="B1398" s="4">
        <v>850.7170000000001</v>
      </c>
      <c r="C1398" s="4">
        <f t="shared" si="42"/>
        <v>850.06770993768816</v>
      </c>
      <c r="D1398" s="4">
        <f t="shared" si="43"/>
        <v>121.03844401866048</v>
      </c>
    </row>
    <row r="1399" spans="1:4">
      <c r="A1399" s="1" t="s">
        <v>7341</v>
      </c>
      <c r="B1399" s="4">
        <v>2495.547</v>
      </c>
      <c r="C1399" s="4">
        <f t="shared" si="42"/>
        <v>2494.897709937688</v>
      </c>
      <c r="D1399" s="4">
        <f t="shared" si="43"/>
        <v>355.24056879976393</v>
      </c>
    </row>
    <row r="1400" spans="1:4">
      <c r="A1400" s="1" t="s">
        <v>7342</v>
      </c>
      <c r="B1400" s="4">
        <v>100.25899999999999</v>
      </c>
      <c r="C1400" s="4">
        <f t="shared" si="42"/>
        <v>99.609709937688066</v>
      </c>
      <c r="D1400" s="4">
        <f t="shared" si="43"/>
        <v>14.183110544090237</v>
      </c>
    </row>
    <row r="1401" spans="1:4">
      <c r="A1401" s="1" t="s">
        <v>7343</v>
      </c>
      <c r="B1401" s="4">
        <v>920.72900000000061</v>
      </c>
      <c r="C1401" s="4">
        <f t="shared" si="42"/>
        <v>920.07970993768868</v>
      </c>
      <c r="D1401" s="4">
        <f t="shared" si="43"/>
        <v>131.00723055597726</v>
      </c>
    </row>
    <row r="1402" spans="1:4">
      <c r="A1402" s="1" t="s">
        <v>7344</v>
      </c>
      <c r="B1402" s="4">
        <v>468.5060000000002</v>
      </c>
      <c r="C1402" s="4">
        <f t="shared" si="42"/>
        <v>467.85670993768827</v>
      </c>
      <c r="D1402" s="4">
        <f t="shared" si="43"/>
        <v>66.616632454723586</v>
      </c>
    </row>
    <row r="1403" spans="1:4">
      <c r="A1403" s="1" t="s">
        <v>7345</v>
      </c>
      <c r="B1403" s="4">
        <v>907.05100000000004</v>
      </c>
      <c r="C1403" s="4">
        <f t="shared" si="42"/>
        <v>906.40170993768811</v>
      </c>
      <c r="D1403" s="4">
        <f t="shared" si="43"/>
        <v>129.05966353521762</v>
      </c>
    </row>
    <row r="1404" spans="1:4">
      <c r="A1404" s="1" t="s">
        <v>7346</v>
      </c>
      <c r="B1404" s="4">
        <v>0</v>
      </c>
      <c r="C1404" s="4">
        <f t="shared" si="42"/>
        <v>-0.64929006231191722</v>
      </c>
      <c r="D1404" s="4">
        <f t="shared" si="43"/>
        <v>-9.245035182523792E-2</v>
      </c>
    </row>
    <row r="1405" spans="1:4">
      <c r="A1405" s="1" t="s">
        <v>7347</v>
      </c>
      <c r="B1405" s="4">
        <v>3481.2960000000003</v>
      </c>
      <c r="C1405" s="4">
        <f t="shared" si="42"/>
        <v>3480.6467099376882</v>
      </c>
      <c r="D1405" s="4">
        <f t="shared" si="43"/>
        <v>495.59824120411452</v>
      </c>
    </row>
    <row r="1406" spans="1:4">
      <c r="A1406" s="1" t="s">
        <v>7348</v>
      </c>
      <c r="B1406" s="4">
        <v>3470.7950000000001</v>
      </c>
      <c r="C1406" s="4">
        <f t="shared" si="42"/>
        <v>3470.145709937688</v>
      </c>
      <c r="D1406" s="4">
        <f t="shared" si="43"/>
        <v>494.10303713297867</v>
      </c>
    </row>
    <row r="1407" spans="1:4">
      <c r="A1407" s="1" t="s">
        <v>7349</v>
      </c>
      <c r="B1407" s="4">
        <v>5007.4790000000003</v>
      </c>
      <c r="C1407" s="4">
        <f t="shared" si="42"/>
        <v>5006.8297099376887</v>
      </c>
      <c r="D1407" s="4">
        <f t="shared" si="43"/>
        <v>712.90659611301021</v>
      </c>
    </row>
    <row r="1408" spans="1:4">
      <c r="A1408" s="1" t="s">
        <v>7350</v>
      </c>
      <c r="B1408" s="4">
        <v>3516.0190000000002</v>
      </c>
      <c r="C1408" s="4">
        <f t="shared" si="42"/>
        <v>3515.3697099376882</v>
      </c>
      <c r="D1408" s="4">
        <f t="shared" si="43"/>
        <v>500.54233900071006</v>
      </c>
    </row>
    <row r="1409" spans="1:4">
      <c r="A1409" s="1" t="s">
        <v>7351</v>
      </c>
      <c r="B1409" s="4">
        <v>1324.2070000000001</v>
      </c>
      <c r="C1409" s="4">
        <f t="shared" si="42"/>
        <v>1323.5577099376883</v>
      </c>
      <c r="D1409" s="4">
        <f t="shared" si="43"/>
        <v>188.4571827713612</v>
      </c>
    </row>
    <row r="1410" spans="1:4">
      <c r="A1410" s="1" t="s">
        <v>7352</v>
      </c>
      <c r="B1410" s="4">
        <v>0</v>
      </c>
      <c r="C1410" s="4">
        <f t="shared" si="42"/>
        <v>-0.64929006231191722</v>
      </c>
      <c r="D1410" s="4">
        <f t="shared" si="43"/>
        <v>-9.245035182523792E-2</v>
      </c>
    </row>
    <row r="1411" spans="1:4">
      <c r="A1411" s="1" t="s">
        <v>7353</v>
      </c>
      <c r="B1411" s="4">
        <v>60.7</v>
      </c>
      <c r="C1411" s="4">
        <f t="shared" ref="C1411:C1474" si="44">B1411-$I$2</f>
        <v>60.050709937688083</v>
      </c>
      <c r="D1411" s="4">
        <f t="shared" ref="D1411:D1474" si="45">C1411*$E$2</f>
        <v>8.5504300517501957</v>
      </c>
    </row>
    <row r="1412" spans="1:4">
      <c r="A1412" s="1" t="s">
        <v>7354</v>
      </c>
      <c r="B1412" s="4">
        <v>70.801000000000002</v>
      </c>
      <c r="C1412" s="4">
        <f t="shared" si="44"/>
        <v>70.151709937688082</v>
      </c>
      <c r="D1412" s="4">
        <f t="shared" si="45"/>
        <v>9.9886793920552286</v>
      </c>
    </row>
    <row r="1413" spans="1:4">
      <c r="A1413" s="1" t="s">
        <v>7355</v>
      </c>
      <c r="B1413" s="4">
        <v>2991.0040000000004</v>
      </c>
      <c r="C1413" s="4">
        <f t="shared" si="44"/>
        <v>2990.3547099376883</v>
      </c>
      <c r="D1413" s="4">
        <f t="shared" si="45"/>
        <v>425.78711898286571</v>
      </c>
    </row>
    <row r="1414" spans="1:4">
      <c r="A1414" s="1" t="s">
        <v>7356</v>
      </c>
      <c r="B1414" s="4">
        <v>407.59799999999996</v>
      </c>
      <c r="C1414" s="4">
        <f t="shared" si="44"/>
        <v>406.94870993768802</v>
      </c>
      <c r="D1414" s="4">
        <f t="shared" si="45"/>
        <v>57.944135591116101</v>
      </c>
    </row>
    <row r="1415" spans="1:4">
      <c r="A1415" s="1" t="s">
        <v>7357</v>
      </c>
      <c r="B1415" s="4">
        <v>168.06100000000001</v>
      </c>
      <c r="C1415" s="4">
        <f t="shared" si="44"/>
        <v>167.4117099376881</v>
      </c>
      <c r="D1415" s="4">
        <f t="shared" si="45"/>
        <v>23.83722219356671</v>
      </c>
    </row>
    <row r="1416" spans="1:4">
      <c r="A1416" s="1" t="s">
        <v>7358</v>
      </c>
      <c r="B1416" s="4">
        <v>343.13800000000015</v>
      </c>
      <c r="C1416" s="4">
        <f t="shared" si="44"/>
        <v>342.48870993768821</v>
      </c>
      <c r="D1416" s="4">
        <f t="shared" si="45"/>
        <v>48.765880717731079</v>
      </c>
    </row>
    <row r="1417" spans="1:4">
      <c r="A1417" s="1" t="s">
        <v>7359</v>
      </c>
      <c r="B1417" s="4">
        <v>421.71300000000008</v>
      </c>
      <c r="C1417" s="4">
        <f t="shared" si="44"/>
        <v>421.06370993768815</v>
      </c>
      <c r="D1417" s="4">
        <f t="shared" si="45"/>
        <v>59.953925655308325</v>
      </c>
    </row>
    <row r="1418" spans="1:4">
      <c r="A1418" s="1" t="s">
        <v>7360</v>
      </c>
      <c r="B1418" s="4">
        <v>696.32600000000014</v>
      </c>
      <c r="C1418" s="4">
        <f t="shared" si="44"/>
        <v>695.6767099376882</v>
      </c>
      <c r="D1418" s="4">
        <f t="shared" si="45"/>
        <v>99.055199399411478</v>
      </c>
    </row>
    <row r="1419" spans="1:4">
      <c r="A1419" s="1" t="s">
        <v>7361</v>
      </c>
      <c r="B1419" s="4">
        <v>1578.6779999999999</v>
      </c>
      <c r="C1419" s="4">
        <f t="shared" si="44"/>
        <v>1578.0287099376881</v>
      </c>
      <c r="D1419" s="4">
        <f t="shared" si="45"/>
        <v>224.69050104447885</v>
      </c>
    </row>
    <row r="1420" spans="1:4">
      <c r="A1420" s="1" t="s">
        <v>7362</v>
      </c>
      <c r="B1420" s="4">
        <v>2754.7690000000002</v>
      </c>
      <c r="C1420" s="4">
        <f t="shared" si="44"/>
        <v>2754.1197099376882</v>
      </c>
      <c r="D1420" s="4">
        <f t="shared" si="45"/>
        <v>392.15036688832458</v>
      </c>
    </row>
    <row r="1421" spans="1:4">
      <c r="A1421" s="1" t="s">
        <v>7363</v>
      </c>
      <c r="B1421" s="4">
        <v>364.91199999999998</v>
      </c>
      <c r="C1421" s="4">
        <f t="shared" si="44"/>
        <v>364.26270993768804</v>
      </c>
      <c r="D1421" s="4">
        <f t="shared" si="45"/>
        <v>51.866211490506203</v>
      </c>
    </row>
    <row r="1422" spans="1:4">
      <c r="A1422" s="1" t="s">
        <v>7364</v>
      </c>
      <c r="B1422" s="4">
        <v>1709.9290000000003</v>
      </c>
      <c r="C1422" s="4">
        <f t="shared" si="44"/>
        <v>1709.2797099376885</v>
      </c>
      <c r="D1422" s="4">
        <f t="shared" si="45"/>
        <v>243.37891448516555</v>
      </c>
    </row>
    <row r="1423" spans="1:4">
      <c r="A1423" s="1" t="s">
        <v>7365</v>
      </c>
      <c r="B1423" s="4">
        <v>6289.5010000000002</v>
      </c>
      <c r="C1423" s="4">
        <f t="shared" si="44"/>
        <v>6288.8517099376886</v>
      </c>
      <c r="D1423" s="4">
        <f t="shared" si="45"/>
        <v>895.44964093595229</v>
      </c>
    </row>
    <row r="1424" spans="1:4">
      <c r="A1424" s="1" t="s">
        <v>7366</v>
      </c>
      <c r="B1424" s="4">
        <v>656.12299999999982</v>
      </c>
      <c r="C1424" s="4">
        <f t="shared" si="44"/>
        <v>655.47370993768789</v>
      </c>
      <c r="D1424" s="4">
        <f t="shared" si="45"/>
        <v>93.330821790433788</v>
      </c>
    </row>
    <row r="1425" spans="1:4">
      <c r="A1425" s="1" t="s">
        <v>7367</v>
      </c>
      <c r="B1425" s="4">
        <v>-1023.9460000000004</v>
      </c>
      <c r="C1425" s="4">
        <f t="shared" si="44"/>
        <v>-1024.5952900623122</v>
      </c>
      <c r="D1425" s="4">
        <f t="shared" si="45"/>
        <v>-145.88887239003699</v>
      </c>
    </row>
    <row r="1426" spans="1:4">
      <c r="A1426" s="1" t="s">
        <v>7368</v>
      </c>
      <c r="B1426" s="4">
        <v>622.24200000000019</v>
      </c>
      <c r="C1426" s="4">
        <f t="shared" si="44"/>
        <v>621.59270993768826</v>
      </c>
      <c r="D1426" s="4">
        <f t="shared" si="45"/>
        <v>88.506613702237146</v>
      </c>
    </row>
    <row r="1427" spans="1:4">
      <c r="A1427" s="1" t="s">
        <v>7369</v>
      </c>
      <c r="B1427" s="4">
        <v>2049.8029999999999</v>
      </c>
      <c r="C1427" s="4">
        <f t="shared" si="44"/>
        <v>2049.1537099376878</v>
      </c>
      <c r="D1427" s="4">
        <f t="shared" si="45"/>
        <v>291.77249495114233</v>
      </c>
    </row>
    <row r="1428" spans="1:4">
      <c r="A1428" s="1" t="s">
        <v>7370</v>
      </c>
      <c r="B1428" s="4">
        <v>2823.5059999999994</v>
      </c>
      <c r="C1428" s="4">
        <f t="shared" si="44"/>
        <v>2822.8567099376874</v>
      </c>
      <c r="D1428" s="4">
        <f t="shared" si="45"/>
        <v>401.93761022111795</v>
      </c>
    </row>
    <row r="1429" spans="1:4">
      <c r="A1429" s="1" t="s">
        <v>7371</v>
      </c>
      <c r="B1429" s="4">
        <v>4772.6519999999991</v>
      </c>
      <c r="C1429" s="4">
        <f t="shared" si="44"/>
        <v>4772.0027099376875</v>
      </c>
      <c r="D1429" s="4">
        <f t="shared" si="45"/>
        <v>679.47032467099348</v>
      </c>
    </row>
    <row r="1430" spans="1:4">
      <c r="A1430" s="1" t="s">
        <v>7372</v>
      </c>
      <c r="B1430" s="4">
        <v>34.557999999999879</v>
      </c>
      <c r="C1430" s="4">
        <f t="shared" si="44"/>
        <v>33.908709937687959</v>
      </c>
      <c r="D1430" s="4">
        <f t="shared" si="45"/>
        <v>4.8281536183025837</v>
      </c>
    </row>
    <row r="1431" spans="1:4">
      <c r="A1431" s="1" t="s">
        <v>7373</v>
      </c>
      <c r="B1431" s="4">
        <v>1639.8209999999999</v>
      </c>
      <c r="C1431" s="4">
        <f t="shared" si="44"/>
        <v>1639.1717099376881</v>
      </c>
      <c r="D1431" s="4">
        <f t="shared" si="45"/>
        <v>233.39645881244942</v>
      </c>
    </row>
    <row r="1432" spans="1:4">
      <c r="A1432" s="1" t="s">
        <v>7374</v>
      </c>
      <c r="B1432" s="4">
        <v>424.43700000000013</v>
      </c>
      <c r="C1432" s="4">
        <f t="shared" si="44"/>
        <v>423.78770993768819</v>
      </c>
      <c r="D1432" s="4">
        <f t="shared" si="45"/>
        <v>60.341787372266154</v>
      </c>
    </row>
    <row r="1433" spans="1:4">
      <c r="A1433" s="1" t="s">
        <v>7375</v>
      </c>
      <c r="B1433" s="4">
        <v>842.07</v>
      </c>
      <c r="C1433" s="4">
        <f t="shared" si="44"/>
        <v>841.42070993768812</v>
      </c>
      <c r="D1433" s="4">
        <f t="shared" si="45"/>
        <v>119.80722512492544</v>
      </c>
    </row>
    <row r="1434" spans="1:4">
      <c r="A1434" s="1" t="s">
        <v>7376</v>
      </c>
      <c r="B1434" s="4">
        <v>1126.3770000000002</v>
      </c>
      <c r="C1434" s="4">
        <f t="shared" si="44"/>
        <v>1125.7277099376884</v>
      </c>
      <c r="D1434" s="4">
        <f t="shared" si="45"/>
        <v>160.2887967707133</v>
      </c>
    </row>
    <row r="1435" spans="1:4">
      <c r="A1435" s="1" t="s">
        <v>7377</v>
      </c>
      <c r="B1435" s="4">
        <v>139.93200000000002</v>
      </c>
      <c r="C1435" s="4">
        <f t="shared" si="44"/>
        <v>139.28270993768811</v>
      </c>
      <c r="D1435" s="4">
        <f t="shared" si="45"/>
        <v>19.832023134717065</v>
      </c>
    </row>
    <row r="1436" spans="1:4">
      <c r="A1436" s="1" t="s">
        <v>7378</v>
      </c>
      <c r="B1436" s="4">
        <v>341.95600000000002</v>
      </c>
      <c r="C1436" s="4">
        <f t="shared" si="44"/>
        <v>341.30670993768808</v>
      </c>
      <c r="D1436" s="4">
        <f t="shared" si="45"/>
        <v>48.597579488126016</v>
      </c>
    </row>
    <row r="1437" spans="1:4">
      <c r="A1437" s="1" t="s">
        <v>7379</v>
      </c>
      <c r="B1437" s="4">
        <v>-276.89300000000003</v>
      </c>
      <c r="C1437" s="4">
        <f t="shared" si="44"/>
        <v>-277.54229006231196</v>
      </c>
      <c r="D1437" s="4">
        <f t="shared" si="45"/>
        <v>-39.518366061664004</v>
      </c>
    </row>
    <row r="1438" spans="1:4">
      <c r="A1438" s="1" t="s">
        <v>7380</v>
      </c>
      <c r="B1438" s="4">
        <v>-29.298999999999999</v>
      </c>
      <c r="C1438" s="4">
        <f t="shared" si="44"/>
        <v>-29.948290062311916</v>
      </c>
      <c r="D1438" s="4">
        <f t="shared" si="45"/>
        <v>-4.2642419983550006</v>
      </c>
    </row>
    <row r="1439" spans="1:4">
      <c r="A1439" s="1" t="s">
        <v>7381</v>
      </c>
      <c r="B1439" s="4">
        <v>190.62200000000013</v>
      </c>
      <c r="C1439" s="4">
        <f t="shared" si="44"/>
        <v>189.97270993768822</v>
      </c>
      <c r="D1439" s="4">
        <f t="shared" si="45"/>
        <v>27.049611399251493</v>
      </c>
    </row>
    <row r="1440" spans="1:4">
      <c r="A1440" s="1" t="s">
        <v>7382</v>
      </c>
      <c r="B1440" s="4">
        <v>266.98399999999998</v>
      </c>
      <c r="C1440" s="4">
        <f t="shared" si="44"/>
        <v>266.33470993768805</v>
      </c>
      <c r="D1440" s="4">
        <f t="shared" si="45"/>
        <v>37.922554288507271</v>
      </c>
    </row>
    <row r="1441" spans="1:4">
      <c r="A1441" s="1" t="s">
        <v>7383</v>
      </c>
      <c r="B1441" s="4">
        <v>128.22399999999999</v>
      </c>
      <c r="C1441" s="4">
        <f t="shared" si="44"/>
        <v>127.57470993768807</v>
      </c>
      <c r="D1441" s="4">
        <f t="shared" si="45"/>
        <v>18.164958163299247</v>
      </c>
    </row>
    <row r="1442" spans="1:4">
      <c r="A1442" s="1" t="s">
        <v>7384</v>
      </c>
      <c r="B1442" s="4">
        <v>4595.3670000000002</v>
      </c>
      <c r="C1442" s="4">
        <f t="shared" si="44"/>
        <v>4594.7177099376886</v>
      </c>
      <c r="D1442" s="4">
        <f t="shared" si="45"/>
        <v>654.2272760326432</v>
      </c>
    </row>
    <row r="1443" spans="1:4">
      <c r="A1443" s="1" t="s">
        <v>7385</v>
      </c>
      <c r="B1443" s="4">
        <v>4867.6880000000001</v>
      </c>
      <c r="C1443" s="4">
        <f t="shared" si="44"/>
        <v>4867.0387099376885</v>
      </c>
      <c r="D1443" s="4">
        <f t="shared" si="45"/>
        <v>693.00219916908577</v>
      </c>
    </row>
    <row r="1444" spans="1:4">
      <c r="A1444" s="1" t="s">
        <v>7386</v>
      </c>
      <c r="B1444" s="4">
        <v>735.33200000000011</v>
      </c>
      <c r="C1444" s="4">
        <f t="shared" si="44"/>
        <v>734.68270993768817</v>
      </c>
      <c r="D1444" s="4">
        <f t="shared" si="45"/>
        <v>104.60913997637792</v>
      </c>
    </row>
    <row r="1445" spans="1:4">
      <c r="A1445" s="1" t="s">
        <v>7387</v>
      </c>
      <c r="B1445" s="4">
        <v>0</v>
      </c>
      <c r="C1445" s="4">
        <f t="shared" si="44"/>
        <v>-0.64929006231191722</v>
      </c>
      <c r="D1445" s="4">
        <f t="shared" si="45"/>
        <v>-9.245035182523792E-2</v>
      </c>
    </row>
    <row r="1446" spans="1:4">
      <c r="A1446" s="1" t="s">
        <v>7388</v>
      </c>
      <c r="B1446" s="4">
        <v>3772.8689999999997</v>
      </c>
      <c r="C1446" s="4">
        <f t="shared" si="44"/>
        <v>3772.2197099376876</v>
      </c>
      <c r="D1446" s="4">
        <f t="shared" si="45"/>
        <v>537.11439553544392</v>
      </c>
    </row>
    <row r="1447" spans="1:4">
      <c r="A1447" s="1" t="s">
        <v>7389</v>
      </c>
      <c r="B1447" s="4">
        <v>4550.7000000000025</v>
      </c>
      <c r="C1447" s="4">
        <f t="shared" si="44"/>
        <v>4550.050709937691</v>
      </c>
      <c r="D1447" s="4">
        <f t="shared" si="45"/>
        <v>647.86728362759402</v>
      </c>
    </row>
    <row r="1448" spans="1:4">
      <c r="A1448" s="1" t="s">
        <v>7390</v>
      </c>
      <c r="B1448" s="4">
        <v>4297.1289999999999</v>
      </c>
      <c r="C1448" s="4">
        <f t="shared" si="44"/>
        <v>4296.4797099376883</v>
      </c>
      <c r="D1448" s="4">
        <f t="shared" si="45"/>
        <v>611.76211349884534</v>
      </c>
    </row>
    <row r="1449" spans="1:4">
      <c r="A1449" s="1" t="s">
        <v>7391</v>
      </c>
      <c r="B1449" s="4">
        <v>1218.6880000000001</v>
      </c>
      <c r="C1449" s="4">
        <f t="shared" si="44"/>
        <v>1218.0387099376883</v>
      </c>
      <c r="D1449" s="4">
        <f t="shared" si="45"/>
        <v>173.43266716502055</v>
      </c>
    </row>
    <row r="1450" spans="1:4">
      <c r="A1450" s="1" t="s">
        <v>7392</v>
      </c>
      <c r="B1450" s="4">
        <v>0</v>
      </c>
      <c r="C1450" s="4">
        <f t="shared" si="44"/>
        <v>-0.64929006231191722</v>
      </c>
      <c r="D1450" s="4">
        <f t="shared" si="45"/>
        <v>-9.245035182523792E-2</v>
      </c>
    </row>
    <row r="1451" spans="1:4">
      <c r="A1451" s="1" t="s">
        <v>7393</v>
      </c>
      <c r="B1451" s="4">
        <v>-532.63199999999995</v>
      </c>
      <c r="C1451" s="4">
        <f t="shared" si="44"/>
        <v>-533.28129006231188</v>
      </c>
      <c r="D1451" s="4">
        <f t="shared" si="45"/>
        <v>-75.932230831515355</v>
      </c>
    </row>
    <row r="1452" spans="1:4">
      <c r="A1452" s="1" t="s">
        <v>7394</v>
      </c>
      <c r="B1452" s="4">
        <v>354.45800000000003</v>
      </c>
      <c r="C1452" s="4">
        <f t="shared" si="44"/>
        <v>353.80870993768809</v>
      </c>
      <c r="D1452" s="4">
        <f t="shared" si="45"/>
        <v>50.377699600242984</v>
      </c>
    </row>
    <row r="1453" spans="1:4">
      <c r="A1453" s="1" t="s">
        <v>7395</v>
      </c>
      <c r="B1453" s="4">
        <v>2769.8410000000003</v>
      </c>
      <c r="C1453" s="4">
        <f t="shared" si="44"/>
        <v>2769.1917099376883</v>
      </c>
      <c r="D1453" s="4">
        <f t="shared" si="45"/>
        <v>394.29642114602956</v>
      </c>
    </row>
    <row r="1454" spans="1:4">
      <c r="A1454" s="1" t="s">
        <v>7396</v>
      </c>
      <c r="B1454" s="4">
        <v>823.43100000000004</v>
      </c>
      <c r="C1454" s="4">
        <f t="shared" si="44"/>
        <v>822.78170993768811</v>
      </c>
      <c r="D1454" s="4">
        <f t="shared" si="45"/>
        <v>117.15327705503675</v>
      </c>
    </row>
    <row r="1455" spans="1:4">
      <c r="A1455" s="1" t="s">
        <v>7397</v>
      </c>
      <c r="B1455" s="4">
        <v>402.77100000000002</v>
      </c>
      <c r="C1455" s="4">
        <f t="shared" si="44"/>
        <v>402.12170993768808</v>
      </c>
      <c r="D1455" s="4">
        <f t="shared" si="45"/>
        <v>57.256834376815306</v>
      </c>
    </row>
    <row r="1456" spans="1:4">
      <c r="A1456" s="1" t="s">
        <v>7398</v>
      </c>
      <c r="B1456" s="4">
        <v>1526.7429999999999</v>
      </c>
      <c r="C1456" s="4">
        <f t="shared" si="44"/>
        <v>1526.0937099376881</v>
      </c>
      <c r="D1456" s="4">
        <f t="shared" si="45"/>
        <v>217.29564118023356</v>
      </c>
    </row>
    <row r="1457" spans="1:4">
      <c r="A1457" s="1" t="s">
        <v>7399</v>
      </c>
      <c r="B1457" s="4">
        <v>-1570.8519999999999</v>
      </c>
      <c r="C1457" s="4">
        <f t="shared" si="44"/>
        <v>-1571.5012900623117</v>
      </c>
      <c r="D1457" s="4">
        <f t="shared" si="45"/>
        <v>-223.76108243942451</v>
      </c>
    </row>
    <row r="1458" spans="1:4">
      <c r="A1458" s="1" t="s">
        <v>7400</v>
      </c>
      <c r="B1458" s="4">
        <v>-43.847999999999956</v>
      </c>
      <c r="C1458" s="4">
        <f t="shared" si="44"/>
        <v>-44.497290062311876</v>
      </c>
      <c r="D1458" s="4">
        <f t="shared" si="45"/>
        <v>-6.3358279454986359</v>
      </c>
    </row>
    <row r="1459" spans="1:4">
      <c r="A1459" s="1" t="s">
        <v>7401</v>
      </c>
      <c r="B1459" s="4">
        <v>69.83</v>
      </c>
      <c r="C1459" s="4">
        <f t="shared" si="44"/>
        <v>69.180709937688079</v>
      </c>
      <c r="D1459" s="4">
        <f t="shared" si="45"/>
        <v>9.8504217829634353</v>
      </c>
    </row>
    <row r="1460" spans="1:4">
      <c r="A1460" s="1" t="s">
        <v>7402</v>
      </c>
      <c r="B1460" s="4">
        <v>1393.7159999999999</v>
      </c>
      <c r="C1460" s="4">
        <f t="shared" si="44"/>
        <v>1393.0667099376881</v>
      </c>
      <c r="D1460" s="4">
        <f t="shared" si="45"/>
        <v>198.35434873465812</v>
      </c>
    </row>
    <row r="1461" spans="1:4">
      <c r="A1461" s="1" t="s">
        <v>7403</v>
      </c>
      <c r="B1461" s="4">
        <v>236.77900000000005</v>
      </c>
      <c r="C1461" s="4">
        <f t="shared" si="44"/>
        <v>236.12970993768815</v>
      </c>
      <c r="D1461" s="4">
        <f t="shared" si="45"/>
        <v>33.621760176645736</v>
      </c>
    </row>
    <row r="1462" spans="1:4">
      <c r="A1462" s="1" t="s">
        <v>7404</v>
      </c>
      <c r="B1462" s="4">
        <v>425.62399999999997</v>
      </c>
      <c r="C1462" s="4">
        <f t="shared" si="44"/>
        <v>424.97470993768803</v>
      </c>
      <c r="D1462" s="4">
        <f t="shared" si="45"/>
        <v>60.510800536006556</v>
      </c>
    </row>
    <row r="1463" spans="1:4">
      <c r="A1463" s="1" t="s">
        <v>7405</v>
      </c>
      <c r="B1463" s="4">
        <v>1994.6780000000001</v>
      </c>
      <c r="C1463" s="4">
        <f t="shared" si="44"/>
        <v>1994.0287099376883</v>
      </c>
      <c r="D1463" s="4">
        <f t="shared" si="45"/>
        <v>283.92342110852138</v>
      </c>
    </row>
    <row r="1464" spans="1:4">
      <c r="A1464" s="1" t="s">
        <v>7406</v>
      </c>
      <c r="B1464" s="4">
        <v>132.68899999999999</v>
      </c>
      <c r="C1464" s="4">
        <f t="shared" si="44"/>
        <v>132.03970993768809</v>
      </c>
      <c r="D1464" s="4">
        <f t="shared" si="45"/>
        <v>18.800715346198167</v>
      </c>
    </row>
    <row r="1465" spans="1:4">
      <c r="A1465" s="1" t="s">
        <v>7407</v>
      </c>
      <c r="B1465" s="4">
        <v>609.49899999999991</v>
      </c>
      <c r="C1465" s="4">
        <f t="shared" si="44"/>
        <v>608.84970993768798</v>
      </c>
      <c r="D1465" s="4">
        <f t="shared" si="45"/>
        <v>86.692178364794572</v>
      </c>
    </row>
    <row r="1466" spans="1:4">
      <c r="A1466" s="1" t="s">
        <v>7408</v>
      </c>
      <c r="B1466" s="4">
        <v>3439.1110000000003</v>
      </c>
      <c r="C1466" s="4">
        <f t="shared" si="44"/>
        <v>3438.4617099376883</v>
      </c>
      <c r="D1466" s="4">
        <f t="shared" si="45"/>
        <v>489.59165290387023</v>
      </c>
    </row>
    <row r="1467" spans="1:4">
      <c r="A1467" s="1" t="s">
        <v>7409</v>
      </c>
      <c r="B1467" s="4">
        <v>0</v>
      </c>
      <c r="C1467" s="4">
        <f t="shared" si="44"/>
        <v>-0.64929006231191722</v>
      </c>
      <c r="D1467" s="4">
        <f t="shared" si="45"/>
        <v>-9.245035182523792E-2</v>
      </c>
    </row>
    <row r="1468" spans="1:4">
      <c r="A1468" s="1" t="s">
        <v>7410</v>
      </c>
      <c r="B1468" s="4">
        <v>-4840.3630000000021</v>
      </c>
      <c r="C1468" s="4">
        <f t="shared" si="44"/>
        <v>-4841.0122900623137</v>
      </c>
      <c r="D1468" s="4">
        <f t="shared" si="45"/>
        <v>-689.29637982285681</v>
      </c>
    </row>
    <row r="1469" spans="1:4">
      <c r="A1469" s="1" t="s">
        <v>7411</v>
      </c>
      <c r="B1469" s="4">
        <v>-2960.4319999999993</v>
      </c>
      <c r="C1469" s="4">
        <f t="shared" si="44"/>
        <v>-2961.0812900623114</v>
      </c>
      <c r="D1469" s="4">
        <f t="shared" si="45"/>
        <v>-421.61896960911724</v>
      </c>
    </row>
    <row r="1470" spans="1:4">
      <c r="A1470" s="1" t="s">
        <v>7412</v>
      </c>
      <c r="B1470" s="4">
        <v>3771.049</v>
      </c>
      <c r="C1470" s="4">
        <f t="shared" si="44"/>
        <v>3770.3997099376879</v>
      </c>
      <c r="D1470" s="4">
        <f t="shared" si="45"/>
        <v>536.85525151016384</v>
      </c>
    </row>
    <row r="1471" spans="1:4">
      <c r="A1471" s="1" t="s">
        <v>7413</v>
      </c>
      <c r="B1471" s="4">
        <v>-646.37199999999962</v>
      </c>
      <c r="C1471" s="4">
        <f t="shared" si="44"/>
        <v>-647.02129006231155</v>
      </c>
      <c r="D1471" s="4">
        <f t="shared" si="45"/>
        <v>-92.127308543256163</v>
      </c>
    </row>
    <row r="1472" spans="1:4">
      <c r="A1472" s="1" t="s">
        <v>7414</v>
      </c>
      <c r="B1472" s="4">
        <v>1858.0549999999996</v>
      </c>
      <c r="C1472" s="4">
        <f t="shared" si="44"/>
        <v>1857.4057099376878</v>
      </c>
      <c r="D1472" s="4">
        <f t="shared" si="45"/>
        <v>264.47010563277689</v>
      </c>
    </row>
    <row r="1473" spans="1:4">
      <c r="A1473" s="1" t="s">
        <v>7415</v>
      </c>
      <c r="B1473" s="4">
        <v>539.505</v>
      </c>
      <c r="C1473" s="4">
        <f t="shared" si="44"/>
        <v>538.85570993768806</v>
      </c>
      <c r="D1473" s="4">
        <f t="shared" si="45"/>
        <v>76.725954790365279</v>
      </c>
    </row>
    <row r="1474" spans="1:4">
      <c r="A1474" s="1" t="s">
        <v>7416</v>
      </c>
      <c r="B1474" s="4">
        <v>1245.4360000000001</v>
      </c>
      <c r="C1474" s="4">
        <f t="shared" si="44"/>
        <v>1244.7867099376883</v>
      </c>
      <c r="D1474" s="4">
        <f t="shared" si="45"/>
        <v>177.24123001567685</v>
      </c>
    </row>
    <row r="1475" spans="1:4">
      <c r="A1475" s="1" t="s">
        <v>7417</v>
      </c>
      <c r="B1475" s="4">
        <v>3229.6119999999996</v>
      </c>
      <c r="C1475" s="4">
        <f t="shared" ref="C1475:C1538" si="46">B1475-$I$2</f>
        <v>3228.9627099376876</v>
      </c>
      <c r="D1475" s="4">
        <f t="shared" ref="D1475:D1538" si="47">C1475*$E$2</f>
        <v>459.7617550180604</v>
      </c>
    </row>
    <row r="1476" spans="1:4">
      <c r="A1476" s="1" t="s">
        <v>7418</v>
      </c>
      <c r="B1476" s="4">
        <v>790.43299999999999</v>
      </c>
      <c r="C1476" s="4">
        <f t="shared" si="46"/>
        <v>789.78370993768806</v>
      </c>
      <c r="D1476" s="4">
        <f t="shared" si="47"/>
        <v>112.45479653514907</v>
      </c>
    </row>
    <row r="1477" spans="1:4">
      <c r="A1477" s="1" t="s">
        <v>7419</v>
      </c>
      <c r="B1477" s="4">
        <v>40.547000000000004</v>
      </c>
      <c r="C1477" s="4">
        <f t="shared" si="46"/>
        <v>39.897709937688084</v>
      </c>
      <c r="D1477" s="4">
        <f t="shared" si="47"/>
        <v>5.6809083256669055</v>
      </c>
    </row>
    <row r="1478" spans="1:4">
      <c r="A1478" s="1" t="s">
        <v>7420</v>
      </c>
      <c r="B1478" s="4">
        <v>6515.7359999999981</v>
      </c>
      <c r="C1478" s="4">
        <f t="shared" si="46"/>
        <v>6515.0867099376865</v>
      </c>
      <c r="D1478" s="4">
        <f t="shared" si="47"/>
        <v>927.66252475972283</v>
      </c>
    </row>
    <row r="1479" spans="1:4">
      <c r="A1479" s="1" t="s">
        <v>7421</v>
      </c>
      <c r="B1479" s="4">
        <v>1303.7160000000003</v>
      </c>
      <c r="C1479" s="4">
        <f t="shared" si="46"/>
        <v>1303.0667099376885</v>
      </c>
      <c r="D1479" s="4">
        <f t="shared" si="47"/>
        <v>185.53953429772591</v>
      </c>
    </row>
    <row r="1480" spans="1:4">
      <c r="A1480" s="1" t="s">
        <v>7422</v>
      </c>
      <c r="B1480" s="4">
        <v>481.62700000000001</v>
      </c>
      <c r="C1480" s="4">
        <f t="shared" si="46"/>
        <v>480.97770993768808</v>
      </c>
      <c r="D1480" s="4">
        <f t="shared" si="47"/>
        <v>68.484890012801216</v>
      </c>
    </row>
    <row r="1481" spans="1:4">
      <c r="A1481" s="1" t="s">
        <v>7423</v>
      </c>
      <c r="B1481" s="4">
        <v>574.43399999999997</v>
      </c>
      <c r="C1481" s="4">
        <f t="shared" si="46"/>
        <v>573.78470993768804</v>
      </c>
      <c r="D1481" s="4">
        <f t="shared" si="47"/>
        <v>81.699384273338694</v>
      </c>
    </row>
    <row r="1482" spans="1:4">
      <c r="A1482" s="1" t="s">
        <v>7424</v>
      </c>
      <c r="B1482" s="4">
        <v>1061.22</v>
      </c>
      <c r="C1482" s="4">
        <f t="shared" si="46"/>
        <v>1060.5707099376882</v>
      </c>
      <c r="D1482" s="4">
        <f t="shared" si="47"/>
        <v>151.01129827885555</v>
      </c>
    </row>
    <row r="1483" spans="1:4">
      <c r="A1483" s="1" t="s">
        <v>7425</v>
      </c>
      <c r="B1483" s="4">
        <v>3528.9570000000003</v>
      </c>
      <c r="C1483" s="4">
        <f t="shared" si="46"/>
        <v>3528.3077099376883</v>
      </c>
      <c r="D1483" s="4">
        <f t="shared" si="47"/>
        <v>502.38453976943265</v>
      </c>
    </row>
    <row r="1484" spans="1:4">
      <c r="A1484" s="1" t="s">
        <v>7426</v>
      </c>
      <c r="B1484" s="4">
        <v>37.111000000000004</v>
      </c>
      <c r="C1484" s="4">
        <f t="shared" si="46"/>
        <v>36.461709937688084</v>
      </c>
      <c r="D1484" s="4">
        <f t="shared" si="47"/>
        <v>5.1916671878302472</v>
      </c>
    </row>
    <row r="1485" spans="1:4">
      <c r="A1485" s="1" t="s">
        <v>7427</v>
      </c>
      <c r="B1485" s="4">
        <v>537.98800000000006</v>
      </c>
      <c r="C1485" s="4">
        <f t="shared" si="46"/>
        <v>537.33870993768812</v>
      </c>
      <c r="D1485" s="4">
        <f t="shared" si="47"/>
        <v>76.509953973689434</v>
      </c>
    </row>
    <row r="1486" spans="1:4">
      <c r="A1486" s="1" t="s">
        <v>7428</v>
      </c>
      <c r="B1486" s="4">
        <v>1606.6739999999995</v>
      </c>
      <c r="C1486" s="4">
        <f t="shared" si="46"/>
        <v>1606.0247099376877</v>
      </c>
      <c r="D1486" s="4">
        <f t="shared" si="47"/>
        <v>228.6767626553272</v>
      </c>
    </row>
    <row r="1487" spans="1:4">
      <c r="A1487" s="1" t="s">
        <v>7429</v>
      </c>
      <c r="B1487" s="4">
        <v>0</v>
      </c>
      <c r="C1487" s="4">
        <f t="shared" si="46"/>
        <v>-0.64929006231191722</v>
      </c>
      <c r="D1487" s="4">
        <f t="shared" si="47"/>
        <v>-9.245035182523792E-2</v>
      </c>
    </row>
    <row r="1488" spans="1:4">
      <c r="A1488" s="1" t="s">
        <v>7430</v>
      </c>
      <c r="B1488" s="4">
        <v>0</v>
      </c>
      <c r="C1488" s="4">
        <f t="shared" si="46"/>
        <v>-0.64929006231191722</v>
      </c>
      <c r="D1488" s="4">
        <f t="shared" si="47"/>
        <v>-9.245035182523792E-2</v>
      </c>
    </row>
    <row r="1489" spans="1:4">
      <c r="A1489" s="1" t="s">
        <v>7431</v>
      </c>
      <c r="B1489" s="4">
        <v>1771.732</v>
      </c>
      <c r="C1489" s="4">
        <f t="shared" si="46"/>
        <v>1771.0827099376882</v>
      </c>
      <c r="D1489" s="4">
        <f t="shared" si="47"/>
        <v>252.1788475590069</v>
      </c>
    </row>
    <row r="1490" spans="1:4">
      <c r="A1490" s="1" t="s">
        <v>7432</v>
      </c>
      <c r="B1490" s="4">
        <v>1509.6120000000001</v>
      </c>
      <c r="C1490" s="4">
        <f t="shared" si="46"/>
        <v>1508.9627099376883</v>
      </c>
      <c r="D1490" s="4">
        <f t="shared" si="47"/>
        <v>214.85641244557706</v>
      </c>
    </row>
    <row r="1491" spans="1:4">
      <c r="A1491" s="1" t="s">
        <v>7433</v>
      </c>
      <c r="B1491" s="4">
        <v>2876.1169999999997</v>
      </c>
      <c r="C1491" s="4">
        <f t="shared" si="46"/>
        <v>2875.4677099376877</v>
      </c>
      <c r="D1491" s="4">
        <f t="shared" si="47"/>
        <v>409.42872358046736</v>
      </c>
    </row>
    <row r="1492" spans="1:4">
      <c r="A1492" s="1" t="s">
        <v>7434</v>
      </c>
      <c r="B1492" s="4">
        <v>-798.80899999999997</v>
      </c>
      <c r="C1492" s="4">
        <f t="shared" si="46"/>
        <v>-799.4582900623119</v>
      </c>
      <c r="D1492" s="4">
        <f t="shared" si="47"/>
        <v>-113.83232930239672</v>
      </c>
    </row>
    <row r="1493" spans="1:4">
      <c r="A1493" s="1" t="s">
        <v>7435</v>
      </c>
      <c r="B1493" s="4">
        <v>4462.7009999999991</v>
      </c>
      <c r="C1493" s="4">
        <f t="shared" si="46"/>
        <v>4462.0517099376875</v>
      </c>
      <c r="D1493" s="4">
        <f t="shared" si="47"/>
        <v>635.33738523164243</v>
      </c>
    </row>
    <row r="1494" spans="1:4">
      <c r="A1494" s="1" t="s">
        <v>7436</v>
      </c>
      <c r="B1494" s="4">
        <v>1883.9</v>
      </c>
      <c r="C1494" s="4">
        <f t="shared" si="46"/>
        <v>1883.2507099376883</v>
      </c>
      <c r="D1494" s="4">
        <f t="shared" si="47"/>
        <v>268.15009317858267</v>
      </c>
    </row>
    <row r="1495" spans="1:4">
      <c r="A1495" s="1" t="s">
        <v>7437</v>
      </c>
      <c r="B1495" s="4">
        <v>4323.3859999999995</v>
      </c>
      <c r="C1495" s="4">
        <f t="shared" si="46"/>
        <v>4322.7367099376879</v>
      </c>
      <c r="D1495" s="4">
        <f t="shared" si="47"/>
        <v>615.50076441740669</v>
      </c>
    </row>
    <row r="1496" spans="1:4">
      <c r="A1496" s="1" t="s">
        <v>7438</v>
      </c>
      <c r="B1496" s="4">
        <v>2819.6320000000001</v>
      </c>
      <c r="C1496" s="4">
        <f t="shared" si="46"/>
        <v>2818.982709937688</v>
      </c>
      <c r="D1496" s="4">
        <f t="shared" si="47"/>
        <v>401.38600365302165</v>
      </c>
    </row>
    <row r="1497" spans="1:4">
      <c r="A1497" s="1" t="s">
        <v>7439</v>
      </c>
      <c r="B1497" s="4">
        <v>-553.96399999999994</v>
      </c>
      <c r="C1497" s="4">
        <f t="shared" si="46"/>
        <v>-554.61329006231188</v>
      </c>
      <c r="D1497" s="4">
        <f t="shared" si="47"/>
        <v>-78.969626626722459</v>
      </c>
    </row>
    <row r="1498" spans="1:4">
      <c r="A1498" s="1" t="s">
        <v>7440</v>
      </c>
      <c r="B1498" s="4">
        <v>116.706</v>
      </c>
      <c r="C1498" s="4">
        <f t="shared" si="46"/>
        <v>116.05670993768808</v>
      </c>
      <c r="D1498" s="4">
        <f t="shared" si="47"/>
        <v>16.524946689026073</v>
      </c>
    </row>
    <row r="1499" spans="1:4">
      <c r="A1499" s="1" t="s">
        <v>7441</v>
      </c>
      <c r="B1499" s="4">
        <v>-1428.0359999999996</v>
      </c>
      <c r="C1499" s="4">
        <f t="shared" si="46"/>
        <v>-1428.6852900623114</v>
      </c>
      <c r="D1499" s="4">
        <f t="shared" si="47"/>
        <v>-203.42596534359203</v>
      </c>
    </row>
    <row r="1500" spans="1:4">
      <c r="A1500" s="1" t="s">
        <v>7442</v>
      </c>
      <c r="B1500" s="4">
        <v>606.4530000000002</v>
      </c>
      <c r="C1500" s="4">
        <f t="shared" si="46"/>
        <v>605.80370993768827</v>
      </c>
      <c r="D1500" s="4">
        <f t="shared" si="47"/>
        <v>86.25846808951799</v>
      </c>
    </row>
    <row r="1501" spans="1:4">
      <c r="A1501" s="1" t="s">
        <v>7443</v>
      </c>
      <c r="B1501" s="4">
        <v>1782.2289999999996</v>
      </c>
      <c r="C1501" s="4">
        <f t="shared" si="46"/>
        <v>1781.5797099376878</v>
      </c>
      <c r="D1501" s="4">
        <f t="shared" si="47"/>
        <v>253.6734820828344</v>
      </c>
    </row>
    <row r="1502" spans="1:4">
      <c r="A1502" s="1" t="s">
        <v>7444</v>
      </c>
      <c r="B1502" s="4">
        <v>368.86799999999999</v>
      </c>
      <c r="C1502" s="4">
        <f t="shared" si="46"/>
        <v>368.21870993768806</v>
      </c>
      <c r="D1502" s="4">
        <f t="shared" si="47"/>
        <v>52.429493778422916</v>
      </c>
    </row>
    <row r="1503" spans="1:4">
      <c r="A1503" s="1" t="s">
        <v>7445</v>
      </c>
      <c r="B1503" s="4">
        <v>1218.8929999999998</v>
      </c>
      <c r="C1503" s="4">
        <f t="shared" si="46"/>
        <v>1218.243709937688</v>
      </c>
      <c r="D1503" s="4">
        <f t="shared" si="47"/>
        <v>173.4618564645713</v>
      </c>
    </row>
    <row r="1504" spans="1:4">
      <c r="A1504" s="1" t="s">
        <v>7446</v>
      </c>
      <c r="B1504" s="4">
        <v>-130.38100000000011</v>
      </c>
      <c r="C1504" s="4">
        <f t="shared" si="46"/>
        <v>-131.03029006231202</v>
      </c>
      <c r="D1504" s="4">
        <f t="shared" si="47"/>
        <v>-18.656987252954885</v>
      </c>
    </row>
    <row r="1505" spans="1:4">
      <c r="A1505" s="1" t="s">
        <v>7447</v>
      </c>
      <c r="B1505" s="4">
        <v>1279.674</v>
      </c>
      <c r="C1505" s="4">
        <f t="shared" si="46"/>
        <v>1279.0247099376882</v>
      </c>
      <c r="D1505" s="4">
        <f t="shared" si="47"/>
        <v>182.11627020114</v>
      </c>
    </row>
    <row r="1506" spans="1:4">
      <c r="A1506" s="1" t="s">
        <v>7448</v>
      </c>
      <c r="B1506" s="4">
        <v>1932.2700000000002</v>
      </c>
      <c r="C1506" s="4">
        <f t="shared" si="46"/>
        <v>1931.6207099376884</v>
      </c>
      <c r="D1506" s="4">
        <f t="shared" si="47"/>
        <v>275.0373440042984</v>
      </c>
    </row>
    <row r="1507" spans="1:4">
      <c r="A1507" s="1" t="s">
        <v>7449</v>
      </c>
      <c r="B1507" s="4">
        <v>-604.53100000000018</v>
      </c>
      <c r="C1507" s="4">
        <f t="shared" si="46"/>
        <v>-605.18029006231211</v>
      </c>
      <c r="D1507" s="4">
        <f t="shared" si="47"/>
        <v>-86.169701311526424</v>
      </c>
    </row>
    <row r="1508" spans="1:4">
      <c r="A1508" s="1" t="s">
        <v>7450</v>
      </c>
      <c r="B1508" s="4">
        <v>1856.21</v>
      </c>
      <c r="C1508" s="4">
        <f t="shared" si="46"/>
        <v>1855.5607099376882</v>
      </c>
      <c r="D1508" s="4">
        <f t="shared" si="47"/>
        <v>264.20740193681985</v>
      </c>
    </row>
    <row r="1509" spans="1:4">
      <c r="A1509" s="1" t="s">
        <v>7451</v>
      </c>
      <c r="B1509" s="4">
        <v>113.74400000000013</v>
      </c>
      <c r="C1509" s="4">
        <f t="shared" si="46"/>
        <v>113.09470993768821</v>
      </c>
      <c r="D1509" s="4">
        <f t="shared" si="47"/>
        <v>16.103196907223943</v>
      </c>
    </row>
    <row r="1510" spans="1:4">
      <c r="A1510" s="1" t="s">
        <v>7452</v>
      </c>
      <c r="B1510" s="4">
        <v>4279.9269999999997</v>
      </c>
      <c r="C1510" s="4">
        <f t="shared" si="46"/>
        <v>4279.2777099376881</v>
      </c>
      <c r="D1510" s="4">
        <f t="shared" si="47"/>
        <v>609.31277529946624</v>
      </c>
    </row>
    <row r="1511" spans="1:4">
      <c r="A1511" s="1" t="s">
        <v>7453</v>
      </c>
      <c r="B1511" s="4">
        <v>1130.3709999999999</v>
      </c>
      <c r="C1511" s="4">
        <f t="shared" si="46"/>
        <v>1129.721709937688</v>
      </c>
      <c r="D1511" s="4">
        <f t="shared" si="47"/>
        <v>160.85748975805888</v>
      </c>
    </row>
    <row r="1512" spans="1:4">
      <c r="A1512" s="1" t="s">
        <v>7454</v>
      </c>
      <c r="B1512" s="4">
        <v>1193.2360000000001</v>
      </c>
      <c r="C1512" s="4">
        <f t="shared" si="46"/>
        <v>1192.5867099376883</v>
      </c>
      <c r="D1512" s="4">
        <f t="shared" si="47"/>
        <v>169.80863764225612</v>
      </c>
    </row>
    <row r="1513" spans="1:4">
      <c r="A1513" s="1" t="s">
        <v>7455</v>
      </c>
      <c r="B1513" s="4">
        <v>-933.43400000000008</v>
      </c>
      <c r="C1513" s="4">
        <f t="shared" si="46"/>
        <v>-934.08329006231202</v>
      </c>
      <c r="D1513" s="4">
        <f t="shared" si="47"/>
        <v>-133.00115589764127</v>
      </c>
    </row>
    <row r="1514" spans="1:4">
      <c r="A1514" s="1" t="s">
        <v>7456</v>
      </c>
      <c r="B1514" s="4">
        <v>-555.00299999999959</v>
      </c>
      <c r="C1514" s="4">
        <f t="shared" si="46"/>
        <v>-555.65229006231152</v>
      </c>
      <c r="D1514" s="4">
        <f t="shared" si="47"/>
        <v>-79.117566540055435</v>
      </c>
    </row>
    <row r="1515" spans="1:4">
      <c r="A1515" s="1" t="s">
        <v>7457</v>
      </c>
      <c r="B1515" s="4">
        <v>88.580999999999449</v>
      </c>
      <c r="C1515" s="4">
        <f t="shared" si="46"/>
        <v>87.931709937687529</v>
      </c>
      <c r="D1515" s="4">
        <f t="shared" si="47"/>
        <v>12.520317177484658</v>
      </c>
    </row>
    <row r="1516" spans="1:4">
      <c r="A1516" s="1" t="s">
        <v>7458</v>
      </c>
      <c r="B1516" s="4">
        <v>1951.5309999999999</v>
      </c>
      <c r="C1516" s="4">
        <f t="shared" si="46"/>
        <v>1950.8817099376881</v>
      </c>
      <c r="D1516" s="4">
        <f t="shared" si="47"/>
        <v>277.779856680629</v>
      </c>
    </row>
    <row r="1517" spans="1:4">
      <c r="A1517" s="1" t="s">
        <v>7459</v>
      </c>
      <c r="B1517" s="4">
        <v>-212.59799999999996</v>
      </c>
      <c r="C1517" s="4">
        <f t="shared" si="46"/>
        <v>-213.24729006231186</v>
      </c>
      <c r="D1517" s="4">
        <f t="shared" si="47"/>
        <v>-30.36360501474665</v>
      </c>
    </row>
    <row r="1518" spans="1:4">
      <c r="A1518" s="1" t="s">
        <v>7460</v>
      </c>
      <c r="B1518" s="4">
        <v>-116.15900000000005</v>
      </c>
      <c r="C1518" s="4">
        <f t="shared" si="46"/>
        <v>-116.80829006231197</v>
      </c>
      <c r="D1518" s="4">
        <f t="shared" si="47"/>
        <v>-16.631961798265422</v>
      </c>
    </row>
    <row r="1519" spans="1:4">
      <c r="A1519" s="1" t="s">
        <v>7461</v>
      </c>
      <c r="B1519" s="4">
        <v>3626.7709999999997</v>
      </c>
      <c r="C1519" s="4">
        <f t="shared" si="46"/>
        <v>3626.1217099376877</v>
      </c>
      <c r="D1519" s="4">
        <f t="shared" si="47"/>
        <v>516.31196487314469</v>
      </c>
    </row>
    <row r="1520" spans="1:4">
      <c r="A1520" s="1" t="s">
        <v>7462</v>
      </c>
      <c r="B1520" s="4">
        <v>1036.3609999999999</v>
      </c>
      <c r="C1520" s="4">
        <f t="shared" si="46"/>
        <v>1035.7117099376881</v>
      </c>
      <c r="D1520" s="4">
        <f t="shared" si="47"/>
        <v>147.47170414454774</v>
      </c>
    </row>
    <row r="1521" spans="1:4">
      <c r="A1521" s="1" t="s">
        <v>7463</v>
      </c>
      <c r="B1521" s="4">
        <v>87.517999999999773</v>
      </c>
      <c r="C1521" s="4">
        <f t="shared" si="46"/>
        <v>86.868709937687854</v>
      </c>
      <c r="D1521" s="4">
        <f t="shared" si="47"/>
        <v>12.368959980301828</v>
      </c>
    </row>
    <row r="1522" spans="1:4">
      <c r="A1522" s="1" t="s">
        <v>7464</v>
      </c>
      <c r="B1522" s="4">
        <v>63.896999999999977</v>
      </c>
      <c r="C1522" s="4">
        <f t="shared" si="46"/>
        <v>63.247709937688057</v>
      </c>
      <c r="D1522" s="4">
        <f t="shared" si="47"/>
        <v>9.0056407379154422</v>
      </c>
    </row>
    <row r="1523" spans="1:4">
      <c r="A1523" s="1" t="s">
        <v>7465</v>
      </c>
      <c r="B1523" s="4">
        <v>1190.011</v>
      </c>
      <c r="C1523" s="4">
        <f t="shared" si="46"/>
        <v>1189.3617099376881</v>
      </c>
      <c r="D1523" s="4">
        <f t="shared" si="47"/>
        <v>169.3494401249327</v>
      </c>
    </row>
    <row r="1524" spans="1:4">
      <c r="A1524" s="1" t="s">
        <v>7466</v>
      </c>
      <c r="B1524" s="4">
        <v>1116.4100000000001</v>
      </c>
      <c r="C1524" s="4">
        <f t="shared" si="46"/>
        <v>1115.7607099376883</v>
      </c>
      <c r="D1524" s="4">
        <f t="shared" si="47"/>
        <v>158.86962726523657</v>
      </c>
    </row>
    <row r="1525" spans="1:4">
      <c r="A1525" s="1" t="s">
        <v>7467</v>
      </c>
      <c r="B1525" s="4">
        <v>963.09099999999978</v>
      </c>
      <c r="C1525" s="4">
        <f t="shared" si="46"/>
        <v>962.44170993768785</v>
      </c>
      <c r="D1525" s="4">
        <f t="shared" si="47"/>
        <v>137.03902132461408</v>
      </c>
    </row>
    <row r="1526" spans="1:4">
      <c r="A1526" s="1" t="s">
        <v>7468</v>
      </c>
      <c r="B1526" s="4">
        <v>29.455000000000002</v>
      </c>
      <c r="C1526" s="4">
        <f t="shared" si="46"/>
        <v>28.805709937688086</v>
      </c>
      <c r="D1526" s="4">
        <f t="shared" si="47"/>
        <v>4.1015536397285421</v>
      </c>
    </row>
    <row r="1527" spans="1:4">
      <c r="A1527" s="1" t="s">
        <v>7469</v>
      </c>
      <c r="B1527" s="4">
        <v>9.9819999999999993</v>
      </c>
      <c r="C1527" s="4">
        <f t="shared" si="46"/>
        <v>9.3327099376880813</v>
      </c>
      <c r="D1527" s="4">
        <f t="shared" si="47"/>
        <v>1.3288549560576282</v>
      </c>
    </row>
    <row r="1528" spans="1:4">
      <c r="A1528" s="1" t="s">
        <v>7470</v>
      </c>
      <c r="B1528" s="4">
        <v>345.90200000000004</v>
      </c>
      <c r="C1528" s="4">
        <f t="shared" si="46"/>
        <v>345.25270993768811</v>
      </c>
      <c r="D1528" s="4">
        <f t="shared" si="47"/>
        <v>49.159437907771959</v>
      </c>
    </row>
    <row r="1529" spans="1:4">
      <c r="A1529" s="1" t="s">
        <v>7471</v>
      </c>
      <c r="B1529" s="4">
        <v>-730.30899999999986</v>
      </c>
      <c r="C1529" s="4">
        <f t="shared" si="46"/>
        <v>-730.95829006231179</v>
      </c>
      <c r="D1529" s="4">
        <f t="shared" si="47"/>
        <v>-104.07883164762046</v>
      </c>
    </row>
    <row r="1530" spans="1:4">
      <c r="A1530" s="1" t="s">
        <v>7472</v>
      </c>
      <c r="B1530" s="4">
        <v>922.39599999999984</v>
      </c>
      <c r="C1530" s="4">
        <f t="shared" si="46"/>
        <v>921.74670993768791</v>
      </c>
      <c r="D1530" s="4">
        <f t="shared" si="47"/>
        <v>131.24458939671453</v>
      </c>
    </row>
    <row r="1531" spans="1:4">
      <c r="A1531" s="1" t="s">
        <v>7473</v>
      </c>
      <c r="B1531" s="4">
        <v>1457.413</v>
      </c>
      <c r="C1531" s="4">
        <f t="shared" si="46"/>
        <v>1456.7637099376882</v>
      </c>
      <c r="D1531" s="4">
        <f t="shared" si="47"/>
        <v>207.4239624589834</v>
      </c>
    </row>
    <row r="1532" spans="1:4">
      <c r="A1532" s="1" t="s">
        <v>7474</v>
      </c>
      <c r="B1532" s="4">
        <v>1474.5680000000004</v>
      </c>
      <c r="C1532" s="4">
        <f t="shared" si="46"/>
        <v>1473.9187099376886</v>
      </c>
      <c r="D1532" s="4">
        <f t="shared" si="47"/>
        <v>209.86660847748985</v>
      </c>
    </row>
    <row r="1533" spans="1:4">
      <c r="A1533" s="1" t="s">
        <v>7475</v>
      </c>
      <c r="B1533" s="4">
        <v>930.62400000000002</v>
      </c>
      <c r="C1533" s="4">
        <f t="shared" si="46"/>
        <v>929.97470993768809</v>
      </c>
      <c r="D1533" s="4">
        <f t="shared" si="47"/>
        <v>132.41614820990432</v>
      </c>
    </row>
    <row r="1534" spans="1:4">
      <c r="A1534" s="1" t="s">
        <v>7476</v>
      </c>
      <c r="B1534" s="4">
        <v>774.322</v>
      </c>
      <c r="C1534" s="4">
        <f t="shared" si="46"/>
        <v>773.67270993768807</v>
      </c>
      <c r="D1534" s="4">
        <f t="shared" si="47"/>
        <v>110.16080236411112</v>
      </c>
    </row>
    <row r="1535" spans="1:4">
      <c r="A1535" s="1" t="s">
        <v>7056</v>
      </c>
      <c r="B1535" s="4">
        <v>99.730000000000018</v>
      </c>
      <c r="C1535" s="4">
        <f t="shared" si="46"/>
        <v>99.080709937688098</v>
      </c>
      <c r="D1535" s="4">
        <f t="shared" si="47"/>
        <v>14.107787912566494</v>
      </c>
    </row>
    <row r="1536" spans="1:4">
      <c r="A1536" s="1" t="s">
        <v>7477</v>
      </c>
      <c r="B1536" s="4">
        <v>1527.7169999999996</v>
      </c>
      <c r="C1536" s="4">
        <f t="shared" si="46"/>
        <v>1527.0677099376878</v>
      </c>
      <c r="D1536" s="4">
        <f t="shared" si="47"/>
        <v>217.43432594980655</v>
      </c>
    </row>
    <row r="1537" spans="1:4">
      <c r="A1537" s="1" t="s">
        <v>7478</v>
      </c>
      <c r="B1537" s="4">
        <v>527.76499999999999</v>
      </c>
      <c r="C1537" s="4">
        <f t="shared" si="46"/>
        <v>527.11570993768805</v>
      </c>
      <c r="D1537" s="4">
        <f t="shared" si="47"/>
        <v>75.054333440481003</v>
      </c>
    </row>
    <row r="1538" spans="1:4">
      <c r="A1538" s="1" t="s">
        <v>7479</v>
      </c>
      <c r="B1538" s="4">
        <v>-6.8419999999999987</v>
      </c>
      <c r="C1538" s="4">
        <f t="shared" si="46"/>
        <v>-7.4912900623119159</v>
      </c>
      <c r="D1538" s="4">
        <f t="shared" si="47"/>
        <v>-1.0666610226862445</v>
      </c>
    </row>
    <row r="1539" spans="1:4">
      <c r="A1539" s="1" t="s">
        <v>7480</v>
      </c>
      <c r="B1539" s="4">
        <v>-54.113</v>
      </c>
      <c r="C1539" s="4">
        <f t="shared" ref="C1539:C1602" si="48">B1539-$I$2</f>
        <v>-54.762290062311919</v>
      </c>
      <c r="D1539" s="4">
        <f t="shared" ref="D1539:D1602" si="49">C1539*$E$2</f>
        <v>-7.7974287254443064</v>
      </c>
    </row>
    <row r="1540" spans="1:4">
      <c r="A1540" s="1" t="s">
        <v>7481</v>
      </c>
      <c r="B1540" s="4">
        <v>0</v>
      </c>
      <c r="C1540" s="4">
        <f t="shared" si="48"/>
        <v>-0.64929006231191722</v>
      </c>
      <c r="D1540" s="4">
        <f t="shared" si="49"/>
        <v>-9.245035182523792E-2</v>
      </c>
    </row>
    <row r="1541" spans="1:4">
      <c r="A1541" s="1" t="s">
        <v>7482</v>
      </c>
      <c r="B1541" s="4">
        <v>-718.36099999999988</v>
      </c>
      <c r="C1541" s="4">
        <f t="shared" si="48"/>
        <v>-719.01029006231181</v>
      </c>
      <c r="D1541" s="4">
        <f t="shared" si="49"/>
        <v>-102.37759383770417</v>
      </c>
    </row>
    <row r="1542" spans="1:4">
      <c r="A1542" s="1" t="s">
        <v>7483</v>
      </c>
      <c r="B1542" s="4">
        <v>567.16300000000001</v>
      </c>
      <c r="C1542" s="4">
        <f t="shared" si="48"/>
        <v>566.51370993768808</v>
      </c>
      <c r="D1542" s="4">
        <f t="shared" si="49"/>
        <v>80.664089653661648</v>
      </c>
    </row>
    <row r="1543" spans="1:4">
      <c r="A1543" s="1" t="s">
        <v>7484</v>
      </c>
      <c r="B1543" s="4">
        <v>0</v>
      </c>
      <c r="C1543" s="4">
        <f t="shared" si="48"/>
        <v>-0.64929006231191722</v>
      </c>
      <c r="D1543" s="4">
        <f t="shared" si="49"/>
        <v>-9.245035182523792E-2</v>
      </c>
    </row>
    <row r="1544" spans="1:4">
      <c r="A1544" s="1" t="s">
        <v>7485</v>
      </c>
      <c r="B1544" s="4">
        <v>-253.52700000000002</v>
      </c>
      <c r="C1544" s="4">
        <f t="shared" si="48"/>
        <v>-254.17629006231192</v>
      </c>
      <c r="D1544" s="4">
        <f t="shared" si="49"/>
        <v>-36.191355460182223</v>
      </c>
    </row>
    <row r="1545" spans="1:4">
      <c r="A1545" s="1" t="s">
        <v>7486</v>
      </c>
      <c r="B1545" s="4">
        <v>0</v>
      </c>
      <c r="C1545" s="4">
        <f t="shared" si="48"/>
        <v>-0.64929006231191722</v>
      </c>
      <c r="D1545" s="4">
        <f t="shared" si="49"/>
        <v>-9.245035182523792E-2</v>
      </c>
    </row>
    <row r="1546" spans="1:4">
      <c r="A1546" s="1" t="s">
        <v>7487</v>
      </c>
      <c r="B1546" s="4">
        <v>330.36700000000002</v>
      </c>
      <c r="C1546" s="4">
        <f t="shared" si="48"/>
        <v>329.71770993768808</v>
      </c>
      <c r="D1546" s="4">
        <f t="shared" si="49"/>
        <v>46.947458549130367</v>
      </c>
    </row>
    <row r="1547" spans="1:4">
      <c r="A1547" s="1" t="s">
        <v>7488</v>
      </c>
      <c r="B1547" s="4">
        <v>0</v>
      </c>
      <c r="C1547" s="4">
        <f t="shared" si="48"/>
        <v>-0.64929006231191722</v>
      </c>
      <c r="D1547" s="4">
        <f t="shared" si="49"/>
        <v>-9.245035182523792E-2</v>
      </c>
    </row>
    <row r="1548" spans="1:4">
      <c r="A1548" s="1" t="s">
        <v>7489</v>
      </c>
      <c r="B1548" s="4">
        <v>107.239</v>
      </c>
      <c r="C1548" s="4">
        <f t="shared" si="48"/>
        <v>106.58970993768808</v>
      </c>
      <c r="D1548" s="4">
        <f t="shared" si="49"/>
        <v>15.176970597087875</v>
      </c>
    </row>
    <row r="1549" spans="1:4">
      <c r="A1549" s="1" t="s">
        <v>7490</v>
      </c>
      <c r="B1549" s="4">
        <v>1767.7309999999998</v>
      </c>
      <c r="C1549" s="4">
        <f t="shared" si="48"/>
        <v>1767.0817099376879</v>
      </c>
      <c r="D1549" s="4">
        <f t="shared" si="49"/>
        <v>251.6091578638717</v>
      </c>
    </row>
    <row r="1550" spans="1:4">
      <c r="A1550" s="1" t="s">
        <v>7491</v>
      </c>
      <c r="B1550" s="4">
        <v>1006.5430000000003</v>
      </c>
      <c r="C1550" s="4">
        <f t="shared" si="48"/>
        <v>1005.8937099376884</v>
      </c>
      <c r="D1550" s="4">
        <f t="shared" si="49"/>
        <v>143.22601373476505</v>
      </c>
    </row>
    <row r="1551" spans="1:4">
      <c r="A1551" s="1" t="s">
        <v>7492</v>
      </c>
      <c r="B1551" s="4">
        <v>0</v>
      </c>
      <c r="C1551" s="4">
        <f t="shared" si="48"/>
        <v>-0.64929006231191722</v>
      </c>
      <c r="D1551" s="4">
        <f t="shared" si="49"/>
        <v>-9.245035182523792E-2</v>
      </c>
    </row>
    <row r="1552" spans="1:4">
      <c r="A1552" s="1" t="s">
        <v>7493</v>
      </c>
      <c r="B1552" s="4">
        <v>5510.5969999999998</v>
      </c>
      <c r="C1552" s="4">
        <f t="shared" si="48"/>
        <v>5509.9477099376882</v>
      </c>
      <c r="D1552" s="4">
        <f t="shared" si="49"/>
        <v>784.54397177834903</v>
      </c>
    </row>
    <row r="1553" spans="1:4">
      <c r="A1553" s="1" t="s">
        <v>7494</v>
      </c>
      <c r="B1553" s="4">
        <v>671.96199999999999</v>
      </c>
      <c r="C1553" s="4">
        <f t="shared" si="48"/>
        <v>671.31270993768806</v>
      </c>
      <c r="D1553" s="4">
        <f t="shared" si="49"/>
        <v>95.586086744506815</v>
      </c>
    </row>
    <row r="1554" spans="1:4">
      <c r="A1554" s="1" t="s">
        <v>7495</v>
      </c>
      <c r="B1554" s="4">
        <v>1530.3579999999997</v>
      </c>
      <c r="C1554" s="4">
        <f t="shared" si="48"/>
        <v>1529.7087099376879</v>
      </c>
      <c r="D1554" s="4">
        <f t="shared" si="49"/>
        <v>217.81036956011698</v>
      </c>
    </row>
    <row r="1555" spans="1:4">
      <c r="A1555" s="1" t="s">
        <v>7496</v>
      </c>
      <c r="B1555" s="4">
        <v>2041.652</v>
      </c>
      <c r="C1555" s="4">
        <f t="shared" si="48"/>
        <v>2041.0027099376882</v>
      </c>
      <c r="D1555" s="4">
        <f t="shared" si="49"/>
        <v>290.61189992363757</v>
      </c>
    </row>
    <row r="1556" spans="1:4">
      <c r="A1556" s="1" t="s">
        <v>7497</v>
      </c>
      <c r="B1556" s="4">
        <v>1712.086</v>
      </c>
      <c r="C1556" s="4">
        <f t="shared" si="48"/>
        <v>1711.4367099376882</v>
      </c>
      <c r="D1556" s="4">
        <f t="shared" si="49"/>
        <v>243.68604287117066</v>
      </c>
    </row>
    <row r="1557" spans="1:4">
      <c r="A1557" s="1" t="s">
        <v>7498</v>
      </c>
      <c r="B1557" s="4">
        <v>6.681</v>
      </c>
      <c r="C1557" s="4">
        <f t="shared" si="48"/>
        <v>6.0317099376880829</v>
      </c>
      <c r="D1557" s="4">
        <f t="shared" si="49"/>
        <v>0.85883603987636792</v>
      </c>
    </row>
    <row r="1558" spans="1:4">
      <c r="A1558" s="1" t="s">
        <v>7499</v>
      </c>
      <c r="B1558" s="4">
        <v>106.20500000000001</v>
      </c>
      <c r="C1558" s="4">
        <f t="shared" si="48"/>
        <v>105.55570993768809</v>
      </c>
      <c r="D1558" s="4">
        <f t="shared" si="49"/>
        <v>15.029742617890232</v>
      </c>
    </row>
    <row r="1559" spans="1:4">
      <c r="A1559" s="1" t="s">
        <v>7500</v>
      </c>
      <c r="B1559" s="4">
        <v>-22.825999999999997</v>
      </c>
      <c r="C1559" s="4">
        <f t="shared" si="48"/>
        <v>-23.475290062311913</v>
      </c>
      <c r="D1559" s="4">
        <f t="shared" si="49"/>
        <v>-3.342572066685416</v>
      </c>
    </row>
    <row r="1560" spans="1:4">
      <c r="A1560" s="1" t="s">
        <v>7501</v>
      </c>
      <c r="B1560" s="4">
        <v>34.326000000000001</v>
      </c>
      <c r="C1560" s="4">
        <f t="shared" si="48"/>
        <v>33.676709937688081</v>
      </c>
      <c r="D1560" s="4">
        <f t="shared" si="49"/>
        <v>4.7951198744207311</v>
      </c>
    </row>
    <row r="1561" spans="1:4">
      <c r="A1561" s="1" t="s">
        <v>7502</v>
      </c>
      <c r="B1561" s="4">
        <v>248.80200000000002</v>
      </c>
      <c r="C1561" s="4">
        <f t="shared" si="48"/>
        <v>248.15270993768812</v>
      </c>
      <c r="D1561" s="4">
        <f t="shared" si="49"/>
        <v>35.333676998592807</v>
      </c>
    </row>
    <row r="1562" spans="1:4">
      <c r="A1562" s="1" t="s">
        <v>7503</v>
      </c>
      <c r="B1562" s="4">
        <v>-51.258000000000003</v>
      </c>
      <c r="C1562" s="4">
        <f t="shared" si="48"/>
        <v>-51.907290062311922</v>
      </c>
      <c r="D1562" s="4">
        <f t="shared" si="49"/>
        <v>-7.3909143341394001</v>
      </c>
    </row>
    <row r="1563" spans="1:4">
      <c r="A1563" s="1" t="s">
        <v>7504</v>
      </c>
      <c r="B1563" s="4">
        <v>-309.11699999999996</v>
      </c>
      <c r="C1563" s="4">
        <f t="shared" si="48"/>
        <v>-309.7662900623119</v>
      </c>
      <c r="D1563" s="4">
        <f t="shared" si="49"/>
        <v>-44.106639177394058</v>
      </c>
    </row>
    <row r="1564" spans="1:4">
      <c r="A1564" s="1" t="s">
        <v>7505</v>
      </c>
      <c r="B1564" s="4">
        <v>1811.3089999999997</v>
      </c>
      <c r="C1564" s="4">
        <f t="shared" si="48"/>
        <v>1810.6597099376879</v>
      </c>
      <c r="D1564" s="4">
        <f t="shared" si="49"/>
        <v>257.81409101423429</v>
      </c>
    </row>
    <row r="1565" spans="1:4">
      <c r="A1565" s="1" t="s">
        <v>7506</v>
      </c>
      <c r="B1565" s="4">
        <v>1388.8629999999998</v>
      </c>
      <c r="C1565" s="4">
        <f t="shared" si="48"/>
        <v>1388.213709937688</v>
      </c>
      <c r="D1565" s="4">
        <f t="shared" si="49"/>
        <v>197.6633454628533</v>
      </c>
    </row>
    <row r="1566" spans="1:4">
      <c r="A1566" s="1" t="s">
        <v>7507</v>
      </c>
      <c r="B1566" s="4">
        <v>-80.76400000000001</v>
      </c>
      <c r="C1566" s="4">
        <f t="shared" si="48"/>
        <v>-81.41329006231193</v>
      </c>
      <c r="D1566" s="4">
        <f t="shared" si="49"/>
        <v>-11.592180053874108</v>
      </c>
    </row>
    <row r="1567" spans="1:4">
      <c r="A1567" s="1" t="s">
        <v>7508</v>
      </c>
      <c r="B1567" s="4">
        <v>7.97</v>
      </c>
      <c r="C1567" s="4">
        <f t="shared" si="48"/>
        <v>7.3207099376880826</v>
      </c>
      <c r="D1567" s="4">
        <f t="shared" si="49"/>
        <v>1.0423726599786534</v>
      </c>
    </row>
    <row r="1568" spans="1:4">
      <c r="A1568" s="1" t="s">
        <v>7509</v>
      </c>
      <c r="B1568" s="4">
        <v>0</v>
      </c>
      <c r="C1568" s="4">
        <f t="shared" si="48"/>
        <v>-0.64929006231191722</v>
      </c>
      <c r="D1568" s="4">
        <f t="shared" si="49"/>
        <v>-9.245035182523792E-2</v>
      </c>
    </row>
    <row r="1569" spans="1:4">
      <c r="A1569" s="1" t="s">
        <v>7510</v>
      </c>
      <c r="B1569" s="4">
        <v>64.241</v>
      </c>
      <c r="C1569" s="4">
        <f t="shared" si="48"/>
        <v>63.59170993768808</v>
      </c>
      <c r="D1569" s="4">
        <f t="shared" si="49"/>
        <v>9.0546218064299424</v>
      </c>
    </row>
    <row r="1570" spans="1:4">
      <c r="A1570" s="1" t="s">
        <v>7511</v>
      </c>
      <c r="B1570" s="4">
        <v>0</v>
      </c>
      <c r="C1570" s="4">
        <f t="shared" si="48"/>
        <v>-0.64929006231191722</v>
      </c>
      <c r="D1570" s="4">
        <f t="shared" si="49"/>
        <v>-9.245035182523792E-2</v>
      </c>
    </row>
    <row r="1571" spans="1:4">
      <c r="A1571" s="1" t="s">
        <v>7512</v>
      </c>
      <c r="B1571" s="4">
        <v>609.22</v>
      </c>
      <c r="C1571" s="4">
        <f t="shared" si="48"/>
        <v>608.57070993768809</v>
      </c>
      <c r="D1571" s="4">
        <f t="shared" si="49"/>
        <v>86.652452440040094</v>
      </c>
    </row>
    <row r="1572" spans="1:4">
      <c r="A1572" s="1" t="s">
        <v>7513</v>
      </c>
      <c r="B1572" s="4">
        <v>19.965</v>
      </c>
      <c r="C1572" s="4">
        <f t="shared" si="48"/>
        <v>19.315709937688084</v>
      </c>
      <c r="D1572" s="4">
        <f t="shared" si="49"/>
        <v>2.7503026507675719</v>
      </c>
    </row>
    <row r="1573" spans="1:4">
      <c r="A1573" s="1" t="s">
        <v>7514</v>
      </c>
      <c r="B1573" s="4">
        <v>-1088.3989999999999</v>
      </c>
      <c r="C1573" s="4">
        <f t="shared" si="48"/>
        <v>-1089.0482900623117</v>
      </c>
      <c r="D1573" s="4">
        <f t="shared" si="49"/>
        <v>-155.06613055563244</v>
      </c>
    </row>
    <row r="1574" spans="1:4">
      <c r="A1574" s="1" t="s">
        <v>7515</v>
      </c>
      <c r="B1574" s="4">
        <v>850.28700000000003</v>
      </c>
      <c r="C1574" s="4">
        <f t="shared" si="48"/>
        <v>849.6377099376881</v>
      </c>
      <c r="D1574" s="4">
        <f t="shared" si="49"/>
        <v>120.97721768301734</v>
      </c>
    </row>
    <row r="1575" spans="1:4">
      <c r="A1575" s="1" t="s">
        <v>7516</v>
      </c>
      <c r="B1575" s="4">
        <v>-166.48700000000011</v>
      </c>
      <c r="C1575" s="4">
        <f t="shared" si="48"/>
        <v>-167.13629006231201</v>
      </c>
      <c r="D1575" s="4">
        <f t="shared" si="49"/>
        <v>-23.798006031397957</v>
      </c>
    </row>
    <row r="1576" spans="1:4">
      <c r="A1576" s="1" t="s">
        <v>7517</v>
      </c>
      <c r="B1576" s="4">
        <v>2646.5819999999999</v>
      </c>
      <c r="C1576" s="4">
        <f t="shared" si="48"/>
        <v>2645.9327099376878</v>
      </c>
      <c r="D1576" s="4">
        <f t="shared" si="49"/>
        <v>376.74596322734243</v>
      </c>
    </row>
    <row r="1577" spans="1:4">
      <c r="A1577" s="1" t="s">
        <v>7518</v>
      </c>
      <c r="B1577" s="4">
        <v>-928.55400000000009</v>
      </c>
      <c r="C1577" s="4">
        <f t="shared" si="48"/>
        <v>-929.20329006231202</v>
      </c>
      <c r="D1577" s="4">
        <f t="shared" si="49"/>
        <v>-132.30630818150539</v>
      </c>
    </row>
    <row r="1578" spans="1:4">
      <c r="A1578" s="1" t="s">
        <v>7519</v>
      </c>
      <c r="B1578" s="4">
        <v>-1273.8440000000001</v>
      </c>
      <c r="C1578" s="4">
        <f t="shared" si="48"/>
        <v>-1274.4932900623119</v>
      </c>
      <c r="D1578" s="4">
        <f t="shared" si="49"/>
        <v>-181.47105570293141</v>
      </c>
    </row>
    <row r="1579" spans="1:4">
      <c r="A1579" s="1" t="s">
        <v>7520</v>
      </c>
      <c r="B1579" s="4">
        <v>404.28300000000002</v>
      </c>
      <c r="C1579" s="4">
        <f t="shared" si="48"/>
        <v>403.63370993768808</v>
      </c>
      <c r="D1579" s="4">
        <f t="shared" si="49"/>
        <v>57.472123259355769</v>
      </c>
    </row>
    <row r="1580" spans="1:4">
      <c r="A1580" s="1" t="s">
        <v>7521</v>
      </c>
      <c r="B1580" s="4">
        <v>306.798</v>
      </c>
      <c r="C1580" s="4">
        <f t="shared" si="48"/>
        <v>306.14870993768807</v>
      </c>
      <c r="D1580" s="4">
        <f t="shared" si="49"/>
        <v>43.591543421751958</v>
      </c>
    </row>
    <row r="1581" spans="1:4">
      <c r="A1581" s="1" t="s">
        <v>7522</v>
      </c>
      <c r="B1581" s="4">
        <v>247.01400000000004</v>
      </c>
      <c r="C1581" s="4">
        <f t="shared" si="48"/>
        <v>246.36470993768813</v>
      </c>
      <c r="D1581" s="4">
        <f t="shared" si="49"/>
        <v>35.079089351779089</v>
      </c>
    </row>
    <row r="1582" spans="1:4">
      <c r="A1582" s="1" t="s">
        <v>7523</v>
      </c>
      <c r="B1582" s="4">
        <v>394.21899999999999</v>
      </c>
      <c r="C1582" s="4">
        <f t="shared" si="48"/>
        <v>393.56970993768806</v>
      </c>
      <c r="D1582" s="4">
        <f t="shared" si="49"/>
        <v>56.039142231652583</v>
      </c>
    </row>
    <row r="1583" spans="1:4">
      <c r="A1583" s="1" t="s">
        <v>7524</v>
      </c>
      <c r="B1583" s="4">
        <v>1906.8360000000002</v>
      </c>
      <c r="C1583" s="4">
        <f t="shared" si="48"/>
        <v>1906.1867099376884</v>
      </c>
      <c r="D1583" s="4">
        <f t="shared" si="49"/>
        <v>271.41587744442137</v>
      </c>
    </row>
    <row r="1584" spans="1:4">
      <c r="A1584" s="1" t="s">
        <v>7525</v>
      </c>
      <c r="B1584" s="4">
        <v>-1278.9429999999998</v>
      </c>
      <c r="C1584" s="4">
        <f t="shared" si="48"/>
        <v>-1279.5922900623116</v>
      </c>
      <c r="D1584" s="4">
        <f t="shared" si="49"/>
        <v>-182.19708613419712</v>
      </c>
    </row>
    <row r="1585" spans="1:4">
      <c r="A1585" s="1" t="s">
        <v>7526</v>
      </c>
      <c r="B1585" s="4">
        <v>178.93900000000002</v>
      </c>
      <c r="C1585" s="4">
        <f t="shared" si="48"/>
        <v>178.28970993768812</v>
      </c>
      <c r="D1585" s="4">
        <f t="shared" si="49"/>
        <v>25.386106098510592</v>
      </c>
    </row>
    <row r="1586" spans="1:4">
      <c r="A1586" s="1" t="s">
        <v>7527</v>
      </c>
      <c r="B1586" s="4">
        <v>0</v>
      </c>
      <c r="C1586" s="4">
        <f t="shared" si="48"/>
        <v>-0.64929006231191722</v>
      </c>
      <c r="D1586" s="4">
        <f t="shared" si="49"/>
        <v>-9.245035182523792E-2</v>
      </c>
    </row>
    <row r="1587" spans="1:4">
      <c r="A1587" s="1" t="s">
        <v>7528</v>
      </c>
      <c r="B1587" s="4">
        <v>4319.5469999999996</v>
      </c>
      <c r="C1587" s="4">
        <f t="shared" si="48"/>
        <v>4318.897709937688</v>
      </c>
      <c r="D1587" s="4">
        <f t="shared" si="49"/>
        <v>614.95414138825799</v>
      </c>
    </row>
    <row r="1588" spans="1:4">
      <c r="A1588" s="1" t="s">
        <v>7529</v>
      </c>
      <c r="B1588" s="4">
        <v>1884.5910000000001</v>
      </c>
      <c r="C1588" s="4">
        <f t="shared" si="48"/>
        <v>1883.9417099376883</v>
      </c>
      <c r="D1588" s="4">
        <f t="shared" si="49"/>
        <v>268.24848247609293</v>
      </c>
    </row>
    <row r="1589" spans="1:4">
      <c r="A1589" s="1" t="s">
        <v>7530</v>
      </c>
      <c r="B1589" s="4">
        <v>2501.9690000000001</v>
      </c>
      <c r="C1589" s="4">
        <f t="shared" si="48"/>
        <v>2501.319709937688</v>
      </c>
      <c r="D1589" s="4">
        <f t="shared" si="49"/>
        <v>356.15497700325261</v>
      </c>
    </row>
    <row r="1590" spans="1:4">
      <c r="A1590" s="1" t="s">
        <v>7531</v>
      </c>
      <c r="B1590" s="4">
        <v>144.82199999999997</v>
      </c>
      <c r="C1590" s="4">
        <f t="shared" si="48"/>
        <v>144.17270993768807</v>
      </c>
      <c r="D1590" s="4">
        <f t="shared" si="49"/>
        <v>20.528294719123714</v>
      </c>
    </row>
    <row r="1591" spans="1:4">
      <c r="A1591" s="1" t="s">
        <v>7532</v>
      </c>
      <c r="B1591" s="4">
        <v>0</v>
      </c>
      <c r="C1591" s="4">
        <f t="shared" si="48"/>
        <v>-0.64929006231191722</v>
      </c>
      <c r="D1591" s="4">
        <f t="shared" si="49"/>
        <v>-9.245035182523792E-2</v>
      </c>
    </row>
    <row r="1592" spans="1:4">
      <c r="A1592" s="1" t="s">
        <v>7533</v>
      </c>
      <c r="B1592" s="4">
        <v>-314.1840000000002</v>
      </c>
      <c r="C1592" s="4">
        <f t="shared" si="48"/>
        <v>-314.83329006231213</v>
      </c>
      <c r="D1592" s="4">
        <f t="shared" si="49"/>
        <v>-44.828113230193374</v>
      </c>
    </row>
    <row r="1593" spans="1:4">
      <c r="A1593" s="1" t="s">
        <v>7534</v>
      </c>
      <c r="B1593" s="4">
        <v>0</v>
      </c>
      <c r="C1593" s="4">
        <f t="shared" si="48"/>
        <v>-0.64929006231191722</v>
      </c>
      <c r="D1593" s="4">
        <f t="shared" si="49"/>
        <v>-9.245035182523792E-2</v>
      </c>
    </row>
    <row r="1594" spans="1:4">
      <c r="A1594" s="1" t="s">
        <v>7535</v>
      </c>
      <c r="B1594" s="4">
        <v>227.89999999999998</v>
      </c>
      <c r="C1594" s="4">
        <f t="shared" si="48"/>
        <v>227.25070993768807</v>
      </c>
      <c r="D1594" s="4">
        <f t="shared" si="49"/>
        <v>32.357507539028816</v>
      </c>
    </row>
    <row r="1595" spans="1:4">
      <c r="A1595" s="1" t="s">
        <v>7536</v>
      </c>
      <c r="B1595" s="4">
        <v>80.271000000000001</v>
      </c>
      <c r="C1595" s="4">
        <f t="shared" si="48"/>
        <v>79.621709937688081</v>
      </c>
      <c r="D1595" s="4">
        <f t="shared" si="49"/>
        <v>11.337082644474657</v>
      </c>
    </row>
    <row r="1596" spans="1:4">
      <c r="A1596" s="1" t="s">
        <v>7537</v>
      </c>
      <c r="B1596" s="4">
        <v>1742.5749999999998</v>
      </c>
      <c r="C1596" s="4">
        <f t="shared" si="48"/>
        <v>1741.925709937688</v>
      </c>
      <c r="D1596" s="4">
        <f t="shared" si="49"/>
        <v>248.02727484192206</v>
      </c>
    </row>
    <row r="1597" spans="1:4">
      <c r="A1597" s="1" t="s">
        <v>7538</v>
      </c>
      <c r="B1597" s="4">
        <v>-391.20100000000002</v>
      </c>
      <c r="C1597" s="4">
        <f t="shared" si="48"/>
        <v>-391.85029006231196</v>
      </c>
      <c r="D1597" s="4">
        <f t="shared" si="49"/>
        <v>-55.794319491184602</v>
      </c>
    </row>
    <row r="1598" spans="1:4">
      <c r="A1598" s="1" t="s">
        <v>7539</v>
      </c>
      <c r="B1598" s="4">
        <v>977.63200000000006</v>
      </c>
      <c r="C1598" s="4">
        <f t="shared" si="48"/>
        <v>976.98270993768813</v>
      </c>
      <c r="D1598" s="4">
        <f t="shared" si="49"/>
        <v>139.10946817714114</v>
      </c>
    </row>
    <row r="1599" spans="1:4">
      <c r="A1599" s="1" t="s">
        <v>7540</v>
      </c>
      <c r="B1599" s="4">
        <v>93.936999999999998</v>
      </c>
      <c r="C1599" s="4">
        <f t="shared" si="48"/>
        <v>93.287709937688078</v>
      </c>
      <c r="D1599" s="4">
        <f t="shared" si="49"/>
        <v>13.282941023309284</v>
      </c>
    </row>
    <row r="1600" spans="1:4">
      <c r="A1600" s="1" t="s">
        <v>7541</v>
      </c>
      <c r="B1600" s="4">
        <v>2179.7009999999996</v>
      </c>
      <c r="C1600" s="4">
        <f t="shared" si="48"/>
        <v>2179.0517099376875</v>
      </c>
      <c r="D1600" s="4">
        <f t="shared" si="49"/>
        <v>310.26825901479373</v>
      </c>
    </row>
    <row r="1601" spans="1:4">
      <c r="A1601" s="1" t="s">
        <v>7542</v>
      </c>
      <c r="B1601" s="4">
        <v>2483.8000000000006</v>
      </c>
      <c r="C1601" s="4">
        <f t="shared" si="48"/>
        <v>2483.1507099376886</v>
      </c>
      <c r="D1601" s="4">
        <f t="shared" si="49"/>
        <v>353.5679507420902</v>
      </c>
    </row>
    <row r="1602" spans="1:4">
      <c r="A1602" s="1" t="s">
        <v>7543</v>
      </c>
      <c r="B1602" s="4">
        <v>4162.0490000000009</v>
      </c>
      <c r="C1602" s="4">
        <f t="shared" si="48"/>
        <v>4161.3997099376893</v>
      </c>
      <c r="D1602" s="4">
        <f t="shared" si="49"/>
        <v>592.52850089728088</v>
      </c>
    </row>
    <row r="1603" spans="1:4">
      <c r="A1603" s="1" t="s">
        <v>7544</v>
      </c>
      <c r="B1603" s="4">
        <v>3941.067</v>
      </c>
      <c r="C1603" s="4">
        <f t="shared" ref="C1603:C1666" si="50">B1603-$I$2</f>
        <v>3940.417709937688</v>
      </c>
      <c r="D1603" s="4">
        <f t="shared" ref="D1603:D1666" si="51">C1603*$E$2</f>
        <v>561.06357507614553</v>
      </c>
    </row>
    <row r="1604" spans="1:4">
      <c r="A1604" s="1" t="s">
        <v>7545</v>
      </c>
      <c r="B1604" s="4">
        <v>-468.73100000000045</v>
      </c>
      <c r="C1604" s="4">
        <f t="shared" si="50"/>
        <v>-469.38029006231238</v>
      </c>
      <c r="D1604" s="4">
        <f t="shared" si="51"/>
        <v>-66.833570194466432</v>
      </c>
    </row>
    <row r="1605" spans="1:4">
      <c r="A1605" s="1" t="s">
        <v>7546</v>
      </c>
      <c r="B1605" s="4">
        <v>4268.5659999999998</v>
      </c>
      <c r="C1605" s="4">
        <f t="shared" si="50"/>
        <v>4267.9167099376882</v>
      </c>
      <c r="D1605" s="4">
        <f t="shared" si="51"/>
        <v>607.69511855704422</v>
      </c>
    </row>
    <row r="1606" spans="1:4">
      <c r="A1606" s="1" t="s">
        <v>7547</v>
      </c>
      <c r="B1606" s="4">
        <v>1651.851999999999</v>
      </c>
      <c r="C1606" s="4">
        <f t="shared" si="50"/>
        <v>1651.2027099376871</v>
      </c>
      <c r="D1606" s="4">
        <f t="shared" si="51"/>
        <v>235.10951472901297</v>
      </c>
    </row>
    <row r="1607" spans="1:4">
      <c r="A1607" s="1" t="s">
        <v>7548</v>
      </c>
      <c r="B1607" s="4">
        <v>5254.2330000000002</v>
      </c>
      <c r="C1607" s="4">
        <f t="shared" si="50"/>
        <v>5253.5837099376886</v>
      </c>
      <c r="D1607" s="4">
        <f t="shared" si="51"/>
        <v>748.04111524157452</v>
      </c>
    </row>
    <row r="1608" spans="1:4">
      <c r="A1608" s="1" t="s">
        <v>7549</v>
      </c>
      <c r="B1608" s="4">
        <v>112.94</v>
      </c>
      <c r="C1608" s="4">
        <f t="shared" si="50"/>
        <v>112.29070993768808</v>
      </c>
      <c r="D1608" s="4">
        <f t="shared" si="51"/>
        <v>15.988717898253995</v>
      </c>
    </row>
    <row r="1609" spans="1:4">
      <c r="A1609" s="1" t="s">
        <v>7550</v>
      </c>
      <c r="B1609" s="4">
        <v>902.548</v>
      </c>
      <c r="C1609" s="4">
        <f t="shared" si="50"/>
        <v>901.89870993768807</v>
      </c>
      <c r="D1609" s="4">
        <f t="shared" si="51"/>
        <v>128.41849565288976</v>
      </c>
    </row>
    <row r="1610" spans="1:4">
      <c r="A1610" s="1" t="s">
        <v>7551</v>
      </c>
      <c r="B1610" s="4">
        <v>-40.572000000000173</v>
      </c>
      <c r="C1610" s="4">
        <f t="shared" si="50"/>
        <v>-41.221290062312093</v>
      </c>
      <c r="D1610" s="4">
        <f t="shared" si="51"/>
        <v>-5.8693686999943324</v>
      </c>
    </row>
    <row r="1611" spans="1:4">
      <c r="A1611" s="1" t="s">
        <v>7552</v>
      </c>
      <c r="B1611" s="4">
        <v>745.46899999999994</v>
      </c>
      <c r="C1611" s="4">
        <f t="shared" si="50"/>
        <v>744.819709937688</v>
      </c>
      <c r="D1611" s="4">
        <f t="shared" si="51"/>
        <v>106.0525152424577</v>
      </c>
    </row>
    <row r="1612" spans="1:4">
      <c r="A1612" s="1" t="s">
        <v>7553</v>
      </c>
      <c r="B1612" s="4">
        <v>4631.4809999999998</v>
      </c>
      <c r="C1612" s="4">
        <f t="shared" si="50"/>
        <v>4630.8317099376882</v>
      </c>
      <c r="D1612" s="4">
        <f t="shared" si="51"/>
        <v>659.36943390570286</v>
      </c>
    </row>
    <row r="1613" spans="1:4">
      <c r="A1613" s="1" t="s">
        <v>7554</v>
      </c>
      <c r="B1613" s="4">
        <v>534.44900000000007</v>
      </c>
      <c r="C1613" s="4">
        <f t="shared" si="50"/>
        <v>533.79970993768814</v>
      </c>
      <c r="D1613" s="4">
        <f t="shared" si="51"/>
        <v>76.00604699266384</v>
      </c>
    </row>
    <row r="1614" spans="1:4">
      <c r="A1614" s="1" t="s">
        <v>7555</v>
      </c>
      <c r="B1614" s="4">
        <v>471.25700000000018</v>
      </c>
      <c r="C1614" s="4">
        <f t="shared" si="50"/>
        <v>470.60770993768824</v>
      </c>
      <c r="D1614" s="4">
        <f t="shared" si="51"/>
        <v>67.00833861601248</v>
      </c>
    </row>
    <row r="1615" spans="1:4">
      <c r="A1615" s="1" t="s">
        <v>7556</v>
      </c>
      <c r="B1615" s="4">
        <v>1228.9079999999999</v>
      </c>
      <c r="C1615" s="4">
        <f t="shared" si="50"/>
        <v>1228.2587099376881</v>
      </c>
      <c r="D1615" s="4">
        <f t="shared" si="51"/>
        <v>174.88786053774774</v>
      </c>
    </row>
    <row r="1616" spans="1:4">
      <c r="A1616" s="1" t="s">
        <v>7557</v>
      </c>
      <c r="B1616" s="4">
        <v>2892.8779999999997</v>
      </c>
      <c r="C1616" s="4">
        <f t="shared" si="50"/>
        <v>2892.2287099376877</v>
      </c>
      <c r="D1616" s="4">
        <f t="shared" si="51"/>
        <v>411.81526918910538</v>
      </c>
    </row>
    <row r="1617" spans="1:4">
      <c r="A1617" s="1" t="s">
        <v>7558</v>
      </c>
      <c r="B1617" s="4">
        <v>824.86199999999997</v>
      </c>
      <c r="C1617" s="4">
        <f t="shared" si="50"/>
        <v>824.21270993768803</v>
      </c>
      <c r="D1617" s="4">
        <f t="shared" si="51"/>
        <v>117.35703260458398</v>
      </c>
    </row>
    <row r="1618" spans="1:4">
      <c r="A1618" s="1" t="s">
        <v>7559</v>
      </c>
      <c r="B1618" s="4">
        <v>0</v>
      </c>
      <c r="C1618" s="4">
        <f t="shared" si="50"/>
        <v>-0.64929006231191722</v>
      </c>
      <c r="D1618" s="4">
        <f t="shared" si="51"/>
        <v>-9.245035182523792E-2</v>
      </c>
    </row>
    <row r="1619" spans="1:4">
      <c r="A1619" s="1" t="s">
        <v>7560</v>
      </c>
      <c r="B1619" s="4">
        <v>6173.5590000000002</v>
      </c>
      <c r="C1619" s="4">
        <f t="shared" si="50"/>
        <v>6172.9097099376886</v>
      </c>
      <c r="D1619" s="4">
        <f t="shared" si="51"/>
        <v>878.9410274309879</v>
      </c>
    </row>
    <row r="1620" spans="1:4">
      <c r="A1620" s="1" t="s">
        <v>7561</v>
      </c>
      <c r="B1620" s="4">
        <v>9.5390000000000015</v>
      </c>
      <c r="C1620" s="4">
        <f t="shared" si="50"/>
        <v>8.8897099376880835</v>
      </c>
      <c r="D1620" s="4">
        <f t="shared" si="51"/>
        <v>1.2657775916625063</v>
      </c>
    </row>
    <row r="1621" spans="1:4">
      <c r="A1621" s="1" t="s">
        <v>7562</v>
      </c>
      <c r="B1621" s="4">
        <v>1457.1570000000002</v>
      </c>
      <c r="C1621" s="4">
        <f t="shared" si="50"/>
        <v>1456.5077099376883</v>
      </c>
      <c r="D1621" s="4">
        <f t="shared" si="51"/>
        <v>207.38751143125171</v>
      </c>
    </row>
    <row r="1622" spans="1:4">
      <c r="A1622" s="1" t="s">
        <v>7563</v>
      </c>
      <c r="B1622" s="4">
        <v>1962.7079999999999</v>
      </c>
      <c r="C1622" s="4">
        <f t="shared" si="50"/>
        <v>1962.058709937688</v>
      </c>
      <c r="D1622" s="4">
        <f t="shared" si="51"/>
        <v>279.37131424686885</v>
      </c>
    </row>
    <row r="1623" spans="1:4">
      <c r="A1623" s="1" t="s">
        <v>7564</v>
      </c>
      <c r="B1623" s="4">
        <v>3696.8580000000002</v>
      </c>
      <c r="C1623" s="4">
        <f t="shared" si="50"/>
        <v>3696.2087099376881</v>
      </c>
      <c r="D1623" s="4">
        <f t="shared" si="51"/>
        <v>526.29143042249223</v>
      </c>
    </row>
    <row r="1624" spans="1:4">
      <c r="A1624" s="1" t="s">
        <v>7565</v>
      </c>
      <c r="B1624" s="4">
        <v>851.89199999999983</v>
      </c>
      <c r="C1624" s="4">
        <f t="shared" si="50"/>
        <v>851.24270993768789</v>
      </c>
      <c r="D1624" s="4">
        <f t="shared" si="51"/>
        <v>121.20574854047595</v>
      </c>
    </row>
    <row r="1625" spans="1:4">
      <c r="A1625" s="1" t="s">
        <v>7566</v>
      </c>
      <c r="B1625" s="4">
        <v>83.687999999999874</v>
      </c>
      <c r="C1625" s="4">
        <f t="shared" si="50"/>
        <v>83.038709937687955</v>
      </c>
      <c r="D1625" s="4">
        <f t="shared" si="51"/>
        <v>11.823618432596835</v>
      </c>
    </row>
    <row r="1626" spans="1:4">
      <c r="A1626" s="1" t="s">
        <v>7567</v>
      </c>
      <c r="B1626" s="4">
        <v>1151.123</v>
      </c>
      <c r="C1626" s="4">
        <f t="shared" si="50"/>
        <v>1150.4737099376882</v>
      </c>
      <c r="D1626" s="4">
        <f t="shared" si="51"/>
        <v>163.81230119356135</v>
      </c>
    </row>
    <row r="1627" spans="1:4">
      <c r="A1627" s="1" t="s">
        <v>7568</v>
      </c>
      <c r="B1627" s="4">
        <v>19.14</v>
      </c>
      <c r="C1627" s="4">
        <f t="shared" si="50"/>
        <v>18.490709937688084</v>
      </c>
      <c r="D1627" s="4">
        <f t="shared" si="51"/>
        <v>2.6328335184290261</v>
      </c>
    </row>
    <row r="1628" spans="1:4">
      <c r="A1628" s="1" t="s">
        <v>7569</v>
      </c>
      <c r="B1628" s="4">
        <v>-39.399000000000001</v>
      </c>
      <c r="C1628" s="4">
        <f t="shared" si="50"/>
        <v>-40.048290062311921</v>
      </c>
      <c r="D1628" s="4">
        <f t="shared" si="51"/>
        <v>-5.7023489518329571</v>
      </c>
    </row>
    <row r="1629" spans="1:4">
      <c r="A1629" s="1" t="s">
        <v>7570</v>
      </c>
      <c r="B1629" s="4">
        <v>46.337000000000003</v>
      </c>
      <c r="C1629" s="4">
        <f t="shared" si="50"/>
        <v>45.687709937688084</v>
      </c>
      <c r="D1629" s="4">
        <f t="shared" si="51"/>
        <v>6.5053280544428818</v>
      </c>
    </row>
    <row r="1630" spans="1:4">
      <c r="A1630" s="1" t="s">
        <v>7571</v>
      </c>
      <c r="B1630" s="4">
        <v>1547.95</v>
      </c>
      <c r="C1630" s="4">
        <f t="shared" si="50"/>
        <v>1547.3007099376882</v>
      </c>
      <c r="D1630" s="4">
        <f t="shared" si="51"/>
        <v>220.31523862205606</v>
      </c>
    </row>
    <row r="1631" spans="1:4">
      <c r="A1631" s="1" t="s">
        <v>7572</v>
      </c>
      <c r="B1631" s="4">
        <v>2549.0650000000001</v>
      </c>
      <c r="C1631" s="4">
        <f t="shared" si="50"/>
        <v>2548.415709937688</v>
      </c>
      <c r="D1631" s="4">
        <f t="shared" si="51"/>
        <v>362.86082701127219</v>
      </c>
    </row>
    <row r="1632" spans="1:4">
      <c r="A1632" s="1" t="s">
        <v>7573</v>
      </c>
      <c r="B1632" s="4">
        <v>1063.2109999999998</v>
      </c>
      <c r="C1632" s="4">
        <f t="shared" si="50"/>
        <v>1062.561709937688</v>
      </c>
      <c r="D1632" s="4">
        <f t="shared" si="51"/>
        <v>151.29479045156586</v>
      </c>
    </row>
    <row r="1633" spans="1:4">
      <c r="A1633" s="1" t="s">
        <v>7574</v>
      </c>
      <c r="B1633" s="4">
        <v>6871.6120000000001</v>
      </c>
      <c r="C1633" s="4">
        <f t="shared" si="50"/>
        <v>6870.9627099376885</v>
      </c>
      <c r="D1633" s="4">
        <f t="shared" si="51"/>
        <v>978.33457923258663</v>
      </c>
    </row>
    <row r="1634" spans="1:4">
      <c r="A1634" s="1" t="s">
        <v>7575</v>
      </c>
      <c r="B1634" s="4">
        <v>-68.283999999999963</v>
      </c>
      <c r="C1634" s="4">
        <f t="shared" si="50"/>
        <v>-68.933290062311883</v>
      </c>
      <c r="D1634" s="4">
        <f t="shared" si="51"/>
        <v>-9.8151924519528269</v>
      </c>
    </row>
    <row r="1635" spans="1:4">
      <c r="A1635" s="1" t="s">
        <v>7576</v>
      </c>
      <c r="B1635" s="4">
        <v>-379.80099999999982</v>
      </c>
      <c r="C1635" s="4">
        <f t="shared" si="50"/>
        <v>-380.45029006231175</v>
      </c>
      <c r="D1635" s="4">
        <f t="shared" si="51"/>
        <v>-54.171109662506488</v>
      </c>
    </row>
    <row r="1636" spans="1:4">
      <c r="A1636" s="1" t="s">
        <v>7577</v>
      </c>
      <c r="B1636" s="4">
        <v>-114.25699999999966</v>
      </c>
      <c r="C1636" s="4">
        <f t="shared" si="50"/>
        <v>-114.90629006231158</v>
      </c>
      <c r="D1636" s="4">
        <f t="shared" si="51"/>
        <v>-16.361142053164865</v>
      </c>
    </row>
    <row r="1637" spans="1:4">
      <c r="A1637" s="1" t="s">
        <v>7578</v>
      </c>
      <c r="B1637" s="4">
        <v>-851.70899999999961</v>
      </c>
      <c r="C1637" s="4">
        <f t="shared" si="50"/>
        <v>-852.35829006231154</v>
      </c>
      <c r="D1637" s="4">
        <f t="shared" si="51"/>
        <v>-121.3645924547713</v>
      </c>
    </row>
    <row r="1638" spans="1:4">
      <c r="A1638" s="1" t="s">
        <v>7579</v>
      </c>
      <c r="B1638" s="4">
        <v>1879.5600000000002</v>
      </c>
      <c r="C1638" s="4">
        <f t="shared" si="50"/>
        <v>1878.9107099376884</v>
      </c>
      <c r="D1638" s="4">
        <f t="shared" si="51"/>
        <v>267.53213434906843</v>
      </c>
    </row>
    <row r="1639" spans="1:4">
      <c r="A1639" s="1" t="s">
        <v>7580</v>
      </c>
      <c r="B1639" s="4">
        <v>0</v>
      </c>
      <c r="C1639" s="4">
        <f t="shared" si="50"/>
        <v>-0.64929006231191722</v>
      </c>
      <c r="D1639" s="4">
        <f t="shared" si="51"/>
        <v>-9.245035182523792E-2</v>
      </c>
    </row>
    <row r="1640" spans="1:4">
      <c r="A1640" s="1" t="s">
        <v>7581</v>
      </c>
      <c r="B1640" s="4">
        <v>0</v>
      </c>
      <c r="C1640" s="4">
        <f t="shared" si="50"/>
        <v>-0.64929006231191722</v>
      </c>
      <c r="D1640" s="4">
        <f t="shared" si="51"/>
        <v>-9.245035182523792E-2</v>
      </c>
    </row>
    <row r="1641" spans="1:4">
      <c r="A1641" s="1" t="s">
        <v>7582</v>
      </c>
      <c r="B1641" s="4">
        <v>4115.0150000000003</v>
      </c>
      <c r="C1641" s="4">
        <f t="shared" si="50"/>
        <v>4114.3657099376887</v>
      </c>
      <c r="D1641" s="4">
        <f t="shared" si="51"/>
        <v>585.83147887253995</v>
      </c>
    </row>
    <row r="1642" spans="1:4">
      <c r="A1642" s="1" t="s">
        <v>7583</v>
      </c>
      <c r="B1642" s="4">
        <v>0</v>
      </c>
      <c r="C1642" s="4">
        <f t="shared" si="50"/>
        <v>-0.64929006231191722</v>
      </c>
      <c r="D1642" s="4">
        <f t="shared" si="51"/>
        <v>-9.245035182523792E-2</v>
      </c>
    </row>
    <row r="1643" spans="1:4">
      <c r="A1643" s="1" t="s">
        <v>7584</v>
      </c>
      <c r="B1643" s="4">
        <v>625.49199999999996</v>
      </c>
      <c r="C1643" s="4">
        <f t="shared" si="50"/>
        <v>624.84270993768803</v>
      </c>
      <c r="D1643" s="4">
        <f t="shared" si="51"/>
        <v>88.969370890237442</v>
      </c>
    </row>
    <row r="1644" spans="1:4">
      <c r="A1644" s="1" t="s">
        <v>7585</v>
      </c>
      <c r="B1644" s="4">
        <v>1922.3149999999998</v>
      </c>
      <c r="C1644" s="4">
        <f t="shared" si="50"/>
        <v>1921.665709937688</v>
      </c>
      <c r="D1644" s="4">
        <f t="shared" si="51"/>
        <v>273.61988314074659</v>
      </c>
    </row>
    <row r="1645" spans="1:4">
      <c r="A1645" s="1" t="s">
        <v>7586</v>
      </c>
      <c r="B1645" s="4">
        <v>628.32399999999973</v>
      </c>
      <c r="C1645" s="4">
        <f t="shared" si="50"/>
        <v>627.67470993768779</v>
      </c>
      <c r="D1645" s="4">
        <f t="shared" si="51"/>
        <v>89.372610384519547</v>
      </c>
    </row>
    <row r="1646" spans="1:4">
      <c r="A1646" s="1" t="s">
        <v>7587</v>
      </c>
      <c r="B1646" s="4">
        <v>297.28100000000001</v>
      </c>
      <c r="C1646" s="4">
        <f t="shared" si="50"/>
        <v>296.63170993768807</v>
      </c>
      <c r="D1646" s="4">
        <f t="shared" si="51"/>
        <v>42.236447988459908</v>
      </c>
    </row>
    <row r="1647" spans="1:4">
      <c r="A1647" s="1" t="s">
        <v>7588</v>
      </c>
      <c r="B1647" s="4">
        <v>120.00500000000001</v>
      </c>
      <c r="C1647" s="4">
        <f t="shared" si="50"/>
        <v>119.35570993768809</v>
      </c>
      <c r="D1647" s="4">
        <f t="shared" si="51"/>
        <v>16.994680831553179</v>
      </c>
    </row>
    <row r="1648" spans="1:4">
      <c r="A1648" s="1" t="s">
        <v>7589</v>
      </c>
      <c r="B1648" s="4">
        <v>58.572999999999993</v>
      </c>
      <c r="C1648" s="4">
        <f t="shared" si="50"/>
        <v>57.923709937688074</v>
      </c>
      <c r="D1648" s="4">
        <f t="shared" si="51"/>
        <v>8.2475732705573623</v>
      </c>
    </row>
    <row r="1649" spans="1:4">
      <c r="A1649" s="1" t="s">
        <v>7590</v>
      </c>
      <c r="B1649" s="4">
        <v>1318.92</v>
      </c>
      <c r="C1649" s="4">
        <f t="shared" si="50"/>
        <v>1318.2707099376883</v>
      </c>
      <c r="D1649" s="4">
        <f t="shared" si="51"/>
        <v>187.70438361660496</v>
      </c>
    </row>
    <row r="1650" spans="1:4">
      <c r="A1650" s="1" t="s">
        <v>7591</v>
      </c>
      <c r="B1650" s="4">
        <v>508.92099999999999</v>
      </c>
      <c r="C1650" s="4">
        <f t="shared" si="50"/>
        <v>508.27170993768806</v>
      </c>
      <c r="D1650" s="4">
        <f t="shared" si="51"/>
        <v>72.371196071041538</v>
      </c>
    </row>
    <row r="1651" spans="1:4">
      <c r="A1651" s="1" t="s">
        <v>7592</v>
      </c>
      <c r="B1651" s="4">
        <v>3165.2109999999998</v>
      </c>
      <c r="C1651" s="4">
        <f t="shared" si="50"/>
        <v>3164.5617099376877</v>
      </c>
      <c r="D1651" s="4">
        <f t="shared" si="51"/>
        <v>450.59190096747295</v>
      </c>
    </row>
    <row r="1652" spans="1:4">
      <c r="A1652" s="1" t="s">
        <v>7593</v>
      </c>
      <c r="B1652" s="4">
        <v>-281.56999999999982</v>
      </c>
      <c r="C1652" s="4">
        <f t="shared" si="50"/>
        <v>-282.21929006231176</v>
      </c>
      <c r="D1652" s="4">
        <f t="shared" si="51"/>
        <v>-40.184309251903223</v>
      </c>
    </row>
    <row r="1653" spans="1:4">
      <c r="A1653" s="1" t="s">
        <v>7594</v>
      </c>
      <c r="B1653" s="4">
        <v>207.95499999999998</v>
      </c>
      <c r="C1653" s="4">
        <f t="shared" si="50"/>
        <v>207.30570993768808</v>
      </c>
      <c r="D1653" s="4">
        <f t="shared" si="51"/>
        <v>29.517602272977552</v>
      </c>
    </row>
    <row r="1654" spans="1:4">
      <c r="A1654" s="1" t="s">
        <v>7595</v>
      </c>
      <c r="B1654" s="4">
        <v>1218.7570000000001</v>
      </c>
      <c r="C1654" s="4">
        <f t="shared" si="50"/>
        <v>1218.1077099376882</v>
      </c>
      <c r="D1654" s="4">
        <f t="shared" si="51"/>
        <v>173.44249185608888</v>
      </c>
    </row>
    <row r="1655" spans="1:4">
      <c r="A1655" s="1" t="s">
        <v>7596</v>
      </c>
      <c r="B1655" s="4">
        <v>144.19799999999992</v>
      </c>
      <c r="C1655" s="4">
        <f t="shared" si="50"/>
        <v>143.54870993768802</v>
      </c>
      <c r="D1655" s="4">
        <f t="shared" si="51"/>
        <v>20.439445339027642</v>
      </c>
    </row>
    <row r="1656" spans="1:4">
      <c r="A1656" s="1" t="s">
        <v>7597</v>
      </c>
      <c r="B1656" s="4">
        <v>-419.85799999999995</v>
      </c>
      <c r="C1656" s="4">
        <f t="shared" si="50"/>
        <v>-420.50729006231188</v>
      </c>
      <c r="D1656" s="4">
        <f t="shared" si="51"/>
        <v>-59.874698794730911</v>
      </c>
    </row>
    <row r="1657" spans="1:4">
      <c r="A1657" s="1" t="s">
        <v>7598</v>
      </c>
      <c r="B1657" s="4">
        <v>602.26099999999997</v>
      </c>
      <c r="C1657" s="4">
        <f t="shared" si="50"/>
        <v>601.61170993768803</v>
      </c>
      <c r="D1657" s="4">
        <f t="shared" si="51"/>
        <v>85.661582510411066</v>
      </c>
    </row>
    <row r="1658" spans="1:4">
      <c r="A1658" s="1" t="s">
        <v>7599</v>
      </c>
      <c r="B1658" s="4">
        <v>2216.4120000000003</v>
      </c>
      <c r="C1658" s="4">
        <f t="shared" si="50"/>
        <v>2215.7627099376882</v>
      </c>
      <c r="D1658" s="4">
        <f t="shared" si="51"/>
        <v>315.49542182361853</v>
      </c>
    </row>
    <row r="1659" spans="1:4">
      <c r="A1659" s="1" t="s">
        <v>7600</v>
      </c>
      <c r="B1659" s="4">
        <v>203.31199999999998</v>
      </c>
      <c r="C1659" s="4">
        <f t="shared" si="50"/>
        <v>202.66270993768808</v>
      </c>
      <c r="D1659" s="4">
        <f t="shared" si="51"/>
        <v>28.856500234858924</v>
      </c>
    </row>
    <row r="1660" spans="1:4">
      <c r="A1660" s="1" t="s">
        <v>7601</v>
      </c>
      <c r="B1660" s="4">
        <v>1767.8029999999999</v>
      </c>
      <c r="C1660" s="4">
        <f t="shared" si="50"/>
        <v>1767.1537099376881</v>
      </c>
      <c r="D1660" s="4">
        <f t="shared" si="51"/>
        <v>251.61940971542126</v>
      </c>
    </row>
    <row r="1661" spans="1:4">
      <c r="A1661" s="1" t="s">
        <v>7602</v>
      </c>
      <c r="B1661" s="4">
        <v>61.392999999999979</v>
      </c>
      <c r="C1661" s="4">
        <f t="shared" si="50"/>
        <v>60.74370993768806</v>
      </c>
      <c r="D1661" s="4">
        <f t="shared" si="51"/>
        <v>8.6491041229145704</v>
      </c>
    </row>
    <row r="1662" spans="1:4">
      <c r="A1662" s="1" t="s">
        <v>7603</v>
      </c>
      <c r="B1662" s="4">
        <v>-50.295000000000137</v>
      </c>
      <c r="C1662" s="4">
        <f t="shared" si="50"/>
        <v>-50.944290062312056</v>
      </c>
      <c r="D1662" s="4">
        <f t="shared" si="51"/>
        <v>-7.2537958196642434</v>
      </c>
    </row>
    <row r="1663" spans="1:4">
      <c r="A1663" s="1" t="s">
        <v>7604</v>
      </c>
      <c r="B1663" s="4">
        <v>1203.0230000000001</v>
      </c>
      <c r="C1663" s="4">
        <f t="shared" si="50"/>
        <v>1202.3737099376883</v>
      </c>
      <c r="D1663" s="4">
        <f t="shared" si="51"/>
        <v>171.20217751885897</v>
      </c>
    </row>
    <row r="1664" spans="1:4">
      <c r="A1664" s="1" t="s">
        <v>7605</v>
      </c>
      <c r="B1664" s="4">
        <v>840.51</v>
      </c>
      <c r="C1664" s="4">
        <f t="shared" si="50"/>
        <v>839.86070993768806</v>
      </c>
      <c r="D1664" s="4">
        <f t="shared" si="51"/>
        <v>119.58510167468526</v>
      </c>
    </row>
    <row r="1665" spans="1:4">
      <c r="A1665" s="1" t="s">
        <v>7606</v>
      </c>
      <c r="B1665" s="4">
        <v>175.29400000000001</v>
      </c>
      <c r="C1665" s="4">
        <f t="shared" si="50"/>
        <v>174.64470993768811</v>
      </c>
      <c r="D1665" s="4">
        <f t="shared" si="51"/>
        <v>24.867106113814831</v>
      </c>
    </row>
    <row r="1666" spans="1:4">
      <c r="A1666" s="1" t="s">
        <v>7607</v>
      </c>
      <c r="B1666" s="4">
        <v>237.07799999999997</v>
      </c>
      <c r="C1666" s="4">
        <f t="shared" si="50"/>
        <v>236.42870993768807</v>
      </c>
      <c r="D1666" s="4">
        <f t="shared" si="51"/>
        <v>33.664333837941754</v>
      </c>
    </row>
    <row r="1667" spans="1:4">
      <c r="A1667" s="1" t="s">
        <v>7608</v>
      </c>
      <c r="B1667" s="4">
        <v>1917.6979999999999</v>
      </c>
      <c r="C1667" s="4">
        <f t="shared" ref="C1667:C1730" si="52">B1667-$I$2</f>
        <v>1917.048709937688</v>
      </c>
      <c r="D1667" s="4">
        <f t="shared" ref="D1667:D1730" si="53">C1667*$E$2</f>
        <v>272.96248316013197</v>
      </c>
    </row>
    <row r="1668" spans="1:4">
      <c r="A1668" s="1" t="s">
        <v>7609</v>
      </c>
      <c r="B1668" s="4">
        <v>-1951.596</v>
      </c>
      <c r="C1668" s="4">
        <f t="shared" si="52"/>
        <v>-1952.2452900623118</v>
      </c>
      <c r="D1668" s="4">
        <f t="shared" si="53"/>
        <v>-277.97401252803945</v>
      </c>
    </row>
    <row r="1669" spans="1:4">
      <c r="A1669" s="1" t="s">
        <v>7610</v>
      </c>
      <c r="B1669" s="4">
        <v>0</v>
      </c>
      <c r="C1669" s="4">
        <f t="shared" si="52"/>
        <v>-0.64929006231191722</v>
      </c>
      <c r="D1669" s="4">
        <f t="shared" si="53"/>
        <v>-9.245035182523792E-2</v>
      </c>
    </row>
    <row r="1670" spans="1:4">
      <c r="A1670" s="1" t="s">
        <v>7611</v>
      </c>
      <c r="B1670" s="4">
        <v>1301.8980000000001</v>
      </c>
      <c r="C1670" s="4">
        <f t="shared" si="52"/>
        <v>1301.2487099376883</v>
      </c>
      <c r="D1670" s="4">
        <f t="shared" si="53"/>
        <v>185.28067504609984</v>
      </c>
    </row>
    <row r="1671" spans="1:4">
      <c r="A1671" s="1" t="s">
        <v>7612</v>
      </c>
      <c r="B1671" s="4">
        <v>243.94399999999993</v>
      </c>
      <c r="C1671" s="4">
        <f t="shared" si="52"/>
        <v>243.29470993768803</v>
      </c>
      <c r="D1671" s="4">
        <f t="shared" si="53"/>
        <v>34.641961792652609</v>
      </c>
    </row>
    <row r="1672" spans="1:4">
      <c r="A1672" s="1" t="s">
        <v>7613</v>
      </c>
      <c r="B1672" s="4">
        <v>1183.3210000000008</v>
      </c>
      <c r="C1672" s="4">
        <f t="shared" si="52"/>
        <v>1182.671709937689</v>
      </c>
      <c r="D1672" s="4">
        <f t="shared" si="53"/>
        <v>168.3968722517875</v>
      </c>
    </row>
    <row r="1673" spans="1:4">
      <c r="A1673" s="1" t="s">
        <v>7614</v>
      </c>
      <c r="B1673" s="4">
        <v>2016.7379999999998</v>
      </c>
      <c r="C1673" s="4">
        <f t="shared" si="52"/>
        <v>2016.088709937688</v>
      </c>
      <c r="D1673" s="4">
        <f t="shared" si="53"/>
        <v>287.06447451384054</v>
      </c>
    </row>
    <row r="1674" spans="1:4">
      <c r="A1674" s="1" t="s">
        <v>7615</v>
      </c>
      <c r="B1674" s="4">
        <v>1079.934</v>
      </c>
      <c r="C1674" s="4">
        <f t="shared" si="52"/>
        <v>1079.2847099376881</v>
      </c>
      <c r="D1674" s="4">
        <f t="shared" si="53"/>
        <v>153.67592536077498</v>
      </c>
    </row>
    <row r="1675" spans="1:4">
      <c r="A1675" s="1" t="s">
        <v>7616</v>
      </c>
      <c r="B1675" s="4">
        <v>534.08300000000008</v>
      </c>
      <c r="C1675" s="4">
        <f t="shared" si="52"/>
        <v>533.43370993768815</v>
      </c>
      <c r="D1675" s="4">
        <f t="shared" si="53"/>
        <v>75.953933413953663</v>
      </c>
    </row>
    <row r="1676" spans="1:4">
      <c r="A1676" s="1" t="s">
        <v>7617</v>
      </c>
      <c r="B1676" s="4">
        <v>440.17399999999998</v>
      </c>
      <c r="C1676" s="4">
        <f t="shared" si="52"/>
        <v>439.52470993768804</v>
      </c>
      <c r="D1676" s="4">
        <f t="shared" si="53"/>
        <v>62.582528869977274</v>
      </c>
    </row>
    <row r="1677" spans="1:4">
      <c r="A1677" s="1" t="s">
        <v>7618</v>
      </c>
      <c r="B1677" s="4">
        <v>50.550000000000004</v>
      </c>
      <c r="C1677" s="4">
        <f t="shared" si="52"/>
        <v>49.900709937688084</v>
      </c>
      <c r="D1677" s="4">
        <f t="shared" si="53"/>
        <v>7.1052037569183897</v>
      </c>
    </row>
    <row r="1678" spans="1:4">
      <c r="A1678" s="1" t="s">
        <v>7619</v>
      </c>
      <c r="B1678" s="4">
        <v>107.76199999999994</v>
      </c>
      <c r="C1678" s="4">
        <f t="shared" si="52"/>
        <v>107.11270993768802</v>
      </c>
      <c r="D1678" s="4">
        <f t="shared" si="53"/>
        <v>15.251438907649151</v>
      </c>
    </row>
    <row r="1679" spans="1:4">
      <c r="A1679" s="1" t="s">
        <v>7620</v>
      </c>
      <c r="B1679" s="4">
        <v>4576.7030000000004</v>
      </c>
      <c r="C1679" s="4">
        <f t="shared" si="52"/>
        <v>4576.0537099376888</v>
      </c>
      <c r="D1679" s="4">
        <f t="shared" si="53"/>
        <v>651.5697682920777</v>
      </c>
    </row>
    <row r="1680" spans="1:4">
      <c r="A1680" s="1" t="s">
        <v>7621</v>
      </c>
      <c r="B1680" s="4">
        <v>583.13599999999997</v>
      </c>
      <c r="C1680" s="4">
        <f t="shared" si="52"/>
        <v>582.48670993768803</v>
      </c>
      <c r="D1680" s="4">
        <f t="shared" si="53"/>
        <v>82.938434442562965</v>
      </c>
    </row>
    <row r="1681" spans="1:4">
      <c r="A1681" s="1" t="s">
        <v>7622</v>
      </c>
      <c r="B1681" s="4">
        <v>3991.1849999999999</v>
      </c>
      <c r="C1681" s="4">
        <f t="shared" si="52"/>
        <v>3990.5357099376879</v>
      </c>
      <c r="D1681" s="4">
        <f t="shared" si="53"/>
        <v>568.19971807559182</v>
      </c>
    </row>
    <row r="1682" spans="1:4">
      <c r="A1682" s="1" t="s">
        <v>7623</v>
      </c>
      <c r="B1682" s="4">
        <v>-132.99</v>
      </c>
      <c r="C1682" s="4">
        <f t="shared" si="52"/>
        <v>-133.63929006231191</v>
      </c>
      <c r="D1682" s="4">
        <f t="shared" si="53"/>
        <v>-19.028474484798828</v>
      </c>
    </row>
    <row r="1683" spans="1:4">
      <c r="A1683" s="1" t="s">
        <v>7624</v>
      </c>
      <c r="B1683" s="4">
        <v>1516.0100000000002</v>
      </c>
      <c r="C1683" s="4">
        <f t="shared" si="52"/>
        <v>1515.3607099376884</v>
      </c>
      <c r="D1683" s="4">
        <f t="shared" si="53"/>
        <v>215.7674033652159</v>
      </c>
    </row>
    <row r="1684" spans="1:4">
      <c r="A1684" s="1" t="s">
        <v>7625</v>
      </c>
      <c r="B1684" s="4">
        <v>-139.714</v>
      </c>
      <c r="C1684" s="4">
        <f t="shared" si="52"/>
        <v>-140.3632900623119</v>
      </c>
      <c r="D1684" s="4">
        <f t="shared" si="53"/>
        <v>-19.985883510064745</v>
      </c>
    </row>
    <row r="1685" spans="1:4">
      <c r="A1685" s="1" t="s">
        <v>7626</v>
      </c>
      <c r="B1685" s="4">
        <v>928.1569999999997</v>
      </c>
      <c r="C1685" s="4">
        <f t="shared" si="52"/>
        <v>927.50770993768776</v>
      </c>
      <c r="D1685" s="4">
        <f t="shared" si="53"/>
        <v>132.06487990750526</v>
      </c>
    </row>
    <row r="1686" spans="1:4">
      <c r="A1686" s="1" t="s">
        <v>7627</v>
      </c>
      <c r="B1686" s="4">
        <v>1122.9449999999999</v>
      </c>
      <c r="C1686" s="4">
        <f t="shared" si="52"/>
        <v>1122.2957099376881</v>
      </c>
      <c r="D1686" s="4">
        <f t="shared" si="53"/>
        <v>159.80012518018492</v>
      </c>
    </row>
    <row r="1687" spans="1:4">
      <c r="A1687" s="1" t="s">
        <v>7628</v>
      </c>
      <c r="B1687" s="4">
        <v>1648.7940000000006</v>
      </c>
      <c r="C1687" s="4">
        <f t="shared" si="52"/>
        <v>1648.1447099376887</v>
      </c>
      <c r="D1687" s="4">
        <f t="shared" si="53"/>
        <v>234.67409581181167</v>
      </c>
    </row>
    <row r="1688" spans="1:4">
      <c r="A1688" s="1" t="s">
        <v>7629</v>
      </c>
      <c r="B1688" s="4">
        <v>1653.9009999999998</v>
      </c>
      <c r="C1688" s="4">
        <f t="shared" si="52"/>
        <v>1653.251709937688</v>
      </c>
      <c r="D1688" s="4">
        <f t="shared" si="53"/>
        <v>235.40126533769393</v>
      </c>
    </row>
    <row r="1689" spans="1:4">
      <c r="A1689" s="1" t="s">
        <v>7630</v>
      </c>
      <c r="B1689" s="4">
        <v>1299.9669999999999</v>
      </c>
      <c r="C1689" s="4">
        <f t="shared" si="52"/>
        <v>1299.3177099376881</v>
      </c>
      <c r="D1689" s="4">
        <f t="shared" si="53"/>
        <v>185.00572608301405</v>
      </c>
    </row>
    <row r="1690" spans="1:4">
      <c r="A1690" s="1" t="s">
        <v>7631</v>
      </c>
      <c r="B1690" s="4">
        <v>1086.981</v>
      </c>
      <c r="C1690" s="4">
        <f t="shared" si="52"/>
        <v>1086.3317099376882</v>
      </c>
      <c r="D1690" s="4">
        <f t="shared" si="53"/>
        <v>154.67932533118679</v>
      </c>
    </row>
    <row r="1691" spans="1:4">
      <c r="A1691" s="1" t="s">
        <v>7632</v>
      </c>
      <c r="B1691" s="4">
        <v>253.63700000000006</v>
      </c>
      <c r="C1691" s="4">
        <f t="shared" si="52"/>
        <v>252.98770993768815</v>
      </c>
      <c r="D1691" s="4">
        <f t="shared" si="53"/>
        <v>36.022117307510229</v>
      </c>
    </row>
    <row r="1692" spans="1:4">
      <c r="A1692" s="1" t="s">
        <v>7633</v>
      </c>
      <c r="B1692" s="4">
        <v>-4996.7129999999997</v>
      </c>
      <c r="C1692" s="4">
        <f t="shared" si="52"/>
        <v>-4997.3622900623113</v>
      </c>
      <c r="D1692" s="4">
        <f t="shared" si="53"/>
        <v>-711.55856023634931</v>
      </c>
    </row>
    <row r="1693" spans="1:4">
      <c r="A1693" s="1" t="s">
        <v>7634</v>
      </c>
      <c r="B1693" s="4">
        <v>-418.22800000000029</v>
      </c>
      <c r="C1693" s="4">
        <f t="shared" si="52"/>
        <v>-418.87729006231223</v>
      </c>
      <c r="D1693" s="4">
        <f t="shared" si="53"/>
        <v>-59.642608266595403</v>
      </c>
    </row>
    <row r="1694" spans="1:4">
      <c r="A1694" s="1" t="s">
        <v>7635</v>
      </c>
      <c r="B1694" s="4">
        <v>3054.8679999999999</v>
      </c>
      <c r="C1694" s="4">
        <f t="shared" si="52"/>
        <v>3054.2187099376879</v>
      </c>
      <c r="D1694" s="4">
        <f t="shared" si="53"/>
        <v>434.88051130731276</v>
      </c>
    </row>
    <row r="1695" spans="1:4">
      <c r="A1695" s="1" t="s">
        <v>7636</v>
      </c>
      <c r="B1695" s="4">
        <v>56.628</v>
      </c>
      <c r="C1695" s="4">
        <f t="shared" si="52"/>
        <v>55.97870993768808</v>
      </c>
      <c r="D1695" s="4">
        <f t="shared" si="53"/>
        <v>7.970630891892549</v>
      </c>
    </row>
    <row r="1696" spans="1:4">
      <c r="A1696" s="1" t="s">
        <v>7637</v>
      </c>
      <c r="B1696" s="4">
        <v>1430.645</v>
      </c>
      <c r="C1696" s="4">
        <f t="shared" si="52"/>
        <v>1429.9957099376882</v>
      </c>
      <c r="D1696" s="4">
        <f t="shared" si="53"/>
        <v>203.6125518717856</v>
      </c>
    </row>
    <row r="1697" spans="1:4">
      <c r="A1697" s="1" t="s">
        <v>7638</v>
      </c>
      <c r="B1697" s="4">
        <v>0</v>
      </c>
      <c r="C1697" s="4">
        <f t="shared" si="52"/>
        <v>-0.64929006231191722</v>
      </c>
      <c r="D1697" s="4">
        <f t="shared" si="53"/>
        <v>-9.245035182523792E-2</v>
      </c>
    </row>
    <row r="1698" spans="1:4">
      <c r="A1698" s="1" t="s">
        <v>7639</v>
      </c>
      <c r="B1698" s="4">
        <v>147.51100000000005</v>
      </c>
      <c r="C1698" s="4">
        <f t="shared" si="52"/>
        <v>146.86170993768815</v>
      </c>
      <c r="D1698" s="4">
        <f t="shared" si="53"/>
        <v>20.911172897133845</v>
      </c>
    </row>
    <row r="1699" spans="1:4">
      <c r="A1699" s="1" t="s">
        <v>7640</v>
      </c>
      <c r="B1699" s="4">
        <v>-60.568999999999988</v>
      </c>
      <c r="C1699" s="4">
        <f t="shared" si="52"/>
        <v>-61.218290062311908</v>
      </c>
      <c r="D1699" s="4">
        <f t="shared" si="53"/>
        <v>-8.7166780810535798</v>
      </c>
    </row>
    <row r="1700" spans="1:4">
      <c r="A1700" s="1" t="s">
        <v>7641</v>
      </c>
      <c r="B1700" s="4">
        <v>359.98199999999997</v>
      </c>
      <c r="C1700" s="4">
        <f t="shared" si="52"/>
        <v>359.33270993768804</v>
      </c>
      <c r="D1700" s="4">
        <f t="shared" si="53"/>
        <v>51.164244433016464</v>
      </c>
    </row>
    <row r="1701" spans="1:4">
      <c r="A1701" s="1" t="s">
        <v>7642</v>
      </c>
      <c r="B1701" s="4">
        <v>1796.0710000000001</v>
      </c>
      <c r="C1701" s="4">
        <f t="shared" si="52"/>
        <v>1795.4217099376883</v>
      </c>
      <c r="D1701" s="4">
        <f t="shared" si="53"/>
        <v>255.64440054323464</v>
      </c>
    </row>
    <row r="1702" spans="1:4">
      <c r="A1702" s="1" t="s">
        <v>7643</v>
      </c>
      <c r="B1702" s="4">
        <v>1768.115</v>
      </c>
      <c r="C1702" s="4">
        <f t="shared" si="52"/>
        <v>1767.4657099376882</v>
      </c>
      <c r="D1702" s="4">
        <f t="shared" si="53"/>
        <v>251.66383440546932</v>
      </c>
    </row>
    <row r="1703" spans="1:4">
      <c r="A1703" s="1" t="s">
        <v>7644</v>
      </c>
      <c r="B1703" s="4">
        <v>297.51399999999995</v>
      </c>
      <c r="C1703" s="4">
        <f t="shared" si="52"/>
        <v>296.86470993768802</v>
      </c>
      <c r="D1703" s="4">
        <f t="shared" si="53"/>
        <v>42.269624119168846</v>
      </c>
    </row>
    <row r="1704" spans="1:4">
      <c r="A1704" s="1" t="s">
        <v>7645</v>
      </c>
      <c r="B1704" s="4">
        <v>629.14800000000002</v>
      </c>
      <c r="C1704" s="4">
        <f t="shared" si="52"/>
        <v>628.49870993768809</v>
      </c>
      <c r="D1704" s="4">
        <f t="shared" si="53"/>
        <v>89.489937130031052</v>
      </c>
    </row>
    <row r="1705" spans="1:4">
      <c r="A1705" s="1" t="s">
        <v>7646</v>
      </c>
      <c r="B1705" s="4">
        <v>0</v>
      </c>
      <c r="C1705" s="4">
        <f t="shared" si="52"/>
        <v>-0.64929006231191722</v>
      </c>
      <c r="D1705" s="4">
        <f t="shared" si="53"/>
        <v>-9.245035182523792E-2</v>
      </c>
    </row>
    <row r="1706" spans="1:4">
      <c r="A1706" s="1" t="s">
        <v>7647</v>
      </c>
      <c r="B1706" s="4">
        <v>-131.14699999999999</v>
      </c>
      <c r="C1706" s="4">
        <f t="shared" si="52"/>
        <v>-131.7962900623119</v>
      </c>
      <c r="D1706" s="4">
        <f t="shared" si="53"/>
        <v>-18.766055562495868</v>
      </c>
    </row>
    <row r="1707" spans="1:4">
      <c r="A1707" s="1" t="s">
        <v>7648</v>
      </c>
      <c r="B1707" s="4">
        <v>1537.8930000000005</v>
      </c>
      <c r="C1707" s="4">
        <f t="shared" si="52"/>
        <v>1537.2437099376887</v>
      </c>
      <c r="D1707" s="4">
        <f t="shared" si="53"/>
        <v>218.88325430214246</v>
      </c>
    </row>
    <row r="1708" spans="1:4">
      <c r="A1708" s="1" t="s">
        <v>7649</v>
      </c>
      <c r="B1708" s="4">
        <v>1796.846</v>
      </c>
      <c r="C1708" s="4">
        <f t="shared" si="52"/>
        <v>1796.1967099376882</v>
      </c>
      <c r="D1708" s="4">
        <f t="shared" si="53"/>
        <v>255.75475033421932</v>
      </c>
    </row>
    <row r="1709" spans="1:4">
      <c r="A1709" s="1" t="s">
        <v>7650</v>
      </c>
      <c r="B1709" s="4">
        <v>5835.7810000000009</v>
      </c>
      <c r="C1709" s="4">
        <f t="shared" si="52"/>
        <v>5835.1317099376893</v>
      </c>
      <c r="D1709" s="4">
        <f t="shared" si="53"/>
        <v>830.8458897545645</v>
      </c>
    </row>
    <row r="1710" spans="1:4">
      <c r="A1710" s="1" t="s">
        <v>7651</v>
      </c>
      <c r="B1710" s="4">
        <v>852.95199999999954</v>
      </c>
      <c r="C1710" s="4">
        <f t="shared" si="52"/>
        <v>852.30270993768761</v>
      </c>
      <c r="D1710" s="4">
        <f t="shared" si="53"/>
        <v>121.35667857717755</v>
      </c>
    </row>
    <row r="1711" spans="1:4">
      <c r="A1711" s="1" t="s">
        <v>7652</v>
      </c>
      <c r="B1711" s="4">
        <v>2363.2639999999992</v>
      </c>
      <c r="C1711" s="4">
        <f t="shared" si="52"/>
        <v>2362.6147099376872</v>
      </c>
      <c r="D1711" s="4">
        <f t="shared" si="53"/>
        <v>336.40521215353368</v>
      </c>
    </row>
    <row r="1712" spans="1:4">
      <c r="A1712" s="1" t="s">
        <v>7653</v>
      </c>
      <c r="B1712" s="4">
        <v>2227.3840000000009</v>
      </c>
      <c r="C1712" s="4">
        <f t="shared" si="52"/>
        <v>2226.7347099376889</v>
      </c>
      <c r="D1712" s="4">
        <f t="shared" si="53"/>
        <v>317.05769009030774</v>
      </c>
    </row>
    <row r="1713" spans="1:4">
      <c r="A1713" s="1" t="s">
        <v>7654</v>
      </c>
      <c r="B1713" s="4">
        <v>834.89799999999991</v>
      </c>
      <c r="C1713" s="4">
        <f t="shared" si="52"/>
        <v>834.24870993768798</v>
      </c>
      <c r="D1713" s="4">
        <f t="shared" si="53"/>
        <v>118.78602680112898</v>
      </c>
    </row>
    <row r="1714" spans="1:4">
      <c r="A1714" s="1" t="s">
        <v>7655</v>
      </c>
      <c r="B1714" s="4">
        <v>3868.2560000000003</v>
      </c>
      <c r="C1714" s="4">
        <f t="shared" si="52"/>
        <v>3867.6067099376883</v>
      </c>
      <c r="D1714" s="4">
        <f t="shared" si="53"/>
        <v>550.6962478098402</v>
      </c>
    </row>
    <row r="1715" spans="1:4">
      <c r="A1715" s="1" t="s">
        <v>7656</v>
      </c>
      <c r="B1715" s="4">
        <v>996.11999999999978</v>
      </c>
      <c r="C1715" s="4">
        <f t="shared" si="52"/>
        <v>995.47070993768784</v>
      </c>
      <c r="D1715" s="4">
        <f t="shared" si="53"/>
        <v>141.74191583614115</v>
      </c>
    </row>
    <row r="1716" spans="1:4">
      <c r="A1716" s="1" t="s">
        <v>7657</v>
      </c>
      <c r="B1716" s="4">
        <v>840.86400000000003</v>
      </c>
      <c r="C1716" s="4">
        <f t="shared" si="52"/>
        <v>840.2147099376881</v>
      </c>
      <c r="D1716" s="4">
        <f t="shared" si="53"/>
        <v>119.63550661147055</v>
      </c>
    </row>
    <row r="1717" spans="1:4">
      <c r="A1717" s="1" t="s">
        <v>7658</v>
      </c>
      <c r="B1717" s="4">
        <v>-403.67199999999985</v>
      </c>
      <c r="C1717" s="4">
        <f t="shared" si="52"/>
        <v>-404.32129006231179</v>
      </c>
      <c r="D1717" s="4">
        <f t="shared" si="53"/>
        <v>-57.570025611662167</v>
      </c>
    </row>
    <row r="1718" spans="1:4">
      <c r="A1718" s="1" t="s">
        <v>7659</v>
      </c>
      <c r="B1718" s="4">
        <v>-2398.23</v>
      </c>
      <c r="C1718" s="4">
        <f t="shared" si="52"/>
        <v>-2398.8792900623121</v>
      </c>
      <c r="D1718" s="4">
        <f t="shared" si="53"/>
        <v>-341.56881065275957</v>
      </c>
    </row>
    <row r="1719" spans="1:4">
      <c r="A1719" s="1" t="s">
        <v>7660</v>
      </c>
      <c r="B1719" s="4">
        <v>509.74799999999999</v>
      </c>
      <c r="C1719" s="4">
        <f t="shared" si="52"/>
        <v>509.09870993768806</v>
      </c>
      <c r="D1719" s="4">
        <f t="shared" si="53"/>
        <v>72.488949977034238</v>
      </c>
    </row>
    <row r="1720" spans="1:4">
      <c r="A1720" s="1" t="s">
        <v>7661</v>
      </c>
      <c r="B1720" s="4">
        <v>3487.3020000000001</v>
      </c>
      <c r="C1720" s="4">
        <f t="shared" si="52"/>
        <v>3486.6527099376881</v>
      </c>
      <c r="D1720" s="4">
        <f t="shared" si="53"/>
        <v>496.45341648753913</v>
      </c>
    </row>
    <row r="1721" spans="1:4">
      <c r="A1721" s="1" t="s">
        <v>7662</v>
      </c>
      <c r="B1721" s="4">
        <v>1831.0610000000001</v>
      </c>
      <c r="C1721" s="4">
        <f t="shared" si="52"/>
        <v>1830.4117099376883</v>
      </c>
      <c r="D1721" s="4">
        <f t="shared" si="53"/>
        <v>260.62651562265978</v>
      </c>
    </row>
    <row r="1722" spans="1:4">
      <c r="A1722" s="1" t="s">
        <v>7663</v>
      </c>
      <c r="B1722" s="4">
        <v>8395.3859999999986</v>
      </c>
      <c r="C1722" s="4">
        <f t="shared" si="52"/>
        <v>8394.7367099376861</v>
      </c>
      <c r="D1722" s="4">
        <f t="shared" si="53"/>
        <v>1195.2999242750534</v>
      </c>
    </row>
    <row r="1723" spans="1:4">
      <c r="A1723" s="1" t="s">
        <v>7664</v>
      </c>
      <c r="B1723" s="4">
        <v>31.55400000000013</v>
      </c>
      <c r="C1723" s="4">
        <f t="shared" si="52"/>
        <v>30.904709937688214</v>
      </c>
      <c r="D1723" s="4">
        <f t="shared" si="53"/>
        <v>4.4004235897632364</v>
      </c>
    </row>
    <row r="1724" spans="1:4">
      <c r="A1724" s="1" t="s">
        <v>7665</v>
      </c>
      <c r="B1724" s="4">
        <v>5032.0419999999995</v>
      </c>
      <c r="C1724" s="4">
        <f t="shared" si="52"/>
        <v>5031.3927099376879</v>
      </c>
      <c r="D1724" s="4">
        <f t="shared" si="53"/>
        <v>716.40404374650313</v>
      </c>
    </row>
    <row r="1725" spans="1:4">
      <c r="A1725" s="1" t="s">
        <v>7666</v>
      </c>
      <c r="B1725" s="4">
        <v>1290.2289999999998</v>
      </c>
      <c r="C1725" s="4">
        <f t="shared" si="52"/>
        <v>1289.579709937688</v>
      </c>
      <c r="D1725" s="4">
        <f t="shared" si="53"/>
        <v>183.61916316093797</v>
      </c>
    </row>
    <row r="1726" spans="1:4">
      <c r="A1726" s="1" t="s">
        <v>7667</v>
      </c>
      <c r="B1726" s="4">
        <v>956.48100000000022</v>
      </c>
      <c r="C1726" s="4">
        <f t="shared" si="52"/>
        <v>955.83170993768829</v>
      </c>
      <c r="D1726" s="4">
        <f t="shared" si="53"/>
        <v>136.09784439763499</v>
      </c>
    </row>
    <row r="1727" spans="1:4">
      <c r="A1727" s="1" t="s">
        <v>7668</v>
      </c>
      <c r="B1727" s="4">
        <v>-277.89900000000011</v>
      </c>
      <c r="C1727" s="4">
        <f t="shared" si="52"/>
        <v>-278.54829006231205</v>
      </c>
      <c r="D1727" s="4">
        <f t="shared" si="53"/>
        <v>-39.661607209703504</v>
      </c>
    </row>
    <row r="1728" spans="1:4">
      <c r="A1728" s="1" t="s">
        <v>7669</v>
      </c>
      <c r="B1728" s="4">
        <v>-120.71000000000002</v>
      </c>
      <c r="C1728" s="4">
        <f t="shared" si="52"/>
        <v>-121.35929006231194</v>
      </c>
      <c r="D1728" s="4">
        <f t="shared" si="53"/>
        <v>-17.279964248292963</v>
      </c>
    </row>
    <row r="1729" spans="1:4">
      <c r="A1729" s="1" t="s">
        <v>7670</v>
      </c>
      <c r="B1729" s="4">
        <v>-1.167</v>
      </c>
      <c r="C1729" s="4">
        <f t="shared" si="52"/>
        <v>-1.8162900623119174</v>
      </c>
      <c r="D1729" s="4">
        <f t="shared" si="53"/>
        <v>-0.25861577902412641</v>
      </c>
    </row>
    <row r="1730" spans="1:4">
      <c r="A1730" s="1" t="s">
        <v>7671</v>
      </c>
      <c r="B1730" s="4">
        <v>2160.7559999999994</v>
      </c>
      <c r="C1730" s="4">
        <f t="shared" si="52"/>
        <v>2160.1067099376874</v>
      </c>
      <c r="D1730" s="4">
        <f t="shared" si="53"/>
        <v>307.57074057581946</v>
      </c>
    </row>
    <row r="1731" spans="1:4">
      <c r="A1731" s="1" t="s">
        <v>7672</v>
      </c>
      <c r="B1731" s="4">
        <v>-195.59299999999996</v>
      </c>
      <c r="C1731" s="4">
        <f t="shared" ref="C1731:C1794" si="54">B1731-$I$2</f>
        <v>-196.24229006231187</v>
      </c>
      <c r="D1731" s="4">
        <f t="shared" ref="D1731:D1794" si="55">C1731*$E$2</f>
        <v>-27.942317020301832</v>
      </c>
    </row>
    <row r="1732" spans="1:4">
      <c r="A1732" s="1" t="s">
        <v>7673</v>
      </c>
      <c r="B1732" s="4">
        <v>1924.6499999999992</v>
      </c>
      <c r="C1732" s="4">
        <f t="shared" si="54"/>
        <v>1924.0007099376874</v>
      </c>
      <c r="D1732" s="4">
        <f t="shared" si="55"/>
        <v>273.95235638197136</v>
      </c>
    </row>
    <row r="1733" spans="1:4">
      <c r="A1733" s="1" t="s">
        <v>7674</v>
      </c>
      <c r="B1733" s="4">
        <v>1361.7429999999999</v>
      </c>
      <c r="C1733" s="4">
        <f t="shared" si="54"/>
        <v>1361.0937099376881</v>
      </c>
      <c r="D1733" s="4">
        <f t="shared" si="55"/>
        <v>193.80181471252439</v>
      </c>
    </row>
    <row r="1734" spans="1:4">
      <c r="A1734" s="1" t="s">
        <v>7675</v>
      </c>
      <c r="B1734" s="4">
        <v>2158.4349999999999</v>
      </c>
      <c r="C1734" s="4">
        <f t="shared" si="54"/>
        <v>2157.7857099376879</v>
      </c>
      <c r="D1734" s="4">
        <f t="shared" si="55"/>
        <v>307.24026075017377</v>
      </c>
    </row>
    <row r="1735" spans="1:4">
      <c r="A1735" s="1" t="s">
        <v>7676</v>
      </c>
      <c r="B1735" s="4">
        <v>2827.5880000000002</v>
      </c>
      <c r="C1735" s="4">
        <f t="shared" si="54"/>
        <v>2826.9387099376881</v>
      </c>
      <c r="D1735" s="4">
        <f t="shared" si="55"/>
        <v>402.51883324924648</v>
      </c>
    </row>
    <row r="1736" spans="1:4">
      <c r="A1736" s="1" t="s">
        <v>7677</v>
      </c>
      <c r="B1736" s="4">
        <v>3641.5199999999991</v>
      </c>
      <c r="C1736" s="4">
        <f t="shared" si="54"/>
        <v>3640.870709937687</v>
      </c>
      <c r="D1736" s="4">
        <f t="shared" si="55"/>
        <v>518.41202818570366</v>
      </c>
    </row>
    <row r="1737" spans="1:4">
      <c r="A1737" s="1" t="s">
        <v>7678</v>
      </c>
      <c r="B1737" s="4">
        <v>916.15900000000033</v>
      </c>
      <c r="C1737" s="4">
        <f t="shared" si="54"/>
        <v>915.5097099376884</v>
      </c>
      <c r="D1737" s="4">
        <f t="shared" si="55"/>
        <v>130.35652275623519</v>
      </c>
    </row>
    <row r="1738" spans="1:4">
      <c r="A1738" s="1" t="s">
        <v>7679</v>
      </c>
      <c r="B1738" s="4">
        <v>1401.9680000000001</v>
      </c>
      <c r="C1738" s="4">
        <f t="shared" si="54"/>
        <v>1401.3187099376883</v>
      </c>
      <c r="D1738" s="4">
        <f t="shared" si="55"/>
        <v>199.52932483169775</v>
      </c>
    </row>
    <row r="1739" spans="1:4">
      <c r="A1739" s="1" t="s">
        <v>7680</v>
      </c>
      <c r="B1739" s="4">
        <v>849.50500000000022</v>
      </c>
      <c r="C1739" s="4">
        <f t="shared" si="54"/>
        <v>848.85570993768829</v>
      </c>
      <c r="D1739" s="4">
        <f t="shared" si="55"/>
        <v>120.86587118424315</v>
      </c>
    </row>
    <row r="1740" spans="1:4">
      <c r="A1740" s="1" t="s">
        <v>7681</v>
      </c>
      <c r="B1740" s="4">
        <v>222.94500000000002</v>
      </c>
      <c r="C1740" s="4">
        <f t="shared" si="54"/>
        <v>222.29570993768812</v>
      </c>
      <c r="D1740" s="4">
        <f t="shared" si="55"/>
        <v>31.651980810862167</v>
      </c>
    </row>
    <row r="1741" spans="1:4">
      <c r="A1741" s="1" t="s">
        <v>7682</v>
      </c>
      <c r="B1741" s="4">
        <v>64.544999999999931</v>
      </c>
      <c r="C1741" s="4">
        <f t="shared" si="54"/>
        <v>63.895709937688011</v>
      </c>
      <c r="D1741" s="4">
        <f t="shared" si="55"/>
        <v>9.0979074018613471</v>
      </c>
    </row>
    <row r="1742" spans="1:4">
      <c r="A1742" s="1" t="s">
        <v>7683</v>
      </c>
      <c r="B1742" s="4">
        <v>429.13</v>
      </c>
      <c r="C1742" s="4">
        <f t="shared" si="54"/>
        <v>428.48070993768806</v>
      </c>
      <c r="D1742" s="4">
        <f t="shared" si="55"/>
        <v>61.01000875173861</v>
      </c>
    </row>
    <row r="1743" spans="1:4">
      <c r="A1743" s="1" t="s">
        <v>7684</v>
      </c>
      <c r="B1743" s="4">
        <v>1325.059</v>
      </c>
      <c r="C1743" s="4">
        <f t="shared" si="54"/>
        <v>1324.4097099376881</v>
      </c>
      <c r="D1743" s="4">
        <f t="shared" si="55"/>
        <v>188.5784963480308</v>
      </c>
    </row>
    <row r="1744" spans="1:4">
      <c r="A1744" s="1" t="s">
        <v>7685</v>
      </c>
      <c r="B1744" s="4">
        <v>2164.16</v>
      </c>
      <c r="C1744" s="4">
        <f t="shared" si="54"/>
        <v>2163.5107099376878</v>
      </c>
      <c r="D1744" s="4">
        <f t="shared" si="55"/>
        <v>308.05542533518974</v>
      </c>
    </row>
    <row r="1745" spans="1:4">
      <c r="A1745" s="1" t="s">
        <v>7686</v>
      </c>
      <c r="B1745" s="4">
        <v>2012.4380000000006</v>
      </c>
      <c r="C1745" s="4">
        <f t="shared" si="54"/>
        <v>2011.7887099376887</v>
      </c>
      <c r="D1745" s="4">
        <f t="shared" si="55"/>
        <v>286.45221115740941</v>
      </c>
    </row>
    <row r="1746" spans="1:4">
      <c r="A1746" s="1" t="s">
        <v>7687</v>
      </c>
      <c r="B1746" s="4">
        <v>1072.8759999999995</v>
      </c>
      <c r="C1746" s="4">
        <f t="shared" si="54"/>
        <v>1072.2267099376877</v>
      </c>
      <c r="D1746" s="4">
        <f t="shared" si="55"/>
        <v>152.67095913526526</v>
      </c>
    </row>
    <row r="1747" spans="1:4">
      <c r="A1747" s="1" t="s">
        <v>7688</v>
      </c>
      <c r="B1747" s="4">
        <v>584.58100000000002</v>
      </c>
      <c r="C1747" s="4">
        <f t="shared" si="54"/>
        <v>583.93170993768808</v>
      </c>
      <c r="D1747" s="4">
        <f t="shared" si="55"/>
        <v>83.144183407689269</v>
      </c>
    </row>
    <row r="1748" spans="1:4">
      <c r="A1748" s="1" t="s">
        <v>7689</v>
      </c>
      <c r="B1748" s="4">
        <v>1506.3680000000002</v>
      </c>
      <c r="C1748" s="4">
        <f t="shared" si="54"/>
        <v>1505.7187099376883</v>
      </c>
      <c r="D1748" s="4">
        <f t="shared" si="55"/>
        <v>214.39450957853919</v>
      </c>
    </row>
    <row r="1749" spans="1:4">
      <c r="A1749" s="1" t="s">
        <v>7690</v>
      </c>
      <c r="B1749" s="4">
        <v>39.823</v>
      </c>
      <c r="C1749" s="4">
        <f t="shared" si="54"/>
        <v>39.173709937688081</v>
      </c>
      <c r="D1749" s="4">
        <f t="shared" si="55"/>
        <v>5.5778202628631393</v>
      </c>
    </row>
    <row r="1750" spans="1:4">
      <c r="A1750" s="1" t="s">
        <v>7691</v>
      </c>
      <c r="B1750" s="4">
        <v>882.78200000000004</v>
      </c>
      <c r="C1750" s="4">
        <f t="shared" si="54"/>
        <v>882.13270993768811</v>
      </c>
      <c r="D1750" s="4">
        <f t="shared" si="55"/>
        <v>125.60407762888529</v>
      </c>
    </row>
    <row r="1751" spans="1:4">
      <c r="A1751" s="1" t="s">
        <v>7692</v>
      </c>
      <c r="B1751" s="4">
        <v>11713.737000000003</v>
      </c>
      <c r="C1751" s="4">
        <f t="shared" si="54"/>
        <v>11713.08770993769</v>
      </c>
      <c r="D1751" s="4">
        <f t="shared" si="55"/>
        <v>1667.7893942929279</v>
      </c>
    </row>
    <row r="1752" spans="1:4">
      <c r="A1752" s="1" t="s">
        <v>7693</v>
      </c>
      <c r="B1752" s="4">
        <v>11694.252</v>
      </c>
      <c r="C1752" s="4">
        <f t="shared" si="54"/>
        <v>11693.602709937688</v>
      </c>
      <c r="D1752" s="4">
        <f t="shared" si="55"/>
        <v>1665.0149869673317</v>
      </c>
    </row>
    <row r="1753" spans="1:4">
      <c r="A1753" s="1" t="s">
        <v>7694</v>
      </c>
      <c r="B1753" s="4">
        <v>13.493999999999971</v>
      </c>
      <c r="C1753" s="4">
        <f t="shared" si="54"/>
        <v>12.844709937688053</v>
      </c>
      <c r="D1753" s="4">
        <f t="shared" si="55"/>
        <v>1.8289174927521368</v>
      </c>
    </row>
    <row r="1754" spans="1:4">
      <c r="A1754" s="1" t="s">
        <v>7695</v>
      </c>
      <c r="B1754" s="4">
        <v>0</v>
      </c>
      <c r="C1754" s="4">
        <f t="shared" si="54"/>
        <v>-0.64929006231191722</v>
      </c>
      <c r="D1754" s="4">
        <f t="shared" si="55"/>
        <v>-9.245035182523792E-2</v>
      </c>
    </row>
    <row r="1755" spans="1:4">
      <c r="A1755" s="1" t="s">
        <v>7696</v>
      </c>
      <c r="B1755" s="4">
        <v>4887.7789999999995</v>
      </c>
      <c r="C1755" s="4">
        <f t="shared" si="54"/>
        <v>4887.1297099376879</v>
      </c>
      <c r="D1755" s="4">
        <f t="shared" si="55"/>
        <v>695.86289291189019</v>
      </c>
    </row>
    <row r="1756" spans="1:4">
      <c r="A1756" s="1" t="s">
        <v>7697</v>
      </c>
      <c r="B1756" s="4">
        <v>-2978.2799999999993</v>
      </c>
      <c r="C1756" s="4">
        <f t="shared" si="54"/>
        <v>-2978.9292900623113</v>
      </c>
      <c r="D1756" s="4">
        <f t="shared" si="55"/>
        <v>-424.16028969878795</v>
      </c>
    </row>
    <row r="1757" spans="1:4">
      <c r="A1757" s="1" t="s">
        <v>7698</v>
      </c>
      <c r="B1757" s="4">
        <v>80.144999999999996</v>
      </c>
      <c r="C1757" s="4">
        <f t="shared" si="54"/>
        <v>79.495709937688076</v>
      </c>
      <c r="D1757" s="4">
        <f t="shared" si="55"/>
        <v>11.319141904262951</v>
      </c>
    </row>
    <row r="1758" spans="1:4">
      <c r="A1758" s="1" t="s">
        <v>7699</v>
      </c>
      <c r="B1758" s="4">
        <v>1079.807</v>
      </c>
      <c r="C1758" s="4">
        <f t="shared" si="54"/>
        <v>1079.1577099376882</v>
      </c>
      <c r="D1758" s="4">
        <f t="shared" si="55"/>
        <v>153.6578422337362</v>
      </c>
    </row>
    <row r="1759" spans="1:4">
      <c r="A1759" s="1" t="s">
        <v>7700</v>
      </c>
      <c r="B1759" s="4">
        <v>-691.29699999999991</v>
      </c>
      <c r="C1759" s="4">
        <f t="shared" si="54"/>
        <v>-691.94629006231185</v>
      </c>
      <c r="D1759" s="4">
        <f t="shared" si="55"/>
        <v>-98.524036749691561</v>
      </c>
    </row>
    <row r="1760" spans="1:4">
      <c r="A1760" s="1" t="s">
        <v>7701</v>
      </c>
      <c r="B1760" s="4">
        <v>-1186.5180000000003</v>
      </c>
      <c r="C1760" s="4">
        <f t="shared" si="54"/>
        <v>-1187.1672900623121</v>
      </c>
      <c r="D1760" s="4">
        <f t="shared" si="55"/>
        <v>-169.03698364160311</v>
      </c>
    </row>
    <row r="1761" spans="1:4">
      <c r="A1761" s="1" t="s">
        <v>7702</v>
      </c>
      <c r="B1761" s="4">
        <v>3545.985999999999</v>
      </c>
      <c r="C1761" s="4">
        <f t="shared" si="54"/>
        <v>3545.3367099376869</v>
      </c>
      <c r="D1761" s="4">
        <f t="shared" si="55"/>
        <v>504.80924504772713</v>
      </c>
    </row>
    <row r="1762" spans="1:4">
      <c r="A1762" s="1" t="s">
        <v>7703</v>
      </c>
      <c r="B1762" s="4">
        <v>-46.495999999999945</v>
      </c>
      <c r="C1762" s="4">
        <f t="shared" si="54"/>
        <v>-47.145290062311865</v>
      </c>
      <c r="D1762" s="4">
        <f t="shared" si="55"/>
        <v>-6.7128682635985975</v>
      </c>
    </row>
    <row r="1763" spans="1:4">
      <c r="A1763" s="1" t="s">
        <v>7704</v>
      </c>
      <c r="B1763" s="4">
        <v>1809.7370000000003</v>
      </c>
      <c r="C1763" s="4">
        <f t="shared" si="54"/>
        <v>1809.0877099376885</v>
      </c>
      <c r="D1763" s="4">
        <f t="shared" si="55"/>
        <v>257.59025892206932</v>
      </c>
    </row>
    <row r="1764" spans="1:4">
      <c r="A1764" s="1" t="s">
        <v>7705</v>
      </c>
      <c r="B1764" s="4">
        <v>309.83600000000001</v>
      </c>
      <c r="C1764" s="4">
        <f t="shared" si="54"/>
        <v>309.18670993768808</v>
      </c>
      <c r="D1764" s="4">
        <f t="shared" si="55"/>
        <v>44.024114602411963</v>
      </c>
    </row>
    <row r="1765" spans="1:4">
      <c r="A1765" s="1" t="s">
        <v>7706</v>
      </c>
      <c r="B1765" s="4">
        <v>-744.97699999999998</v>
      </c>
      <c r="C1765" s="4">
        <f t="shared" si="54"/>
        <v>-745.62629006231191</v>
      </c>
      <c r="D1765" s="4">
        <f t="shared" si="55"/>
        <v>-106.1673616271863</v>
      </c>
    </row>
    <row r="1766" spans="1:4">
      <c r="A1766" s="1" t="s">
        <v>7707</v>
      </c>
      <c r="B1766" s="4">
        <v>-613.23699999999997</v>
      </c>
      <c r="C1766" s="4">
        <f t="shared" si="54"/>
        <v>-613.8862900623119</v>
      </c>
      <c r="D1766" s="4">
        <f t="shared" si="55"/>
        <v>-87.409321028058983</v>
      </c>
    </row>
    <row r="1767" spans="1:4">
      <c r="A1767" s="1" t="s">
        <v>7708</v>
      </c>
      <c r="B1767" s="4">
        <v>265.774</v>
      </c>
      <c r="C1767" s="4">
        <f t="shared" si="54"/>
        <v>265.12470993768807</v>
      </c>
      <c r="D1767" s="4">
        <f t="shared" si="55"/>
        <v>37.750266227744071</v>
      </c>
    </row>
    <row r="1768" spans="1:4">
      <c r="A1768" s="1" t="s">
        <v>7709</v>
      </c>
      <c r="B1768" s="4">
        <v>77.309999999999988</v>
      </c>
      <c r="C1768" s="4">
        <f t="shared" si="54"/>
        <v>76.660709937688068</v>
      </c>
      <c r="D1768" s="4">
        <f t="shared" si="55"/>
        <v>10.915475249499584</v>
      </c>
    </row>
    <row r="1769" spans="1:4">
      <c r="A1769" s="1" t="s">
        <v>7710</v>
      </c>
      <c r="B1769" s="4">
        <v>1346.5120000000011</v>
      </c>
      <c r="C1769" s="4">
        <f t="shared" si="54"/>
        <v>1345.8627099376893</v>
      </c>
      <c r="D1769" s="4">
        <f t="shared" si="55"/>
        <v>191.63312094931439</v>
      </c>
    </row>
    <row r="1770" spans="1:4">
      <c r="A1770" s="1" t="s">
        <v>7711</v>
      </c>
      <c r="B1770" s="4">
        <v>1089.1610000000001</v>
      </c>
      <c r="C1770" s="4">
        <f t="shared" si="54"/>
        <v>1088.5117099376882</v>
      </c>
      <c r="D1770" s="4">
        <f t="shared" si="55"/>
        <v>154.9897286142147</v>
      </c>
    </row>
    <row r="1771" spans="1:4">
      <c r="A1771" s="1" t="s">
        <v>7712</v>
      </c>
      <c r="B1771" s="4">
        <v>624.22199999999998</v>
      </c>
      <c r="C1771" s="4">
        <f t="shared" si="54"/>
        <v>623.57270993768805</v>
      </c>
      <c r="D1771" s="4">
        <f t="shared" si="55"/>
        <v>88.78853961984963</v>
      </c>
    </row>
    <row r="1772" spans="1:4">
      <c r="A1772" s="1" t="s">
        <v>7713</v>
      </c>
      <c r="B1772" s="4">
        <v>721.58</v>
      </c>
      <c r="C1772" s="4">
        <f t="shared" si="54"/>
        <v>720.93070993768811</v>
      </c>
      <c r="D1772" s="4">
        <f t="shared" si="55"/>
        <v>102.65103633041466</v>
      </c>
    </row>
    <row r="1773" spans="1:4">
      <c r="A1773" s="1" t="s">
        <v>7714</v>
      </c>
      <c r="B1773" s="4">
        <v>-291.12</v>
      </c>
      <c r="C1773" s="4">
        <f t="shared" si="54"/>
        <v>-291.76929006231194</v>
      </c>
      <c r="D1773" s="4">
        <f t="shared" si="55"/>
        <v>-41.544103450488841</v>
      </c>
    </row>
    <row r="1774" spans="1:4">
      <c r="A1774" s="1" t="s">
        <v>7715</v>
      </c>
      <c r="B1774" s="4">
        <v>-2255.7079999999996</v>
      </c>
      <c r="C1774" s="4">
        <f t="shared" si="54"/>
        <v>-2256.3572900623117</v>
      </c>
      <c r="D1774" s="4">
        <f t="shared" si="55"/>
        <v>-321.27555528408772</v>
      </c>
    </row>
    <row r="1775" spans="1:4">
      <c r="A1775" s="1" t="s">
        <v>7716</v>
      </c>
      <c r="B1775" s="4">
        <v>732.6479999999998</v>
      </c>
      <c r="C1775" s="4">
        <f t="shared" si="54"/>
        <v>731.99870993768786</v>
      </c>
      <c r="D1775" s="4">
        <f t="shared" si="55"/>
        <v>104.22697373250314</v>
      </c>
    </row>
    <row r="1776" spans="1:4">
      <c r="A1776" s="1" t="s">
        <v>7717</v>
      </c>
      <c r="B1776" s="4">
        <v>695.66999999999985</v>
      </c>
      <c r="C1776" s="4">
        <f t="shared" si="54"/>
        <v>695.02070993768791</v>
      </c>
      <c r="D1776" s="4">
        <f t="shared" si="55"/>
        <v>98.96179364084891</v>
      </c>
    </row>
    <row r="1777" spans="1:4">
      <c r="A1777" s="1" t="s">
        <v>7718</v>
      </c>
      <c r="B1777" s="4">
        <v>1209.9329999999998</v>
      </c>
      <c r="C1777" s="4">
        <f t="shared" si="54"/>
        <v>1209.2837099376879</v>
      </c>
      <c r="D1777" s="4">
        <f t="shared" si="55"/>
        <v>172.18607049396115</v>
      </c>
    </row>
    <row r="1778" spans="1:4">
      <c r="A1778" s="1" t="s">
        <v>7719</v>
      </c>
      <c r="B1778" s="4">
        <v>1809.3120000000004</v>
      </c>
      <c r="C1778" s="4">
        <f t="shared" si="54"/>
        <v>1808.6627099376885</v>
      </c>
      <c r="D1778" s="4">
        <f t="shared" si="55"/>
        <v>257.52974452056156</v>
      </c>
    </row>
    <row r="1779" spans="1:4">
      <c r="A1779" s="1" t="s">
        <v>7720</v>
      </c>
      <c r="B1779" s="4">
        <v>-1032.8240000000001</v>
      </c>
      <c r="C1779" s="4">
        <f t="shared" si="54"/>
        <v>-1033.4732900623119</v>
      </c>
      <c r="D1779" s="4">
        <f t="shared" si="55"/>
        <v>-147.15298264082679</v>
      </c>
    </row>
    <row r="1780" spans="1:4">
      <c r="A1780" s="1" t="s">
        <v>7721</v>
      </c>
      <c r="B1780" s="4">
        <v>238.68799999999999</v>
      </c>
      <c r="C1780" s="4">
        <f t="shared" si="54"/>
        <v>238.03870993768808</v>
      </c>
      <c r="D1780" s="4">
        <f t="shared" si="55"/>
        <v>33.893576629535772</v>
      </c>
    </row>
    <row r="1781" spans="1:4">
      <c r="A1781" s="1" t="s">
        <v>7722</v>
      </c>
      <c r="B1781" s="4">
        <v>-2109.8710000000005</v>
      </c>
      <c r="C1781" s="4">
        <f t="shared" si="54"/>
        <v>-2110.5202900623126</v>
      </c>
      <c r="D1781" s="4">
        <f t="shared" si="55"/>
        <v>-300.51028758365572</v>
      </c>
    </row>
    <row r="1782" spans="1:4">
      <c r="A1782" s="1" t="s">
        <v>7723</v>
      </c>
      <c r="B1782" s="4">
        <v>829.69000000000017</v>
      </c>
      <c r="C1782" s="4">
        <f t="shared" si="54"/>
        <v>829.04070993768823</v>
      </c>
      <c r="D1782" s="4">
        <f t="shared" si="55"/>
        <v>118.04447620571187</v>
      </c>
    </row>
    <row r="1783" spans="1:4">
      <c r="A1783" s="1" t="s">
        <v>7724</v>
      </c>
      <c r="B1783" s="4">
        <v>102.157</v>
      </c>
      <c r="C1783" s="4">
        <f t="shared" si="54"/>
        <v>101.50770993768808</v>
      </c>
      <c r="D1783" s="4">
        <f t="shared" si="55"/>
        <v>14.453360741882431</v>
      </c>
    </row>
    <row r="1784" spans="1:4">
      <c r="A1784" s="1" t="s">
        <v>7725</v>
      </c>
      <c r="B1784" s="4">
        <v>-1367.4070000000002</v>
      </c>
      <c r="C1784" s="4">
        <f t="shared" si="54"/>
        <v>-1368.056290062312</v>
      </c>
      <c r="D1784" s="4">
        <f t="shared" si="55"/>
        <v>-194.79319440473913</v>
      </c>
    </row>
    <row r="1785" spans="1:4">
      <c r="A1785" s="1" t="s">
        <v>7726</v>
      </c>
      <c r="B1785" s="4">
        <v>-97.374000000000066</v>
      </c>
      <c r="C1785" s="4">
        <f t="shared" si="54"/>
        <v>-98.023290062311986</v>
      </c>
      <c r="D1785" s="4">
        <f t="shared" si="55"/>
        <v>-13.957225251623505</v>
      </c>
    </row>
    <row r="1786" spans="1:4">
      <c r="A1786" s="1" t="s">
        <v>7727</v>
      </c>
      <c r="B1786" s="4">
        <v>2379.2060000000001</v>
      </c>
      <c r="C1786" s="4">
        <f t="shared" si="54"/>
        <v>2378.5567099376881</v>
      </c>
      <c r="D1786" s="4">
        <f t="shared" si="55"/>
        <v>338.67514295079576</v>
      </c>
    </row>
    <row r="1787" spans="1:4">
      <c r="A1787" s="1" t="s">
        <v>7728</v>
      </c>
      <c r="B1787" s="4">
        <v>221.08500000000009</v>
      </c>
      <c r="C1787" s="4">
        <f t="shared" si="54"/>
        <v>220.43570993768819</v>
      </c>
      <c r="D1787" s="4">
        <f t="shared" si="55"/>
        <v>31.387141312498908</v>
      </c>
    </row>
    <row r="1788" spans="1:4">
      <c r="A1788" s="1" t="s">
        <v>7729</v>
      </c>
      <c r="B1788" s="4">
        <v>2995.4179999999997</v>
      </c>
      <c r="C1788" s="4">
        <f t="shared" si="54"/>
        <v>2994.7687099376876</v>
      </c>
      <c r="D1788" s="4">
        <f t="shared" si="55"/>
        <v>426.4156144375836</v>
      </c>
    </row>
    <row r="1789" spans="1:4">
      <c r="A1789" s="1" t="s">
        <v>7730</v>
      </c>
      <c r="B1789" s="4">
        <v>482.33199999999999</v>
      </c>
      <c r="C1789" s="4">
        <f t="shared" si="54"/>
        <v>481.68270993768806</v>
      </c>
      <c r="D1789" s="4">
        <f t="shared" si="55"/>
        <v>68.585272725890505</v>
      </c>
    </row>
    <row r="1790" spans="1:4">
      <c r="A1790" s="1" t="s">
        <v>7731</v>
      </c>
      <c r="B1790" s="4">
        <v>203.39100000000002</v>
      </c>
      <c r="C1790" s="4">
        <f t="shared" si="54"/>
        <v>202.74170993768811</v>
      </c>
      <c r="D1790" s="4">
        <f t="shared" si="55"/>
        <v>28.867748794198015</v>
      </c>
    </row>
    <row r="1791" spans="1:4">
      <c r="A1791" s="1" t="s">
        <v>7732</v>
      </c>
      <c r="B1791" s="4">
        <v>1570.3140000000005</v>
      </c>
      <c r="C1791" s="4">
        <f t="shared" si="54"/>
        <v>1569.6647099376887</v>
      </c>
      <c r="D1791" s="4">
        <f t="shared" si="55"/>
        <v>223.4995776228067</v>
      </c>
    </row>
    <row r="1792" spans="1:4">
      <c r="A1792" s="1" t="s">
        <v>7733</v>
      </c>
      <c r="B1792" s="4">
        <v>228.93599999999998</v>
      </c>
      <c r="C1792" s="4">
        <f t="shared" si="54"/>
        <v>228.28670993768807</v>
      </c>
      <c r="D1792" s="4">
        <f t="shared" si="55"/>
        <v>32.505020291880619</v>
      </c>
    </row>
    <row r="1793" spans="1:4">
      <c r="A1793" s="1" t="s">
        <v>7734</v>
      </c>
      <c r="B1793" s="4">
        <v>2257.201</v>
      </c>
      <c r="C1793" s="4">
        <f t="shared" si="54"/>
        <v>2256.551709937688</v>
      </c>
      <c r="D1793" s="4">
        <f t="shared" si="55"/>
        <v>321.30323811326326</v>
      </c>
    </row>
    <row r="1794" spans="1:4">
      <c r="A1794" s="1" t="s">
        <v>7735</v>
      </c>
      <c r="B1794" s="4">
        <v>720.27599999999973</v>
      </c>
      <c r="C1794" s="4">
        <f t="shared" si="54"/>
        <v>719.62670993768779</v>
      </c>
      <c r="D1794" s="4">
        <f t="shared" si="55"/>
        <v>102.46536390790617</v>
      </c>
    </row>
    <row r="1795" spans="1:4">
      <c r="A1795" s="1" t="s">
        <v>7736</v>
      </c>
      <c r="B1795" s="4">
        <v>-1967.0069999999998</v>
      </c>
      <c r="C1795" s="4">
        <f t="shared" ref="C1795:C1858" si="56">B1795-$I$2</f>
        <v>-1967.6562900623117</v>
      </c>
      <c r="D1795" s="4">
        <f t="shared" ref="D1795:D1858" si="57">C1795*$E$2</f>
        <v>-280.16833592012347</v>
      </c>
    </row>
    <row r="1796" spans="1:4">
      <c r="A1796" s="1" t="s">
        <v>7737</v>
      </c>
      <c r="B1796" s="4">
        <v>2263.0829999999996</v>
      </c>
      <c r="C1796" s="4">
        <f t="shared" si="56"/>
        <v>2262.4337099376876</v>
      </c>
      <c r="D1796" s="4">
        <f t="shared" si="57"/>
        <v>322.14075743013029</v>
      </c>
    </row>
    <row r="1797" spans="1:4">
      <c r="A1797" s="1" t="s">
        <v>7738</v>
      </c>
      <c r="B1797" s="4">
        <v>-115.85299999999995</v>
      </c>
      <c r="C1797" s="4">
        <f t="shared" si="56"/>
        <v>-116.50229006231187</v>
      </c>
      <c r="D1797" s="4">
        <f t="shared" si="57"/>
        <v>-16.58839142917984</v>
      </c>
    </row>
    <row r="1798" spans="1:4">
      <c r="A1798" s="1" t="s">
        <v>7739</v>
      </c>
      <c r="B1798" s="4">
        <v>-221.67199999999985</v>
      </c>
      <c r="C1798" s="4">
        <f t="shared" si="56"/>
        <v>-222.32129006231176</v>
      </c>
      <c r="D1798" s="4">
        <f t="shared" si="57"/>
        <v>-31.655623083643562</v>
      </c>
    </row>
    <row r="1799" spans="1:4">
      <c r="A1799" s="1" t="s">
        <v>7740</v>
      </c>
      <c r="B1799" s="4">
        <v>-23.508000000000003</v>
      </c>
      <c r="C1799" s="4">
        <f t="shared" si="56"/>
        <v>-24.157290062311919</v>
      </c>
      <c r="D1799" s="4">
        <f t="shared" si="57"/>
        <v>-3.4396798827519484</v>
      </c>
    </row>
    <row r="1800" spans="1:4">
      <c r="A1800" s="1" t="s">
        <v>7741</v>
      </c>
      <c r="B1800" s="4">
        <v>1024.2530000000002</v>
      </c>
      <c r="C1800" s="4">
        <f t="shared" si="56"/>
        <v>1023.6037099376882</v>
      </c>
      <c r="D1800" s="4">
        <f t="shared" si="57"/>
        <v>145.74768444229915</v>
      </c>
    </row>
    <row r="1801" spans="1:4">
      <c r="A1801" s="1" t="s">
        <v>7742</v>
      </c>
      <c r="B1801" s="4">
        <v>19.234999999999932</v>
      </c>
      <c r="C1801" s="4">
        <f t="shared" si="56"/>
        <v>18.585709937688016</v>
      </c>
      <c r="D1801" s="4">
        <f t="shared" si="57"/>
        <v>2.6463602670013335</v>
      </c>
    </row>
    <row r="1802" spans="1:4">
      <c r="A1802" s="1" t="s">
        <v>7743</v>
      </c>
      <c r="B1802" s="4">
        <v>-3417.4890000000005</v>
      </c>
      <c r="C1802" s="4">
        <f t="shared" si="56"/>
        <v>-3418.1382900623125</v>
      </c>
      <c r="D1802" s="4">
        <f t="shared" si="57"/>
        <v>-486.69786563246134</v>
      </c>
    </row>
    <row r="1803" spans="1:4">
      <c r="A1803" s="1" t="s">
        <v>7744</v>
      </c>
      <c r="B1803" s="4">
        <v>-499.70500000000015</v>
      </c>
      <c r="C1803" s="4">
        <f t="shared" si="56"/>
        <v>-500.35429006231209</v>
      </c>
      <c r="D1803" s="4">
        <f t="shared" si="57"/>
        <v>-71.243859776350178</v>
      </c>
    </row>
    <row r="1804" spans="1:4">
      <c r="A1804" s="1" t="s">
        <v>7745</v>
      </c>
      <c r="B1804" s="4">
        <v>-22.121000000000002</v>
      </c>
      <c r="C1804" s="4">
        <f t="shared" si="56"/>
        <v>-22.770290062311918</v>
      </c>
      <c r="D1804" s="4">
        <f t="shared" si="57"/>
        <v>-3.2421893535961139</v>
      </c>
    </row>
    <row r="1805" spans="1:4">
      <c r="A1805" s="1" t="s">
        <v>7746</v>
      </c>
      <c r="B1805" s="4">
        <v>88.931000000000012</v>
      </c>
      <c r="C1805" s="4">
        <f t="shared" si="56"/>
        <v>88.281709937688092</v>
      </c>
      <c r="D1805" s="4">
        <f t="shared" si="57"/>
        <v>12.570152566961697</v>
      </c>
    </row>
    <row r="1806" spans="1:4">
      <c r="A1806" s="1" t="s">
        <v>7747</v>
      </c>
      <c r="B1806" s="4">
        <v>247.08200000000002</v>
      </c>
      <c r="C1806" s="4">
        <f t="shared" si="56"/>
        <v>246.43270993768812</v>
      </c>
      <c r="D1806" s="4">
        <f t="shared" si="57"/>
        <v>35.088771656020327</v>
      </c>
    </row>
    <row r="1807" spans="1:4">
      <c r="A1807" s="1" t="s">
        <v>7748</v>
      </c>
      <c r="B1807" s="4">
        <v>-845.73200000000008</v>
      </c>
      <c r="C1807" s="4">
        <f t="shared" si="56"/>
        <v>-846.38129006231202</v>
      </c>
      <c r="D1807" s="4">
        <f t="shared" si="57"/>
        <v>-120.51354638933199</v>
      </c>
    </row>
    <row r="1808" spans="1:4">
      <c r="A1808" s="1" t="s">
        <v>7749</v>
      </c>
      <c r="B1808" s="4">
        <v>4422.8469999999998</v>
      </c>
      <c r="C1808" s="4">
        <f t="shared" si="56"/>
        <v>4422.1977099376882</v>
      </c>
      <c r="D1808" s="4">
        <f t="shared" si="57"/>
        <v>629.66270062531476</v>
      </c>
    </row>
    <row r="1809" spans="1:4">
      <c r="A1809" s="1" t="s">
        <v>7750</v>
      </c>
      <c r="B1809" s="4">
        <v>-97.371999999999986</v>
      </c>
      <c r="C1809" s="4">
        <f t="shared" si="56"/>
        <v>-98.021290062311905</v>
      </c>
      <c r="D1809" s="4">
        <f t="shared" si="57"/>
        <v>-13.95694047796934</v>
      </c>
    </row>
    <row r="1810" spans="1:4">
      <c r="A1810" s="1" t="s">
        <v>7751</v>
      </c>
      <c r="B1810" s="4">
        <v>3119.116</v>
      </c>
      <c r="C1810" s="4">
        <f t="shared" si="56"/>
        <v>3118.4667099376879</v>
      </c>
      <c r="D1810" s="4">
        <f t="shared" si="57"/>
        <v>444.02858017335751</v>
      </c>
    </row>
    <row r="1811" spans="1:4">
      <c r="A1811" s="1" t="s">
        <v>7752</v>
      </c>
      <c r="B1811" s="4">
        <v>175.53400000000002</v>
      </c>
      <c r="C1811" s="4">
        <f t="shared" si="56"/>
        <v>174.88470993768811</v>
      </c>
      <c r="D1811" s="4">
        <f t="shared" si="57"/>
        <v>24.901278952313319</v>
      </c>
    </row>
    <row r="1812" spans="1:4">
      <c r="A1812" s="1" t="s">
        <v>7753</v>
      </c>
      <c r="B1812" s="4">
        <v>1585.2539999999992</v>
      </c>
      <c r="C1812" s="4">
        <f t="shared" si="56"/>
        <v>1584.6047099376874</v>
      </c>
      <c r="D1812" s="4">
        <f t="shared" si="57"/>
        <v>225.62683681933729</v>
      </c>
    </row>
    <row r="1813" spans="1:4">
      <c r="A1813" s="1" t="s">
        <v>7754</v>
      </c>
      <c r="B1813" s="4">
        <v>458.34299999999985</v>
      </c>
      <c r="C1813" s="4">
        <f t="shared" si="56"/>
        <v>457.69370993768791</v>
      </c>
      <c r="D1813" s="4">
        <f t="shared" si="57"/>
        <v>65.169555131139731</v>
      </c>
    </row>
    <row r="1814" spans="1:4">
      <c r="A1814" s="1" t="s">
        <v>7755</v>
      </c>
      <c r="B1814" s="4">
        <v>-305.31999999999994</v>
      </c>
      <c r="C1814" s="4">
        <f t="shared" si="56"/>
        <v>-305.96929006231187</v>
      </c>
      <c r="D1814" s="4">
        <f t="shared" si="57"/>
        <v>-43.565996394982584</v>
      </c>
    </row>
    <row r="1815" spans="1:4">
      <c r="A1815" s="1" t="s">
        <v>7756</v>
      </c>
      <c r="B1815" s="4">
        <v>-3.097999999999999</v>
      </c>
      <c r="C1815" s="4">
        <f t="shared" si="56"/>
        <v>-3.7472900623119161</v>
      </c>
      <c r="D1815" s="4">
        <f t="shared" si="57"/>
        <v>-0.53356474210986204</v>
      </c>
    </row>
    <row r="1816" spans="1:4">
      <c r="A1816" s="1" t="s">
        <v>7757</v>
      </c>
      <c r="B1816" s="4">
        <v>381.45799999999986</v>
      </c>
      <c r="C1816" s="4">
        <f t="shared" si="56"/>
        <v>380.80870993768792</v>
      </c>
      <c r="D1816" s="4">
        <f t="shared" si="57"/>
        <v>54.222143931322641</v>
      </c>
    </row>
    <row r="1817" spans="1:4">
      <c r="A1817" s="1" t="s">
        <v>7758</v>
      </c>
      <c r="B1817" s="4">
        <v>1367.3229999999999</v>
      </c>
      <c r="C1817" s="4">
        <f t="shared" si="56"/>
        <v>1366.673709937688</v>
      </c>
      <c r="D1817" s="4">
        <f t="shared" si="57"/>
        <v>194.59633320761418</v>
      </c>
    </row>
    <row r="1818" spans="1:4">
      <c r="A1818" s="1" t="s">
        <v>7759</v>
      </c>
      <c r="B1818" s="4">
        <v>1678.789</v>
      </c>
      <c r="C1818" s="4">
        <f t="shared" si="56"/>
        <v>1678.1397099376882</v>
      </c>
      <c r="D1818" s="4">
        <f t="shared" si="57"/>
        <v>238.94498868998696</v>
      </c>
    </row>
    <row r="1819" spans="1:4">
      <c r="A1819" s="1" t="s">
        <v>7760</v>
      </c>
      <c r="B1819" s="4">
        <v>-23.269999999999996</v>
      </c>
      <c r="C1819" s="4">
        <f t="shared" si="56"/>
        <v>-23.919290062311912</v>
      </c>
      <c r="D1819" s="4">
        <f t="shared" si="57"/>
        <v>-3.4057918179076152</v>
      </c>
    </row>
    <row r="1820" spans="1:4">
      <c r="A1820" s="1" t="s">
        <v>7761</v>
      </c>
      <c r="B1820" s="4">
        <v>2643.7750000000005</v>
      </c>
      <c r="C1820" s="4">
        <f t="shared" si="56"/>
        <v>2643.1257099376885</v>
      </c>
      <c r="D1820" s="4">
        <f t="shared" si="57"/>
        <v>376.34628340373729</v>
      </c>
    </row>
    <row r="1821" spans="1:4">
      <c r="A1821" s="1" t="s">
        <v>7762</v>
      </c>
      <c r="B1821" s="4">
        <v>333.4</v>
      </c>
      <c r="C1821" s="4">
        <f t="shared" si="56"/>
        <v>332.75070993768804</v>
      </c>
      <c r="D1821" s="4">
        <f t="shared" si="57"/>
        <v>47.379317795654984</v>
      </c>
    </row>
    <row r="1822" spans="1:4">
      <c r="A1822" s="1" t="s">
        <v>7763</v>
      </c>
      <c r="B1822" s="4">
        <v>4277.4939999999997</v>
      </c>
      <c r="C1822" s="4">
        <f t="shared" si="56"/>
        <v>4276.8447099376881</v>
      </c>
      <c r="D1822" s="4">
        <f t="shared" si="57"/>
        <v>608.96634814918787</v>
      </c>
    </row>
    <row r="1823" spans="1:4">
      <c r="A1823" s="1" t="s">
        <v>7764</v>
      </c>
      <c r="B1823" s="4">
        <v>2175.9869999999992</v>
      </c>
      <c r="C1823" s="4">
        <f t="shared" si="56"/>
        <v>2175.3377099376871</v>
      </c>
      <c r="D1823" s="4">
        <f t="shared" si="57"/>
        <v>309.73943433902963</v>
      </c>
    </row>
    <row r="1824" spans="1:4">
      <c r="A1824" s="1" t="s">
        <v>7765</v>
      </c>
      <c r="B1824" s="4">
        <v>209.53800000000001</v>
      </c>
      <c r="C1824" s="4">
        <f t="shared" si="56"/>
        <v>208.88870993768811</v>
      </c>
      <c r="D1824" s="4">
        <f t="shared" si="57"/>
        <v>29.743000620240487</v>
      </c>
    </row>
    <row r="1825" spans="1:4">
      <c r="A1825" s="1" t="s">
        <v>7766</v>
      </c>
      <c r="B1825" s="4">
        <v>304.22700000000009</v>
      </c>
      <c r="C1825" s="4">
        <f t="shared" si="56"/>
        <v>303.57770993768816</v>
      </c>
      <c r="D1825" s="4">
        <f t="shared" si="57"/>
        <v>43.225466889336936</v>
      </c>
    </row>
    <row r="1826" spans="1:4">
      <c r="A1826" s="1" t="s">
        <v>7767</v>
      </c>
      <c r="B1826" s="4">
        <v>-655.75700000000018</v>
      </c>
      <c r="C1826" s="4">
        <f t="shared" si="56"/>
        <v>-656.40629006231211</v>
      </c>
      <c r="D1826" s="4">
        <f t="shared" si="57"/>
        <v>-93.463608915374124</v>
      </c>
    </row>
    <row r="1827" spans="1:4">
      <c r="A1827" s="1" t="s">
        <v>7768</v>
      </c>
      <c r="B1827" s="4">
        <v>2074.7399999999998</v>
      </c>
      <c r="C1827" s="4">
        <f t="shared" si="56"/>
        <v>2074.0907099376877</v>
      </c>
      <c r="D1827" s="4">
        <f t="shared" si="57"/>
        <v>295.32319525796214</v>
      </c>
    </row>
    <row r="1828" spans="1:4">
      <c r="A1828" s="1" t="s">
        <v>7769</v>
      </c>
      <c r="B1828" s="4">
        <v>-565.33300000000008</v>
      </c>
      <c r="C1828" s="4">
        <f t="shared" si="56"/>
        <v>-565.98229006231202</v>
      </c>
      <c r="D1828" s="4">
        <f t="shared" si="57"/>
        <v>-80.588422463761177</v>
      </c>
    </row>
    <row r="1829" spans="1:4">
      <c r="A1829" s="1" t="s">
        <v>7770</v>
      </c>
      <c r="B1829" s="4">
        <v>107.42200000000005</v>
      </c>
      <c r="C1829" s="4">
        <f t="shared" si="56"/>
        <v>106.77270993768813</v>
      </c>
      <c r="D1829" s="4">
        <f t="shared" si="57"/>
        <v>15.203027386442978</v>
      </c>
    </row>
    <row r="1830" spans="1:4">
      <c r="A1830" s="1" t="s">
        <v>7771</v>
      </c>
      <c r="B1830" s="4">
        <v>-279.09399999999999</v>
      </c>
      <c r="C1830" s="4">
        <f t="shared" si="56"/>
        <v>-279.74329006231193</v>
      </c>
      <c r="D1830" s="4">
        <f t="shared" si="57"/>
        <v>-39.831759468060532</v>
      </c>
    </row>
    <row r="1831" spans="1:4">
      <c r="A1831" s="1" t="s">
        <v>7772</v>
      </c>
      <c r="B1831" s="4">
        <v>604.77599999999995</v>
      </c>
      <c r="C1831" s="4">
        <f t="shared" si="56"/>
        <v>604.12670993768802</v>
      </c>
      <c r="D1831" s="4">
        <f t="shared" si="57"/>
        <v>86.019685380509785</v>
      </c>
    </row>
    <row r="1832" spans="1:4">
      <c r="A1832" s="1" t="s">
        <v>7773</v>
      </c>
      <c r="B1832" s="4">
        <v>456.43900000000002</v>
      </c>
      <c r="C1832" s="4">
        <f t="shared" si="56"/>
        <v>455.78970993768809</v>
      </c>
      <c r="D1832" s="4">
        <f t="shared" si="57"/>
        <v>64.898450612385105</v>
      </c>
    </row>
    <row r="1833" spans="1:4">
      <c r="A1833" s="1" t="s">
        <v>7774</v>
      </c>
      <c r="B1833" s="4">
        <v>851.82299999999987</v>
      </c>
      <c r="C1833" s="4">
        <f t="shared" si="56"/>
        <v>851.17370993768793</v>
      </c>
      <c r="D1833" s="4">
        <f t="shared" si="57"/>
        <v>121.19592384940763</v>
      </c>
    </row>
    <row r="1834" spans="1:4">
      <c r="A1834" s="1" t="s">
        <v>7775</v>
      </c>
      <c r="B1834" s="4">
        <v>594.98899999999981</v>
      </c>
      <c r="C1834" s="4">
        <f t="shared" si="56"/>
        <v>594.33970993768787</v>
      </c>
      <c r="D1834" s="4">
        <f t="shared" si="57"/>
        <v>84.626145503906926</v>
      </c>
    </row>
    <row r="1835" spans="1:4">
      <c r="A1835" s="1" t="s">
        <v>7776</v>
      </c>
      <c r="B1835" s="4">
        <v>244.27300000000002</v>
      </c>
      <c r="C1835" s="4">
        <f t="shared" si="56"/>
        <v>243.62370993768812</v>
      </c>
      <c r="D1835" s="4">
        <f t="shared" si="57"/>
        <v>34.688807058760958</v>
      </c>
    </row>
    <row r="1836" spans="1:4">
      <c r="A1836" s="1" t="s">
        <v>7777</v>
      </c>
      <c r="B1836" s="4">
        <v>-84.39</v>
      </c>
      <c r="C1836" s="4">
        <f t="shared" si="56"/>
        <v>-85.03929006231192</v>
      </c>
      <c r="D1836" s="4">
        <f t="shared" si="57"/>
        <v>-12.1084746888554</v>
      </c>
    </row>
    <row r="1837" spans="1:4">
      <c r="A1837" s="1" t="s">
        <v>7778</v>
      </c>
      <c r="B1837" s="4">
        <v>88.310999999999993</v>
      </c>
      <c r="C1837" s="4">
        <f t="shared" si="56"/>
        <v>87.661709937688073</v>
      </c>
      <c r="D1837" s="4">
        <f t="shared" si="57"/>
        <v>12.481872734173939</v>
      </c>
    </row>
    <row r="1838" spans="1:4">
      <c r="A1838" s="1" t="s">
        <v>7779</v>
      </c>
      <c r="B1838" s="4">
        <v>389.95299999999997</v>
      </c>
      <c r="C1838" s="4">
        <f t="shared" si="56"/>
        <v>389.30370993768804</v>
      </c>
      <c r="D1838" s="4">
        <f t="shared" si="57"/>
        <v>55.431720027341989</v>
      </c>
    </row>
    <row r="1839" spans="1:4">
      <c r="A1839" s="1" t="s">
        <v>7780</v>
      </c>
      <c r="B1839" s="4">
        <v>270.66399999999993</v>
      </c>
      <c r="C1839" s="4">
        <f t="shared" si="56"/>
        <v>270.014709937688</v>
      </c>
      <c r="D1839" s="4">
        <f t="shared" si="57"/>
        <v>38.446537812150716</v>
      </c>
    </row>
    <row r="1840" spans="1:4">
      <c r="A1840" s="1" t="s">
        <v>7781</v>
      </c>
      <c r="B1840" s="4">
        <v>487.72300000000007</v>
      </c>
      <c r="C1840" s="4">
        <f t="shared" si="56"/>
        <v>487.07370993768814</v>
      </c>
      <c r="D1840" s="4">
        <f t="shared" si="57"/>
        <v>69.352880110662767</v>
      </c>
    </row>
    <row r="1841" spans="1:4">
      <c r="A1841" s="1" t="s">
        <v>7782</v>
      </c>
      <c r="B1841" s="4">
        <v>58.38000000000001</v>
      </c>
      <c r="C1841" s="4">
        <f t="shared" si="56"/>
        <v>57.73070993768809</v>
      </c>
      <c r="D1841" s="4">
        <f t="shared" si="57"/>
        <v>8.2200926129314986</v>
      </c>
    </row>
    <row r="1842" spans="1:4">
      <c r="A1842" s="1" t="s">
        <v>7783</v>
      </c>
      <c r="B1842" s="4">
        <v>-74.652000000000015</v>
      </c>
      <c r="C1842" s="4">
        <f t="shared" si="56"/>
        <v>-75.301290062311935</v>
      </c>
      <c r="D1842" s="4">
        <f t="shared" si="57"/>
        <v>-10.72191176677933</v>
      </c>
    </row>
    <row r="1843" spans="1:4">
      <c r="A1843" s="1" t="s">
        <v>7784</v>
      </c>
      <c r="B1843" s="4">
        <v>1453.7949999999998</v>
      </c>
      <c r="C1843" s="4">
        <f t="shared" si="56"/>
        <v>1453.145709937688</v>
      </c>
      <c r="D1843" s="4">
        <f t="shared" si="57"/>
        <v>206.90880691861869</v>
      </c>
    </row>
    <row r="1844" spans="1:4">
      <c r="A1844" s="1" t="s">
        <v>7785</v>
      </c>
      <c r="B1844" s="4">
        <v>266.71100000000001</v>
      </c>
      <c r="C1844" s="4">
        <f t="shared" si="56"/>
        <v>266.06170993768808</v>
      </c>
      <c r="D1844" s="4">
        <f t="shared" si="57"/>
        <v>37.883682684715247</v>
      </c>
    </row>
    <row r="1845" spans="1:4">
      <c r="A1845" s="1" t="s">
        <v>7786</v>
      </c>
      <c r="B1845" s="4">
        <v>316.29000000000008</v>
      </c>
      <c r="C1845" s="4">
        <f t="shared" si="56"/>
        <v>315.64070993768814</v>
      </c>
      <c r="D1845" s="4">
        <f t="shared" si="57"/>
        <v>44.943079184367093</v>
      </c>
    </row>
    <row r="1846" spans="1:4">
      <c r="A1846" s="1" t="s">
        <v>7787</v>
      </c>
      <c r="B1846" s="4">
        <v>-123.21399999999997</v>
      </c>
      <c r="C1846" s="4">
        <f t="shared" si="56"/>
        <v>-123.86329006231189</v>
      </c>
      <c r="D1846" s="4">
        <f t="shared" si="57"/>
        <v>-17.636500863293826</v>
      </c>
    </row>
    <row r="1847" spans="1:4">
      <c r="A1847" s="1" t="s">
        <v>7788</v>
      </c>
      <c r="B1847" s="4">
        <v>13.079000000000001</v>
      </c>
      <c r="C1847" s="4">
        <f t="shared" si="56"/>
        <v>12.429709937688083</v>
      </c>
      <c r="D1847" s="4">
        <f t="shared" si="57"/>
        <v>1.7698269595151757</v>
      </c>
    </row>
    <row r="1848" spans="1:4">
      <c r="A1848" s="1" t="s">
        <v>7789</v>
      </c>
      <c r="B1848" s="4">
        <v>141.953</v>
      </c>
      <c r="C1848" s="4">
        <f t="shared" si="56"/>
        <v>141.3037099376881</v>
      </c>
      <c r="D1848" s="4">
        <f t="shared" si="57"/>
        <v>20.119786912239732</v>
      </c>
    </row>
    <row r="1849" spans="1:4">
      <c r="A1849" s="1" t="s">
        <v>7790</v>
      </c>
      <c r="B1849" s="4">
        <v>79.293999999999997</v>
      </c>
      <c r="C1849" s="4">
        <f t="shared" si="56"/>
        <v>78.644709937688077</v>
      </c>
      <c r="D1849" s="4">
        <f t="shared" si="57"/>
        <v>11.197970714420403</v>
      </c>
    </row>
    <row r="1850" spans="1:4">
      <c r="A1850" s="1" t="s">
        <v>7791</v>
      </c>
      <c r="B1850" s="4">
        <v>727.31899999999996</v>
      </c>
      <c r="C1850" s="4">
        <f t="shared" si="56"/>
        <v>726.66970993768803</v>
      </c>
      <c r="D1850" s="4">
        <f t="shared" si="57"/>
        <v>103.4681943310097</v>
      </c>
    </row>
    <row r="1851" spans="1:4">
      <c r="A1851" s="1" t="s">
        <v>7792</v>
      </c>
      <c r="B1851" s="4">
        <v>646.27599999999984</v>
      </c>
      <c r="C1851" s="4">
        <f t="shared" si="56"/>
        <v>645.62670993768791</v>
      </c>
      <c r="D1851" s="4">
        <f t="shared" si="57"/>
        <v>91.928738704206324</v>
      </c>
    </row>
    <row r="1852" spans="1:4">
      <c r="A1852" s="1" t="s">
        <v>7793</v>
      </c>
      <c r="B1852" s="4">
        <v>169.33799999999999</v>
      </c>
      <c r="C1852" s="4">
        <f t="shared" si="56"/>
        <v>168.68870993768809</v>
      </c>
      <c r="D1852" s="4">
        <f t="shared" si="57"/>
        <v>24.019050171744066</v>
      </c>
    </row>
    <row r="1853" spans="1:4">
      <c r="A1853" s="1" t="s">
        <v>7794</v>
      </c>
      <c r="B1853" s="4">
        <v>248.90100000000001</v>
      </c>
      <c r="C1853" s="4">
        <f t="shared" si="56"/>
        <v>248.2517099376881</v>
      </c>
      <c r="D1853" s="4">
        <f t="shared" si="57"/>
        <v>35.347773294473434</v>
      </c>
    </row>
    <row r="1854" spans="1:4">
      <c r="A1854" s="1" t="s">
        <v>7795</v>
      </c>
      <c r="B1854" s="4">
        <v>6.2830000000000021</v>
      </c>
      <c r="C1854" s="4">
        <f t="shared" si="56"/>
        <v>5.633709937688085</v>
      </c>
      <c r="D1854" s="4">
        <f t="shared" si="57"/>
        <v>0.80216608269971212</v>
      </c>
    </row>
    <row r="1855" spans="1:4">
      <c r="A1855" s="1" t="s">
        <v>7796</v>
      </c>
      <c r="B1855" s="4">
        <v>20.063000000000038</v>
      </c>
      <c r="C1855" s="4">
        <f t="shared" si="56"/>
        <v>19.413709937688122</v>
      </c>
      <c r="D1855" s="4">
        <f t="shared" si="57"/>
        <v>2.7642565598211255</v>
      </c>
    </row>
    <row r="1856" spans="1:4">
      <c r="A1856" s="1" t="s">
        <v>7797</v>
      </c>
      <c r="B1856" s="4">
        <v>1464.1370000000002</v>
      </c>
      <c r="C1856" s="4">
        <f t="shared" si="56"/>
        <v>1463.4877099376884</v>
      </c>
      <c r="D1856" s="4">
        <f t="shared" si="57"/>
        <v>208.38137148424934</v>
      </c>
    </row>
    <row r="1857" spans="1:4">
      <c r="A1857" s="1" t="s">
        <v>7798</v>
      </c>
      <c r="B1857" s="4">
        <v>635.33399999999995</v>
      </c>
      <c r="C1857" s="4">
        <f t="shared" si="56"/>
        <v>634.68470993768801</v>
      </c>
      <c r="D1857" s="4">
        <f t="shared" si="57"/>
        <v>90.370742042329525</v>
      </c>
    </row>
    <row r="1858" spans="1:4">
      <c r="A1858" s="1" t="s">
        <v>7799</v>
      </c>
      <c r="B1858" s="4">
        <v>116.17700000000001</v>
      </c>
      <c r="C1858" s="4">
        <f t="shared" si="56"/>
        <v>115.52770993768809</v>
      </c>
      <c r="D1858" s="4">
        <f t="shared" si="57"/>
        <v>16.449624057502326</v>
      </c>
    </row>
    <row r="1859" spans="1:4">
      <c r="A1859" s="1" t="s">
        <v>7800</v>
      </c>
      <c r="B1859" s="4">
        <v>1153.3810000000001</v>
      </c>
      <c r="C1859" s="4">
        <f t="shared" ref="C1859:C1922" si="58">B1859-$I$2</f>
        <v>1152.7317099376883</v>
      </c>
      <c r="D1859" s="4">
        <f t="shared" ref="D1859:D1922" si="59">C1859*$E$2</f>
        <v>164.13381064910126</v>
      </c>
    </row>
    <row r="1860" spans="1:4">
      <c r="A1860" s="1" t="s">
        <v>7801</v>
      </c>
      <c r="B1860" s="4">
        <v>1810.2860000000001</v>
      </c>
      <c r="C1860" s="4">
        <f t="shared" si="58"/>
        <v>1809.6367099376882</v>
      </c>
      <c r="D1860" s="4">
        <f t="shared" si="59"/>
        <v>257.66842929013455</v>
      </c>
    </row>
    <row r="1861" spans="1:4">
      <c r="A1861" s="1" t="s">
        <v>7802</v>
      </c>
      <c r="B1861" s="4">
        <v>1058.1810000000003</v>
      </c>
      <c r="C1861" s="4">
        <f t="shared" si="58"/>
        <v>1057.5317099376884</v>
      </c>
      <c r="D1861" s="4">
        <f t="shared" si="59"/>
        <v>150.57858471136848</v>
      </c>
    </row>
    <row r="1862" spans="1:4">
      <c r="A1862" s="1" t="s">
        <v>7803</v>
      </c>
      <c r="B1862" s="4">
        <v>2087.8779999999997</v>
      </c>
      <c r="C1862" s="4">
        <f t="shared" si="58"/>
        <v>2087.2287099376877</v>
      </c>
      <c r="D1862" s="4">
        <f t="shared" si="59"/>
        <v>297.19387339210004</v>
      </c>
    </row>
    <row r="1863" spans="1:4">
      <c r="A1863" s="1" t="s">
        <v>7804</v>
      </c>
      <c r="B1863" s="4">
        <v>4387.366</v>
      </c>
      <c r="C1863" s="4">
        <f t="shared" si="58"/>
        <v>4386.7167099376884</v>
      </c>
      <c r="D1863" s="4">
        <f t="shared" si="59"/>
        <v>624.6106736137948</v>
      </c>
    </row>
    <row r="1864" spans="1:4">
      <c r="A1864" s="1" t="s">
        <v>7805</v>
      </c>
      <c r="B1864" s="4">
        <v>7310.7680000000009</v>
      </c>
      <c r="C1864" s="4">
        <f t="shared" si="58"/>
        <v>7310.1187099376893</v>
      </c>
      <c r="D1864" s="4">
        <f t="shared" si="59"/>
        <v>1040.8646086644248</v>
      </c>
    </row>
    <row r="1865" spans="1:4">
      <c r="A1865" s="1" t="s">
        <v>7806</v>
      </c>
      <c r="B1865" s="4">
        <v>1008.9019999999996</v>
      </c>
      <c r="C1865" s="4">
        <f t="shared" si="58"/>
        <v>1008.2527099376877</v>
      </c>
      <c r="D1865" s="4">
        <f t="shared" si="59"/>
        <v>143.56190425983965</v>
      </c>
    </row>
    <row r="1866" spans="1:4">
      <c r="A1866" s="1" t="s">
        <v>7807</v>
      </c>
      <c r="B1866" s="4">
        <v>57.931999999999995</v>
      </c>
      <c r="C1866" s="4">
        <f t="shared" si="58"/>
        <v>57.282709937688075</v>
      </c>
      <c r="D1866" s="4">
        <f t="shared" si="59"/>
        <v>8.1563033144009882</v>
      </c>
    </row>
    <row r="1867" spans="1:4">
      <c r="A1867" s="1" t="s">
        <v>7808</v>
      </c>
      <c r="B1867" s="4">
        <v>455.40199999999987</v>
      </c>
      <c r="C1867" s="4">
        <f t="shared" si="58"/>
        <v>454.75270993768794</v>
      </c>
      <c r="D1867" s="4">
        <f t="shared" si="59"/>
        <v>64.750795472706201</v>
      </c>
    </row>
    <row r="1868" spans="1:4">
      <c r="A1868" s="1" t="s">
        <v>7809</v>
      </c>
      <c r="B1868" s="4">
        <v>5829.8359999999993</v>
      </c>
      <c r="C1868" s="4">
        <f t="shared" si="58"/>
        <v>5829.1867099376877</v>
      </c>
      <c r="D1868" s="4">
        <f t="shared" si="59"/>
        <v>829.99940006759141</v>
      </c>
    </row>
    <row r="1869" spans="1:4">
      <c r="A1869" s="1" t="s">
        <v>7810</v>
      </c>
      <c r="B1869" s="4">
        <v>47.582000000000022</v>
      </c>
      <c r="C1869" s="4">
        <f t="shared" si="58"/>
        <v>46.932709937688102</v>
      </c>
      <c r="D1869" s="4">
        <f t="shared" si="59"/>
        <v>6.6825996541537815</v>
      </c>
    </row>
    <row r="1870" spans="1:4">
      <c r="A1870" s="1" t="s">
        <v>7811</v>
      </c>
      <c r="B1870" s="4">
        <v>-229.15900000000002</v>
      </c>
      <c r="C1870" s="4">
        <f t="shared" si="58"/>
        <v>-229.80829006231193</v>
      </c>
      <c r="D1870" s="4">
        <f t="shared" si="59"/>
        <v>-32.721673257969272</v>
      </c>
    </row>
    <row r="1871" spans="1:4">
      <c r="A1871" s="1" t="s">
        <v>7812</v>
      </c>
      <c r="B1871" s="4">
        <v>6944.2919999999986</v>
      </c>
      <c r="C1871" s="4">
        <f t="shared" si="58"/>
        <v>6943.642709937687</v>
      </c>
      <c r="D1871" s="4">
        <f t="shared" si="59"/>
        <v>988.68325382454452</v>
      </c>
    </row>
    <row r="1872" spans="1:4">
      <c r="A1872" s="1" t="s">
        <v>7813</v>
      </c>
      <c r="B1872" s="4">
        <v>3275.2979999999998</v>
      </c>
      <c r="C1872" s="4">
        <f t="shared" si="58"/>
        <v>3274.6487099376877</v>
      </c>
      <c r="D1872" s="4">
        <f t="shared" si="59"/>
        <v>466.2668395999014</v>
      </c>
    </row>
    <row r="1873" spans="1:4">
      <c r="A1873" s="1" t="s">
        <v>7814</v>
      </c>
      <c r="B1873" s="4">
        <v>702.15800000000002</v>
      </c>
      <c r="C1873" s="4">
        <f t="shared" si="58"/>
        <v>701.50870993768808</v>
      </c>
      <c r="D1873" s="4">
        <f t="shared" si="59"/>
        <v>99.885599374924666</v>
      </c>
    </row>
    <row r="1874" spans="1:4">
      <c r="A1874" s="1" t="s">
        <v>7815</v>
      </c>
      <c r="B1874" s="4">
        <v>3491.6289999999995</v>
      </c>
      <c r="C1874" s="4">
        <f t="shared" si="58"/>
        <v>3490.9797099376874</v>
      </c>
      <c r="D1874" s="4">
        <f t="shared" si="59"/>
        <v>497.06952428830135</v>
      </c>
    </row>
    <row r="1875" spans="1:4">
      <c r="A1875" s="1" t="s">
        <v>7816</v>
      </c>
      <c r="B1875" s="4">
        <v>330.61900000000026</v>
      </c>
      <c r="C1875" s="4">
        <f t="shared" si="58"/>
        <v>329.96970993768832</v>
      </c>
      <c r="D1875" s="4">
        <f t="shared" si="59"/>
        <v>46.983340029553815</v>
      </c>
    </row>
    <row r="1876" spans="1:4">
      <c r="A1876" s="1" t="s">
        <v>7817</v>
      </c>
      <c r="B1876" s="4">
        <v>2591.398000000001</v>
      </c>
      <c r="C1876" s="4">
        <f t="shared" si="58"/>
        <v>2590.748709937689</v>
      </c>
      <c r="D1876" s="4">
        <f t="shared" si="59"/>
        <v>368.88848856192402</v>
      </c>
    </row>
    <row r="1877" spans="1:4">
      <c r="A1877" s="1" t="s">
        <v>7818</v>
      </c>
      <c r="B1877" s="4">
        <v>14.398999999999999</v>
      </c>
      <c r="C1877" s="4">
        <f t="shared" si="58"/>
        <v>13.749709937688081</v>
      </c>
      <c r="D1877" s="4">
        <f t="shared" si="59"/>
        <v>1.9577775712568486</v>
      </c>
    </row>
    <row r="1878" spans="1:4">
      <c r="A1878" s="1" t="s">
        <v>7819</v>
      </c>
      <c r="B1878" s="4">
        <v>1256.268</v>
      </c>
      <c r="C1878" s="4">
        <f t="shared" si="58"/>
        <v>1255.6187099376882</v>
      </c>
      <c r="D1878" s="4">
        <f t="shared" si="59"/>
        <v>178.78356412657516</v>
      </c>
    </row>
    <row r="1879" spans="1:4">
      <c r="A1879" s="1" t="s">
        <v>7820</v>
      </c>
      <c r="B1879" s="4">
        <v>617.66699999999992</v>
      </c>
      <c r="C1879" s="4">
        <f t="shared" si="58"/>
        <v>617.01770993768798</v>
      </c>
      <c r="D1879" s="4">
        <f t="shared" si="59"/>
        <v>87.855193968359714</v>
      </c>
    </row>
    <row r="1880" spans="1:4">
      <c r="A1880" s="1" t="s">
        <v>7821</v>
      </c>
      <c r="B1880" s="4">
        <v>677.79600000000005</v>
      </c>
      <c r="C1880" s="4">
        <f t="shared" si="58"/>
        <v>677.14670993768812</v>
      </c>
      <c r="D1880" s="4">
        <f t="shared" si="59"/>
        <v>96.41677149367419</v>
      </c>
    </row>
    <row r="1881" spans="1:4">
      <c r="A1881" s="1" t="s">
        <v>7822</v>
      </c>
      <c r="B1881" s="4">
        <v>786.36900000000003</v>
      </c>
      <c r="C1881" s="4">
        <f t="shared" si="58"/>
        <v>785.71970993768809</v>
      </c>
      <c r="D1881" s="4">
        <f t="shared" si="59"/>
        <v>111.87613646990805</v>
      </c>
    </row>
    <row r="1882" spans="1:4">
      <c r="A1882" s="1" t="s">
        <v>7823</v>
      </c>
      <c r="B1882" s="4">
        <v>-34.423999999999999</v>
      </c>
      <c r="C1882" s="4">
        <f t="shared" si="58"/>
        <v>-35.073290062311919</v>
      </c>
      <c r="D1882" s="4">
        <f t="shared" si="59"/>
        <v>-4.9939744871247562</v>
      </c>
    </row>
    <row r="1883" spans="1:4">
      <c r="A1883" s="1" t="s">
        <v>7824</v>
      </c>
      <c r="B1883" s="4">
        <v>136.916</v>
      </c>
      <c r="C1883" s="4">
        <f t="shared" si="58"/>
        <v>136.26670993768809</v>
      </c>
      <c r="D1883" s="4">
        <f t="shared" si="59"/>
        <v>19.402584464252755</v>
      </c>
    </row>
    <row r="1884" spans="1:4">
      <c r="A1884" s="1" t="s">
        <v>7825</v>
      </c>
      <c r="B1884" s="4">
        <v>1202.0890000000002</v>
      </c>
      <c r="C1884" s="4">
        <f t="shared" si="58"/>
        <v>1201.4397099376883</v>
      </c>
      <c r="D1884" s="4">
        <f t="shared" si="59"/>
        <v>171.06918822236904</v>
      </c>
    </row>
    <row r="1885" spans="1:4">
      <c r="A1885" s="1" t="s">
        <v>7826</v>
      </c>
      <c r="B1885" s="4">
        <v>414.17699999999991</v>
      </c>
      <c r="C1885" s="4">
        <f t="shared" si="58"/>
        <v>413.52770993768797</v>
      </c>
      <c r="D1885" s="4">
        <f t="shared" si="59"/>
        <v>58.880898526455844</v>
      </c>
    </row>
    <row r="1886" spans="1:4">
      <c r="A1886" s="1" t="s">
        <v>7827</v>
      </c>
      <c r="B1886" s="4">
        <v>251.29100000000003</v>
      </c>
      <c r="C1886" s="4">
        <f t="shared" si="58"/>
        <v>250.64170993768812</v>
      </c>
      <c r="D1886" s="4">
        <f t="shared" si="59"/>
        <v>35.688077811187526</v>
      </c>
    </row>
    <row r="1887" spans="1:4">
      <c r="A1887" s="1" t="s">
        <v>7828</v>
      </c>
      <c r="B1887" s="4">
        <v>4020.674</v>
      </c>
      <c r="C1887" s="4">
        <f t="shared" si="58"/>
        <v>4020.0247099376879</v>
      </c>
      <c r="D1887" s="4">
        <f t="shared" si="59"/>
        <v>572.39856321926618</v>
      </c>
    </row>
    <row r="1888" spans="1:4">
      <c r="A1888" s="1" t="s">
        <v>7829</v>
      </c>
      <c r="B1888" s="4">
        <v>3020.6750000000006</v>
      </c>
      <c r="C1888" s="4">
        <f t="shared" si="58"/>
        <v>3020.0257099376886</v>
      </c>
      <c r="D1888" s="4">
        <f t="shared" si="59"/>
        <v>430.01187852906816</v>
      </c>
    </row>
    <row r="1889" spans="1:4">
      <c r="A1889" s="1" t="s">
        <v>7830</v>
      </c>
      <c r="B1889" s="4">
        <v>107.16400000000002</v>
      </c>
      <c r="C1889" s="4">
        <f t="shared" si="58"/>
        <v>106.5147099376881</v>
      </c>
      <c r="D1889" s="4">
        <f t="shared" si="59"/>
        <v>15.166291585057099</v>
      </c>
    </row>
    <row r="1890" spans="1:4">
      <c r="A1890" s="1" t="s">
        <v>7831</v>
      </c>
      <c r="B1890" s="4">
        <v>0</v>
      </c>
      <c r="C1890" s="4">
        <f t="shared" si="58"/>
        <v>-0.64929006231191722</v>
      </c>
      <c r="D1890" s="4">
        <f t="shared" si="59"/>
        <v>-9.245035182523792E-2</v>
      </c>
    </row>
    <row r="1891" spans="1:4">
      <c r="A1891" s="1" t="s">
        <v>7832</v>
      </c>
      <c r="B1891" s="4">
        <v>267.71599999999989</v>
      </c>
      <c r="C1891" s="4">
        <f t="shared" si="58"/>
        <v>267.06670993768796</v>
      </c>
      <c r="D1891" s="4">
        <f t="shared" si="59"/>
        <v>38.026781445927639</v>
      </c>
    </row>
    <row r="1892" spans="1:4">
      <c r="A1892" s="1" t="s">
        <v>7833</v>
      </c>
      <c r="B1892" s="4">
        <v>453.16300000000018</v>
      </c>
      <c r="C1892" s="4">
        <f t="shared" si="58"/>
        <v>452.51370993768825</v>
      </c>
      <c r="D1892" s="4">
        <f t="shared" si="59"/>
        <v>64.431991366880794</v>
      </c>
    </row>
    <row r="1893" spans="1:4">
      <c r="A1893" s="1" t="s">
        <v>7834</v>
      </c>
      <c r="B1893" s="4">
        <v>397.48700000000008</v>
      </c>
      <c r="C1893" s="4">
        <f t="shared" si="58"/>
        <v>396.83770993768815</v>
      </c>
      <c r="D1893" s="4">
        <f t="shared" si="59"/>
        <v>56.504462382540311</v>
      </c>
    </row>
    <row r="1894" spans="1:4">
      <c r="A1894" s="1" t="s">
        <v>7835</v>
      </c>
      <c r="B1894" s="4">
        <v>292.21600000000001</v>
      </c>
      <c r="C1894" s="4">
        <f t="shared" si="58"/>
        <v>291.56670993768807</v>
      </c>
      <c r="D1894" s="4">
        <f t="shared" si="59"/>
        <v>41.515258709314779</v>
      </c>
    </row>
    <row r="1895" spans="1:4">
      <c r="A1895" s="1" t="s">
        <v>7836</v>
      </c>
      <c r="B1895" s="4">
        <v>5102.4780000000001</v>
      </c>
      <c r="C1895" s="4">
        <f t="shared" si="58"/>
        <v>5101.8287099376885</v>
      </c>
      <c r="D1895" s="4">
        <f t="shared" si="59"/>
        <v>726.43320229850053</v>
      </c>
    </row>
    <row r="1896" spans="1:4">
      <c r="A1896" s="1" t="s">
        <v>7837</v>
      </c>
      <c r="B1896" s="4">
        <v>0</v>
      </c>
      <c r="C1896" s="4">
        <f t="shared" si="58"/>
        <v>-0.64929006231191722</v>
      </c>
      <c r="D1896" s="4">
        <f t="shared" si="59"/>
        <v>-9.245035182523792E-2</v>
      </c>
    </row>
    <row r="1897" spans="1:4">
      <c r="A1897" s="1" t="s">
        <v>7838</v>
      </c>
      <c r="B1897" s="4">
        <v>-831.61000000000013</v>
      </c>
      <c r="C1897" s="4">
        <f t="shared" si="58"/>
        <v>-832.25929006231206</v>
      </c>
      <c r="D1897" s="4">
        <f t="shared" si="59"/>
        <v>-118.50275961735024</v>
      </c>
    </row>
    <row r="1898" spans="1:4">
      <c r="A1898" s="1" t="s">
        <v>7839</v>
      </c>
      <c r="B1898" s="4">
        <v>639.35199999999986</v>
      </c>
      <c r="C1898" s="4">
        <f t="shared" si="58"/>
        <v>638.70270993768793</v>
      </c>
      <c r="D1898" s="4">
        <f t="shared" si="59"/>
        <v>90.942852313524995</v>
      </c>
    </row>
    <row r="1899" spans="1:4">
      <c r="A1899" s="1" t="s">
        <v>7840</v>
      </c>
      <c r="B1899" s="4">
        <v>1600.2789999999995</v>
      </c>
      <c r="C1899" s="4">
        <f t="shared" si="58"/>
        <v>1599.6297099376877</v>
      </c>
      <c r="D1899" s="4">
        <f t="shared" si="59"/>
        <v>227.76619889616964</v>
      </c>
    </row>
    <row r="1900" spans="1:4">
      <c r="A1900" s="1" t="s">
        <v>7841</v>
      </c>
      <c r="B1900" s="4">
        <v>639.78500000000008</v>
      </c>
      <c r="C1900" s="4">
        <f t="shared" si="58"/>
        <v>639.13570993768815</v>
      </c>
      <c r="D1900" s="4">
        <f t="shared" si="59"/>
        <v>91.004505809649388</v>
      </c>
    </row>
    <row r="1901" spans="1:4">
      <c r="A1901" s="1" t="s">
        <v>7842</v>
      </c>
      <c r="B1901" s="4">
        <v>1835.5670000000002</v>
      </c>
      <c r="C1901" s="4">
        <f t="shared" si="58"/>
        <v>1834.9177099376884</v>
      </c>
      <c r="D1901" s="4">
        <f t="shared" si="59"/>
        <v>261.26811066546884</v>
      </c>
    </row>
    <row r="1902" spans="1:4">
      <c r="A1902" s="1" t="s">
        <v>7843</v>
      </c>
      <c r="B1902" s="4">
        <v>5277.3940000000011</v>
      </c>
      <c r="C1902" s="4">
        <f t="shared" si="58"/>
        <v>5276.7447099376895</v>
      </c>
      <c r="D1902" s="4">
        <f t="shared" si="59"/>
        <v>751.33893654350561</v>
      </c>
    </row>
    <row r="1903" spans="1:4">
      <c r="A1903" s="1" t="s">
        <v>7844</v>
      </c>
      <c r="B1903" s="4">
        <v>0</v>
      </c>
      <c r="C1903" s="4">
        <f t="shared" si="58"/>
        <v>-0.64929006231191722</v>
      </c>
      <c r="D1903" s="4">
        <f t="shared" si="59"/>
        <v>-9.245035182523792E-2</v>
      </c>
    </row>
    <row r="1904" spans="1:4">
      <c r="A1904" s="1" t="s">
        <v>7845</v>
      </c>
      <c r="B1904" s="4">
        <v>8.1939999999999991</v>
      </c>
      <c r="C1904" s="4">
        <f t="shared" si="58"/>
        <v>7.544709937688082</v>
      </c>
      <c r="D1904" s="4">
        <f t="shared" si="59"/>
        <v>1.074267309243907</v>
      </c>
    </row>
    <row r="1905" spans="1:4">
      <c r="A1905" s="1" t="s">
        <v>7846</v>
      </c>
      <c r="B1905" s="4">
        <v>-122.34399999999994</v>
      </c>
      <c r="C1905" s="4">
        <f t="shared" si="58"/>
        <v>-122.99329006231186</v>
      </c>
      <c r="D1905" s="4">
        <f t="shared" si="59"/>
        <v>-17.512624323736809</v>
      </c>
    </row>
    <row r="1906" spans="1:4">
      <c r="A1906" s="1" t="s">
        <v>7847</v>
      </c>
      <c r="B1906" s="4">
        <v>38.895000000000003</v>
      </c>
      <c r="C1906" s="4">
        <f t="shared" si="58"/>
        <v>38.245709937688083</v>
      </c>
      <c r="D1906" s="4">
        <f t="shared" si="59"/>
        <v>5.4456852873356603</v>
      </c>
    </row>
    <row r="1907" spans="1:4">
      <c r="A1907" s="1" t="s">
        <v>7848</v>
      </c>
      <c r="B1907" s="4">
        <v>-27.103999999999999</v>
      </c>
      <c r="C1907" s="4">
        <f t="shared" si="58"/>
        <v>-27.753290062311915</v>
      </c>
      <c r="D1907" s="4">
        <f t="shared" si="59"/>
        <v>-3.9517029129209305</v>
      </c>
    </row>
    <row r="1908" spans="1:4">
      <c r="A1908" s="1" t="s">
        <v>7849</v>
      </c>
      <c r="B1908" s="4">
        <v>31.499000000000052</v>
      </c>
      <c r="C1908" s="4">
        <f t="shared" si="58"/>
        <v>30.849709937688136</v>
      </c>
      <c r="D1908" s="4">
        <f t="shared" si="59"/>
        <v>4.3925923142739887</v>
      </c>
    </row>
    <row r="1909" spans="1:4">
      <c r="A1909" s="1" t="s">
        <v>7850</v>
      </c>
      <c r="B1909" s="4">
        <v>872.74499999999989</v>
      </c>
      <c r="C1909" s="4">
        <f t="shared" si="58"/>
        <v>872.09570993768796</v>
      </c>
      <c r="D1909" s="4">
        <f t="shared" si="59"/>
        <v>124.17494104551317</v>
      </c>
    </row>
    <row r="1910" spans="1:4">
      <c r="A1910" s="1" t="s">
        <v>7851</v>
      </c>
      <c r="B1910" s="4">
        <v>435.63199999999983</v>
      </c>
      <c r="C1910" s="4">
        <f t="shared" si="58"/>
        <v>434.9827099376879</v>
      </c>
      <c r="D1910" s="4">
        <f t="shared" si="59"/>
        <v>61.93580790139341</v>
      </c>
    </row>
    <row r="1911" spans="1:4">
      <c r="A1911" s="1" t="s">
        <v>7852</v>
      </c>
      <c r="B1911" s="4">
        <v>1481.6009999999999</v>
      </c>
      <c r="C1911" s="4">
        <f t="shared" si="58"/>
        <v>1480.9517099376881</v>
      </c>
      <c r="D1911" s="4">
        <f t="shared" si="59"/>
        <v>210.86801503232246</v>
      </c>
    </row>
    <row r="1912" spans="1:4">
      <c r="A1912" s="1" t="s">
        <v>7853</v>
      </c>
      <c r="B1912" s="4">
        <v>-496.15200000000004</v>
      </c>
      <c r="C1912" s="4">
        <f t="shared" si="58"/>
        <v>-496.80129006231198</v>
      </c>
      <c r="D1912" s="4">
        <f t="shared" si="59"/>
        <v>-70.73795937974549</v>
      </c>
    </row>
    <row r="1913" spans="1:4">
      <c r="A1913" s="1" t="s">
        <v>7854</v>
      </c>
      <c r="B1913" s="4">
        <v>-483.23499999999996</v>
      </c>
      <c r="C1913" s="4">
        <f t="shared" si="58"/>
        <v>-483.88429006231189</v>
      </c>
      <c r="D1913" s="4">
        <f t="shared" si="59"/>
        <v>-68.898748734391546</v>
      </c>
    </row>
    <row r="1914" spans="1:4">
      <c r="A1914" s="1" t="s">
        <v>7855</v>
      </c>
      <c r="B1914" s="4">
        <v>416.76799999999997</v>
      </c>
      <c r="C1914" s="4">
        <f t="shared" si="58"/>
        <v>416.11870993768804</v>
      </c>
      <c r="D1914" s="4">
        <f t="shared" si="59"/>
        <v>59.24982279541242</v>
      </c>
    </row>
    <row r="1915" spans="1:4">
      <c r="A1915" s="1" t="s">
        <v>7856</v>
      </c>
      <c r="B1915" s="4">
        <v>0</v>
      </c>
      <c r="C1915" s="4">
        <f t="shared" si="58"/>
        <v>-0.64929006231191722</v>
      </c>
      <c r="D1915" s="4">
        <f t="shared" si="59"/>
        <v>-9.245035182523792E-2</v>
      </c>
    </row>
    <row r="1916" spans="1:4">
      <c r="A1916" s="1" t="s">
        <v>7857</v>
      </c>
      <c r="B1916" s="4">
        <v>248.66399999999999</v>
      </c>
      <c r="C1916" s="4">
        <f t="shared" si="58"/>
        <v>248.01470993768808</v>
      </c>
      <c r="D1916" s="4">
        <f t="shared" si="59"/>
        <v>35.314027616456173</v>
      </c>
    </row>
    <row r="1917" spans="1:4">
      <c r="A1917" s="1" t="s">
        <v>7858</v>
      </c>
      <c r="B1917" s="4">
        <v>-4.9380000000000006</v>
      </c>
      <c r="C1917" s="4">
        <f t="shared" si="58"/>
        <v>-5.5872900623119177</v>
      </c>
      <c r="D1917" s="4">
        <f t="shared" si="59"/>
        <v>-0.79555650393158872</v>
      </c>
    </row>
    <row r="1918" spans="1:4">
      <c r="A1918" s="1" t="s">
        <v>7859</v>
      </c>
      <c r="B1918" s="4">
        <v>210.71800000000002</v>
      </c>
      <c r="C1918" s="4">
        <f t="shared" si="58"/>
        <v>210.06870993768811</v>
      </c>
      <c r="D1918" s="4">
        <f t="shared" si="59"/>
        <v>29.911017076191378</v>
      </c>
    </row>
    <row r="1919" spans="1:4">
      <c r="A1919" s="1" t="s">
        <v>7860</v>
      </c>
      <c r="B1919" s="4">
        <v>5003.4639999999999</v>
      </c>
      <c r="C1919" s="4">
        <f t="shared" si="58"/>
        <v>5002.8147099376883</v>
      </c>
      <c r="D1919" s="4">
        <f t="shared" si="59"/>
        <v>712.33491300229593</v>
      </c>
    </row>
    <row r="1920" spans="1:4">
      <c r="A1920" s="1" t="s">
        <v>7861</v>
      </c>
      <c r="B1920" s="4">
        <v>854.22399999999982</v>
      </c>
      <c r="C1920" s="4">
        <f t="shared" si="58"/>
        <v>853.57470993768789</v>
      </c>
      <c r="D1920" s="4">
        <f t="shared" si="59"/>
        <v>121.53779462121956</v>
      </c>
    </row>
    <row r="1921" spans="1:4">
      <c r="A1921" s="1" t="s">
        <v>7862</v>
      </c>
      <c r="B1921" s="4">
        <v>1752.2389999999998</v>
      </c>
      <c r="C1921" s="4">
        <f t="shared" si="58"/>
        <v>1751.589709937688</v>
      </c>
      <c r="D1921" s="4">
        <f t="shared" si="59"/>
        <v>249.40330113879443</v>
      </c>
    </row>
    <row r="1922" spans="1:4">
      <c r="A1922" s="1" t="s">
        <v>7863</v>
      </c>
      <c r="B1922" s="4">
        <v>933.27700000000038</v>
      </c>
      <c r="C1922" s="4">
        <f t="shared" si="58"/>
        <v>932.62770993768845</v>
      </c>
      <c r="D1922" s="4">
        <f t="shared" si="59"/>
        <v>132.79390046213973</v>
      </c>
    </row>
    <row r="1923" spans="1:4">
      <c r="A1923" s="1" t="s">
        <v>7864</v>
      </c>
      <c r="B1923" s="4">
        <v>1648.6759999999999</v>
      </c>
      <c r="C1923" s="4">
        <f t="shared" ref="C1923:C1986" si="60">B1923-$I$2</f>
        <v>1648.0267099376881</v>
      </c>
      <c r="D1923" s="4">
        <f t="shared" ref="D1923:D1986" si="61">C1923*$E$2</f>
        <v>234.65729416621647</v>
      </c>
    </row>
    <row r="1924" spans="1:4">
      <c r="A1924" s="1" t="s">
        <v>7865</v>
      </c>
      <c r="B1924" s="4">
        <v>1925.193</v>
      </c>
      <c r="C1924" s="4">
        <f t="shared" si="60"/>
        <v>1924.5437099376882</v>
      </c>
      <c r="D1924" s="4">
        <f t="shared" si="61"/>
        <v>274.02967242907425</v>
      </c>
    </row>
    <row r="1925" spans="1:4">
      <c r="A1925" s="1" t="s">
        <v>7866</v>
      </c>
      <c r="B1925" s="4">
        <v>3276.0490000000004</v>
      </c>
      <c r="C1925" s="4">
        <f t="shared" si="60"/>
        <v>3275.3997099376884</v>
      </c>
      <c r="D1925" s="4">
        <f t="shared" si="61"/>
        <v>466.37377210703636</v>
      </c>
    </row>
    <row r="1926" spans="1:4">
      <c r="A1926" s="1" t="s">
        <v>7867</v>
      </c>
      <c r="B1926" s="4">
        <v>0</v>
      </c>
      <c r="C1926" s="4">
        <f t="shared" si="60"/>
        <v>-0.64929006231191722</v>
      </c>
      <c r="D1926" s="4">
        <f t="shared" si="61"/>
        <v>-9.245035182523792E-2</v>
      </c>
    </row>
    <row r="1927" spans="1:4">
      <c r="A1927" s="1" t="s">
        <v>7868</v>
      </c>
      <c r="B1927" s="4">
        <v>46.918000000000006</v>
      </c>
      <c r="C1927" s="4">
        <f t="shared" si="60"/>
        <v>46.268709937688087</v>
      </c>
      <c r="D1927" s="4">
        <f t="shared" si="61"/>
        <v>6.5880548009746338</v>
      </c>
    </row>
    <row r="1928" spans="1:4">
      <c r="A1928" s="1" t="s">
        <v>7869</v>
      </c>
      <c r="B1928" s="4">
        <v>55.504000000000012</v>
      </c>
      <c r="C1928" s="4">
        <f t="shared" si="60"/>
        <v>54.854709937688092</v>
      </c>
      <c r="D1928" s="4">
        <f t="shared" si="61"/>
        <v>7.8105880982579743</v>
      </c>
    </row>
    <row r="1929" spans="1:4">
      <c r="A1929" s="1" t="s">
        <v>7870</v>
      </c>
      <c r="B1929" s="4">
        <v>1473.6119999999999</v>
      </c>
      <c r="C1929" s="4">
        <f t="shared" si="60"/>
        <v>1472.962709937688</v>
      </c>
      <c r="D1929" s="4">
        <f t="shared" si="61"/>
        <v>209.73048667080411</v>
      </c>
    </row>
    <row r="1930" spans="1:4">
      <c r="A1930" s="1" t="s">
        <v>7871</v>
      </c>
      <c r="B1930" s="4">
        <v>1304.2149999999999</v>
      </c>
      <c r="C1930" s="4">
        <f t="shared" si="60"/>
        <v>1303.5657099376881</v>
      </c>
      <c r="D1930" s="4">
        <f t="shared" si="61"/>
        <v>185.61058532443727</v>
      </c>
    </row>
    <row r="1931" spans="1:4">
      <c r="A1931" s="1" t="s">
        <v>7872</v>
      </c>
      <c r="B1931" s="4">
        <v>2769.1379999999995</v>
      </c>
      <c r="C1931" s="4">
        <f t="shared" si="60"/>
        <v>2768.4887099376874</v>
      </c>
      <c r="D1931" s="4">
        <f t="shared" si="61"/>
        <v>394.19632320659429</v>
      </c>
    </row>
    <row r="1932" spans="1:4">
      <c r="A1932" s="1" t="s">
        <v>7873</v>
      </c>
      <c r="B1932" s="4">
        <v>549.19799999999987</v>
      </c>
      <c r="C1932" s="4">
        <f t="shared" si="60"/>
        <v>548.54870993768793</v>
      </c>
      <c r="D1932" s="4">
        <f t="shared" si="61"/>
        <v>78.10611030522287</v>
      </c>
    </row>
    <row r="1933" spans="1:4">
      <c r="A1933" s="1" t="s">
        <v>7874</v>
      </c>
      <c r="B1933" s="4">
        <v>298.19399999999996</v>
      </c>
      <c r="C1933" s="4">
        <f t="shared" si="60"/>
        <v>297.54470993768803</v>
      </c>
      <c r="D1933" s="4">
        <f t="shared" si="61"/>
        <v>42.366447161581227</v>
      </c>
    </row>
    <row r="1934" spans="1:4">
      <c r="A1934" s="1" t="s">
        <v>7875</v>
      </c>
      <c r="B1934" s="4">
        <v>3384.1880000000001</v>
      </c>
      <c r="C1934" s="4">
        <f t="shared" si="60"/>
        <v>3383.5387099376881</v>
      </c>
      <c r="D1934" s="4">
        <f t="shared" si="61"/>
        <v>481.77134120031877</v>
      </c>
    </row>
    <row r="1935" spans="1:4">
      <c r="A1935" s="1" t="s">
        <v>7876</v>
      </c>
      <c r="B1935" s="4">
        <v>-60.549000000000007</v>
      </c>
      <c r="C1935" s="4">
        <f t="shared" si="60"/>
        <v>-61.198290062311926</v>
      </c>
      <c r="D1935" s="4">
        <f t="shared" si="61"/>
        <v>-8.7138303445120417</v>
      </c>
    </row>
    <row r="1936" spans="1:4">
      <c r="A1936" s="1" t="s">
        <v>7877</v>
      </c>
      <c r="B1936" s="4">
        <v>-202.09699999999995</v>
      </c>
      <c r="C1936" s="4">
        <f t="shared" si="60"/>
        <v>-202.74629006231186</v>
      </c>
      <c r="D1936" s="4">
        <f t="shared" si="61"/>
        <v>-28.868400943610805</v>
      </c>
    </row>
    <row r="1937" spans="1:4">
      <c r="A1937" s="1" t="s">
        <v>7878</v>
      </c>
      <c r="B1937" s="4">
        <v>-14.25799999999979</v>
      </c>
      <c r="C1937" s="4">
        <f t="shared" si="60"/>
        <v>-14.907290062311708</v>
      </c>
      <c r="D1937" s="4">
        <f t="shared" si="61"/>
        <v>-2.1226017322894344</v>
      </c>
    </row>
    <row r="1938" spans="1:4">
      <c r="A1938" s="1" t="s">
        <v>7879</v>
      </c>
      <c r="B1938" s="4">
        <v>1217.6349999999998</v>
      </c>
      <c r="C1938" s="4">
        <f t="shared" si="60"/>
        <v>1216.9857099376879</v>
      </c>
      <c r="D1938" s="4">
        <f t="shared" si="61"/>
        <v>173.28273383610841</v>
      </c>
    </row>
    <row r="1939" spans="1:4">
      <c r="A1939" s="1" t="s">
        <v>7880</v>
      </c>
      <c r="B1939" s="4">
        <v>-3309.1679999999997</v>
      </c>
      <c r="C1939" s="4">
        <f t="shared" si="60"/>
        <v>-3309.8172900623117</v>
      </c>
      <c r="D1939" s="4">
        <f t="shared" si="61"/>
        <v>-471.27438213665079</v>
      </c>
    </row>
    <row r="1940" spans="1:4">
      <c r="A1940" s="1" t="s">
        <v>7881</v>
      </c>
      <c r="B1940" s="4">
        <v>3998.7639999999997</v>
      </c>
      <c r="C1940" s="4">
        <f t="shared" si="60"/>
        <v>3998.1147099376876</v>
      </c>
      <c r="D1940" s="4">
        <f t="shared" si="61"/>
        <v>569.27886783800852</v>
      </c>
    </row>
    <row r="1941" spans="1:4">
      <c r="A1941" s="1" t="s">
        <v>7882</v>
      </c>
      <c r="B1941" s="4">
        <v>247.26799999999994</v>
      </c>
      <c r="C1941" s="4">
        <f t="shared" si="60"/>
        <v>246.61870993768804</v>
      </c>
      <c r="D1941" s="4">
        <f t="shared" si="61"/>
        <v>35.115255605856639</v>
      </c>
    </row>
    <row r="1942" spans="1:4">
      <c r="A1942" s="1" t="s">
        <v>7883</v>
      </c>
      <c r="B1942" s="4">
        <v>210.96300000000002</v>
      </c>
      <c r="C1942" s="4">
        <f t="shared" si="60"/>
        <v>210.31370993768812</v>
      </c>
      <c r="D1942" s="4">
        <f t="shared" si="61"/>
        <v>29.945901848825248</v>
      </c>
    </row>
    <row r="1943" spans="1:4">
      <c r="A1943" s="1" t="s">
        <v>7884</v>
      </c>
      <c r="B1943" s="4">
        <v>-1495.6429999999996</v>
      </c>
      <c r="C1943" s="4">
        <f t="shared" si="60"/>
        <v>-1496.2922900623114</v>
      </c>
      <c r="D1943" s="4">
        <f t="shared" si="61"/>
        <v>-213.05231156178846</v>
      </c>
    </row>
    <row r="1944" spans="1:4">
      <c r="A1944" s="1" t="s">
        <v>7885</v>
      </c>
      <c r="B1944" s="4">
        <v>102.547</v>
      </c>
      <c r="C1944" s="4">
        <f t="shared" si="60"/>
        <v>101.89770993768808</v>
      </c>
      <c r="D1944" s="4">
        <f t="shared" si="61"/>
        <v>14.508891604442471</v>
      </c>
    </row>
    <row r="1945" spans="1:4">
      <c r="A1945" s="1" t="s">
        <v>7886</v>
      </c>
      <c r="B1945" s="4">
        <v>7.3649999999999984</v>
      </c>
      <c r="C1945" s="4">
        <f t="shared" si="60"/>
        <v>6.7157099376880813</v>
      </c>
      <c r="D1945" s="4">
        <f t="shared" si="61"/>
        <v>0.95622862959705301</v>
      </c>
    </row>
    <row r="1946" spans="1:4">
      <c r="A1946" s="1" t="s">
        <v>7887</v>
      </c>
      <c r="B1946" s="4">
        <v>631.452</v>
      </c>
      <c r="C1946" s="4">
        <f t="shared" si="60"/>
        <v>630.80270993768806</v>
      </c>
      <c r="D1946" s="4">
        <f t="shared" si="61"/>
        <v>89.817996379616517</v>
      </c>
    </row>
    <row r="1947" spans="1:4">
      <c r="A1947" s="1" t="s">
        <v>7888</v>
      </c>
      <c r="B1947" s="4">
        <v>2747.8939999999993</v>
      </c>
      <c r="C1947" s="4">
        <f t="shared" si="60"/>
        <v>2747.2447099376873</v>
      </c>
      <c r="D1947" s="4">
        <f t="shared" si="61"/>
        <v>391.17145745216993</v>
      </c>
    </row>
    <row r="1948" spans="1:4">
      <c r="A1948" s="1" t="s">
        <v>7889</v>
      </c>
      <c r="B1948" s="4">
        <v>386.31099999999998</v>
      </c>
      <c r="C1948" s="4">
        <f t="shared" si="60"/>
        <v>385.66170993768804</v>
      </c>
      <c r="D1948" s="4">
        <f t="shared" si="61"/>
        <v>54.913147203127465</v>
      </c>
    </row>
    <row r="1949" spans="1:4">
      <c r="A1949" s="1" t="s">
        <v>7890</v>
      </c>
      <c r="B1949" s="4">
        <v>136.56099999999995</v>
      </c>
      <c r="C1949" s="4">
        <f t="shared" si="60"/>
        <v>135.91170993768804</v>
      </c>
      <c r="D1949" s="4">
        <f t="shared" si="61"/>
        <v>19.352037140640405</v>
      </c>
    </row>
    <row r="1950" spans="1:4">
      <c r="A1950" s="1" t="s">
        <v>7891</v>
      </c>
      <c r="B1950" s="4">
        <v>1292.1409999999998</v>
      </c>
      <c r="C1950" s="4">
        <f t="shared" si="60"/>
        <v>1291.491709937688</v>
      </c>
      <c r="D1950" s="4">
        <f t="shared" si="61"/>
        <v>183.89140677430927</v>
      </c>
    </row>
    <row r="1951" spans="1:4">
      <c r="A1951" s="1" t="s">
        <v>7892</v>
      </c>
      <c r="B1951" s="4">
        <v>-874.21199999999988</v>
      </c>
      <c r="C1951" s="4">
        <f t="shared" si="60"/>
        <v>-874.86129006231181</v>
      </c>
      <c r="D1951" s="4">
        <f t="shared" si="61"/>
        <v>-124.56872322448564</v>
      </c>
    </row>
    <row r="1952" spans="1:4">
      <c r="A1952" s="1" t="s">
        <v>7893</v>
      </c>
      <c r="B1952" s="4">
        <v>-42.550000000000004</v>
      </c>
      <c r="C1952" s="4">
        <f t="shared" si="60"/>
        <v>-43.199290062311924</v>
      </c>
      <c r="D1952" s="4">
        <f t="shared" si="61"/>
        <v>-6.1510098439526644</v>
      </c>
    </row>
    <row r="1953" spans="1:4">
      <c r="A1953" s="1" t="s">
        <v>7894</v>
      </c>
      <c r="B1953" s="4">
        <v>68.161999999999949</v>
      </c>
      <c r="C1953" s="4">
        <f t="shared" si="60"/>
        <v>67.51270993768803</v>
      </c>
      <c r="D1953" s="4">
        <f t="shared" si="61"/>
        <v>9.6129205553989507</v>
      </c>
    </row>
    <row r="1954" spans="1:4">
      <c r="A1954" s="1" t="s">
        <v>7895</v>
      </c>
      <c r="B1954" s="4">
        <v>315.50900000000013</v>
      </c>
      <c r="C1954" s="4">
        <f t="shared" si="60"/>
        <v>314.85970993768819</v>
      </c>
      <c r="D1954" s="4">
        <f t="shared" si="61"/>
        <v>44.83187507241994</v>
      </c>
    </row>
    <row r="1955" spans="1:4">
      <c r="A1955" s="1" t="s">
        <v>7896</v>
      </c>
      <c r="B1955" s="4">
        <v>13.710999999999999</v>
      </c>
      <c r="C1955" s="4">
        <f t="shared" si="60"/>
        <v>13.061709937688081</v>
      </c>
      <c r="D1955" s="4">
        <f t="shared" si="61"/>
        <v>1.8598154342278552</v>
      </c>
    </row>
    <row r="1956" spans="1:4">
      <c r="A1956" s="1" t="s">
        <v>7897</v>
      </c>
      <c r="B1956" s="4">
        <v>216.10000000000005</v>
      </c>
      <c r="C1956" s="4">
        <f t="shared" si="60"/>
        <v>215.45070993768815</v>
      </c>
      <c r="D1956" s="4">
        <f t="shared" si="61"/>
        <v>30.677342979519931</v>
      </c>
    </row>
    <row r="1957" spans="1:4">
      <c r="A1957" s="1" t="s">
        <v>7898</v>
      </c>
      <c r="B1957" s="4">
        <v>53.692</v>
      </c>
      <c r="C1957" s="4">
        <f t="shared" si="60"/>
        <v>53.04270993768808</v>
      </c>
      <c r="D1957" s="4">
        <f t="shared" si="61"/>
        <v>7.5525831675944026</v>
      </c>
    </row>
    <row r="1958" spans="1:4">
      <c r="A1958" s="1" t="s">
        <v>7899</v>
      </c>
      <c r="B1958" s="4">
        <v>2028.8490000000002</v>
      </c>
      <c r="C1958" s="4">
        <f t="shared" si="60"/>
        <v>2028.1997099376883</v>
      </c>
      <c r="D1958" s="4">
        <f t="shared" si="61"/>
        <v>288.78892137657044</v>
      </c>
    </row>
    <row r="1959" spans="1:4">
      <c r="A1959" s="1" t="s">
        <v>7900</v>
      </c>
      <c r="B1959" s="4">
        <v>-19.722999999999928</v>
      </c>
      <c r="C1959" s="4">
        <f t="shared" si="60"/>
        <v>-20.372290062311844</v>
      </c>
      <c r="D1959" s="4">
        <f t="shared" si="61"/>
        <v>-2.9007457422653968</v>
      </c>
    </row>
    <row r="1960" spans="1:4">
      <c r="A1960" s="1" t="s">
        <v>7901</v>
      </c>
      <c r="B1960" s="4">
        <v>1031.4349999999997</v>
      </c>
      <c r="C1960" s="4">
        <f t="shared" si="60"/>
        <v>1030.7857099376879</v>
      </c>
      <c r="D1960" s="4">
        <f t="shared" si="61"/>
        <v>146.77030663436631</v>
      </c>
    </row>
    <row r="1961" spans="1:4">
      <c r="A1961" s="1" t="s">
        <v>7902</v>
      </c>
      <c r="B1961" s="4">
        <v>781.45999999999992</v>
      </c>
      <c r="C1961" s="4">
        <f t="shared" si="60"/>
        <v>780.81070993768799</v>
      </c>
      <c r="D1961" s="4">
        <f t="shared" si="61"/>
        <v>111.17715953578691</v>
      </c>
    </row>
    <row r="1962" spans="1:4">
      <c r="A1962" s="1" t="s">
        <v>7903</v>
      </c>
      <c r="B1962" s="4">
        <v>1365.4849999999997</v>
      </c>
      <c r="C1962" s="4">
        <f t="shared" si="60"/>
        <v>1364.8357099376879</v>
      </c>
      <c r="D1962" s="4">
        <f t="shared" si="61"/>
        <v>194.33462621944659</v>
      </c>
    </row>
    <row r="1963" spans="1:4">
      <c r="A1963" s="1" t="s">
        <v>7904</v>
      </c>
      <c r="B1963" s="4">
        <v>575.47400000000005</v>
      </c>
      <c r="C1963" s="4">
        <f t="shared" si="60"/>
        <v>574.82470993768811</v>
      </c>
      <c r="D1963" s="4">
        <f t="shared" si="61"/>
        <v>81.847466573498806</v>
      </c>
    </row>
    <row r="1964" spans="1:4">
      <c r="A1964" s="1" t="s">
        <v>7905</v>
      </c>
      <c r="B1964" s="4">
        <v>1024.904</v>
      </c>
      <c r="C1964" s="4">
        <f t="shared" si="60"/>
        <v>1024.2547099376882</v>
      </c>
      <c r="D1964" s="4">
        <f t="shared" si="61"/>
        <v>145.84037826672628</v>
      </c>
    </row>
    <row r="1965" spans="1:4">
      <c r="A1965" s="1" t="s">
        <v>7906</v>
      </c>
      <c r="B1965" s="4">
        <v>0</v>
      </c>
      <c r="C1965" s="4">
        <f t="shared" si="60"/>
        <v>-0.64929006231191722</v>
      </c>
      <c r="D1965" s="4">
        <f t="shared" si="61"/>
        <v>-9.245035182523792E-2</v>
      </c>
    </row>
    <row r="1966" spans="1:4">
      <c r="A1966" s="1" t="s">
        <v>7907</v>
      </c>
      <c r="B1966" s="4">
        <v>-986.44400000000007</v>
      </c>
      <c r="C1966" s="4">
        <f t="shared" si="60"/>
        <v>-987.09329006231201</v>
      </c>
      <c r="D1966" s="4">
        <f t="shared" si="61"/>
        <v>-140.54908160099436</v>
      </c>
    </row>
    <row r="1967" spans="1:4">
      <c r="A1967" s="1" t="s">
        <v>7908</v>
      </c>
      <c r="B1967" s="4">
        <v>780.58299999999986</v>
      </c>
      <c r="C1967" s="4">
        <f t="shared" si="60"/>
        <v>779.93370993768792</v>
      </c>
      <c r="D1967" s="4">
        <f t="shared" si="61"/>
        <v>111.05228628844036</v>
      </c>
    </row>
    <row r="1968" spans="1:4">
      <c r="A1968" s="1" t="s">
        <v>7909</v>
      </c>
      <c r="B1968" s="4">
        <v>245.5030000000001</v>
      </c>
      <c r="C1968" s="4">
        <f t="shared" si="60"/>
        <v>244.85370993768819</v>
      </c>
      <c r="D1968" s="4">
        <f t="shared" si="61"/>
        <v>34.863942856065712</v>
      </c>
    </row>
    <row r="1969" spans="1:4">
      <c r="A1969" s="1" t="s">
        <v>7910</v>
      </c>
      <c r="B1969" s="4">
        <v>3013.0949999999998</v>
      </c>
      <c r="C1969" s="4">
        <f t="shared" si="60"/>
        <v>3012.4457099376878</v>
      </c>
      <c r="D1969" s="4">
        <f t="shared" si="61"/>
        <v>428.93258637982416</v>
      </c>
    </row>
    <row r="1970" spans="1:4">
      <c r="A1970" s="1" t="s">
        <v>7911</v>
      </c>
      <c r="B1970" s="4">
        <v>-12.939000000000238</v>
      </c>
      <c r="C1970" s="4">
        <f t="shared" si="60"/>
        <v>-13.588290062312156</v>
      </c>
      <c r="D1970" s="4">
        <f t="shared" si="61"/>
        <v>-1.9347935073749019</v>
      </c>
    </row>
    <row r="1971" spans="1:4">
      <c r="A1971" s="1" t="s">
        <v>7912</v>
      </c>
      <c r="B1971" s="4">
        <v>707.96500000000003</v>
      </c>
      <c r="C1971" s="4">
        <f t="shared" si="60"/>
        <v>707.3157099376881</v>
      </c>
      <c r="D1971" s="4">
        <f t="shared" si="61"/>
        <v>100.71243967976096</v>
      </c>
    </row>
    <row r="1972" spans="1:4">
      <c r="A1972" s="1" t="s">
        <v>7913</v>
      </c>
      <c r="B1972" s="4">
        <v>-2393.6090000000004</v>
      </c>
      <c r="C1972" s="4">
        <f t="shared" si="60"/>
        <v>-2394.2582900623124</v>
      </c>
      <c r="D1972" s="4">
        <f t="shared" si="61"/>
        <v>-340.91084112483668</v>
      </c>
    </row>
    <row r="1973" spans="1:4">
      <c r="A1973" s="1" t="s">
        <v>7914</v>
      </c>
      <c r="B1973" s="4">
        <v>441.53900000000021</v>
      </c>
      <c r="C1973" s="4">
        <f t="shared" si="60"/>
        <v>440.88970993768828</v>
      </c>
      <c r="D1973" s="4">
        <f t="shared" si="61"/>
        <v>62.776886888937447</v>
      </c>
    </row>
    <row r="1974" spans="1:4">
      <c r="A1974" s="1" t="s">
        <v>7915</v>
      </c>
      <c r="B1974" s="4">
        <v>1217.6220000000001</v>
      </c>
      <c r="C1974" s="4">
        <f t="shared" si="60"/>
        <v>1216.9727099376883</v>
      </c>
      <c r="D1974" s="4">
        <f t="shared" si="61"/>
        <v>173.28088280735645</v>
      </c>
    </row>
    <row r="1975" spans="1:4">
      <c r="A1975" s="1" t="s">
        <v>7916</v>
      </c>
      <c r="B1975" s="4">
        <v>1585.6660000000002</v>
      </c>
      <c r="C1975" s="4">
        <f t="shared" si="60"/>
        <v>1585.0167099376883</v>
      </c>
      <c r="D1975" s="4">
        <f t="shared" si="61"/>
        <v>225.68550019209314</v>
      </c>
    </row>
    <row r="1976" spans="1:4">
      <c r="A1976" s="1" t="s">
        <v>7917</v>
      </c>
      <c r="B1976" s="4">
        <v>816.3889999999999</v>
      </c>
      <c r="C1976" s="4">
        <f t="shared" si="60"/>
        <v>815.73970993768796</v>
      </c>
      <c r="D1976" s="4">
        <f t="shared" si="61"/>
        <v>116.15058901876033</v>
      </c>
    </row>
    <row r="1977" spans="1:4">
      <c r="A1977" s="1" t="s">
        <v>7918</v>
      </c>
      <c r="B1977" s="4">
        <v>127.94500000000002</v>
      </c>
      <c r="C1977" s="4">
        <f t="shared" si="60"/>
        <v>127.2957099376881</v>
      </c>
      <c r="D1977" s="4">
        <f t="shared" si="61"/>
        <v>18.125232238544761</v>
      </c>
    </row>
    <row r="1978" spans="1:4">
      <c r="A1978" s="1" t="s">
        <v>7919</v>
      </c>
      <c r="B1978" s="4">
        <v>0</v>
      </c>
      <c r="C1978" s="4">
        <f t="shared" si="60"/>
        <v>-0.64929006231191722</v>
      </c>
      <c r="D1978" s="4">
        <f t="shared" si="61"/>
        <v>-9.245035182523792E-2</v>
      </c>
    </row>
    <row r="1979" spans="1:4">
      <c r="A1979" s="1" t="s">
        <v>7920</v>
      </c>
      <c r="B1979" s="4">
        <v>-796.73299999999995</v>
      </c>
      <c r="C1979" s="4">
        <f t="shared" si="60"/>
        <v>-797.38229006231188</v>
      </c>
      <c r="D1979" s="4">
        <f t="shared" si="61"/>
        <v>-113.53673424938481</v>
      </c>
    </row>
    <row r="1980" spans="1:4">
      <c r="A1980" s="1" t="s">
        <v>7921</v>
      </c>
      <c r="B1980" s="4">
        <v>1164.2370000000003</v>
      </c>
      <c r="C1980" s="4">
        <f t="shared" si="60"/>
        <v>1163.5877099376885</v>
      </c>
      <c r="D1980" s="4">
        <f t="shared" si="61"/>
        <v>165.6795620438495</v>
      </c>
    </row>
    <row r="1981" spans="1:4">
      <c r="A1981" s="1" t="s">
        <v>7922</v>
      </c>
      <c r="B1981" s="4">
        <v>1429.4510000000005</v>
      </c>
      <c r="C1981" s="4">
        <f t="shared" si="60"/>
        <v>1428.8017099376887</v>
      </c>
      <c r="D1981" s="4">
        <f t="shared" si="61"/>
        <v>203.44254200025568</v>
      </c>
    </row>
    <row r="1982" spans="1:4">
      <c r="A1982" s="1" t="s">
        <v>7923</v>
      </c>
      <c r="B1982" s="4">
        <v>4640.6570000000011</v>
      </c>
      <c r="C1982" s="4">
        <f t="shared" si="60"/>
        <v>4640.0077099376895</v>
      </c>
      <c r="D1982" s="4">
        <f t="shared" si="61"/>
        <v>660.67597543096178</v>
      </c>
    </row>
    <row r="1983" spans="1:4">
      <c r="A1983" s="1" t="s">
        <v>7924</v>
      </c>
      <c r="B1983" s="4">
        <v>794.16099999999994</v>
      </c>
      <c r="C1983" s="4">
        <f t="shared" si="60"/>
        <v>793.51170993768801</v>
      </c>
      <c r="D1983" s="4">
        <f t="shared" si="61"/>
        <v>112.98561462649222</v>
      </c>
    </row>
    <row r="1984" spans="1:4">
      <c r="A1984" s="1" t="s">
        <v>7925</v>
      </c>
      <c r="B1984" s="4">
        <v>2233.3139999999999</v>
      </c>
      <c r="C1984" s="4">
        <f t="shared" si="60"/>
        <v>2232.6647099376878</v>
      </c>
      <c r="D1984" s="4">
        <f t="shared" si="61"/>
        <v>317.90204397487435</v>
      </c>
    </row>
    <row r="1985" spans="1:4">
      <c r="A1985" s="1" t="s">
        <v>7926</v>
      </c>
      <c r="B1985" s="4">
        <v>2704.3909999999996</v>
      </c>
      <c r="C1985" s="4">
        <f t="shared" si="60"/>
        <v>2703.7417099376876</v>
      </c>
      <c r="D1985" s="4">
        <f t="shared" si="61"/>
        <v>384.97720331383812</v>
      </c>
    </row>
    <row r="1986" spans="1:4">
      <c r="A1986" s="1" t="s">
        <v>7927</v>
      </c>
      <c r="B1986" s="4">
        <v>-13.077999999999964</v>
      </c>
      <c r="C1986" s="4">
        <f t="shared" si="60"/>
        <v>-13.727290062311882</v>
      </c>
      <c r="D1986" s="4">
        <f t="shared" si="61"/>
        <v>-1.9545852763385694</v>
      </c>
    </row>
    <row r="1987" spans="1:4">
      <c r="A1987" s="1" t="s">
        <v>7928</v>
      </c>
      <c r="B1987" s="4">
        <v>1030.5270000000003</v>
      </c>
      <c r="C1987" s="4">
        <f t="shared" ref="C1987:C2050" si="62">B1987-$I$2</f>
        <v>1029.8777099376885</v>
      </c>
      <c r="D1987" s="4">
        <f t="shared" ref="D1987:D2050" si="63">C1987*$E$2</f>
        <v>146.64101939538043</v>
      </c>
    </row>
    <row r="1988" spans="1:4">
      <c r="A1988" s="1" t="s">
        <v>7929</v>
      </c>
      <c r="B1988" s="4">
        <v>862.65300000000002</v>
      </c>
      <c r="C1988" s="4">
        <f t="shared" si="62"/>
        <v>862.00370993768809</v>
      </c>
      <c r="D1988" s="4">
        <f t="shared" si="63"/>
        <v>122.73797318665184</v>
      </c>
    </row>
    <row r="1989" spans="1:4">
      <c r="A1989" s="1" t="s">
        <v>7930</v>
      </c>
      <c r="B1989" s="4">
        <v>1378.6149999999998</v>
      </c>
      <c r="C1989" s="4">
        <f t="shared" si="62"/>
        <v>1377.965709937688</v>
      </c>
      <c r="D1989" s="4">
        <f t="shared" si="63"/>
        <v>196.20416525896795</v>
      </c>
    </row>
    <row r="1990" spans="1:4">
      <c r="A1990" s="1" t="s">
        <v>7931</v>
      </c>
      <c r="B1990" s="4">
        <v>4594.3420000000015</v>
      </c>
      <c r="C1990" s="4">
        <f t="shared" si="62"/>
        <v>4593.6927099376899</v>
      </c>
      <c r="D1990" s="4">
        <f t="shared" si="63"/>
        <v>654.08132953488939</v>
      </c>
    </row>
    <row r="1991" spans="1:4">
      <c r="A1991" s="1" t="s">
        <v>7932</v>
      </c>
      <c r="B1991" s="4">
        <v>2161.65</v>
      </c>
      <c r="C1991" s="4">
        <f t="shared" si="62"/>
        <v>2161.000709937688</v>
      </c>
      <c r="D1991" s="4">
        <f t="shared" si="63"/>
        <v>307.6980343992264</v>
      </c>
    </row>
    <row r="1992" spans="1:4">
      <c r="A1992" s="1" t="s">
        <v>7933</v>
      </c>
      <c r="B1992" s="4">
        <v>-795.16300000000001</v>
      </c>
      <c r="C1992" s="4">
        <f t="shared" si="62"/>
        <v>-795.81229006231194</v>
      </c>
      <c r="D1992" s="4">
        <f t="shared" si="63"/>
        <v>-113.31318693087388</v>
      </c>
    </row>
    <row r="1993" spans="1:4">
      <c r="A1993" s="1" t="s">
        <v>7934</v>
      </c>
      <c r="B1993" s="4">
        <v>709.16200000000015</v>
      </c>
      <c r="C1993" s="4">
        <f t="shared" si="62"/>
        <v>708.51270993768821</v>
      </c>
      <c r="D1993" s="4">
        <f t="shared" si="63"/>
        <v>100.88287671177217</v>
      </c>
    </row>
    <row r="1994" spans="1:4">
      <c r="A1994" s="1" t="s">
        <v>7935</v>
      </c>
      <c r="B1994" s="4">
        <v>612.87199999999996</v>
      </c>
      <c r="C1994" s="4">
        <f t="shared" si="62"/>
        <v>612.22270993768802</v>
      </c>
      <c r="D1994" s="4">
        <f t="shared" si="63"/>
        <v>87.172449132525387</v>
      </c>
    </row>
    <row r="1995" spans="1:4">
      <c r="A1995" s="1" t="s">
        <v>7936</v>
      </c>
      <c r="B1995" s="4">
        <v>4675.4059999999999</v>
      </c>
      <c r="C1995" s="4">
        <f t="shared" si="62"/>
        <v>4674.7567099376884</v>
      </c>
      <c r="D1995" s="4">
        <f t="shared" si="63"/>
        <v>665.62377528506124</v>
      </c>
    </row>
    <row r="1996" spans="1:4">
      <c r="A1996" s="1" t="s">
        <v>7937</v>
      </c>
      <c r="B1996" s="4">
        <v>2951.2249999999999</v>
      </c>
      <c r="C1996" s="4">
        <f t="shared" si="62"/>
        <v>2950.5757099376879</v>
      </c>
      <c r="D1996" s="4">
        <f t="shared" si="63"/>
        <v>420.12311338856864</v>
      </c>
    </row>
    <row r="1997" spans="1:4">
      <c r="A1997" s="1" t="s">
        <v>7938</v>
      </c>
      <c r="B1997" s="4">
        <v>1452.0529999999999</v>
      </c>
      <c r="C1997" s="4">
        <f t="shared" si="62"/>
        <v>1451.4037099376881</v>
      </c>
      <c r="D1997" s="4">
        <f t="shared" si="63"/>
        <v>206.66076906585053</v>
      </c>
    </row>
    <row r="1998" spans="1:4">
      <c r="A1998" s="1" t="s">
        <v>7939</v>
      </c>
      <c r="B1998" s="4">
        <v>3079.6190000000006</v>
      </c>
      <c r="C1998" s="4">
        <f t="shared" si="62"/>
        <v>3078.9697099376885</v>
      </c>
      <c r="D1998" s="4">
        <f t="shared" si="63"/>
        <v>438.40472766429633</v>
      </c>
    </row>
    <row r="1999" spans="1:4">
      <c r="A1999" s="1" t="s">
        <v>7940</v>
      </c>
      <c r="B1999" s="4">
        <v>1350.0029999999999</v>
      </c>
      <c r="C1999" s="4">
        <f t="shared" si="62"/>
        <v>1349.3537099376881</v>
      </c>
      <c r="D1999" s="4">
        <f t="shared" si="63"/>
        <v>192.13019336264011</v>
      </c>
    </row>
    <row r="2000" spans="1:4">
      <c r="A2000" s="1" t="s">
        <v>7941</v>
      </c>
      <c r="B2000" s="4">
        <v>1629.0560000000003</v>
      </c>
      <c r="C2000" s="4">
        <f t="shared" si="62"/>
        <v>1628.4067099376884</v>
      </c>
      <c r="D2000" s="4">
        <f t="shared" si="63"/>
        <v>231.86366461896529</v>
      </c>
    </row>
    <row r="2001" spans="1:4">
      <c r="A2001" s="1" t="s">
        <v>7942</v>
      </c>
      <c r="B2001" s="4">
        <v>3629.4840000000004</v>
      </c>
      <c r="C2001" s="4">
        <f t="shared" si="62"/>
        <v>3628.8347099376883</v>
      </c>
      <c r="D2001" s="4">
        <f t="shared" si="63"/>
        <v>516.69826033500476</v>
      </c>
    </row>
    <row r="2002" spans="1:4">
      <c r="A2002" s="1" t="s">
        <v>7943</v>
      </c>
      <c r="B2002" s="4">
        <v>416.97899999999998</v>
      </c>
      <c r="C2002" s="4">
        <f t="shared" si="62"/>
        <v>416.32970993768805</v>
      </c>
      <c r="D2002" s="4">
        <f t="shared" si="63"/>
        <v>59.279866415925675</v>
      </c>
    </row>
    <row r="2003" spans="1:4">
      <c r="A2003" s="1" t="s">
        <v>7944</v>
      </c>
      <c r="B2003" s="4">
        <v>59.198999999999998</v>
      </c>
      <c r="C2003" s="4">
        <f t="shared" si="62"/>
        <v>58.549709937688078</v>
      </c>
      <c r="D2003" s="4">
        <f t="shared" si="63"/>
        <v>8.3367074243075798</v>
      </c>
    </row>
    <row r="2004" spans="1:4">
      <c r="A2004" s="1" t="s">
        <v>7945</v>
      </c>
      <c r="B2004" s="4">
        <v>99.488</v>
      </c>
      <c r="C2004" s="4">
        <f t="shared" si="62"/>
        <v>98.83870993768808</v>
      </c>
      <c r="D2004" s="4">
        <f t="shared" si="63"/>
        <v>14.073330300413852</v>
      </c>
    </row>
    <row r="2005" spans="1:4">
      <c r="A2005" s="1" t="s">
        <v>7946</v>
      </c>
      <c r="B2005" s="4">
        <v>1391.3850000000002</v>
      </c>
      <c r="C2005" s="4">
        <f t="shared" si="62"/>
        <v>1390.7357099376884</v>
      </c>
      <c r="D2005" s="4">
        <f t="shared" si="63"/>
        <v>198.02244504074162</v>
      </c>
    </row>
    <row r="2006" spans="1:4">
      <c r="A2006" s="1" t="s">
        <v>7947</v>
      </c>
      <c r="B2006" s="4">
        <v>2186.2129999999997</v>
      </c>
      <c r="C2006" s="4">
        <f t="shared" si="62"/>
        <v>2185.5637099376877</v>
      </c>
      <c r="D2006" s="4">
        <f t="shared" si="63"/>
        <v>311.19548203271933</v>
      </c>
    </row>
    <row r="2007" spans="1:4">
      <c r="A2007" s="1" t="s">
        <v>7948</v>
      </c>
      <c r="B2007" s="4">
        <v>-487.33100000000002</v>
      </c>
      <c r="C2007" s="4">
        <f t="shared" si="62"/>
        <v>-487.98029006231195</v>
      </c>
      <c r="D2007" s="4">
        <f t="shared" si="63"/>
        <v>-69.481965178099045</v>
      </c>
    </row>
    <row r="2008" spans="1:4">
      <c r="A2008" s="1" t="s">
        <v>7949</v>
      </c>
      <c r="B2008" s="4">
        <v>478.85100000000006</v>
      </c>
      <c r="C2008" s="4">
        <f t="shared" si="62"/>
        <v>478.20170993768812</v>
      </c>
      <c r="D2008" s="4">
        <f t="shared" si="63"/>
        <v>68.089624180835401</v>
      </c>
    </row>
    <row r="2009" spans="1:4">
      <c r="A2009" s="1" t="s">
        <v>7950</v>
      </c>
      <c r="B2009" s="4">
        <v>120.53299999999996</v>
      </c>
      <c r="C2009" s="4">
        <f t="shared" si="62"/>
        <v>119.88370993768804</v>
      </c>
      <c r="D2009" s="4">
        <f t="shared" si="63"/>
        <v>17.069861076249843</v>
      </c>
    </row>
    <row r="2010" spans="1:4">
      <c r="A2010" s="1" t="s">
        <v>7951</v>
      </c>
      <c r="B2010" s="4">
        <v>2110.9229999999989</v>
      </c>
      <c r="C2010" s="4">
        <f t="shared" si="62"/>
        <v>2110.2737099376868</v>
      </c>
      <c r="D2010" s="4">
        <f t="shared" si="63"/>
        <v>300.47517782209002</v>
      </c>
    </row>
    <row r="2011" spans="1:4">
      <c r="A2011" s="1" t="s">
        <v>7952</v>
      </c>
      <c r="B2011" s="4">
        <v>177.94799999999998</v>
      </c>
      <c r="C2011" s="4">
        <f t="shared" si="62"/>
        <v>177.29870993768807</v>
      </c>
      <c r="D2011" s="4">
        <f t="shared" si="63"/>
        <v>25.245000752877253</v>
      </c>
    </row>
    <row r="2012" spans="1:4">
      <c r="A2012" s="1" t="s">
        <v>7953</v>
      </c>
      <c r="B2012" s="4">
        <v>1314.154</v>
      </c>
      <c r="C2012" s="4">
        <f t="shared" si="62"/>
        <v>1313.5047099376882</v>
      </c>
      <c r="D2012" s="4">
        <f t="shared" si="63"/>
        <v>187.02576799875584</v>
      </c>
    </row>
    <row r="2013" spans="1:4">
      <c r="A2013" s="1" t="s">
        <v>7954</v>
      </c>
      <c r="B2013" s="4">
        <v>1027.3389999999997</v>
      </c>
      <c r="C2013" s="4">
        <f t="shared" si="62"/>
        <v>1026.6897099376879</v>
      </c>
      <c r="D2013" s="4">
        <f t="shared" si="63"/>
        <v>146.18709019065881</v>
      </c>
    </row>
    <row r="2014" spans="1:4">
      <c r="A2014" s="1" t="s">
        <v>7955</v>
      </c>
      <c r="B2014" s="4">
        <v>2274.7770000000005</v>
      </c>
      <c r="C2014" s="4">
        <f t="shared" si="62"/>
        <v>2274.1277099376885</v>
      </c>
      <c r="D2014" s="4">
        <f t="shared" si="63"/>
        <v>323.80582898596913</v>
      </c>
    </row>
    <row r="2015" spans="1:4">
      <c r="A2015" s="1" t="s">
        <v>7956</v>
      </c>
      <c r="B2015" s="4">
        <v>2669.0160000000001</v>
      </c>
      <c r="C2015" s="4">
        <f t="shared" si="62"/>
        <v>2668.366709937688</v>
      </c>
      <c r="D2015" s="4">
        <f t="shared" si="63"/>
        <v>379.94026930598841</v>
      </c>
    </row>
    <row r="2016" spans="1:4">
      <c r="A2016" s="1" t="s">
        <v>7957</v>
      </c>
      <c r="B2016" s="4">
        <v>-967.34900000000061</v>
      </c>
      <c r="C2016" s="4">
        <f t="shared" si="62"/>
        <v>-967.99829006231255</v>
      </c>
      <c r="D2016" s="4">
        <f t="shared" si="63"/>
        <v>-137.83020513795864</v>
      </c>
    </row>
    <row r="2017" spans="1:4">
      <c r="A2017" s="1" t="s">
        <v>7958</v>
      </c>
      <c r="B2017" s="4">
        <v>-2211.8159999999993</v>
      </c>
      <c r="C2017" s="4">
        <f t="shared" si="62"/>
        <v>-2212.4652900623114</v>
      </c>
      <c r="D2017" s="4">
        <f t="shared" si="63"/>
        <v>-315.02591267002288</v>
      </c>
    </row>
    <row r="2018" spans="1:4">
      <c r="A2018" s="1" t="s">
        <v>7959</v>
      </c>
      <c r="B2018" s="4">
        <v>-140.09899999999999</v>
      </c>
      <c r="C2018" s="4">
        <f t="shared" si="62"/>
        <v>-140.7482900623119</v>
      </c>
      <c r="D2018" s="4">
        <f t="shared" si="63"/>
        <v>-20.040702438489397</v>
      </c>
    </row>
    <row r="2019" spans="1:4">
      <c r="A2019" s="1" t="s">
        <v>7960</v>
      </c>
      <c r="B2019" s="4">
        <v>57.619</v>
      </c>
      <c r="C2019" s="4">
        <f t="shared" si="62"/>
        <v>56.96970993768808</v>
      </c>
      <c r="D2019" s="4">
        <f t="shared" si="63"/>
        <v>8.1117362375258804</v>
      </c>
    </row>
    <row r="2020" spans="1:4">
      <c r="A2020" s="1" t="s">
        <v>7961</v>
      </c>
      <c r="B2020" s="4">
        <v>-95.336999999999833</v>
      </c>
      <c r="C2020" s="4">
        <f t="shared" si="62"/>
        <v>-95.986290062311753</v>
      </c>
      <c r="D2020" s="4">
        <f t="shared" si="63"/>
        <v>-13.667183284867573</v>
      </c>
    </row>
    <row r="2021" spans="1:4">
      <c r="A2021" s="1" t="s">
        <v>7962</v>
      </c>
      <c r="B2021" s="4">
        <v>7926.5139999999974</v>
      </c>
      <c r="C2021" s="4">
        <f t="shared" si="62"/>
        <v>7925.8647099376858</v>
      </c>
      <c r="D2021" s="4">
        <f t="shared" si="63"/>
        <v>1128.5387278897942</v>
      </c>
    </row>
    <row r="2022" spans="1:4">
      <c r="A2022" s="1" t="s">
        <v>7963</v>
      </c>
      <c r="B2022" s="4">
        <v>3479.9560000000006</v>
      </c>
      <c r="C2022" s="4">
        <f t="shared" si="62"/>
        <v>3479.3067099376885</v>
      </c>
      <c r="D2022" s="4">
        <f t="shared" si="63"/>
        <v>495.40744285583139</v>
      </c>
    </row>
    <row r="2023" spans="1:4">
      <c r="A2023" s="1" t="s">
        <v>7964</v>
      </c>
      <c r="B2023" s="4">
        <v>2130.2779999999998</v>
      </c>
      <c r="C2023" s="4">
        <f t="shared" si="62"/>
        <v>2129.6287099376877</v>
      </c>
      <c r="D2023" s="4">
        <f t="shared" si="63"/>
        <v>303.23107486016596</v>
      </c>
    </row>
    <row r="2024" spans="1:4">
      <c r="A2024" s="1" t="s">
        <v>7965</v>
      </c>
      <c r="B2024" s="4">
        <v>0</v>
      </c>
      <c r="C2024" s="4">
        <f t="shared" si="62"/>
        <v>-0.64929006231191722</v>
      </c>
      <c r="D2024" s="4">
        <f t="shared" si="63"/>
        <v>-9.245035182523792E-2</v>
      </c>
    </row>
    <row r="2025" spans="1:4">
      <c r="A2025" s="1" t="s">
        <v>7966</v>
      </c>
      <c r="B2025" s="4">
        <v>610.20699999999999</v>
      </c>
      <c r="C2025" s="4">
        <f t="shared" si="62"/>
        <v>609.55770993768806</v>
      </c>
      <c r="D2025" s="4">
        <f t="shared" si="63"/>
        <v>86.792988238365112</v>
      </c>
    </row>
    <row r="2026" spans="1:4">
      <c r="A2026" s="1" t="s">
        <v>7967</v>
      </c>
      <c r="B2026" s="4">
        <v>407.90099999999995</v>
      </c>
      <c r="C2026" s="4">
        <f t="shared" si="62"/>
        <v>407.25170993768802</v>
      </c>
      <c r="D2026" s="4">
        <f t="shared" si="63"/>
        <v>57.987278799720436</v>
      </c>
    </row>
    <row r="2027" spans="1:4">
      <c r="A2027" s="1" t="s">
        <v>7968</v>
      </c>
      <c r="B2027" s="4">
        <v>0</v>
      </c>
      <c r="C2027" s="4">
        <f t="shared" si="62"/>
        <v>-0.64929006231191722</v>
      </c>
      <c r="D2027" s="4">
        <f t="shared" si="63"/>
        <v>-9.245035182523792E-2</v>
      </c>
    </row>
    <row r="2028" spans="1:4">
      <c r="A2028" s="1" t="s">
        <v>7969</v>
      </c>
      <c r="B2028" s="4">
        <v>90.790000000000035</v>
      </c>
      <c r="C2028" s="4">
        <f t="shared" si="62"/>
        <v>90.140709937688115</v>
      </c>
      <c r="D2028" s="4">
        <f t="shared" si="63"/>
        <v>12.834849678497891</v>
      </c>
    </row>
    <row r="2029" spans="1:4">
      <c r="A2029" s="1" t="s">
        <v>7970</v>
      </c>
      <c r="B2029" s="4">
        <v>5734.4600000000009</v>
      </c>
      <c r="C2029" s="4">
        <f t="shared" si="62"/>
        <v>5733.8107099376894</v>
      </c>
      <c r="D2029" s="4">
        <f t="shared" si="63"/>
        <v>816.4191140482933</v>
      </c>
    </row>
    <row r="2030" spans="1:4">
      <c r="A2030" s="1" t="s">
        <v>7971</v>
      </c>
      <c r="B2030" s="4">
        <v>297.93100000000015</v>
      </c>
      <c r="C2030" s="4">
        <f t="shared" si="62"/>
        <v>297.28170993768822</v>
      </c>
      <c r="D2030" s="4">
        <f t="shared" si="63"/>
        <v>42.328999426059994</v>
      </c>
    </row>
    <row r="2031" spans="1:4">
      <c r="A2031" s="1" t="s">
        <v>7972</v>
      </c>
      <c r="B2031" s="4">
        <v>2223.221</v>
      </c>
      <c r="C2031" s="4">
        <f t="shared" si="62"/>
        <v>2222.571709937688</v>
      </c>
      <c r="D2031" s="4">
        <f t="shared" si="63"/>
        <v>316.46493372918593</v>
      </c>
    </row>
    <row r="2032" spans="1:4">
      <c r="A2032" s="1" t="s">
        <v>7973</v>
      </c>
      <c r="B2032" s="4">
        <v>637.7600000000001</v>
      </c>
      <c r="C2032" s="4">
        <f t="shared" si="62"/>
        <v>637.11070993768817</v>
      </c>
      <c r="D2032" s="4">
        <f t="shared" si="63"/>
        <v>90.716172484818415</v>
      </c>
    </row>
    <row r="2033" spans="1:4">
      <c r="A2033" s="1" t="s">
        <v>7974</v>
      </c>
      <c r="B2033" s="4">
        <v>957.57500000000005</v>
      </c>
      <c r="C2033" s="4">
        <f t="shared" si="62"/>
        <v>956.92570993768811</v>
      </c>
      <c r="D2033" s="4">
        <f t="shared" si="63"/>
        <v>136.25361558645724</v>
      </c>
    </row>
    <row r="2034" spans="1:4">
      <c r="A2034" s="1" t="s">
        <v>7975</v>
      </c>
      <c r="B2034" s="4">
        <v>-170.0200000000001</v>
      </c>
      <c r="C2034" s="4">
        <f t="shared" si="62"/>
        <v>-170.669290062312</v>
      </c>
      <c r="D2034" s="4">
        <f t="shared" si="63"/>
        <v>-24.301058691461087</v>
      </c>
    </row>
    <row r="2035" spans="1:4">
      <c r="A2035" s="1" t="s">
        <v>7976</v>
      </c>
      <c r="B2035" s="4">
        <v>-2388.0430000000001</v>
      </c>
      <c r="C2035" s="4">
        <f t="shared" si="62"/>
        <v>-2388.6922900623122</v>
      </c>
      <c r="D2035" s="4">
        <f t="shared" si="63"/>
        <v>-340.11831604532591</v>
      </c>
    </row>
    <row r="2036" spans="1:4">
      <c r="A2036" s="1" t="s">
        <v>7977</v>
      </c>
      <c r="B2036" s="4">
        <v>624.99200000000008</v>
      </c>
      <c r="C2036" s="4">
        <f t="shared" si="62"/>
        <v>624.34270993768814</v>
      </c>
      <c r="D2036" s="4">
        <f t="shared" si="63"/>
        <v>88.898177476698947</v>
      </c>
    </row>
    <row r="2037" spans="1:4">
      <c r="A2037" s="1" t="s">
        <v>7978</v>
      </c>
      <c r="B2037" s="4">
        <v>710.51999999999975</v>
      </c>
      <c r="C2037" s="4">
        <f t="shared" si="62"/>
        <v>709.87070993768782</v>
      </c>
      <c r="D2037" s="4">
        <f t="shared" si="63"/>
        <v>101.07623802294272</v>
      </c>
    </row>
    <row r="2038" spans="1:4">
      <c r="A2038" s="1" t="s">
        <v>7979</v>
      </c>
      <c r="B2038" s="4">
        <v>157.1400000000001</v>
      </c>
      <c r="C2038" s="4">
        <f t="shared" si="62"/>
        <v>156.49070993768819</v>
      </c>
      <c r="D2038" s="4">
        <f t="shared" si="63"/>
        <v>22.282215655058529</v>
      </c>
    </row>
    <row r="2039" spans="1:4">
      <c r="A2039" s="1" t="s">
        <v>7980</v>
      </c>
      <c r="B2039" s="4">
        <v>178.38300000000001</v>
      </c>
      <c r="C2039" s="4">
        <f t="shared" si="62"/>
        <v>177.7337099376881</v>
      </c>
      <c r="D2039" s="4">
        <f t="shared" si="63"/>
        <v>25.306939022655765</v>
      </c>
    </row>
    <row r="2040" spans="1:4">
      <c r="A2040" s="1" t="s">
        <v>7981</v>
      </c>
      <c r="B2040" s="4">
        <v>-2.2599999999999341</v>
      </c>
      <c r="C2040" s="4">
        <f t="shared" si="62"/>
        <v>-2.9092900623118512</v>
      </c>
      <c r="D2040" s="4">
        <f t="shared" si="63"/>
        <v>-0.41424458101930561</v>
      </c>
    </row>
    <row r="2041" spans="1:4">
      <c r="A2041" s="1" t="s">
        <v>7982</v>
      </c>
      <c r="B2041" s="4">
        <v>152.72099999999998</v>
      </c>
      <c r="C2041" s="4">
        <f t="shared" si="62"/>
        <v>152.07170993768807</v>
      </c>
      <c r="D2041" s="4">
        <f t="shared" si="63"/>
        <v>21.653008266205138</v>
      </c>
    </row>
    <row r="2042" spans="1:4">
      <c r="A2042" s="1" t="s">
        <v>7983</v>
      </c>
      <c r="B2042" s="4">
        <v>390.98299999999995</v>
      </c>
      <c r="C2042" s="4">
        <f t="shared" si="62"/>
        <v>390.33370993768801</v>
      </c>
      <c r="D2042" s="4">
        <f t="shared" si="63"/>
        <v>55.578378459231324</v>
      </c>
    </row>
    <row r="2043" spans="1:4">
      <c r="A2043" s="1" t="s">
        <v>7984</v>
      </c>
      <c r="B2043" s="4">
        <v>298.01599999999991</v>
      </c>
      <c r="C2043" s="4">
        <f t="shared" si="62"/>
        <v>297.36670993768797</v>
      </c>
      <c r="D2043" s="4">
        <f t="shared" si="63"/>
        <v>42.341102306361506</v>
      </c>
    </row>
    <row r="2044" spans="1:4">
      <c r="A2044" s="1" t="s">
        <v>7985</v>
      </c>
      <c r="B2044" s="4">
        <v>0</v>
      </c>
      <c r="C2044" s="4">
        <f t="shared" si="62"/>
        <v>-0.64929006231191722</v>
      </c>
      <c r="D2044" s="4">
        <f t="shared" si="63"/>
        <v>-9.245035182523792E-2</v>
      </c>
    </row>
    <row r="2045" spans="1:4">
      <c r="A2045" s="1" t="s">
        <v>7986</v>
      </c>
      <c r="B2045" s="4">
        <v>2254.3449999999998</v>
      </c>
      <c r="C2045" s="4">
        <f t="shared" si="62"/>
        <v>2253.6957099376878</v>
      </c>
      <c r="D2045" s="4">
        <f t="shared" si="63"/>
        <v>320.89658133513126</v>
      </c>
    </row>
    <row r="2046" spans="1:4">
      <c r="A2046" s="1" t="s">
        <v>7987</v>
      </c>
      <c r="B2046" s="4">
        <v>4554.2169999999996</v>
      </c>
      <c r="C2046" s="4">
        <f t="shared" si="62"/>
        <v>4553.5677099376881</v>
      </c>
      <c r="D2046" s="4">
        <f t="shared" si="63"/>
        <v>648.36805809842349</v>
      </c>
    </row>
    <row r="2047" spans="1:4">
      <c r="A2047" s="1" t="s">
        <v>7988</v>
      </c>
      <c r="B2047" s="4">
        <v>1458.4119999999994</v>
      </c>
      <c r="C2047" s="4">
        <f t="shared" si="62"/>
        <v>1457.7627099376875</v>
      </c>
      <c r="D2047" s="4">
        <f t="shared" si="63"/>
        <v>207.56620689923326</v>
      </c>
    </row>
    <row r="2048" spans="1:4">
      <c r="A2048" s="1" t="s">
        <v>7989</v>
      </c>
      <c r="B2048" s="4">
        <v>798.00100000000032</v>
      </c>
      <c r="C2048" s="4">
        <f t="shared" si="62"/>
        <v>797.35170993768838</v>
      </c>
      <c r="D2048" s="4">
        <f t="shared" si="63"/>
        <v>113.53238004246805</v>
      </c>
    </row>
    <row r="2049" spans="1:4">
      <c r="A2049" s="1" t="s">
        <v>7059</v>
      </c>
      <c r="B2049" s="4">
        <v>-300.45100000000014</v>
      </c>
      <c r="C2049" s="4">
        <f t="shared" si="62"/>
        <v>-301.10029006231207</v>
      </c>
      <c r="D2049" s="4">
        <f t="shared" si="63"/>
        <v>-42.872714933944579</v>
      </c>
    </row>
    <row r="2050" spans="1:4">
      <c r="A2050" s="1" t="s">
        <v>7990</v>
      </c>
      <c r="B2050" s="4">
        <v>1670.4660000000001</v>
      </c>
      <c r="C2050" s="4">
        <f t="shared" si="62"/>
        <v>1669.8167099376883</v>
      </c>
      <c r="D2050" s="4">
        <f t="shared" si="63"/>
        <v>237.75990312822489</v>
      </c>
    </row>
    <row r="2051" spans="1:4">
      <c r="A2051" s="1" t="s">
        <v>7991</v>
      </c>
      <c r="B2051" s="4">
        <v>307.97700000000003</v>
      </c>
      <c r="C2051" s="4">
        <f t="shared" ref="C2051:C2114" si="64">B2051-$I$2</f>
        <v>307.3277099376881</v>
      </c>
      <c r="D2051" s="4">
        <f t="shared" ref="D2051:D2114" si="65">C2051*$E$2</f>
        <v>43.759417490875776</v>
      </c>
    </row>
    <row r="2052" spans="1:4">
      <c r="A2052" s="1" t="s">
        <v>7992</v>
      </c>
      <c r="B2052" s="4">
        <v>570.197</v>
      </c>
      <c r="C2052" s="4">
        <f t="shared" si="64"/>
        <v>569.54770993768807</v>
      </c>
      <c r="D2052" s="4">
        <f t="shared" si="65"/>
        <v>81.096091287013337</v>
      </c>
    </row>
    <row r="2053" spans="1:4">
      <c r="A2053" s="1" t="s">
        <v>7993</v>
      </c>
      <c r="B2053" s="4">
        <v>-637.84599999999978</v>
      </c>
      <c r="C2053" s="4">
        <f t="shared" si="64"/>
        <v>-638.49529006231171</v>
      </c>
      <c r="D2053" s="4">
        <f t="shared" si="65"/>
        <v>-90.913318455597462</v>
      </c>
    </row>
    <row r="2054" spans="1:4">
      <c r="A2054" s="1" t="s">
        <v>7994</v>
      </c>
      <c r="B2054" s="4">
        <v>4326.2839999999997</v>
      </c>
      <c r="C2054" s="4">
        <f t="shared" si="64"/>
        <v>4325.6347099376881</v>
      </c>
      <c r="D2054" s="4">
        <f t="shared" si="65"/>
        <v>615.91340144227593</v>
      </c>
    </row>
    <row r="2055" spans="1:4">
      <c r="A2055" s="1" t="s">
        <v>7995</v>
      </c>
      <c r="B2055" s="4">
        <v>1295.3809999999999</v>
      </c>
      <c r="C2055" s="4">
        <f t="shared" si="64"/>
        <v>1294.731709937688</v>
      </c>
      <c r="D2055" s="4">
        <f t="shared" si="65"/>
        <v>184.35274009403884</v>
      </c>
    </row>
    <row r="2056" spans="1:4">
      <c r="A2056" s="1" t="s">
        <v>7996</v>
      </c>
      <c r="B2056" s="4">
        <v>1899.4470000000003</v>
      </c>
      <c r="C2056" s="4">
        <f t="shared" si="64"/>
        <v>1898.7977099376885</v>
      </c>
      <c r="D2056" s="4">
        <f t="shared" si="65"/>
        <v>270.36378117914921</v>
      </c>
    </row>
    <row r="2057" spans="1:4">
      <c r="A2057" s="1" t="s">
        <v>7997</v>
      </c>
      <c r="B2057" s="4">
        <v>1338.4590000000001</v>
      </c>
      <c r="C2057" s="4">
        <f t="shared" si="64"/>
        <v>1337.8097099376882</v>
      </c>
      <c r="D2057" s="4">
        <f t="shared" si="65"/>
        <v>190.48647983086295</v>
      </c>
    </row>
    <row r="2058" spans="1:4">
      <c r="A2058" s="1" t="s">
        <v>7998</v>
      </c>
      <c r="B2058" s="4">
        <v>774.35499999999968</v>
      </c>
      <c r="C2058" s="4">
        <f t="shared" si="64"/>
        <v>773.70570993768774</v>
      </c>
      <c r="D2058" s="4">
        <f t="shared" si="65"/>
        <v>110.16550112940462</v>
      </c>
    </row>
    <row r="2059" spans="1:4">
      <c r="A2059" s="1" t="s">
        <v>7999</v>
      </c>
      <c r="B2059" s="4">
        <v>2918.759</v>
      </c>
      <c r="C2059" s="4">
        <f t="shared" si="64"/>
        <v>2918.109709937688</v>
      </c>
      <c r="D2059" s="4">
        <f t="shared" si="65"/>
        <v>415.50038266068594</v>
      </c>
    </row>
    <row r="2060" spans="1:4">
      <c r="A2060" s="1" t="s">
        <v>8000</v>
      </c>
      <c r="B2060" s="4">
        <v>1967.2190000000003</v>
      </c>
      <c r="C2060" s="4">
        <f t="shared" si="64"/>
        <v>1966.5697099376885</v>
      </c>
      <c r="D2060" s="4">
        <f t="shared" si="65"/>
        <v>280.0136212238134</v>
      </c>
    </row>
    <row r="2061" spans="1:4">
      <c r="A2061" s="1" t="s">
        <v>8001</v>
      </c>
      <c r="B2061" s="4">
        <v>1211.7470000000001</v>
      </c>
      <c r="C2061" s="4">
        <f t="shared" si="64"/>
        <v>1211.0977099376883</v>
      </c>
      <c r="D2061" s="4">
        <f t="shared" si="65"/>
        <v>172.44436019827893</v>
      </c>
    </row>
    <row r="2062" spans="1:4">
      <c r="A2062" s="1" t="s">
        <v>8002</v>
      </c>
      <c r="B2062" s="4">
        <v>1300.92</v>
      </c>
      <c r="C2062" s="4">
        <f t="shared" si="64"/>
        <v>1300.2707099376883</v>
      </c>
      <c r="D2062" s="4">
        <f t="shared" si="65"/>
        <v>185.14142072921851</v>
      </c>
    </row>
    <row r="2063" spans="1:4">
      <c r="A2063" s="1" t="s">
        <v>8003</v>
      </c>
      <c r="B2063" s="4">
        <v>2723.183</v>
      </c>
      <c r="C2063" s="4">
        <f t="shared" si="64"/>
        <v>2722.5337099376879</v>
      </c>
      <c r="D2063" s="4">
        <f t="shared" si="65"/>
        <v>387.65293656826964</v>
      </c>
    </row>
    <row r="2064" spans="1:4">
      <c r="A2064" s="1" t="s">
        <v>8004</v>
      </c>
      <c r="B2064" s="4">
        <v>0</v>
      </c>
      <c r="C2064" s="4">
        <f t="shared" si="64"/>
        <v>-0.64929006231191722</v>
      </c>
      <c r="D2064" s="4">
        <f t="shared" si="65"/>
        <v>-9.245035182523792E-2</v>
      </c>
    </row>
    <row r="2065" spans="1:4">
      <c r="A2065" s="1" t="s">
        <v>8005</v>
      </c>
      <c r="B2065" s="4">
        <v>14.94</v>
      </c>
      <c r="C2065" s="4">
        <f t="shared" si="64"/>
        <v>14.290709937688082</v>
      </c>
      <c r="D2065" s="4">
        <f t="shared" si="65"/>
        <v>2.0348088447055193</v>
      </c>
    </row>
    <row r="2066" spans="1:4">
      <c r="A2066" s="1" t="s">
        <v>8006</v>
      </c>
      <c r="B2066" s="4">
        <v>-39.869999999999997</v>
      </c>
      <c r="C2066" s="4">
        <f t="shared" si="64"/>
        <v>-40.519290062311917</v>
      </c>
      <c r="D2066" s="4">
        <f t="shared" si="65"/>
        <v>-5.7694131473862358</v>
      </c>
    </row>
    <row r="2067" spans="1:4">
      <c r="A2067" s="1" t="s">
        <v>8007</v>
      </c>
      <c r="B2067" s="4">
        <v>0</v>
      </c>
      <c r="C2067" s="4">
        <f t="shared" si="64"/>
        <v>-0.64929006231191722</v>
      </c>
      <c r="D2067" s="4">
        <f t="shared" si="65"/>
        <v>-9.245035182523792E-2</v>
      </c>
    </row>
    <row r="2068" spans="1:4">
      <c r="A2068" s="1" t="s">
        <v>8008</v>
      </c>
      <c r="B2068" s="4">
        <v>11.277000000000001</v>
      </c>
      <c r="C2068" s="4">
        <f t="shared" si="64"/>
        <v>10.627709937688083</v>
      </c>
      <c r="D2068" s="4">
        <f t="shared" si="65"/>
        <v>1.5132458971223761</v>
      </c>
    </row>
    <row r="2069" spans="1:4">
      <c r="A2069" s="1" t="s">
        <v>8009</v>
      </c>
      <c r="B2069" s="4">
        <v>125.209</v>
      </c>
      <c r="C2069" s="4">
        <f t="shared" si="64"/>
        <v>124.55970993768808</v>
      </c>
      <c r="D2069" s="4">
        <f t="shared" si="65"/>
        <v>17.735661879662018</v>
      </c>
    </row>
    <row r="2070" spans="1:4">
      <c r="A2070" s="1" t="s">
        <v>8010</v>
      </c>
      <c r="B2070" s="4">
        <v>-22.593999999999991</v>
      </c>
      <c r="C2070" s="4">
        <f t="shared" si="64"/>
        <v>-23.243290062311907</v>
      </c>
      <c r="D2070" s="4">
        <f t="shared" si="65"/>
        <v>-3.3095383228035455</v>
      </c>
    </row>
    <row r="2071" spans="1:4">
      <c r="A2071" s="1" t="s">
        <v>8011</v>
      </c>
      <c r="B2071" s="4">
        <v>15.238</v>
      </c>
      <c r="C2071" s="4">
        <f t="shared" si="64"/>
        <v>14.588709937688082</v>
      </c>
      <c r="D2071" s="4">
        <f t="shared" si="65"/>
        <v>2.0772401191744732</v>
      </c>
    </row>
    <row r="2072" spans="1:4">
      <c r="A2072" s="1" t="s">
        <v>8012</v>
      </c>
      <c r="B2072" s="4">
        <v>3741.1580000000008</v>
      </c>
      <c r="C2072" s="4">
        <f t="shared" si="64"/>
        <v>3740.5087099376888</v>
      </c>
      <c r="D2072" s="4">
        <f t="shared" si="65"/>
        <v>532.59916686200461</v>
      </c>
    </row>
    <row r="2073" spans="1:4">
      <c r="A2073" s="1" t="s">
        <v>8013</v>
      </c>
      <c r="B2073" s="4">
        <v>388.45299999999986</v>
      </c>
      <c r="C2073" s="4">
        <f t="shared" si="64"/>
        <v>387.80370993768793</v>
      </c>
      <c r="D2073" s="4">
        <f t="shared" si="65"/>
        <v>55.218139786726439</v>
      </c>
    </row>
    <row r="2074" spans="1:4">
      <c r="A2074" s="1" t="s">
        <v>8014</v>
      </c>
      <c r="B2074" s="4">
        <v>291.2700000000001</v>
      </c>
      <c r="C2074" s="4">
        <f t="shared" si="64"/>
        <v>290.62070993768816</v>
      </c>
      <c r="D2074" s="4">
        <f t="shared" si="65"/>
        <v>41.380560770899926</v>
      </c>
    </row>
    <row r="2075" spans="1:4">
      <c r="A2075" s="1" t="s">
        <v>8015</v>
      </c>
      <c r="B2075" s="4">
        <v>224.31200000000001</v>
      </c>
      <c r="C2075" s="4">
        <f t="shared" si="64"/>
        <v>223.66270993768811</v>
      </c>
      <c r="D2075" s="4">
        <f t="shared" si="65"/>
        <v>31.846623603476459</v>
      </c>
    </row>
    <row r="2076" spans="1:4">
      <c r="A2076" s="1" t="s">
        <v>8016</v>
      </c>
      <c r="B2076" s="4">
        <v>67.837000000000018</v>
      </c>
      <c r="C2076" s="4">
        <f t="shared" si="64"/>
        <v>67.187709937688098</v>
      </c>
      <c r="D2076" s="4">
        <f t="shared" si="65"/>
        <v>9.5666448365989272</v>
      </c>
    </row>
    <row r="2077" spans="1:4">
      <c r="A2077" s="1" t="s">
        <v>8017</v>
      </c>
      <c r="B2077" s="4">
        <v>-149.68600000000001</v>
      </c>
      <c r="C2077" s="4">
        <f t="shared" si="64"/>
        <v>-150.33529006231191</v>
      </c>
      <c r="D2077" s="4">
        <f t="shared" si="65"/>
        <v>-21.405764949676843</v>
      </c>
    </row>
    <row r="2078" spans="1:4">
      <c r="A2078" s="1" t="s">
        <v>8018</v>
      </c>
      <c r="B2078" s="4">
        <v>252.70200000000003</v>
      </c>
      <c r="C2078" s="4">
        <f t="shared" si="64"/>
        <v>252.05270993768812</v>
      </c>
      <c r="D2078" s="4">
        <f t="shared" si="65"/>
        <v>35.888985624193204</v>
      </c>
    </row>
    <row r="2079" spans="1:4">
      <c r="A2079" s="1" t="s">
        <v>8019</v>
      </c>
      <c r="B2079" s="4">
        <v>9.6369999999998868</v>
      </c>
      <c r="C2079" s="4">
        <f t="shared" si="64"/>
        <v>8.9877099376879688</v>
      </c>
      <c r="D2079" s="4">
        <f t="shared" si="65"/>
        <v>1.2797315007160384</v>
      </c>
    </row>
    <row r="2080" spans="1:4">
      <c r="A2080" s="1" t="s">
        <v>8020</v>
      </c>
      <c r="B2080" s="4">
        <v>827.12100000000032</v>
      </c>
      <c r="C2080" s="4">
        <f t="shared" si="64"/>
        <v>826.47170993768839</v>
      </c>
      <c r="D2080" s="4">
        <f t="shared" si="65"/>
        <v>117.67868444695102</v>
      </c>
    </row>
    <row r="2081" spans="1:4">
      <c r="A2081" s="1" t="s">
        <v>8021</v>
      </c>
      <c r="B2081" s="4">
        <v>3883.4740000000002</v>
      </c>
      <c r="C2081" s="4">
        <f t="shared" si="64"/>
        <v>3882.8247099376881</v>
      </c>
      <c r="D2081" s="4">
        <f t="shared" si="65"/>
        <v>552.86309054429842</v>
      </c>
    </row>
    <row r="2082" spans="1:4">
      <c r="A2082" s="1" t="s">
        <v>8022</v>
      </c>
      <c r="B2082" s="4">
        <v>876.48800000000119</v>
      </c>
      <c r="C2082" s="4">
        <f t="shared" si="64"/>
        <v>875.83870993768926</v>
      </c>
      <c r="D2082" s="4">
        <f t="shared" si="65"/>
        <v>124.70789493926266</v>
      </c>
    </row>
    <row r="2083" spans="1:4">
      <c r="A2083" s="1" t="s">
        <v>8023</v>
      </c>
      <c r="B2083" s="4">
        <v>1258.9150000000002</v>
      </c>
      <c r="C2083" s="4">
        <f t="shared" si="64"/>
        <v>1258.2657099376884</v>
      </c>
      <c r="D2083" s="4">
        <f t="shared" si="65"/>
        <v>179.16046205784806</v>
      </c>
    </row>
    <row r="2084" spans="1:4">
      <c r="A2084" s="1" t="s">
        <v>8024</v>
      </c>
      <c r="B2084" s="4">
        <v>-703.8910000000003</v>
      </c>
      <c r="C2084" s="4">
        <f t="shared" si="64"/>
        <v>-704.54029006231224</v>
      </c>
      <c r="D2084" s="4">
        <f t="shared" si="65"/>
        <v>-100.31725644989967</v>
      </c>
    </row>
    <row r="2085" spans="1:4">
      <c r="A2085" s="1" t="s">
        <v>8025</v>
      </c>
      <c r="B2085" s="4">
        <v>160.249</v>
      </c>
      <c r="C2085" s="4">
        <f t="shared" si="64"/>
        <v>159.59970993768809</v>
      </c>
      <c r="D2085" s="4">
        <f t="shared" si="65"/>
        <v>22.724896300440985</v>
      </c>
    </row>
    <row r="2086" spans="1:4">
      <c r="A2086" s="1" t="s">
        <v>8026</v>
      </c>
      <c r="B2086" s="4">
        <v>11994.167999999998</v>
      </c>
      <c r="C2086" s="4">
        <f t="shared" si="64"/>
        <v>11993.518709937685</v>
      </c>
      <c r="D2086" s="4">
        <f t="shared" si="65"/>
        <v>1707.7190745969644</v>
      </c>
    </row>
    <row r="2087" spans="1:4">
      <c r="A2087" s="1" t="s">
        <v>8027</v>
      </c>
      <c r="B2087" s="4">
        <v>1146.3340000000001</v>
      </c>
      <c r="C2087" s="4">
        <f t="shared" si="64"/>
        <v>1145.6847099376882</v>
      </c>
      <c r="D2087" s="4">
        <f t="shared" si="65"/>
        <v>163.13041067868946</v>
      </c>
    </row>
    <row r="2088" spans="1:4">
      <c r="A2088" s="1" t="s">
        <v>8028</v>
      </c>
      <c r="B2088" s="4">
        <v>1263.941</v>
      </c>
      <c r="C2088" s="4">
        <f t="shared" si="64"/>
        <v>1263.2917099376882</v>
      </c>
      <c r="D2088" s="4">
        <f t="shared" si="65"/>
        <v>179.87609825073719</v>
      </c>
    </row>
    <row r="2089" spans="1:4">
      <c r="A2089" s="1" t="s">
        <v>8029</v>
      </c>
      <c r="B2089" s="4">
        <v>141.87899999999996</v>
      </c>
      <c r="C2089" s="4">
        <f t="shared" si="64"/>
        <v>141.22970993768806</v>
      </c>
      <c r="D2089" s="4">
        <f t="shared" si="65"/>
        <v>20.109250287036026</v>
      </c>
    </row>
    <row r="2090" spans="1:4">
      <c r="A2090" s="1" t="s">
        <v>8030</v>
      </c>
      <c r="B2090" s="4">
        <v>-271.68799999999987</v>
      </c>
      <c r="C2090" s="4">
        <f t="shared" si="64"/>
        <v>-272.33729006231181</v>
      </c>
      <c r="D2090" s="4">
        <f t="shared" si="65"/>
        <v>-38.777242626728061</v>
      </c>
    </row>
    <row r="2091" spans="1:4">
      <c r="A2091" s="1" t="s">
        <v>8031</v>
      </c>
      <c r="B2091" s="4">
        <v>2458.7830000000004</v>
      </c>
      <c r="C2091" s="4">
        <f t="shared" si="64"/>
        <v>2458.1337099376883</v>
      </c>
      <c r="D2091" s="4">
        <f t="shared" si="65"/>
        <v>350.00585948910424</v>
      </c>
    </row>
    <row r="2092" spans="1:4">
      <c r="A2092" s="1" t="s">
        <v>8032</v>
      </c>
      <c r="B2092" s="4">
        <v>1498.3690000000001</v>
      </c>
      <c r="C2092" s="4">
        <f t="shared" si="64"/>
        <v>1497.7197099376883</v>
      </c>
      <c r="D2092" s="4">
        <f t="shared" si="65"/>
        <v>213.25555734875007</v>
      </c>
    </row>
    <row r="2093" spans="1:4">
      <c r="A2093" s="1" t="s">
        <v>8033</v>
      </c>
      <c r="B2093" s="4">
        <v>-169.2769999999999</v>
      </c>
      <c r="C2093" s="4">
        <f t="shared" si="64"/>
        <v>-169.92629006231181</v>
      </c>
      <c r="D2093" s="4">
        <f t="shared" si="65"/>
        <v>-24.195265278942827</v>
      </c>
    </row>
    <row r="2094" spans="1:4">
      <c r="A2094" s="1" t="s">
        <v>8034</v>
      </c>
      <c r="B2094" s="4">
        <v>842.95499999999993</v>
      </c>
      <c r="C2094" s="4">
        <f t="shared" si="64"/>
        <v>842.30570993768799</v>
      </c>
      <c r="D2094" s="4">
        <f t="shared" si="65"/>
        <v>119.93323746688858</v>
      </c>
    </row>
    <row r="2095" spans="1:4">
      <c r="A2095" s="1" t="s">
        <v>8035</v>
      </c>
      <c r="B2095" s="4">
        <v>590.73699999999985</v>
      </c>
      <c r="C2095" s="4">
        <f t="shared" si="64"/>
        <v>590.08770993768792</v>
      </c>
      <c r="D2095" s="4">
        <f t="shared" si="65"/>
        <v>84.020716715175411</v>
      </c>
    </row>
    <row r="2096" spans="1:4">
      <c r="A2096" s="1" t="s">
        <v>8036</v>
      </c>
      <c r="B2096" s="4">
        <v>-28.914000000000005</v>
      </c>
      <c r="C2096" s="4">
        <f t="shared" si="64"/>
        <v>-29.563290062311921</v>
      </c>
      <c r="D2096" s="4">
        <f t="shared" si="65"/>
        <v>-4.209423069930347</v>
      </c>
    </row>
    <row r="2097" spans="1:4">
      <c r="A2097" s="1" t="s">
        <v>8037</v>
      </c>
      <c r="B2097" s="4">
        <v>-1171.3330000000001</v>
      </c>
      <c r="C2097" s="4">
        <f t="shared" si="64"/>
        <v>-1171.9822900623119</v>
      </c>
      <c r="D2097" s="4">
        <f t="shared" si="65"/>
        <v>-166.87483967243847</v>
      </c>
    </row>
    <row r="2098" spans="1:4">
      <c r="A2098" s="1" t="s">
        <v>8038</v>
      </c>
      <c r="B2098" s="4">
        <v>751.01099999999997</v>
      </c>
      <c r="C2098" s="4">
        <f t="shared" si="64"/>
        <v>750.36170993768803</v>
      </c>
      <c r="D2098" s="4">
        <f t="shared" si="65"/>
        <v>106.84162303811858</v>
      </c>
    </row>
    <row r="2099" spans="1:4">
      <c r="A2099" s="1" t="s">
        <v>8039</v>
      </c>
      <c r="B2099" s="4">
        <v>6952.7479999999987</v>
      </c>
      <c r="C2099" s="4">
        <f t="shared" si="64"/>
        <v>6952.0987099376871</v>
      </c>
      <c r="D2099" s="4">
        <f t="shared" si="65"/>
        <v>989.88727683430795</v>
      </c>
    </row>
    <row r="2100" spans="1:4">
      <c r="A2100" s="1" t="s">
        <v>8040</v>
      </c>
      <c r="B2100" s="4">
        <v>2371.1549999999997</v>
      </c>
      <c r="C2100" s="4">
        <f t="shared" si="64"/>
        <v>2370.5057099376877</v>
      </c>
      <c r="D2100" s="4">
        <f t="shared" si="65"/>
        <v>337.52878660599856</v>
      </c>
    </row>
    <row r="2101" spans="1:4">
      <c r="A2101" s="1" t="s">
        <v>8041</v>
      </c>
      <c r="B2101" s="4">
        <v>321.88599999999963</v>
      </c>
      <c r="C2101" s="4">
        <f t="shared" si="64"/>
        <v>321.23670993768769</v>
      </c>
      <c r="D2101" s="4">
        <f t="shared" si="65"/>
        <v>45.739875868690063</v>
      </c>
    </row>
    <row r="2102" spans="1:4">
      <c r="A2102" s="1" t="s">
        <v>8042</v>
      </c>
      <c r="B2102" s="4">
        <v>1553.3689999999995</v>
      </c>
      <c r="C2102" s="4">
        <f t="shared" si="64"/>
        <v>1552.7197099376876</v>
      </c>
      <c r="D2102" s="4">
        <f t="shared" si="65"/>
        <v>221.08683283798635</v>
      </c>
    </row>
    <row r="2103" spans="1:4">
      <c r="A2103" s="1" t="s">
        <v>8043</v>
      </c>
      <c r="B2103" s="4">
        <v>440.0379999999999</v>
      </c>
      <c r="C2103" s="4">
        <f t="shared" si="64"/>
        <v>439.38870993768796</v>
      </c>
      <c r="D2103" s="4">
        <f t="shared" si="65"/>
        <v>62.563164261494791</v>
      </c>
    </row>
    <row r="2104" spans="1:4">
      <c r="A2104" s="1" t="s">
        <v>8044</v>
      </c>
      <c r="B2104" s="4">
        <v>835.53899999999999</v>
      </c>
      <c r="C2104" s="4">
        <f t="shared" si="64"/>
        <v>834.88970993768805</v>
      </c>
      <c r="D2104" s="4">
        <f t="shared" si="65"/>
        <v>118.87729675728538</v>
      </c>
    </row>
    <row r="2105" spans="1:4">
      <c r="A2105" s="1" t="s">
        <v>8045</v>
      </c>
      <c r="B2105" s="4">
        <v>-319.92099999999994</v>
      </c>
      <c r="C2105" s="4">
        <f t="shared" si="64"/>
        <v>-320.57029006231187</v>
      </c>
      <c r="D2105" s="4">
        <f t="shared" si="65"/>
        <v>-45.64498645713423</v>
      </c>
    </row>
    <row r="2106" spans="1:4">
      <c r="A2106" s="1" t="s">
        <v>8046</v>
      </c>
      <c r="B2106" s="4">
        <v>1374.8979999999999</v>
      </c>
      <c r="C2106" s="4">
        <f t="shared" si="64"/>
        <v>1374.2487099376881</v>
      </c>
      <c r="D2106" s="4">
        <f t="shared" si="65"/>
        <v>195.67491342272265</v>
      </c>
    </row>
    <row r="2107" spans="1:4">
      <c r="A2107" s="1" t="s">
        <v>8047</v>
      </c>
      <c r="B2107" s="4">
        <v>1042.942</v>
      </c>
      <c r="C2107" s="4">
        <f t="shared" si="64"/>
        <v>1042.2927099376882</v>
      </c>
      <c r="D2107" s="4">
        <f t="shared" si="65"/>
        <v>148.40875185354167</v>
      </c>
    </row>
    <row r="2108" spans="1:4">
      <c r="A2108" s="1" t="s">
        <v>8048</v>
      </c>
      <c r="B2108" s="4">
        <v>1152.5210000000002</v>
      </c>
      <c r="C2108" s="4">
        <f t="shared" si="64"/>
        <v>1151.8717099376884</v>
      </c>
      <c r="D2108" s="4">
        <f t="shared" si="65"/>
        <v>164.01135797781504</v>
      </c>
    </row>
    <row r="2109" spans="1:4">
      <c r="A2109" s="1" t="s">
        <v>8049</v>
      </c>
      <c r="B2109" s="4">
        <v>239.31200000000001</v>
      </c>
      <c r="C2109" s="4">
        <f t="shared" si="64"/>
        <v>238.66270993768811</v>
      </c>
      <c r="D2109" s="4">
        <f t="shared" si="65"/>
        <v>33.982426009631837</v>
      </c>
    </row>
    <row r="2110" spans="1:4">
      <c r="A2110" s="1" t="s">
        <v>8050</v>
      </c>
      <c r="B2110" s="4">
        <v>1174.2220000000002</v>
      </c>
      <c r="C2110" s="4">
        <f t="shared" si="64"/>
        <v>1173.5727099376884</v>
      </c>
      <c r="D2110" s="4">
        <f t="shared" si="65"/>
        <v>167.10129451221357</v>
      </c>
    </row>
    <row r="2111" spans="1:4">
      <c r="A2111" s="1" t="s">
        <v>8051</v>
      </c>
      <c r="B2111" s="4">
        <v>69.37</v>
      </c>
      <c r="C2111" s="4">
        <f t="shared" si="64"/>
        <v>68.720709937688085</v>
      </c>
      <c r="D2111" s="4">
        <f t="shared" si="65"/>
        <v>9.7849238425080056</v>
      </c>
    </row>
    <row r="2112" spans="1:4">
      <c r="A2112" s="1" t="s">
        <v>8052</v>
      </c>
      <c r="B2112" s="4">
        <v>460.76599999999979</v>
      </c>
      <c r="C2112" s="4">
        <f t="shared" si="64"/>
        <v>460.11670993768786</v>
      </c>
      <c r="D2112" s="4">
        <f t="shared" si="65"/>
        <v>65.514558413147356</v>
      </c>
    </row>
    <row r="2113" spans="1:4">
      <c r="A2113" s="1" t="s">
        <v>8053</v>
      </c>
      <c r="B2113" s="4">
        <v>904.68900000000019</v>
      </c>
      <c r="C2113" s="4">
        <f t="shared" si="64"/>
        <v>904.03970993768826</v>
      </c>
      <c r="D2113" s="4">
        <f t="shared" si="65"/>
        <v>128.72334584966171</v>
      </c>
    </row>
    <row r="2114" spans="1:4">
      <c r="A2114" s="1" t="s">
        <v>8054</v>
      </c>
      <c r="B2114" s="4">
        <v>867.39999999999964</v>
      </c>
      <c r="C2114" s="4">
        <f t="shared" si="64"/>
        <v>866.7507099376877</v>
      </c>
      <c r="D2114" s="4">
        <f t="shared" si="65"/>
        <v>123.41388345478643</v>
      </c>
    </row>
    <row r="2115" spans="1:4">
      <c r="A2115" s="1" t="s">
        <v>8055</v>
      </c>
      <c r="B2115" s="4">
        <v>4970.5230000000001</v>
      </c>
      <c r="C2115" s="4">
        <f t="shared" ref="C2115:C2178" si="66">B2115-$I$2</f>
        <v>4969.8737099376885</v>
      </c>
      <c r="D2115" s="4">
        <f t="shared" ref="D2115:D2178" si="67">C2115*$E$2</f>
        <v>707.64454853155166</v>
      </c>
    </row>
    <row r="2116" spans="1:4">
      <c r="A2116" s="1" t="s">
        <v>8056</v>
      </c>
      <c r="B2116" s="4">
        <v>1194.9589999999998</v>
      </c>
      <c r="C2116" s="4">
        <f t="shared" si="66"/>
        <v>1194.309709937688</v>
      </c>
      <c r="D2116" s="4">
        <f t="shared" si="67"/>
        <v>170.05397014530979</v>
      </c>
    </row>
    <row r="2117" spans="1:4">
      <c r="A2117" s="1" t="s">
        <v>8057</v>
      </c>
      <c r="B2117" s="4">
        <v>3341.5569999999993</v>
      </c>
      <c r="C2117" s="4">
        <f t="shared" si="66"/>
        <v>3340.9077099376873</v>
      </c>
      <c r="D2117" s="4">
        <f t="shared" si="67"/>
        <v>475.70124837519796</v>
      </c>
    </row>
    <row r="2118" spans="1:4">
      <c r="A2118" s="1" t="s">
        <v>8058</v>
      </c>
      <c r="B2118" s="4">
        <v>426.52299999999991</v>
      </c>
      <c r="C2118" s="4">
        <f t="shared" si="66"/>
        <v>425.87370993768798</v>
      </c>
      <c r="D2118" s="4">
        <f t="shared" si="67"/>
        <v>60.638806293548797</v>
      </c>
    </row>
    <row r="2119" spans="1:4">
      <c r="A2119" s="1" t="s">
        <v>8059</v>
      </c>
      <c r="B2119" s="4">
        <v>1895.7490000000003</v>
      </c>
      <c r="C2119" s="4">
        <f t="shared" si="66"/>
        <v>1895.0997099376884</v>
      </c>
      <c r="D2119" s="4">
        <f t="shared" si="67"/>
        <v>269.83723469261838</v>
      </c>
    </row>
    <row r="2120" spans="1:4">
      <c r="A2120" s="1" t="s">
        <v>8060</v>
      </c>
      <c r="B2120" s="4">
        <v>2563.3589999999999</v>
      </c>
      <c r="C2120" s="4">
        <f t="shared" si="66"/>
        <v>2562.7097099376879</v>
      </c>
      <c r="D2120" s="4">
        <f t="shared" si="67"/>
        <v>364.89610431751117</v>
      </c>
    </row>
    <row r="2121" spans="1:4">
      <c r="A2121" s="1" t="s">
        <v>8061</v>
      </c>
      <c r="B2121" s="4">
        <v>965.21800000000007</v>
      </c>
      <c r="C2121" s="4">
        <f t="shared" si="66"/>
        <v>964.56870993768814</v>
      </c>
      <c r="D2121" s="4">
        <f t="shared" si="67"/>
        <v>137.34187810580696</v>
      </c>
    </row>
    <row r="2122" spans="1:4">
      <c r="A2122" s="1" t="s">
        <v>8062</v>
      </c>
      <c r="B2122" s="4">
        <v>225.87000000000012</v>
      </c>
      <c r="C2122" s="4">
        <f t="shared" si="66"/>
        <v>225.22070993768821</v>
      </c>
      <c r="D2122" s="4">
        <f t="shared" si="67"/>
        <v>32.068462280062477</v>
      </c>
    </row>
    <row r="2123" spans="1:4">
      <c r="A2123" s="1" t="s">
        <v>8063</v>
      </c>
      <c r="B2123" s="4">
        <v>222.08700000000005</v>
      </c>
      <c r="C2123" s="4">
        <f t="shared" si="66"/>
        <v>221.43770993768814</v>
      </c>
      <c r="D2123" s="4">
        <f t="shared" si="67"/>
        <v>31.529812913230082</v>
      </c>
    </row>
    <row r="2124" spans="1:4">
      <c r="A2124" s="1" t="s">
        <v>8064</v>
      </c>
      <c r="B2124" s="4">
        <v>2231.6370000000006</v>
      </c>
      <c r="C2124" s="4">
        <f t="shared" si="66"/>
        <v>2230.9877099376886</v>
      </c>
      <c r="D2124" s="4">
        <f t="shared" si="67"/>
        <v>317.66326126586625</v>
      </c>
    </row>
    <row r="2125" spans="1:4">
      <c r="A2125" s="1" t="s">
        <v>8065</v>
      </c>
      <c r="B2125" s="4">
        <v>81.776999999999987</v>
      </c>
      <c r="C2125" s="4">
        <f t="shared" si="66"/>
        <v>81.127709937688067</v>
      </c>
      <c r="D2125" s="4">
        <f t="shared" si="67"/>
        <v>11.551517206052655</v>
      </c>
    </row>
    <row r="2126" spans="1:4">
      <c r="A2126" s="1" t="s">
        <v>8066</v>
      </c>
      <c r="B2126" s="4">
        <v>-13.266000000000002</v>
      </c>
      <c r="C2126" s="4">
        <f t="shared" si="66"/>
        <v>-13.91529006231192</v>
      </c>
      <c r="D2126" s="4">
        <f t="shared" si="67"/>
        <v>-1.9813539998290555</v>
      </c>
    </row>
    <row r="2127" spans="1:4">
      <c r="A2127" s="1" t="s">
        <v>8067</v>
      </c>
      <c r="B2127" s="4">
        <v>4900.2549999999992</v>
      </c>
      <c r="C2127" s="4">
        <f t="shared" si="66"/>
        <v>4899.6057099376876</v>
      </c>
      <c r="D2127" s="4">
        <f t="shared" si="67"/>
        <v>697.6393109665031</v>
      </c>
    </row>
    <row r="2128" spans="1:4">
      <c r="A2128" s="1" t="s">
        <v>8068</v>
      </c>
      <c r="B2128" s="4">
        <v>3770.8020000000006</v>
      </c>
      <c r="C2128" s="4">
        <f t="shared" si="66"/>
        <v>3770.1527099376885</v>
      </c>
      <c r="D2128" s="4">
        <f t="shared" si="67"/>
        <v>536.82008196387585</v>
      </c>
    </row>
    <row r="2129" spans="1:4">
      <c r="A2129" s="1" t="s">
        <v>8069</v>
      </c>
      <c r="B2129" s="4">
        <v>0</v>
      </c>
      <c r="C2129" s="4">
        <f t="shared" si="66"/>
        <v>-0.64929006231191722</v>
      </c>
      <c r="D2129" s="4">
        <f t="shared" si="67"/>
        <v>-9.245035182523792E-2</v>
      </c>
    </row>
    <row r="2130" spans="1:4">
      <c r="A2130" s="1" t="s">
        <v>8070</v>
      </c>
      <c r="B2130" s="4">
        <v>-1081.1970000000001</v>
      </c>
      <c r="C2130" s="4">
        <f t="shared" si="66"/>
        <v>-1081.8462900623119</v>
      </c>
      <c r="D2130" s="4">
        <f t="shared" si="67"/>
        <v>-154.04066062702373</v>
      </c>
    </row>
    <row r="2131" spans="1:4">
      <c r="A2131" s="1" t="s">
        <v>8071</v>
      </c>
      <c r="B2131" s="4">
        <v>0</v>
      </c>
      <c r="C2131" s="4">
        <f t="shared" si="66"/>
        <v>-0.64929006231191722</v>
      </c>
      <c r="D2131" s="4">
        <f t="shared" si="67"/>
        <v>-9.245035182523792E-2</v>
      </c>
    </row>
    <row r="2132" spans="1:4">
      <c r="A2132" s="1" t="s">
        <v>8072</v>
      </c>
      <c r="B2132" s="4">
        <v>0</v>
      </c>
      <c r="C2132" s="4">
        <f t="shared" si="66"/>
        <v>-0.64929006231191722</v>
      </c>
      <c r="D2132" s="4">
        <f t="shared" si="67"/>
        <v>-9.245035182523792E-2</v>
      </c>
    </row>
    <row r="2133" spans="1:4">
      <c r="A2133" s="1" t="s">
        <v>8073</v>
      </c>
      <c r="B2133" s="4">
        <v>2509.4239999999995</v>
      </c>
      <c r="C2133" s="4">
        <f t="shared" si="66"/>
        <v>2508.7747099376875</v>
      </c>
      <c r="D2133" s="4">
        <f t="shared" si="67"/>
        <v>357.21647079911173</v>
      </c>
    </row>
    <row r="2134" spans="1:4">
      <c r="A2134" s="1" t="s">
        <v>8074</v>
      </c>
      <c r="B2134" s="4">
        <v>2312.1940000000004</v>
      </c>
      <c r="C2134" s="4">
        <f t="shared" si="66"/>
        <v>2311.5447099376884</v>
      </c>
      <c r="D2134" s="4">
        <f t="shared" si="67"/>
        <v>329.13351689471017</v>
      </c>
    </row>
    <row r="2135" spans="1:4">
      <c r="A2135" s="1" t="s">
        <v>8075</v>
      </c>
      <c r="B2135" s="4">
        <v>386.173</v>
      </c>
      <c r="C2135" s="4">
        <f t="shared" si="66"/>
        <v>385.52370993768807</v>
      </c>
      <c r="D2135" s="4">
        <f t="shared" si="67"/>
        <v>54.893497820990838</v>
      </c>
    </row>
    <row r="2136" spans="1:4">
      <c r="A2136" s="1" t="s">
        <v>8076</v>
      </c>
      <c r="B2136" s="4">
        <v>455.93799999999999</v>
      </c>
      <c r="C2136" s="4">
        <f t="shared" si="66"/>
        <v>455.28870993768805</v>
      </c>
      <c r="D2136" s="4">
        <f t="shared" si="67"/>
        <v>64.827114812019502</v>
      </c>
    </row>
    <row r="2137" spans="1:4">
      <c r="A2137" s="1" t="s">
        <v>8077</v>
      </c>
      <c r="B2137" s="4">
        <v>-742.76500000000021</v>
      </c>
      <c r="C2137" s="4">
        <f t="shared" si="66"/>
        <v>-743.41429006231215</v>
      </c>
      <c r="D2137" s="4">
        <f t="shared" si="67"/>
        <v>-105.85240196569194</v>
      </c>
    </row>
    <row r="2138" spans="1:4">
      <c r="A2138" s="1" t="s">
        <v>8078</v>
      </c>
      <c r="B2138" s="4">
        <v>1047.5060000000001</v>
      </c>
      <c r="C2138" s="4">
        <f t="shared" si="66"/>
        <v>1046.8567099376883</v>
      </c>
      <c r="D2138" s="4">
        <f t="shared" si="67"/>
        <v>149.05860533232121</v>
      </c>
    </row>
    <row r="2139" spans="1:4">
      <c r="A2139" s="1" t="s">
        <v>8079</v>
      </c>
      <c r="B2139" s="4">
        <v>2987.7799999999997</v>
      </c>
      <c r="C2139" s="4">
        <f t="shared" si="66"/>
        <v>2987.1307099376877</v>
      </c>
      <c r="D2139" s="4">
        <f t="shared" si="67"/>
        <v>425.32806385236927</v>
      </c>
    </row>
    <row r="2140" spans="1:4">
      <c r="A2140" s="1" t="s">
        <v>8080</v>
      </c>
      <c r="B2140" s="4">
        <v>10431.342000000001</v>
      </c>
      <c r="C2140" s="4">
        <f t="shared" si="66"/>
        <v>10430.692709937688</v>
      </c>
      <c r="D2140" s="4">
        <f t="shared" si="67"/>
        <v>1485.1932391834857</v>
      </c>
    </row>
    <row r="2141" spans="1:4">
      <c r="A2141" s="1" t="s">
        <v>8081</v>
      </c>
      <c r="B2141" s="4">
        <v>3475.9409999999993</v>
      </c>
      <c r="C2141" s="4">
        <f t="shared" si="66"/>
        <v>3475.2917099376873</v>
      </c>
      <c r="D2141" s="4">
        <f t="shared" si="67"/>
        <v>494.83575974511695</v>
      </c>
    </row>
    <row r="2142" spans="1:4">
      <c r="A2142" s="1" t="s">
        <v>8082</v>
      </c>
      <c r="B2142" s="4">
        <v>1760.2089999999998</v>
      </c>
      <c r="C2142" s="4">
        <f t="shared" si="66"/>
        <v>1759.559709937688</v>
      </c>
      <c r="D2142" s="4">
        <f t="shared" si="67"/>
        <v>250.53812415059832</v>
      </c>
    </row>
    <row r="2143" spans="1:4">
      <c r="A2143" s="1" t="s">
        <v>8083</v>
      </c>
      <c r="B2143" s="4">
        <v>-511.56400000000031</v>
      </c>
      <c r="C2143" s="4">
        <f t="shared" si="66"/>
        <v>-512.21329006231224</v>
      </c>
      <c r="D2143" s="4">
        <f t="shared" si="67"/>
        <v>-72.932425158656642</v>
      </c>
    </row>
    <row r="2144" spans="1:4">
      <c r="A2144" s="1" t="s">
        <v>8084</v>
      </c>
      <c r="B2144" s="4">
        <v>365.50300000000004</v>
      </c>
      <c r="C2144" s="4">
        <f t="shared" si="66"/>
        <v>364.85370993768811</v>
      </c>
      <c r="D2144" s="4">
        <f t="shared" si="67"/>
        <v>51.950362105308734</v>
      </c>
    </row>
    <row r="2145" spans="1:4">
      <c r="A2145" s="1" t="s">
        <v>8085</v>
      </c>
      <c r="B2145" s="4">
        <v>-125.4</v>
      </c>
      <c r="C2145" s="4">
        <f t="shared" si="66"/>
        <v>-126.04929006231193</v>
      </c>
      <c r="D2145" s="4">
        <f t="shared" si="67"/>
        <v>-17.947758467284206</v>
      </c>
    </row>
    <row r="2146" spans="1:4">
      <c r="A2146" s="1" t="s">
        <v>8086</v>
      </c>
      <c r="B2146" s="4">
        <v>-429.72100000000012</v>
      </c>
      <c r="C2146" s="4">
        <f t="shared" si="66"/>
        <v>-430.37029006231205</v>
      </c>
      <c r="D2146" s="4">
        <f t="shared" si="67"/>
        <v>-61.279060070191633</v>
      </c>
    </row>
    <row r="2147" spans="1:4">
      <c r="A2147" s="1" t="s">
        <v>8087</v>
      </c>
      <c r="B2147" s="4">
        <v>3322.4980000000005</v>
      </c>
      <c r="C2147" s="4">
        <f t="shared" si="66"/>
        <v>3321.8487099376885</v>
      </c>
      <c r="D2147" s="4">
        <f t="shared" si="67"/>
        <v>472.9874978379371</v>
      </c>
    </row>
    <row r="2148" spans="1:4">
      <c r="A2148" s="1" t="s">
        <v>8088</v>
      </c>
      <c r="B2148" s="4">
        <v>4210.1539999999995</v>
      </c>
      <c r="C2148" s="4">
        <f t="shared" si="66"/>
        <v>4209.5047099376879</v>
      </c>
      <c r="D2148" s="4">
        <f t="shared" si="67"/>
        <v>599.37801921382095</v>
      </c>
    </row>
    <row r="2149" spans="1:4">
      <c r="A2149" s="1" t="s">
        <v>8089</v>
      </c>
      <c r="B2149" s="4">
        <v>1595.6750000000002</v>
      </c>
      <c r="C2149" s="4">
        <f t="shared" si="66"/>
        <v>1595.0257099376884</v>
      </c>
      <c r="D2149" s="4">
        <f t="shared" si="67"/>
        <v>227.11064994430708</v>
      </c>
    </row>
    <row r="2150" spans="1:4">
      <c r="A2150" s="1" t="s">
        <v>8090</v>
      </c>
      <c r="B2150" s="4">
        <v>2966.761</v>
      </c>
      <c r="C2150" s="4">
        <f t="shared" si="66"/>
        <v>2966.1117099376879</v>
      </c>
      <c r="D2150" s="4">
        <f t="shared" si="67"/>
        <v>422.3352351340373</v>
      </c>
    </row>
    <row r="2151" spans="1:4">
      <c r="A2151" s="1" t="s">
        <v>8091</v>
      </c>
      <c r="B2151" s="4">
        <v>4225.5730000000003</v>
      </c>
      <c r="C2151" s="4">
        <f t="shared" si="66"/>
        <v>4224.9237099376887</v>
      </c>
      <c r="D2151" s="4">
        <f t="shared" si="67"/>
        <v>601.57348170052171</v>
      </c>
    </row>
    <row r="2152" spans="1:4">
      <c r="A2152" s="1" t="s">
        <v>8092</v>
      </c>
      <c r="B2152" s="4">
        <v>356.37199999999996</v>
      </c>
      <c r="C2152" s="4">
        <f t="shared" si="66"/>
        <v>355.72270993768802</v>
      </c>
      <c r="D2152" s="4">
        <f t="shared" si="67"/>
        <v>50.650227987268401</v>
      </c>
    </row>
    <row r="2153" spans="1:4">
      <c r="A2153" s="1" t="s">
        <v>8093</v>
      </c>
      <c r="B2153" s="4">
        <v>142.92500000000001</v>
      </c>
      <c r="C2153" s="4">
        <f t="shared" si="66"/>
        <v>142.27570993768811</v>
      </c>
      <c r="D2153" s="4">
        <f t="shared" si="67"/>
        <v>20.258186908158603</v>
      </c>
    </row>
    <row r="2154" spans="1:4">
      <c r="A2154" s="1" t="s">
        <v>8094</v>
      </c>
      <c r="B2154" s="4">
        <v>721.47299999999984</v>
      </c>
      <c r="C2154" s="4">
        <f t="shared" si="66"/>
        <v>720.82370993768791</v>
      </c>
      <c r="D2154" s="4">
        <f t="shared" si="67"/>
        <v>102.63580093991739</v>
      </c>
    </row>
    <row r="2155" spans="1:4">
      <c r="A2155" s="1" t="s">
        <v>8095</v>
      </c>
      <c r="B2155" s="4">
        <v>-622.86599999999999</v>
      </c>
      <c r="C2155" s="4">
        <f t="shared" si="66"/>
        <v>-623.51529006231192</v>
      </c>
      <c r="D2155" s="4">
        <f t="shared" si="67"/>
        <v>-88.780363785983653</v>
      </c>
    </row>
    <row r="2156" spans="1:4">
      <c r="A2156" s="1" t="s">
        <v>8096</v>
      </c>
      <c r="B2156" s="4">
        <v>777.20800000000008</v>
      </c>
      <c r="C2156" s="4">
        <f t="shared" si="66"/>
        <v>776.55870993768815</v>
      </c>
      <c r="D2156" s="4">
        <f t="shared" si="67"/>
        <v>110.57173074705543</v>
      </c>
    </row>
    <row r="2157" spans="1:4">
      <c r="A2157" s="1" t="s">
        <v>8097</v>
      </c>
      <c r="B2157" s="4">
        <v>481.24299999999994</v>
      </c>
      <c r="C2157" s="4">
        <f t="shared" si="66"/>
        <v>480.593709937688</v>
      </c>
      <c r="D2157" s="4">
        <f t="shared" si="67"/>
        <v>68.430213471203629</v>
      </c>
    </row>
    <row r="2158" spans="1:4">
      <c r="A2158" s="1" t="s">
        <v>8098</v>
      </c>
      <c r="B2158" s="4">
        <v>-808.46400000000006</v>
      </c>
      <c r="C2158" s="4">
        <f t="shared" si="66"/>
        <v>-809.11329006231199</v>
      </c>
      <c r="D2158" s="4">
        <f t="shared" si="67"/>
        <v>-115.2070741178254</v>
      </c>
    </row>
    <row r="2159" spans="1:4">
      <c r="A2159" s="1" t="s">
        <v>8099</v>
      </c>
      <c r="B2159" s="4">
        <v>1270.2380000000001</v>
      </c>
      <c r="C2159" s="4">
        <f t="shared" si="66"/>
        <v>1269.5887099376882</v>
      </c>
      <c r="D2159" s="4">
        <f t="shared" si="67"/>
        <v>180.77270810084121</v>
      </c>
    </row>
    <row r="2160" spans="1:4">
      <c r="A2160" s="1" t="s">
        <v>8100</v>
      </c>
      <c r="B2160" s="4">
        <v>1014.026</v>
      </c>
      <c r="C2160" s="4">
        <f t="shared" si="66"/>
        <v>1013.376709937688</v>
      </c>
      <c r="D2160" s="4">
        <f t="shared" si="67"/>
        <v>144.29149436178238</v>
      </c>
    </row>
    <row r="2161" spans="1:4">
      <c r="A2161" s="1" t="s">
        <v>8101</v>
      </c>
      <c r="B2161" s="4">
        <v>0</v>
      </c>
      <c r="C2161" s="4">
        <f t="shared" si="66"/>
        <v>-0.64929006231191722</v>
      </c>
      <c r="D2161" s="4">
        <f t="shared" si="67"/>
        <v>-9.245035182523792E-2</v>
      </c>
    </row>
    <row r="2162" spans="1:4">
      <c r="A2162" s="1" t="s">
        <v>8102</v>
      </c>
      <c r="B2162" s="4">
        <v>1939.5540000000003</v>
      </c>
      <c r="C2162" s="4">
        <f t="shared" si="66"/>
        <v>1938.9047099376885</v>
      </c>
      <c r="D2162" s="4">
        <f t="shared" si="67"/>
        <v>276.07448965272749</v>
      </c>
    </row>
    <row r="2163" spans="1:4">
      <c r="A2163" s="1" t="s">
        <v>8103</v>
      </c>
      <c r="B2163" s="4">
        <v>2832.703</v>
      </c>
      <c r="C2163" s="4">
        <f t="shared" si="66"/>
        <v>2832.0537099376879</v>
      </c>
      <c r="D2163" s="4">
        <f t="shared" si="67"/>
        <v>403.24714186974546</v>
      </c>
    </row>
    <row r="2164" spans="1:4">
      <c r="A2164" s="1" t="s">
        <v>8104</v>
      </c>
      <c r="B2164" s="4">
        <v>-1352.7059999999999</v>
      </c>
      <c r="C2164" s="4">
        <f t="shared" si="66"/>
        <v>-1353.3552900623117</v>
      </c>
      <c r="D2164" s="4">
        <f t="shared" si="67"/>
        <v>-192.69996565987975</v>
      </c>
    </row>
    <row r="2165" spans="1:4">
      <c r="A2165" s="1" t="s">
        <v>8105</v>
      </c>
      <c r="B2165" s="4">
        <v>-894.64900000000023</v>
      </c>
      <c r="C2165" s="4">
        <f t="shared" si="66"/>
        <v>-895.29829006231216</v>
      </c>
      <c r="D2165" s="4">
        <f t="shared" si="67"/>
        <v>-127.47868280945885</v>
      </c>
    </row>
    <row r="2166" spans="1:4">
      <c r="A2166" s="1" t="s">
        <v>8106</v>
      </c>
      <c r="B2166" s="4">
        <v>2268.2699999999995</v>
      </c>
      <c r="C2166" s="4">
        <f t="shared" si="66"/>
        <v>2267.6207099376875</v>
      </c>
      <c r="D2166" s="4">
        <f t="shared" si="67"/>
        <v>322.8793179021788</v>
      </c>
    </row>
    <row r="2167" spans="1:4">
      <c r="A2167" s="1" t="s">
        <v>8107</v>
      </c>
      <c r="B2167" s="4">
        <v>1028.6790000000001</v>
      </c>
      <c r="C2167" s="4">
        <f t="shared" si="66"/>
        <v>1028.0297099376883</v>
      </c>
      <c r="D2167" s="4">
        <f t="shared" si="67"/>
        <v>146.37788853894207</v>
      </c>
    </row>
    <row r="2168" spans="1:4">
      <c r="A2168" s="1" t="s">
        <v>8108</v>
      </c>
      <c r="B2168" s="4">
        <v>31.885999999999996</v>
      </c>
      <c r="C2168" s="4">
        <f t="shared" si="66"/>
        <v>31.236709937688079</v>
      </c>
      <c r="D2168" s="4">
        <f t="shared" si="67"/>
        <v>4.447696016352789</v>
      </c>
    </row>
    <row r="2169" spans="1:4">
      <c r="A2169" s="1" t="s">
        <v>8109</v>
      </c>
      <c r="B2169" s="4">
        <v>1227.489</v>
      </c>
      <c r="C2169" s="4">
        <f t="shared" si="66"/>
        <v>1226.8397099376882</v>
      </c>
      <c r="D2169" s="4">
        <f t="shared" si="67"/>
        <v>174.68581363012544</v>
      </c>
    </row>
    <row r="2170" spans="1:4">
      <c r="A2170" s="1" t="s">
        <v>8110</v>
      </c>
      <c r="B2170" s="4">
        <v>1508.7859999999998</v>
      </c>
      <c r="C2170" s="4">
        <f t="shared" si="66"/>
        <v>1508.136709937688</v>
      </c>
      <c r="D2170" s="4">
        <f t="shared" si="67"/>
        <v>214.73880092641139</v>
      </c>
    </row>
    <row r="2171" spans="1:4">
      <c r="A2171" s="1" t="s">
        <v>8111</v>
      </c>
      <c r="B2171" s="4">
        <v>178.94199999999998</v>
      </c>
      <c r="C2171" s="4">
        <f t="shared" si="66"/>
        <v>178.29270993768807</v>
      </c>
      <c r="D2171" s="4">
        <f t="shared" si="67"/>
        <v>25.386533258991815</v>
      </c>
    </row>
    <row r="2172" spans="1:4">
      <c r="A2172" s="1" t="s">
        <v>8112</v>
      </c>
      <c r="B2172" s="4">
        <v>2004.4890000000005</v>
      </c>
      <c r="C2172" s="4">
        <f t="shared" si="66"/>
        <v>2003.8397099376887</v>
      </c>
      <c r="D2172" s="4">
        <f t="shared" si="67"/>
        <v>285.32037826897414</v>
      </c>
    </row>
    <row r="2173" spans="1:4">
      <c r="A2173" s="1" t="s">
        <v>8113</v>
      </c>
      <c r="B2173" s="4">
        <v>-2290.8070000000007</v>
      </c>
      <c r="C2173" s="4">
        <f t="shared" si="66"/>
        <v>-2291.4562900623127</v>
      </c>
      <c r="D2173" s="4">
        <f t="shared" si="67"/>
        <v>-326.27319052766438</v>
      </c>
    </row>
    <row r="2174" spans="1:4">
      <c r="A2174" s="1" t="s">
        <v>8114</v>
      </c>
      <c r="B2174" s="4">
        <v>2009.0490000000007</v>
      </c>
      <c r="C2174" s="4">
        <f t="shared" si="66"/>
        <v>2008.3997099376888</v>
      </c>
      <c r="D2174" s="4">
        <f t="shared" si="67"/>
        <v>285.96966220044538</v>
      </c>
    </row>
    <row r="2175" spans="1:4">
      <c r="A2175" s="1" t="s">
        <v>8115</v>
      </c>
      <c r="B2175" s="4">
        <v>4995.9530000000004</v>
      </c>
      <c r="C2175" s="4">
        <f t="shared" si="66"/>
        <v>4995.3037099376888</v>
      </c>
      <c r="D2175" s="4">
        <f t="shared" si="67"/>
        <v>711.26544554412044</v>
      </c>
    </row>
    <row r="2176" spans="1:4">
      <c r="A2176" s="1" t="s">
        <v>8116</v>
      </c>
      <c r="B2176" s="4">
        <v>-13.007999999999882</v>
      </c>
      <c r="C2176" s="4">
        <f t="shared" si="66"/>
        <v>-13.6572900623118</v>
      </c>
      <c r="D2176" s="4">
        <f t="shared" si="67"/>
        <v>-1.9446181984431659</v>
      </c>
    </row>
    <row r="2177" spans="1:4">
      <c r="A2177" s="1" t="s">
        <v>8117</v>
      </c>
      <c r="B2177" s="4">
        <v>1820.7440000000001</v>
      </c>
      <c r="C2177" s="4">
        <f t="shared" si="66"/>
        <v>1820.0947099376883</v>
      </c>
      <c r="D2177" s="4">
        <f t="shared" si="67"/>
        <v>259.1575107277061</v>
      </c>
    </row>
    <row r="2178" spans="1:4">
      <c r="A2178" s="1" t="s">
        <v>8118</v>
      </c>
      <c r="B2178" s="4">
        <v>1047.3480000000002</v>
      </c>
      <c r="C2178" s="4">
        <f t="shared" si="66"/>
        <v>1046.6987099376884</v>
      </c>
      <c r="D2178" s="4">
        <f t="shared" si="67"/>
        <v>149.03610821364308</v>
      </c>
    </row>
    <row r="2179" spans="1:4">
      <c r="A2179" s="1" t="s">
        <v>8119</v>
      </c>
      <c r="B2179" s="4">
        <v>1473.9299999999998</v>
      </c>
      <c r="C2179" s="4">
        <f t="shared" ref="C2179:C2242" si="68">B2179-$I$2</f>
        <v>1473.280709937688</v>
      </c>
      <c r="D2179" s="4">
        <f t="shared" ref="D2179:D2242" si="69">C2179*$E$2</f>
        <v>209.77576568181462</v>
      </c>
    </row>
    <row r="2180" spans="1:4">
      <c r="A2180" s="1" t="s">
        <v>8120</v>
      </c>
      <c r="B2180" s="4">
        <v>28.736999999999821</v>
      </c>
      <c r="C2180" s="4">
        <f t="shared" si="68"/>
        <v>28.087709937687904</v>
      </c>
      <c r="D2180" s="4">
        <f t="shared" si="69"/>
        <v>3.999319897887212</v>
      </c>
    </row>
    <row r="2181" spans="1:4">
      <c r="A2181" s="1" t="s">
        <v>8121</v>
      </c>
      <c r="B2181" s="4">
        <v>2919.1290000000004</v>
      </c>
      <c r="C2181" s="4">
        <f t="shared" si="68"/>
        <v>2918.4797099376883</v>
      </c>
      <c r="D2181" s="4">
        <f t="shared" si="69"/>
        <v>415.55306578670451</v>
      </c>
    </row>
    <row r="2182" spans="1:4">
      <c r="A2182" s="1" t="s">
        <v>8122</v>
      </c>
      <c r="B2182" s="4">
        <v>7365.8510000000006</v>
      </c>
      <c r="C2182" s="4">
        <f t="shared" si="68"/>
        <v>7365.201709937689</v>
      </c>
      <c r="D2182" s="4">
        <f t="shared" si="69"/>
        <v>1048.7077022603085</v>
      </c>
    </row>
    <row r="2183" spans="1:4">
      <c r="A2183" s="1" t="s">
        <v>8123</v>
      </c>
      <c r="B2183" s="4">
        <v>3452.5250000000005</v>
      </c>
      <c r="C2183" s="4">
        <f t="shared" si="68"/>
        <v>3451.8757099376885</v>
      </c>
      <c r="D2183" s="4">
        <f t="shared" si="69"/>
        <v>491.50162980228151</v>
      </c>
    </row>
    <row r="2184" spans="1:4">
      <c r="A2184" s="1" t="s">
        <v>8124</v>
      </c>
      <c r="B2184" s="4">
        <v>7009.6549999999988</v>
      </c>
      <c r="C2184" s="4">
        <f t="shared" si="68"/>
        <v>7009.0057099376872</v>
      </c>
      <c r="D2184" s="4">
        <f t="shared" si="69"/>
        <v>997.99008400278024</v>
      </c>
    </row>
    <row r="2185" spans="1:4">
      <c r="A2185" s="1" t="s">
        <v>8125</v>
      </c>
      <c r="B2185" s="4">
        <v>4456.527000000001</v>
      </c>
      <c r="C2185" s="4">
        <f t="shared" si="68"/>
        <v>4455.8777099376894</v>
      </c>
      <c r="D2185" s="4">
        <f t="shared" si="69"/>
        <v>634.45828896126909</v>
      </c>
    </row>
    <row r="2186" spans="1:4">
      <c r="A2186" s="1" t="s">
        <v>8126</v>
      </c>
      <c r="B2186" s="4">
        <v>-893.30999999999972</v>
      </c>
      <c r="C2186" s="4">
        <f t="shared" si="68"/>
        <v>-893.95929006231165</v>
      </c>
      <c r="D2186" s="4">
        <f t="shared" si="69"/>
        <v>-127.28802684800264</v>
      </c>
    </row>
    <row r="2187" spans="1:4">
      <c r="A2187" s="1" t="s">
        <v>8127</v>
      </c>
      <c r="B2187" s="4">
        <v>331.72699999999998</v>
      </c>
      <c r="C2187" s="4">
        <f t="shared" si="68"/>
        <v>331.07770993768804</v>
      </c>
      <c r="D2187" s="4">
        <f t="shared" si="69"/>
        <v>47.141104633955116</v>
      </c>
    </row>
    <row r="2188" spans="1:4">
      <c r="A2188" s="1" t="s">
        <v>8128</v>
      </c>
      <c r="B2188" s="4">
        <v>-335.31000000000006</v>
      </c>
      <c r="C2188" s="4">
        <f t="shared" si="68"/>
        <v>-335.95929006231199</v>
      </c>
      <c r="D2188" s="4">
        <f t="shared" si="69"/>
        <v>-47.836177339022591</v>
      </c>
    </row>
    <row r="2189" spans="1:4">
      <c r="A2189" s="1" t="s">
        <v>8129</v>
      </c>
      <c r="B2189" s="4">
        <v>-1691.6190000000001</v>
      </c>
      <c r="C2189" s="4">
        <f t="shared" si="68"/>
        <v>-1692.268290062312</v>
      </c>
      <c r="D2189" s="4">
        <f t="shared" si="69"/>
        <v>-240.95671238503564</v>
      </c>
    </row>
    <row r="2190" spans="1:4">
      <c r="A2190" s="1" t="s">
        <v>8130</v>
      </c>
      <c r="B2190" s="4">
        <v>866.37</v>
      </c>
      <c r="C2190" s="4">
        <f t="shared" si="68"/>
        <v>865.72070993768807</v>
      </c>
      <c r="D2190" s="4">
        <f t="shared" si="69"/>
        <v>123.26722502289714</v>
      </c>
    </row>
    <row r="2191" spans="1:4">
      <c r="A2191" s="1" t="s">
        <v>8131</v>
      </c>
      <c r="B2191" s="4">
        <v>-2438.6910000000007</v>
      </c>
      <c r="C2191" s="4">
        <f t="shared" si="68"/>
        <v>-2439.3402900623128</v>
      </c>
      <c r="D2191" s="4">
        <f t="shared" si="69"/>
        <v>-347.3299240631232</v>
      </c>
    </row>
    <row r="2192" spans="1:4">
      <c r="A2192" s="1" t="s">
        <v>8132</v>
      </c>
      <c r="B2192" s="4">
        <v>-433.80700000000007</v>
      </c>
      <c r="C2192" s="4">
        <f t="shared" si="68"/>
        <v>-434.45629006231201</v>
      </c>
      <c r="D2192" s="4">
        <f t="shared" si="69"/>
        <v>-61.860852645628349</v>
      </c>
    </row>
    <row r="2193" spans="1:4">
      <c r="A2193" s="1" t="s">
        <v>8133</v>
      </c>
      <c r="B2193" s="4">
        <v>601.78499999999985</v>
      </c>
      <c r="C2193" s="4">
        <f t="shared" si="68"/>
        <v>601.13570993768792</v>
      </c>
      <c r="D2193" s="4">
        <f t="shared" si="69"/>
        <v>85.593806380722384</v>
      </c>
    </row>
    <row r="2194" spans="1:4">
      <c r="A2194" s="1" t="s">
        <v>8134</v>
      </c>
      <c r="B2194" s="4">
        <v>2502.1039999999998</v>
      </c>
      <c r="C2194" s="4">
        <f t="shared" si="68"/>
        <v>2501.4547099376878</v>
      </c>
      <c r="D2194" s="4">
        <f t="shared" si="69"/>
        <v>356.17419922490797</v>
      </c>
    </row>
    <row r="2195" spans="1:4">
      <c r="A2195" s="1" t="s">
        <v>8135</v>
      </c>
      <c r="B2195" s="4">
        <v>328.36799999999994</v>
      </c>
      <c r="C2195" s="4">
        <f t="shared" si="68"/>
        <v>327.718709937688</v>
      </c>
      <c r="D2195" s="4">
        <f t="shared" si="69"/>
        <v>46.662827281803388</v>
      </c>
    </row>
    <row r="2196" spans="1:4">
      <c r="A2196" s="1" t="s">
        <v>8136</v>
      </c>
      <c r="B2196" s="4">
        <v>3395.9260000000004</v>
      </c>
      <c r="C2196" s="4">
        <f t="shared" si="68"/>
        <v>3395.2767099376883</v>
      </c>
      <c r="D2196" s="4">
        <f t="shared" si="69"/>
        <v>483.44267777654892</v>
      </c>
    </row>
    <row r="2197" spans="1:4">
      <c r="A2197" s="1" t="s">
        <v>8137</v>
      </c>
      <c r="B2197" s="4">
        <v>755.90299999999957</v>
      </c>
      <c r="C2197" s="4">
        <f t="shared" si="68"/>
        <v>755.25370993768763</v>
      </c>
      <c r="D2197" s="4">
        <f t="shared" si="69"/>
        <v>107.53817939617933</v>
      </c>
    </row>
    <row r="2198" spans="1:4">
      <c r="A2198" s="1" t="s">
        <v>8138</v>
      </c>
      <c r="B2198" s="4">
        <v>5791.7790000000014</v>
      </c>
      <c r="C2198" s="4">
        <f t="shared" si="68"/>
        <v>5791.1297099376898</v>
      </c>
      <c r="D2198" s="4">
        <f t="shared" si="69"/>
        <v>824.58058458952132</v>
      </c>
    </row>
    <row r="2199" spans="1:4">
      <c r="A2199" s="1" t="s">
        <v>8139</v>
      </c>
      <c r="B2199" s="4">
        <v>-184.72699999999998</v>
      </c>
      <c r="C2199" s="4">
        <f t="shared" si="68"/>
        <v>-185.37629006231188</v>
      </c>
      <c r="D2199" s="4">
        <f t="shared" si="69"/>
        <v>-26.395141757282879</v>
      </c>
    </row>
    <row r="2200" spans="1:4">
      <c r="A2200" s="1" t="s">
        <v>8140</v>
      </c>
      <c r="B2200" s="4">
        <v>480.62900000000002</v>
      </c>
      <c r="C2200" s="4">
        <f t="shared" si="68"/>
        <v>479.97970993768809</v>
      </c>
      <c r="D2200" s="4">
        <f t="shared" si="69"/>
        <v>68.342787959378342</v>
      </c>
    </row>
    <row r="2201" spans="1:4">
      <c r="A2201" s="1" t="s">
        <v>8141</v>
      </c>
      <c r="B2201" s="4">
        <v>1798.6990000000001</v>
      </c>
      <c r="C2201" s="4">
        <f t="shared" si="68"/>
        <v>1798.0497099376882</v>
      </c>
      <c r="D2201" s="4">
        <f t="shared" si="69"/>
        <v>256.01859312479309</v>
      </c>
    </row>
    <row r="2202" spans="1:4">
      <c r="A2202" s="1" t="s">
        <v>8142</v>
      </c>
      <c r="B2202" s="4">
        <v>2505.6799999999998</v>
      </c>
      <c r="C2202" s="4">
        <f t="shared" si="68"/>
        <v>2505.0307099376878</v>
      </c>
      <c r="D2202" s="4">
        <f t="shared" si="69"/>
        <v>356.6833745185354</v>
      </c>
    </row>
    <row r="2203" spans="1:4">
      <c r="A2203" s="1" t="s">
        <v>8143</v>
      </c>
      <c r="B2203" s="4">
        <v>3909.4249999999997</v>
      </c>
      <c r="C2203" s="4">
        <f t="shared" si="68"/>
        <v>3908.7757099376877</v>
      </c>
      <c r="D2203" s="4">
        <f t="shared" si="69"/>
        <v>556.55817109377426</v>
      </c>
    </row>
    <row r="2204" spans="1:4">
      <c r="A2204" s="1" t="s">
        <v>8144</v>
      </c>
      <c r="B2204" s="4">
        <v>2066.4690000000001</v>
      </c>
      <c r="C2204" s="4">
        <f t="shared" si="68"/>
        <v>2065.819709937688</v>
      </c>
      <c r="D2204" s="4">
        <f t="shared" si="69"/>
        <v>294.1455138112081</v>
      </c>
    </row>
    <row r="2205" spans="1:4">
      <c r="A2205" s="1" t="s">
        <v>8145</v>
      </c>
      <c r="B2205" s="4">
        <v>7069.2420000000002</v>
      </c>
      <c r="C2205" s="4">
        <f t="shared" si="68"/>
        <v>7068.5927099376886</v>
      </c>
      <c r="D2205" s="4">
        <f t="shared" si="69"/>
        <v>1006.4744878678191</v>
      </c>
    </row>
    <row r="2206" spans="1:4">
      <c r="A2206" s="1" t="s">
        <v>8146</v>
      </c>
      <c r="B2206" s="4">
        <v>243.13300000000029</v>
      </c>
      <c r="C2206" s="4">
        <f t="shared" si="68"/>
        <v>242.48370993768839</v>
      </c>
      <c r="D2206" s="4">
        <f t="shared" si="69"/>
        <v>34.526486075893189</v>
      </c>
    </row>
    <row r="2207" spans="1:4">
      <c r="A2207" s="1" t="s">
        <v>8147</v>
      </c>
      <c r="B2207" s="4">
        <v>4077.1990000000005</v>
      </c>
      <c r="C2207" s="4">
        <f t="shared" si="68"/>
        <v>4076.5497099376885</v>
      </c>
      <c r="D2207" s="4">
        <f t="shared" si="69"/>
        <v>580.44697861979512</v>
      </c>
    </row>
    <row r="2208" spans="1:4">
      <c r="A2208" s="1" t="s">
        <v>8148</v>
      </c>
      <c r="B2208" s="4">
        <v>3652.2890000000007</v>
      </c>
      <c r="C2208" s="4">
        <f t="shared" si="68"/>
        <v>3651.6397099376886</v>
      </c>
      <c r="D2208" s="4">
        <f t="shared" si="69"/>
        <v>519.94539192649643</v>
      </c>
    </row>
    <row r="2209" spans="1:4">
      <c r="A2209" s="1" t="s">
        <v>8149</v>
      </c>
      <c r="B2209" s="4">
        <v>258.36500000000012</v>
      </c>
      <c r="C2209" s="4">
        <f t="shared" si="68"/>
        <v>257.71570993768819</v>
      </c>
      <c r="D2209" s="4">
        <f t="shared" si="69"/>
        <v>36.695322225930411</v>
      </c>
    </row>
    <row r="2210" spans="1:4">
      <c r="A2210" s="1" t="s">
        <v>8150</v>
      </c>
      <c r="B2210" s="4">
        <v>1348.6549999999993</v>
      </c>
      <c r="C2210" s="4">
        <f t="shared" si="68"/>
        <v>1348.0057099376875</v>
      </c>
      <c r="D2210" s="4">
        <f t="shared" si="69"/>
        <v>191.93825591974019</v>
      </c>
    </row>
    <row r="2211" spans="1:4">
      <c r="A2211" s="1" t="s">
        <v>8151</v>
      </c>
      <c r="B2211" s="4">
        <v>-492.27200000000005</v>
      </c>
      <c r="C2211" s="4">
        <f t="shared" si="68"/>
        <v>-492.92129006231198</v>
      </c>
      <c r="D2211" s="4">
        <f t="shared" si="69"/>
        <v>-70.185498490686626</v>
      </c>
    </row>
    <row r="2212" spans="1:4">
      <c r="A2212" s="1" t="s">
        <v>8152</v>
      </c>
      <c r="B2212" s="4">
        <v>421.68200000000002</v>
      </c>
      <c r="C2212" s="4">
        <f t="shared" si="68"/>
        <v>421.03270993768808</v>
      </c>
      <c r="D2212" s="4">
        <f t="shared" si="69"/>
        <v>59.949511663668929</v>
      </c>
    </row>
    <row r="2213" spans="1:4">
      <c r="A2213" s="1" t="s">
        <v>8153</v>
      </c>
      <c r="B2213" s="4">
        <v>666.04100000000005</v>
      </c>
      <c r="C2213" s="4">
        <f t="shared" si="68"/>
        <v>665.39170993768812</v>
      </c>
      <c r="D2213" s="4">
        <f t="shared" si="69"/>
        <v>94.743014341383756</v>
      </c>
    </row>
    <row r="2214" spans="1:4">
      <c r="A2214" s="1" t="s">
        <v>8154</v>
      </c>
      <c r="B2214" s="4">
        <v>457.39699999999988</v>
      </c>
      <c r="C2214" s="4">
        <f t="shared" si="68"/>
        <v>456.74770993768794</v>
      </c>
      <c r="D2214" s="4">
        <f t="shared" si="69"/>
        <v>65.034857192724871</v>
      </c>
    </row>
    <row r="2215" spans="1:4">
      <c r="A2215" s="1" t="s">
        <v>8155</v>
      </c>
      <c r="B2215" s="4">
        <v>5871.4129999999986</v>
      </c>
      <c r="C2215" s="4">
        <f t="shared" si="68"/>
        <v>5870.7637099376871</v>
      </c>
      <c r="D2215" s="4">
        <f t="shared" si="69"/>
        <v>835.91941717697273</v>
      </c>
    </row>
    <row r="2216" spans="1:4">
      <c r="A2216" s="1" t="s">
        <v>8156</v>
      </c>
      <c r="B2216" s="4">
        <v>150.536</v>
      </c>
      <c r="C2216" s="4">
        <f t="shared" si="68"/>
        <v>149.8867099376881</v>
      </c>
      <c r="D2216" s="4">
        <f t="shared" si="69"/>
        <v>21.34189304904184</v>
      </c>
    </row>
    <row r="2217" spans="1:4">
      <c r="A2217" s="1" t="s">
        <v>8157</v>
      </c>
      <c r="B2217" s="4">
        <v>2961.0629999999996</v>
      </c>
      <c r="C2217" s="4">
        <f t="shared" si="68"/>
        <v>2960.4137099376876</v>
      </c>
      <c r="D2217" s="4">
        <f t="shared" si="69"/>
        <v>421.52391499335238</v>
      </c>
    </row>
    <row r="2218" spans="1:4">
      <c r="A2218" s="1" t="s">
        <v>8158</v>
      </c>
      <c r="B2218" s="4">
        <v>2225.8630000000003</v>
      </c>
      <c r="C2218" s="4">
        <f t="shared" si="68"/>
        <v>2225.2137099376882</v>
      </c>
      <c r="D2218" s="4">
        <f t="shared" si="69"/>
        <v>316.84111972632348</v>
      </c>
    </row>
    <row r="2219" spans="1:4">
      <c r="A2219" s="1" t="s">
        <v>8159</v>
      </c>
      <c r="B2219" s="4">
        <v>1992.1689999999996</v>
      </c>
      <c r="C2219" s="4">
        <f t="shared" si="68"/>
        <v>1991.5197099376878</v>
      </c>
      <c r="D2219" s="4">
        <f t="shared" si="69"/>
        <v>283.56617255938505</v>
      </c>
    </row>
    <row r="2220" spans="1:4">
      <c r="A2220" s="1" t="s">
        <v>8160</v>
      </c>
      <c r="B2220" s="4">
        <v>594.43100000000027</v>
      </c>
      <c r="C2220" s="4">
        <f t="shared" si="68"/>
        <v>593.78170993768833</v>
      </c>
      <c r="D2220" s="4">
        <f t="shared" si="69"/>
        <v>84.546693654397998</v>
      </c>
    </row>
    <row r="2221" spans="1:4">
      <c r="A2221" s="1" t="s">
        <v>8161</v>
      </c>
      <c r="B2221" s="4">
        <v>392.97800000000001</v>
      </c>
      <c r="C2221" s="4">
        <f t="shared" si="68"/>
        <v>392.32870993768807</v>
      </c>
      <c r="D2221" s="4">
        <f t="shared" si="69"/>
        <v>55.862440179249994</v>
      </c>
    </row>
    <row r="2222" spans="1:4">
      <c r="A2222" s="1" t="s">
        <v>8162</v>
      </c>
      <c r="B2222" s="4">
        <v>-62.641999999999996</v>
      </c>
      <c r="C2222" s="4">
        <f t="shared" si="68"/>
        <v>-63.291290062311916</v>
      </c>
      <c r="D2222" s="4">
        <f t="shared" si="69"/>
        <v>-9.0118459735842542</v>
      </c>
    </row>
    <row r="2223" spans="1:4">
      <c r="A2223" s="1" t="s">
        <v>8163</v>
      </c>
      <c r="B2223" s="4">
        <v>-527.74400000000003</v>
      </c>
      <c r="C2223" s="4">
        <f t="shared" si="68"/>
        <v>-528.39329006231196</v>
      </c>
      <c r="D2223" s="4">
        <f t="shared" si="69"/>
        <v>-75.236244020762868</v>
      </c>
    </row>
    <row r="2224" spans="1:4">
      <c r="A2224" s="1" t="s">
        <v>8164</v>
      </c>
      <c r="B2224" s="4">
        <v>-209.46499999999997</v>
      </c>
      <c r="C2224" s="4">
        <f t="shared" si="68"/>
        <v>-210.11429006231188</v>
      </c>
      <c r="D2224" s="4">
        <f t="shared" si="69"/>
        <v>-29.91750708551433</v>
      </c>
    </row>
    <row r="2225" spans="1:4">
      <c r="A2225" s="1" t="s">
        <v>8165</v>
      </c>
      <c r="B2225" s="4">
        <v>1210.8870000000002</v>
      </c>
      <c r="C2225" s="4">
        <f t="shared" si="68"/>
        <v>1210.2377099376884</v>
      </c>
      <c r="D2225" s="4">
        <f t="shared" si="69"/>
        <v>172.3219075269927</v>
      </c>
    </row>
    <row r="2226" spans="1:4">
      <c r="A2226" s="1" t="s">
        <v>8166</v>
      </c>
      <c r="B2226" s="4">
        <v>32.303999999999995</v>
      </c>
      <c r="C2226" s="4">
        <f t="shared" si="68"/>
        <v>31.654709937688079</v>
      </c>
      <c r="D2226" s="4">
        <f t="shared" si="69"/>
        <v>4.5072137100709861</v>
      </c>
    </row>
    <row r="2227" spans="1:4">
      <c r="A2227" s="1" t="s">
        <v>8167</v>
      </c>
      <c r="B2227" s="4">
        <v>57.975000000000009</v>
      </c>
      <c r="C2227" s="4">
        <f t="shared" si="68"/>
        <v>57.325709937688089</v>
      </c>
      <c r="D2227" s="4">
        <f t="shared" si="69"/>
        <v>8.1624259479653034</v>
      </c>
    </row>
    <row r="2228" spans="1:4">
      <c r="A2228" s="1" t="s">
        <v>8168</v>
      </c>
      <c r="B2228" s="4">
        <v>-4710.9989999999989</v>
      </c>
      <c r="C2228" s="4">
        <f t="shared" si="68"/>
        <v>-4711.6482900623105</v>
      </c>
      <c r="D2228" s="4">
        <f t="shared" si="69"/>
        <v>-670.87665032486404</v>
      </c>
    </row>
    <row r="2229" spans="1:4">
      <c r="A2229" s="1" t="s">
        <v>7057</v>
      </c>
      <c r="B2229" s="4">
        <v>0</v>
      </c>
      <c r="C2229" s="4">
        <f t="shared" si="68"/>
        <v>-0.64929006231191722</v>
      </c>
      <c r="D2229" s="4">
        <f t="shared" si="69"/>
        <v>-9.245035182523792E-2</v>
      </c>
    </row>
    <row r="2230" spans="1:4">
      <c r="A2230" s="1" t="s">
        <v>7058</v>
      </c>
      <c r="B2230" s="4">
        <v>-0.13700000000000001</v>
      </c>
      <c r="C2230" s="4">
        <f t="shared" si="68"/>
        <v>-0.78629006231191723</v>
      </c>
      <c r="D2230" s="4">
        <f t="shared" si="69"/>
        <v>-0.11195734713479039</v>
      </c>
    </row>
    <row r="2231" spans="1:4">
      <c r="A2231" s="1" t="s">
        <v>8169</v>
      </c>
      <c r="B2231" s="4">
        <v>18.725000000000001</v>
      </c>
      <c r="C2231" s="4">
        <f t="shared" si="68"/>
        <v>18.075709937688085</v>
      </c>
      <c r="D2231" s="4">
        <f t="shared" si="69"/>
        <v>2.5737429851920606</v>
      </c>
    </row>
    <row r="2232" spans="1:4">
      <c r="A2232" s="1" t="s">
        <v>8170</v>
      </c>
      <c r="B2232" s="4">
        <v>-327.56600000000003</v>
      </c>
      <c r="C2232" s="4">
        <f t="shared" si="68"/>
        <v>-328.21529006231196</v>
      </c>
      <c r="D2232" s="4">
        <f t="shared" si="69"/>
        <v>-46.733533750138101</v>
      </c>
    </row>
    <row r="2233" spans="1:4">
      <c r="A2233" s="1" t="s">
        <v>8171</v>
      </c>
      <c r="B2233" s="4">
        <v>537.149</v>
      </c>
      <c r="C2233" s="4">
        <f t="shared" si="68"/>
        <v>536.49970993768807</v>
      </c>
      <c r="D2233" s="4">
        <f t="shared" si="69"/>
        <v>76.390491425771799</v>
      </c>
    </row>
    <row r="2234" spans="1:4">
      <c r="A2234" s="1" t="s">
        <v>8172</v>
      </c>
      <c r="B2234" s="4">
        <v>5647.963999999999</v>
      </c>
      <c r="C2234" s="4">
        <f t="shared" si="68"/>
        <v>5647.3147099376874</v>
      </c>
      <c r="D2234" s="4">
        <f t="shared" si="69"/>
        <v>804.10322305343857</v>
      </c>
    </row>
    <row r="2235" spans="1:4">
      <c r="A2235" s="1" t="s">
        <v>8173</v>
      </c>
      <c r="B2235" s="4">
        <v>721.47500000000002</v>
      </c>
      <c r="C2235" s="4">
        <f t="shared" si="68"/>
        <v>720.82570993768809</v>
      </c>
      <c r="D2235" s="4">
        <f t="shared" si="69"/>
        <v>102.63608571357157</v>
      </c>
    </row>
    <row r="2236" spans="1:4">
      <c r="A2236" s="1" t="s">
        <v>8174</v>
      </c>
      <c r="B2236" s="4">
        <v>2044.904</v>
      </c>
      <c r="C2236" s="4">
        <f t="shared" si="68"/>
        <v>2044.2547099376882</v>
      </c>
      <c r="D2236" s="4">
        <f t="shared" si="69"/>
        <v>291.07494188529205</v>
      </c>
    </row>
    <row r="2237" spans="1:4">
      <c r="A2237" s="1" t="s">
        <v>8175</v>
      </c>
      <c r="B2237" s="4">
        <v>408.03300000000013</v>
      </c>
      <c r="C2237" s="4">
        <f t="shared" si="68"/>
        <v>407.3837099376882</v>
      </c>
      <c r="D2237" s="4">
        <f t="shared" si="69"/>
        <v>58.006073860894631</v>
      </c>
    </row>
    <row r="2238" spans="1:4">
      <c r="A2238" s="1" t="s">
        <v>8176</v>
      </c>
      <c r="B2238" s="4">
        <v>752.07000000000028</v>
      </c>
      <c r="C2238" s="4">
        <f t="shared" si="68"/>
        <v>751.42070993768834</v>
      </c>
      <c r="D2238" s="4">
        <f t="shared" si="69"/>
        <v>106.9924106879932</v>
      </c>
    </row>
    <row r="2239" spans="1:4">
      <c r="A2239" s="1" t="s">
        <v>8177</v>
      </c>
      <c r="B2239" s="4">
        <v>1284.7789999999998</v>
      </c>
      <c r="C2239" s="4">
        <f t="shared" si="68"/>
        <v>1284.1297099376879</v>
      </c>
      <c r="D2239" s="4">
        <f t="shared" si="69"/>
        <v>182.84315495336818</v>
      </c>
    </row>
    <row r="2240" spans="1:4">
      <c r="A2240" s="1" t="s">
        <v>8178</v>
      </c>
      <c r="B2240" s="4">
        <v>291.21899999999994</v>
      </c>
      <c r="C2240" s="4">
        <f t="shared" si="68"/>
        <v>290.569709937688</v>
      </c>
      <c r="D2240" s="4">
        <f t="shared" si="69"/>
        <v>41.373299042718969</v>
      </c>
    </row>
    <row r="2241" spans="1:4">
      <c r="A2241" s="1" t="s">
        <v>8179</v>
      </c>
      <c r="B2241" s="4">
        <v>313.84499999999997</v>
      </c>
      <c r="C2241" s="4">
        <f t="shared" si="68"/>
        <v>313.19570993768804</v>
      </c>
      <c r="D2241" s="4">
        <f t="shared" si="69"/>
        <v>44.594943392163749</v>
      </c>
    </row>
    <row r="2242" spans="1:4">
      <c r="A2242" s="1" t="s">
        <v>8180</v>
      </c>
      <c r="B2242" s="4">
        <v>58.239999999999995</v>
      </c>
      <c r="C2242" s="4">
        <f t="shared" si="68"/>
        <v>57.590709937688075</v>
      </c>
      <c r="D2242" s="4">
        <f t="shared" si="69"/>
        <v>8.2001584571407129</v>
      </c>
    </row>
    <row r="2243" spans="1:4">
      <c r="A2243" s="1" t="s">
        <v>8181</v>
      </c>
      <c r="B2243" s="4">
        <v>120.01099999999988</v>
      </c>
      <c r="C2243" s="4">
        <f t="shared" ref="C2243:C2306" si="70">B2243-$I$2</f>
        <v>119.36170993768796</v>
      </c>
      <c r="D2243" s="4">
        <f t="shared" ref="D2243:D2306" si="71">C2243*$E$2</f>
        <v>16.995535152515625</v>
      </c>
    </row>
    <row r="2244" spans="1:4">
      <c r="A2244" s="1" t="s">
        <v>8182</v>
      </c>
      <c r="B2244" s="4">
        <v>49.793999999999997</v>
      </c>
      <c r="C2244" s="4">
        <f t="shared" si="70"/>
        <v>49.144709937688077</v>
      </c>
      <c r="D2244" s="4">
        <f t="shared" si="71"/>
        <v>6.9975593156481573</v>
      </c>
    </row>
    <row r="2245" spans="1:4">
      <c r="A2245" s="1" t="s">
        <v>8183</v>
      </c>
      <c r="B2245" s="4">
        <v>236.26999999999995</v>
      </c>
      <c r="C2245" s="4">
        <f t="shared" si="70"/>
        <v>235.62070993768805</v>
      </c>
      <c r="D2245" s="4">
        <f t="shared" si="71"/>
        <v>33.549285281663515</v>
      </c>
    </row>
    <row r="2246" spans="1:4">
      <c r="A2246" s="1" t="s">
        <v>8184</v>
      </c>
      <c r="B2246" s="4">
        <v>-82.232999999999976</v>
      </c>
      <c r="C2246" s="4">
        <f t="shared" si="70"/>
        <v>-82.882290062311895</v>
      </c>
      <c r="D2246" s="4">
        <f t="shared" si="71"/>
        <v>-11.801346302850254</v>
      </c>
    </row>
    <row r="2247" spans="1:4">
      <c r="A2247" s="1" t="s">
        <v>8185</v>
      </c>
      <c r="B2247" s="4">
        <v>851.70300000000009</v>
      </c>
      <c r="C2247" s="4">
        <f t="shared" si="70"/>
        <v>851.05370993768815</v>
      </c>
      <c r="D2247" s="4">
        <f t="shared" si="71"/>
        <v>121.17883743015842</v>
      </c>
    </row>
    <row r="2248" spans="1:4">
      <c r="A2248" s="1" t="s">
        <v>8186</v>
      </c>
      <c r="B2248" s="4">
        <v>-74.317000000000021</v>
      </c>
      <c r="C2248" s="4">
        <f t="shared" si="70"/>
        <v>-74.966290062311941</v>
      </c>
      <c r="D2248" s="4">
        <f t="shared" si="71"/>
        <v>-10.674212179708528</v>
      </c>
    </row>
    <row r="2249" spans="1:4">
      <c r="A2249" s="1" t="s">
        <v>8187</v>
      </c>
      <c r="B2249" s="4">
        <v>563.36400000000003</v>
      </c>
      <c r="C2249" s="4">
        <f t="shared" si="70"/>
        <v>562.7147099376881</v>
      </c>
      <c r="D2249" s="4">
        <f t="shared" si="71"/>
        <v>80.123162097596023</v>
      </c>
    </row>
    <row r="2250" spans="1:4">
      <c r="A2250" s="1" t="s">
        <v>8188</v>
      </c>
      <c r="B2250" s="4">
        <v>526.98100000000011</v>
      </c>
      <c r="C2250" s="4">
        <f t="shared" si="70"/>
        <v>526.33170993768817</v>
      </c>
      <c r="D2250" s="4">
        <f t="shared" si="71"/>
        <v>74.942702168052634</v>
      </c>
    </row>
    <row r="2251" spans="1:4">
      <c r="A2251" s="1" t="s">
        <v>8189</v>
      </c>
      <c r="B2251" s="4">
        <v>1040.9690000000001</v>
      </c>
      <c r="C2251" s="4">
        <f t="shared" si="70"/>
        <v>1040.3197099376882</v>
      </c>
      <c r="D2251" s="4">
        <f t="shared" si="71"/>
        <v>148.1278226437187</v>
      </c>
    </row>
    <row r="2252" spans="1:4">
      <c r="A2252" s="1" t="s">
        <v>8190</v>
      </c>
      <c r="B2252" s="4">
        <v>1188.6660000000002</v>
      </c>
      <c r="C2252" s="4">
        <f t="shared" si="70"/>
        <v>1188.0167099376883</v>
      </c>
      <c r="D2252" s="4">
        <f t="shared" si="71"/>
        <v>169.15792984251411</v>
      </c>
    </row>
    <row r="2253" spans="1:4">
      <c r="A2253" s="1" t="s">
        <v>8191</v>
      </c>
      <c r="B2253" s="4">
        <v>160.40499999999975</v>
      </c>
      <c r="C2253" s="4">
        <f t="shared" si="70"/>
        <v>159.75570993768784</v>
      </c>
      <c r="D2253" s="4">
        <f t="shared" si="71"/>
        <v>22.747108645464966</v>
      </c>
    </row>
    <row r="2254" spans="1:4">
      <c r="A2254" s="1" t="s">
        <v>8192</v>
      </c>
      <c r="B2254" s="4">
        <v>1376.2249999999997</v>
      </c>
      <c r="C2254" s="4">
        <f t="shared" si="70"/>
        <v>1375.5757099376879</v>
      </c>
      <c r="D2254" s="4">
        <f t="shared" si="71"/>
        <v>195.86386074225382</v>
      </c>
    </row>
    <row r="2255" spans="1:4">
      <c r="A2255" s="1" t="s">
        <v>8193</v>
      </c>
      <c r="B2255" s="4">
        <v>1312.2699999999998</v>
      </c>
      <c r="C2255" s="4">
        <f t="shared" si="70"/>
        <v>1311.6207099376879</v>
      </c>
      <c r="D2255" s="4">
        <f t="shared" si="71"/>
        <v>186.7575112165427</v>
      </c>
    </row>
    <row r="2256" spans="1:4">
      <c r="A2256" s="1" t="s">
        <v>8194</v>
      </c>
      <c r="B2256" s="4">
        <v>1018.2310000000001</v>
      </c>
      <c r="C2256" s="4">
        <f t="shared" si="70"/>
        <v>1017.5817099376882</v>
      </c>
      <c r="D2256" s="4">
        <f t="shared" si="71"/>
        <v>144.89023096964129</v>
      </c>
    </row>
    <row r="2257" spans="1:4">
      <c r="A2257" s="1" t="s">
        <v>8195</v>
      </c>
      <c r="B2257" s="4">
        <v>2.8339999999999996</v>
      </c>
      <c r="C2257" s="4">
        <f t="shared" si="70"/>
        <v>2.1847099376880825</v>
      </c>
      <c r="D2257" s="4">
        <f t="shared" si="71"/>
        <v>0.31107391611105167</v>
      </c>
    </row>
    <row r="2258" spans="1:4">
      <c r="A2258" s="1" t="s">
        <v>8196</v>
      </c>
      <c r="B2258" s="4">
        <v>476.31700000000006</v>
      </c>
      <c r="C2258" s="4">
        <f t="shared" si="70"/>
        <v>475.66770993768813</v>
      </c>
      <c r="D2258" s="4">
        <f t="shared" si="71"/>
        <v>67.728815961022207</v>
      </c>
    </row>
    <row r="2259" spans="1:4">
      <c r="A2259" s="1" t="s">
        <v>8197</v>
      </c>
      <c r="B2259" s="4">
        <v>99.601000000000013</v>
      </c>
      <c r="C2259" s="4">
        <f t="shared" si="70"/>
        <v>98.951709937688094</v>
      </c>
      <c r="D2259" s="4">
        <f t="shared" si="71"/>
        <v>14.089420011873557</v>
      </c>
    </row>
    <row r="2260" spans="1:4">
      <c r="A2260" s="1" t="s">
        <v>8198</v>
      </c>
      <c r="B2260" s="4">
        <v>-245.69000000000017</v>
      </c>
      <c r="C2260" s="4">
        <f t="shared" si="70"/>
        <v>-246.33929006231207</v>
      </c>
      <c r="D2260" s="4">
        <f t="shared" si="71"/>
        <v>-35.075469896379602</v>
      </c>
    </row>
    <row r="2261" spans="1:4">
      <c r="A2261" s="1" t="s">
        <v>8199</v>
      </c>
      <c r="B2261" s="4">
        <v>6550.4349999999995</v>
      </c>
      <c r="C2261" s="4">
        <f t="shared" si="70"/>
        <v>6549.7857099376879</v>
      </c>
      <c r="D2261" s="4">
        <f t="shared" si="71"/>
        <v>932.6032052724687</v>
      </c>
    </row>
    <row r="2262" spans="1:4">
      <c r="A2262" s="1" t="s">
        <v>8200</v>
      </c>
      <c r="B2262" s="4">
        <v>3952.5410000000011</v>
      </c>
      <c r="C2262" s="4">
        <f t="shared" si="70"/>
        <v>3951.891709937689</v>
      </c>
      <c r="D2262" s="4">
        <f t="shared" si="71"/>
        <v>562.69732153002747</v>
      </c>
    </row>
    <row r="2263" spans="1:4">
      <c r="A2263" s="1" t="s">
        <v>8201</v>
      </c>
      <c r="B2263" s="4">
        <v>1685.6200000000001</v>
      </c>
      <c r="C2263" s="4">
        <f t="shared" si="70"/>
        <v>1684.9707099376883</v>
      </c>
      <c r="D2263" s="4">
        <f t="shared" si="71"/>
        <v>239.91763310575013</v>
      </c>
    </row>
    <row r="2264" spans="1:4">
      <c r="A2264" s="1" t="s">
        <v>8202</v>
      </c>
      <c r="B2264" s="4">
        <v>1986.3529999999998</v>
      </c>
      <c r="C2264" s="4">
        <f t="shared" si="70"/>
        <v>1985.703709937688</v>
      </c>
      <c r="D2264" s="4">
        <f t="shared" si="71"/>
        <v>282.7380507731051</v>
      </c>
    </row>
    <row r="2265" spans="1:4">
      <c r="A2265" s="1" t="s">
        <v>8203</v>
      </c>
      <c r="B2265" s="4">
        <v>1000.0310000000002</v>
      </c>
      <c r="C2265" s="4">
        <f t="shared" si="70"/>
        <v>999.38170993768824</v>
      </c>
      <c r="D2265" s="4">
        <f t="shared" si="71"/>
        <v>142.29879071683945</v>
      </c>
    </row>
    <row r="2266" spans="1:4">
      <c r="A2266" s="1" t="s">
        <v>8204</v>
      </c>
      <c r="B2266" s="4">
        <v>0</v>
      </c>
      <c r="C2266" s="4">
        <f t="shared" si="70"/>
        <v>-0.64929006231191722</v>
      </c>
      <c r="D2266" s="4">
        <f t="shared" si="71"/>
        <v>-9.245035182523792E-2</v>
      </c>
    </row>
    <row r="2267" spans="1:4">
      <c r="A2267" s="1" t="s">
        <v>8205</v>
      </c>
      <c r="B2267" s="4">
        <v>533.61500000000012</v>
      </c>
      <c r="C2267" s="4">
        <f t="shared" si="70"/>
        <v>532.96570993768819</v>
      </c>
      <c r="D2267" s="4">
        <f t="shared" si="71"/>
        <v>75.887296378881615</v>
      </c>
    </row>
    <row r="2268" spans="1:4">
      <c r="A2268" s="1" t="s">
        <v>8206</v>
      </c>
      <c r="B2268" s="4">
        <v>-2159.094000000001</v>
      </c>
      <c r="C2268" s="4">
        <f t="shared" si="70"/>
        <v>-2159.743290062313</v>
      </c>
      <c r="D2268" s="4">
        <f t="shared" si="71"/>
        <v>-307.51899437286818</v>
      </c>
    </row>
    <row r="2269" spans="1:4">
      <c r="A2269" s="1" t="s">
        <v>8207</v>
      </c>
      <c r="B2269" s="4">
        <v>0</v>
      </c>
      <c r="C2269" s="4">
        <f t="shared" si="70"/>
        <v>-0.64929006231191722</v>
      </c>
      <c r="D2269" s="4">
        <f t="shared" si="71"/>
        <v>-9.245035182523792E-2</v>
      </c>
    </row>
    <row r="2270" spans="1:4">
      <c r="A2270" s="1" t="s">
        <v>8208</v>
      </c>
      <c r="B2270" s="4">
        <v>0</v>
      </c>
      <c r="C2270" s="4">
        <f t="shared" si="70"/>
        <v>-0.64929006231191722</v>
      </c>
      <c r="D2270" s="4">
        <f t="shared" si="71"/>
        <v>-9.245035182523792E-2</v>
      </c>
    </row>
    <row r="2271" spans="1:4">
      <c r="A2271" s="1" t="s">
        <v>8209</v>
      </c>
      <c r="B2271" s="4">
        <v>65.489999999999995</v>
      </c>
      <c r="C2271" s="4">
        <f t="shared" si="70"/>
        <v>64.840709937688075</v>
      </c>
      <c r="D2271" s="4">
        <f t="shared" si="71"/>
        <v>9.2324629534491454</v>
      </c>
    </row>
    <row r="2272" spans="1:4">
      <c r="A2272" s="1" t="s">
        <v>8210</v>
      </c>
      <c r="B2272" s="4">
        <v>3728.1990000000001</v>
      </c>
      <c r="C2272" s="4">
        <f t="shared" si="70"/>
        <v>3727.549709937688</v>
      </c>
      <c r="D2272" s="4">
        <f t="shared" si="71"/>
        <v>530.75397596991331</v>
      </c>
    </row>
    <row r="2273" spans="1:4">
      <c r="A2273" s="1" t="s">
        <v>8211</v>
      </c>
      <c r="B2273" s="4">
        <v>774.25900000000024</v>
      </c>
      <c r="C2273" s="4">
        <f t="shared" si="70"/>
        <v>773.60970993768831</v>
      </c>
      <c r="D2273" s="4">
        <f t="shared" si="71"/>
        <v>110.15183199400531</v>
      </c>
    </row>
    <row r="2274" spans="1:4">
      <c r="A2274" s="1" t="s">
        <v>8212</v>
      </c>
      <c r="B2274" s="4">
        <v>4905.9600000000009</v>
      </c>
      <c r="C2274" s="4">
        <f t="shared" si="70"/>
        <v>4905.3107099376894</v>
      </c>
      <c r="D2274" s="4">
        <f t="shared" si="71"/>
        <v>698.45162781497788</v>
      </c>
    </row>
    <row r="2275" spans="1:4">
      <c r="A2275" s="1" t="s">
        <v>8213</v>
      </c>
      <c r="B2275" s="4">
        <v>204.21099999999998</v>
      </c>
      <c r="C2275" s="4">
        <f t="shared" si="70"/>
        <v>203.56170993768808</v>
      </c>
      <c r="D2275" s="4">
        <f t="shared" si="71"/>
        <v>28.984505992401168</v>
      </c>
    </row>
    <row r="2276" spans="1:4">
      <c r="A2276" s="1" t="s">
        <v>8214</v>
      </c>
      <c r="B2276" s="4">
        <v>275.44999999999993</v>
      </c>
      <c r="C2276" s="4">
        <f t="shared" si="70"/>
        <v>274.800709937688</v>
      </c>
      <c r="D2276" s="4">
        <f t="shared" si="71"/>
        <v>39.12800116654136</v>
      </c>
    </row>
    <row r="2277" spans="1:4">
      <c r="A2277" s="1" t="s">
        <v>8215</v>
      </c>
      <c r="B2277" s="4">
        <v>239.51799999999997</v>
      </c>
      <c r="C2277" s="4">
        <f t="shared" si="70"/>
        <v>238.86870993768807</v>
      </c>
      <c r="D2277" s="4">
        <f t="shared" si="71"/>
        <v>34.011757696009695</v>
      </c>
    </row>
    <row r="2278" spans="1:4">
      <c r="A2278" s="1" t="s">
        <v>8216</v>
      </c>
      <c r="B2278" s="4">
        <v>263.10500000000002</v>
      </c>
      <c r="C2278" s="4">
        <f t="shared" si="70"/>
        <v>262.45570993768808</v>
      </c>
      <c r="D2278" s="4">
        <f t="shared" si="71"/>
        <v>37.370235786275494</v>
      </c>
    </row>
    <row r="2279" spans="1:4">
      <c r="A2279" s="1" t="s">
        <v>8217</v>
      </c>
      <c r="B2279" s="4">
        <v>1176.088</v>
      </c>
      <c r="C2279" s="4">
        <f t="shared" si="70"/>
        <v>1175.4387099376881</v>
      </c>
      <c r="D2279" s="4">
        <f t="shared" si="71"/>
        <v>167.36698833153926</v>
      </c>
    </row>
    <row r="2280" spans="1:4">
      <c r="A2280" s="1" t="s">
        <v>8218</v>
      </c>
      <c r="B2280" s="4">
        <v>194.27499999999998</v>
      </c>
      <c r="C2280" s="4">
        <f t="shared" si="70"/>
        <v>193.62570993768807</v>
      </c>
      <c r="D2280" s="4">
        <f t="shared" si="71"/>
        <v>27.569750478563844</v>
      </c>
    </row>
    <row r="2281" spans="1:4">
      <c r="A2281" s="1" t="s">
        <v>8219</v>
      </c>
      <c r="B2281" s="4">
        <v>-385.74299999999988</v>
      </c>
      <c r="C2281" s="4">
        <f t="shared" si="70"/>
        <v>-386.39229006231182</v>
      </c>
      <c r="D2281" s="4">
        <f t="shared" si="71"/>
        <v>-55.017172188998181</v>
      </c>
    </row>
    <row r="2282" spans="1:4">
      <c r="A2282" s="1" t="s">
        <v>8220</v>
      </c>
      <c r="B2282" s="4">
        <v>3433.6489999999999</v>
      </c>
      <c r="C2282" s="4">
        <f t="shared" si="70"/>
        <v>3432.9997099376878</v>
      </c>
      <c r="D2282" s="4">
        <f t="shared" si="71"/>
        <v>488.81393605437546</v>
      </c>
    </row>
    <row r="2283" spans="1:4">
      <c r="A2283" s="1" t="s">
        <v>8221</v>
      </c>
      <c r="B2283" s="4">
        <v>3367.8889999999997</v>
      </c>
      <c r="C2283" s="4">
        <f t="shared" si="70"/>
        <v>3367.2397099376876</v>
      </c>
      <c r="D2283" s="4">
        <f t="shared" si="71"/>
        <v>479.45057830579026</v>
      </c>
    </row>
    <row r="2284" spans="1:4">
      <c r="A2284" s="1" t="s">
        <v>8222</v>
      </c>
      <c r="B2284" s="4">
        <v>987.81100000000026</v>
      </c>
      <c r="C2284" s="4">
        <f t="shared" si="70"/>
        <v>987.16170993768833</v>
      </c>
      <c r="D2284" s="4">
        <f t="shared" si="71"/>
        <v>140.55882368995822</v>
      </c>
    </row>
    <row r="2285" spans="1:4">
      <c r="A2285" s="1" t="s">
        <v>8223</v>
      </c>
      <c r="B2285" s="4">
        <v>-447.81100000000009</v>
      </c>
      <c r="C2285" s="4">
        <f t="shared" si="70"/>
        <v>-448.46029006231203</v>
      </c>
      <c r="D2285" s="4">
        <f t="shared" si="71"/>
        <v>-63.854837772015017</v>
      </c>
    </row>
    <row r="2286" spans="1:4">
      <c r="A2286" s="1" t="s">
        <v>8224</v>
      </c>
      <c r="B2286" s="4">
        <v>518.22900000000004</v>
      </c>
      <c r="C2286" s="4">
        <f t="shared" si="70"/>
        <v>517.57970993768811</v>
      </c>
      <c r="D2286" s="4">
        <f t="shared" si="71"/>
        <v>73.696532657474492</v>
      </c>
    </row>
    <row r="2287" spans="1:4">
      <c r="A2287" s="1" t="s">
        <v>8225</v>
      </c>
      <c r="B2287" s="4">
        <v>1325.4430000000004</v>
      </c>
      <c r="C2287" s="4">
        <f t="shared" si="70"/>
        <v>1324.7937099376886</v>
      </c>
      <c r="D2287" s="4">
        <f t="shared" si="71"/>
        <v>188.63317288962844</v>
      </c>
    </row>
    <row r="2288" spans="1:4">
      <c r="A2288" s="1" t="s">
        <v>8226</v>
      </c>
      <c r="B2288" s="4">
        <v>398.24000000000012</v>
      </c>
      <c r="C2288" s="4">
        <f t="shared" si="70"/>
        <v>397.59070993768819</v>
      </c>
      <c r="D2288" s="4">
        <f t="shared" si="71"/>
        <v>56.611679663329319</v>
      </c>
    </row>
    <row r="2289" spans="1:4">
      <c r="A2289" s="1" t="s">
        <v>8227</v>
      </c>
      <c r="B2289" s="4">
        <v>-62.744999999999784</v>
      </c>
      <c r="C2289" s="4">
        <f t="shared" si="70"/>
        <v>-63.394290062311704</v>
      </c>
      <c r="D2289" s="4">
        <f t="shared" si="71"/>
        <v>-9.0265118167731586</v>
      </c>
    </row>
    <row r="2290" spans="1:4">
      <c r="A2290" s="1" t="s">
        <v>8228</v>
      </c>
      <c r="B2290" s="4">
        <v>864.29700000000003</v>
      </c>
      <c r="C2290" s="4">
        <f t="shared" si="70"/>
        <v>863.64770993768809</v>
      </c>
      <c r="D2290" s="4">
        <f t="shared" si="71"/>
        <v>122.97205713036647</v>
      </c>
    </row>
    <row r="2291" spans="1:4">
      <c r="A2291" s="1" t="s">
        <v>8229</v>
      </c>
      <c r="B2291" s="4">
        <v>638.06700000000001</v>
      </c>
      <c r="C2291" s="4">
        <f t="shared" si="70"/>
        <v>637.41770993768807</v>
      </c>
      <c r="D2291" s="4">
        <f t="shared" si="71"/>
        <v>90.759885240731037</v>
      </c>
    </row>
    <row r="2292" spans="1:4">
      <c r="A2292" s="1" t="s">
        <v>8230</v>
      </c>
      <c r="B2292" s="4">
        <v>284.72500000000002</v>
      </c>
      <c r="C2292" s="4">
        <f t="shared" si="70"/>
        <v>284.07570993768809</v>
      </c>
      <c r="D2292" s="4">
        <f t="shared" si="71"/>
        <v>40.448638987680781</v>
      </c>
    </row>
    <row r="2293" spans="1:4">
      <c r="A2293" s="1" t="s">
        <v>8231</v>
      </c>
      <c r="B2293" s="4">
        <v>-10.255999999999986</v>
      </c>
      <c r="C2293" s="4">
        <f t="shared" si="70"/>
        <v>-10.905290062311904</v>
      </c>
      <c r="D2293" s="4">
        <f t="shared" si="71"/>
        <v>-1.5527696503272073</v>
      </c>
    </row>
    <row r="2294" spans="1:4">
      <c r="A2294" s="1" t="s">
        <v>8232</v>
      </c>
      <c r="B2294" s="4">
        <v>210.14099999999985</v>
      </c>
      <c r="C2294" s="4">
        <f t="shared" si="70"/>
        <v>209.49170993768794</v>
      </c>
      <c r="D2294" s="4">
        <f t="shared" si="71"/>
        <v>29.828859876967908</v>
      </c>
    </row>
    <row r="2295" spans="1:4">
      <c r="A2295" s="1" t="s">
        <v>8233</v>
      </c>
      <c r="B2295" s="4">
        <v>1009.4200000000002</v>
      </c>
      <c r="C2295" s="4">
        <f t="shared" si="70"/>
        <v>1008.7707099376883</v>
      </c>
      <c r="D2295" s="4">
        <f t="shared" si="71"/>
        <v>143.63566063626564</v>
      </c>
    </row>
    <row r="2296" spans="1:4">
      <c r="A2296" s="1" t="s">
        <v>8234</v>
      </c>
      <c r="B2296" s="4">
        <v>321.64399999999961</v>
      </c>
      <c r="C2296" s="4">
        <f t="shared" si="70"/>
        <v>320.99470993768767</v>
      </c>
      <c r="D2296" s="4">
        <f t="shared" si="71"/>
        <v>45.705418256537421</v>
      </c>
    </row>
    <row r="2297" spans="1:4">
      <c r="A2297" s="1" t="s">
        <v>8235</v>
      </c>
      <c r="B2297" s="4">
        <v>190.32900000000001</v>
      </c>
      <c r="C2297" s="4">
        <f t="shared" si="70"/>
        <v>189.6797099376881</v>
      </c>
      <c r="D2297" s="4">
        <f t="shared" si="71"/>
        <v>27.007892058917907</v>
      </c>
    </row>
    <row r="2298" spans="1:4">
      <c r="A2298" s="1" t="s">
        <v>8236</v>
      </c>
      <c r="B2298" s="4">
        <v>-76.698000000000008</v>
      </c>
      <c r="C2298" s="4">
        <f t="shared" si="70"/>
        <v>-77.347290062311927</v>
      </c>
      <c r="D2298" s="4">
        <f t="shared" si="71"/>
        <v>-11.013235214978923</v>
      </c>
    </row>
    <row r="2299" spans="1:4">
      <c r="A2299" s="1" t="s">
        <v>8237</v>
      </c>
      <c r="B2299" s="4">
        <v>100.532</v>
      </c>
      <c r="C2299" s="4">
        <f t="shared" si="70"/>
        <v>99.882709937688077</v>
      </c>
      <c r="D2299" s="4">
        <f t="shared" si="71"/>
        <v>14.221982147882265</v>
      </c>
    </row>
    <row r="2300" spans="1:4">
      <c r="A2300" s="1" t="s">
        <v>8238</v>
      </c>
      <c r="B2300" s="4">
        <v>-389.37700000000001</v>
      </c>
      <c r="C2300" s="4">
        <f t="shared" si="70"/>
        <v>-390.02629006231194</v>
      </c>
      <c r="D2300" s="4">
        <f t="shared" si="71"/>
        <v>-55.534605918596107</v>
      </c>
    </row>
    <row r="2301" spans="1:4">
      <c r="A2301" s="1" t="s">
        <v>8239</v>
      </c>
      <c r="B2301" s="4">
        <v>1408.8720000000005</v>
      </c>
      <c r="C2301" s="4">
        <f t="shared" si="70"/>
        <v>1408.2227099376887</v>
      </c>
      <c r="D2301" s="4">
        <f t="shared" si="71"/>
        <v>200.5123634858376</v>
      </c>
    </row>
    <row r="2302" spans="1:4">
      <c r="A2302" s="1" t="s">
        <v>8240</v>
      </c>
      <c r="B2302" s="4">
        <v>189.02699999999999</v>
      </c>
      <c r="C2302" s="4">
        <f t="shared" si="70"/>
        <v>188.37770993768808</v>
      </c>
      <c r="D2302" s="4">
        <f t="shared" si="71"/>
        <v>26.822504410063619</v>
      </c>
    </row>
    <row r="2303" spans="1:4">
      <c r="A2303" s="1" t="s">
        <v>8241</v>
      </c>
      <c r="B2303" s="4">
        <v>1492.4670000000001</v>
      </c>
      <c r="C2303" s="4">
        <f t="shared" si="70"/>
        <v>1491.8177099376883</v>
      </c>
      <c r="D2303" s="4">
        <f t="shared" si="71"/>
        <v>212.41519029534146</v>
      </c>
    </row>
    <row r="2304" spans="1:4">
      <c r="A2304" s="1" t="s">
        <v>8242</v>
      </c>
      <c r="B2304" s="4">
        <v>4218.0789999999997</v>
      </c>
      <c r="C2304" s="4">
        <f t="shared" si="70"/>
        <v>4217.4297099376881</v>
      </c>
      <c r="D2304" s="4">
        <f t="shared" si="71"/>
        <v>600.50643481840643</v>
      </c>
    </row>
    <row r="2305" spans="1:4">
      <c r="A2305" s="1" t="s">
        <v>8243</v>
      </c>
      <c r="B2305" s="4">
        <v>13.98</v>
      </c>
      <c r="C2305" s="4">
        <f t="shared" si="70"/>
        <v>13.330709937688082</v>
      </c>
      <c r="D2305" s="4">
        <f t="shared" si="71"/>
        <v>1.8981174907115752</v>
      </c>
    </row>
    <row r="2306" spans="1:4">
      <c r="A2306" s="1" t="s">
        <v>8244</v>
      </c>
      <c r="B2306" s="4">
        <v>2143.3300000000008</v>
      </c>
      <c r="C2306" s="4">
        <f t="shared" si="70"/>
        <v>2142.6807099376888</v>
      </c>
      <c r="D2306" s="4">
        <f t="shared" si="71"/>
        <v>305.08950772717543</v>
      </c>
    </row>
    <row r="2307" spans="1:4">
      <c r="A2307" s="1" t="s">
        <v>8245</v>
      </c>
      <c r="B2307" s="4">
        <v>0</v>
      </c>
      <c r="C2307" s="4">
        <f t="shared" ref="C2307:C2370" si="72">B2307-$I$2</f>
        <v>-0.64929006231191722</v>
      </c>
      <c r="D2307" s="4">
        <f t="shared" ref="D2307:D2370" si="73">C2307*$E$2</f>
        <v>-9.245035182523792E-2</v>
      </c>
    </row>
    <row r="2308" spans="1:4">
      <c r="A2308" s="1" t="s">
        <v>8246</v>
      </c>
      <c r="B2308" s="4">
        <v>1141.9399999999998</v>
      </c>
      <c r="C2308" s="4">
        <f t="shared" si="72"/>
        <v>1141.290709937688</v>
      </c>
      <c r="D2308" s="4">
        <f t="shared" si="73"/>
        <v>162.50476296051298</v>
      </c>
    </row>
    <row r="2309" spans="1:4">
      <c r="A2309" s="1" t="s">
        <v>8247</v>
      </c>
      <c r="B2309" s="4">
        <v>-63.107000000000838</v>
      </c>
      <c r="C2309" s="4">
        <f t="shared" si="72"/>
        <v>-63.756290062312758</v>
      </c>
      <c r="D2309" s="4">
        <f t="shared" si="73"/>
        <v>-9.0780558481751914</v>
      </c>
    </row>
    <row r="2310" spans="1:4">
      <c r="A2310" s="1" t="s">
        <v>8248</v>
      </c>
      <c r="B2310" s="4">
        <v>4358.9520000000002</v>
      </c>
      <c r="C2310" s="4">
        <f t="shared" si="72"/>
        <v>4358.3027099376886</v>
      </c>
      <c r="D2310" s="4">
        <f t="shared" si="73"/>
        <v>620.56489430922829</v>
      </c>
    </row>
    <row r="2311" spans="1:4">
      <c r="A2311" s="1" t="s">
        <v>8249</v>
      </c>
      <c r="B2311" s="4">
        <v>174.9070000000001</v>
      </c>
      <c r="C2311" s="4">
        <f t="shared" si="72"/>
        <v>174.25770993768819</v>
      </c>
      <c r="D2311" s="4">
        <f t="shared" si="73"/>
        <v>24.812002411736035</v>
      </c>
    </row>
    <row r="2312" spans="1:4">
      <c r="A2312" s="1" t="s">
        <v>8250</v>
      </c>
      <c r="B2312" s="4">
        <v>437.767</v>
      </c>
      <c r="C2312" s="4">
        <f t="shared" si="72"/>
        <v>437.11770993768806</v>
      </c>
      <c r="D2312" s="4">
        <f t="shared" si="73"/>
        <v>62.23980377720288</v>
      </c>
    </row>
    <row r="2313" spans="1:4">
      <c r="A2313" s="1" t="s">
        <v>8251</v>
      </c>
      <c r="B2313" s="4">
        <v>-63.401000000000039</v>
      </c>
      <c r="C2313" s="4">
        <f t="shared" si="72"/>
        <v>-64.050290062311959</v>
      </c>
      <c r="D2313" s="4">
        <f t="shared" si="73"/>
        <v>-9.1199175753357231</v>
      </c>
    </row>
    <row r="2314" spans="1:4">
      <c r="A2314" s="1" t="s">
        <v>8252</v>
      </c>
      <c r="B2314" s="4">
        <v>-102.46100000000013</v>
      </c>
      <c r="C2314" s="4">
        <f t="shared" si="72"/>
        <v>-103.11029006231205</v>
      </c>
      <c r="D2314" s="4">
        <f t="shared" si="73"/>
        <v>-14.681547040964343</v>
      </c>
    </row>
    <row r="2315" spans="1:4">
      <c r="A2315" s="1" t="s">
        <v>8253</v>
      </c>
      <c r="B2315" s="4">
        <v>388.12800000000004</v>
      </c>
      <c r="C2315" s="4">
        <f t="shared" si="72"/>
        <v>387.47870993768811</v>
      </c>
      <c r="D2315" s="4">
        <f t="shared" si="73"/>
        <v>55.171864067926428</v>
      </c>
    </row>
    <row r="2316" spans="1:4">
      <c r="A2316" s="1" t="s">
        <v>8254</v>
      </c>
      <c r="B2316" s="4">
        <v>-858.57600000000002</v>
      </c>
      <c r="C2316" s="4">
        <f t="shared" si="72"/>
        <v>-859.22529006231196</v>
      </c>
      <c r="D2316" s="4">
        <f t="shared" si="73"/>
        <v>-122.34236279630929</v>
      </c>
    </row>
    <row r="2317" spans="1:4">
      <c r="A2317" s="1" t="s">
        <v>8255</v>
      </c>
      <c r="B2317" s="4">
        <v>1030.8510000000003</v>
      </c>
      <c r="C2317" s="4">
        <f t="shared" si="72"/>
        <v>1030.2017099376885</v>
      </c>
      <c r="D2317" s="4">
        <f t="shared" si="73"/>
        <v>146.68715272735341</v>
      </c>
    </row>
    <row r="2318" spans="1:4">
      <c r="A2318" s="1" t="s">
        <v>8256</v>
      </c>
      <c r="B2318" s="4">
        <v>205.61699999999999</v>
      </c>
      <c r="C2318" s="4">
        <f t="shared" si="72"/>
        <v>204.96770993768808</v>
      </c>
      <c r="D2318" s="4">
        <f t="shared" si="73"/>
        <v>29.184701871271468</v>
      </c>
    </row>
    <row r="2319" spans="1:4">
      <c r="A2319" s="1" t="s">
        <v>8257</v>
      </c>
      <c r="B2319" s="4">
        <v>114.41199999999998</v>
      </c>
      <c r="C2319" s="4">
        <f t="shared" si="72"/>
        <v>113.76270993768806</v>
      </c>
      <c r="D2319" s="4">
        <f t="shared" si="73"/>
        <v>16.198311307711375</v>
      </c>
    </row>
    <row r="2320" spans="1:4">
      <c r="A2320" s="1" t="s">
        <v>8258</v>
      </c>
      <c r="B2320" s="4">
        <v>-386.73800000000006</v>
      </c>
      <c r="C2320" s="4">
        <f t="shared" si="72"/>
        <v>-387.38729006231199</v>
      </c>
      <c r="D2320" s="4">
        <f t="shared" si="73"/>
        <v>-55.158847081939847</v>
      </c>
    </row>
    <row r="2321" spans="1:4">
      <c r="A2321" s="1" t="s">
        <v>8259</v>
      </c>
      <c r="B2321" s="4">
        <v>-455.08799999999991</v>
      </c>
      <c r="C2321" s="4">
        <f t="shared" si="72"/>
        <v>-455.73729006231184</v>
      </c>
      <c r="D2321" s="4">
        <f t="shared" si="73"/>
        <v>-64.890986712654509</v>
      </c>
    </row>
    <row r="2322" spans="1:4">
      <c r="A2322" s="1" t="s">
        <v>8260</v>
      </c>
      <c r="B2322" s="4">
        <v>237.077</v>
      </c>
      <c r="C2322" s="4">
        <f t="shared" si="72"/>
        <v>236.42770993768809</v>
      </c>
      <c r="D2322" s="4">
        <f t="shared" si="73"/>
        <v>33.664191451114682</v>
      </c>
    </row>
    <row r="2323" spans="1:4">
      <c r="A2323" s="1" t="s">
        <v>8261</v>
      </c>
      <c r="B2323" s="4">
        <v>191.36899999999994</v>
      </c>
      <c r="C2323" s="4">
        <f t="shared" si="72"/>
        <v>190.71970993768804</v>
      </c>
      <c r="D2323" s="4">
        <f t="shared" si="73"/>
        <v>27.155974359078005</v>
      </c>
    </row>
    <row r="2324" spans="1:4">
      <c r="A2324" s="1" t="s">
        <v>8262</v>
      </c>
      <c r="B2324" s="4">
        <v>1003.8030000000002</v>
      </c>
      <c r="C2324" s="4">
        <f t="shared" si="72"/>
        <v>1003.1537099376883</v>
      </c>
      <c r="D2324" s="4">
        <f t="shared" si="73"/>
        <v>142.83587382857399</v>
      </c>
    </row>
    <row r="2325" spans="1:4">
      <c r="A2325" s="1" t="s">
        <v>8263</v>
      </c>
      <c r="B2325" s="4">
        <v>1120.8009999999999</v>
      </c>
      <c r="C2325" s="4">
        <f t="shared" si="72"/>
        <v>1120.1517099376881</v>
      </c>
      <c r="D2325" s="4">
        <f t="shared" si="73"/>
        <v>159.49484782293177</v>
      </c>
    </row>
    <row r="2326" spans="1:4">
      <c r="A2326" s="1" t="s">
        <v>8264</v>
      </c>
      <c r="B2326" s="4">
        <v>3234.8620000000005</v>
      </c>
      <c r="C2326" s="4">
        <f t="shared" si="72"/>
        <v>3234.2127099376885</v>
      </c>
      <c r="D2326" s="4">
        <f t="shared" si="73"/>
        <v>460.50928586021496</v>
      </c>
    </row>
    <row r="2327" spans="1:4">
      <c r="A2327" s="1" t="s">
        <v>8265</v>
      </c>
      <c r="B2327" s="4">
        <v>2262.2120000000004</v>
      </c>
      <c r="C2327" s="4">
        <f t="shared" si="72"/>
        <v>2261.5627099376884</v>
      </c>
      <c r="D2327" s="4">
        <f t="shared" si="73"/>
        <v>322.0167385037463</v>
      </c>
    </row>
    <row r="2328" spans="1:4">
      <c r="A2328" s="1" t="s">
        <v>8266</v>
      </c>
      <c r="B2328" s="4">
        <v>1623.2350000000001</v>
      </c>
      <c r="C2328" s="4">
        <f t="shared" si="72"/>
        <v>1622.5857099376883</v>
      </c>
      <c r="D2328" s="4">
        <f t="shared" si="73"/>
        <v>231.0348308985499</v>
      </c>
    </row>
    <row r="2329" spans="1:4">
      <c r="A2329" s="1" t="s">
        <v>8267</v>
      </c>
      <c r="B2329" s="4">
        <v>2933.6569999999997</v>
      </c>
      <c r="C2329" s="4">
        <f t="shared" si="72"/>
        <v>2933.0077099376877</v>
      </c>
      <c r="D2329" s="4">
        <f t="shared" si="73"/>
        <v>417.62166161047941</v>
      </c>
    </row>
    <row r="2330" spans="1:4">
      <c r="A2330" s="1" t="s">
        <v>8268</v>
      </c>
      <c r="B2330" s="4">
        <v>2151.8290000000011</v>
      </c>
      <c r="C2330" s="4">
        <f t="shared" si="72"/>
        <v>2151.179709937689</v>
      </c>
      <c r="D2330" s="4">
        <f t="shared" si="73"/>
        <v>306.29965337050311</v>
      </c>
    </row>
    <row r="2331" spans="1:4">
      <c r="A2331" s="1" t="s">
        <v>8269</v>
      </c>
      <c r="B2331" s="4">
        <v>4580.978000000001</v>
      </c>
      <c r="C2331" s="4">
        <f t="shared" si="72"/>
        <v>4580.3287099376894</v>
      </c>
      <c r="D2331" s="4">
        <f t="shared" si="73"/>
        <v>652.17847197783203</v>
      </c>
    </row>
    <row r="2332" spans="1:4">
      <c r="A2332" s="1" t="s">
        <v>8270</v>
      </c>
      <c r="B2332" s="4">
        <v>1525.6479999999997</v>
      </c>
      <c r="C2332" s="4">
        <f t="shared" si="72"/>
        <v>1524.9987099376879</v>
      </c>
      <c r="D2332" s="4">
        <f t="shared" si="73"/>
        <v>217.13972760458418</v>
      </c>
    </row>
    <row r="2333" spans="1:4">
      <c r="A2333" s="1" t="s">
        <v>8271</v>
      </c>
      <c r="B2333" s="4">
        <v>-256.16400000000004</v>
      </c>
      <c r="C2333" s="4">
        <f t="shared" si="72"/>
        <v>-256.81329006231198</v>
      </c>
      <c r="D2333" s="4">
        <f t="shared" si="73"/>
        <v>-36.566829523184346</v>
      </c>
    </row>
    <row r="2334" spans="1:4">
      <c r="A2334" s="1" t="s">
        <v>8272</v>
      </c>
      <c r="B2334" s="4">
        <v>1271.6400000000001</v>
      </c>
      <c r="C2334" s="4">
        <f t="shared" si="72"/>
        <v>1270.9907099376883</v>
      </c>
      <c r="D2334" s="4">
        <f t="shared" si="73"/>
        <v>180.97233443240322</v>
      </c>
    </row>
    <row r="2335" spans="1:4">
      <c r="A2335" s="1" t="s">
        <v>8273</v>
      </c>
      <c r="B2335" s="4">
        <v>57.101000000000042</v>
      </c>
      <c r="C2335" s="4">
        <f t="shared" si="72"/>
        <v>56.451709937688122</v>
      </c>
      <c r="D2335" s="4">
        <f t="shared" si="73"/>
        <v>8.0379798610999877</v>
      </c>
    </row>
    <row r="2336" spans="1:4">
      <c r="A2336" s="1" t="s">
        <v>8274</v>
      </c>
      <c r="B2336" s="4">
        <v>618.92299999999989</v>
      </c>
      <c r="C2336" s="4">
        <f t="shared" si="72"/>
        <v>618.27370993768795</v>
      </c>
      <c r="D2336" s="4">
        <f t="shared" si="73"/>
        <v>88.034031823168448</v>
      </c>
    </row>
    <row r="2337" spans="1:4">
      <c r="A2337" s="1" t="s">
        <v>8275</v>
      </c>
      <c r="B2337" s="4">
        <v>3312.1840000000002</v>
      </c>
      <c r="C2337" s="4">
        <f t="shared" si="72"/>
        <v>3311.5347099376881</v>
      </c>
      <c r="D2337" s="4">
        <f t="shared" si="73"/>
        <v>471.51892010346461</v>
      </c>
    </row>
    <row r="2338" spans="1:4">
      <c r="A2338" s="1" t="s">
        <v>8276</v>
      </c>
      <c r="B2338" s="4">
        <v>209.28900000000002</v>
      </c>
      <c r="C2338" s="4">
        <f t="shared" si="72"/>
        <v>208.63970993768811</v>
      </c>
      <c r="D2338" s="4">
        <f t="shared" si="73"/>
        <v>29.707546300298308</v>
      </c>
    </row>
    <row r="2339" spans="1:4">
      <c r="A2339" s="1" t="s">
        <v>8277</v>
      </c>
      <c r="B2339" s="4">
        <v>1293.1380000000004</v>
      </c>
      <c r="C2339" s="4">
        <f t="shared" si="72"/>
        <v>1292.4887099376886</v>
      </c>
      <c r="D2339" s="4">
        <f t="shared" si="73"/>
        <v>184.03336644090513</v>
      </c>
    </row>
    <row r="2340" spans="1:4">
      <c r="A2340" s="1" t="s">
        <v>8278</v>
      </c>
      <c r="B2340" s="4">
        <v>1665.3110000000001</v>
      </c>
      <c r="C2340" s="4">
        <f t="shared" si="72"/>
        <v>1664.6617099376883</v>
      </c>
      <c r="D2340" s="4">
        <f t="shared" si="73"/>
        <v>237.02589903464283</v>
      </c>
    </row>
    <row r="2341" spans="1:4">
      <c r="A2341" s="1" t="s">
        <v>8279</v>
      </c>
      <c r="B2341" s="4">
        <v>-240.27499999999998</v>
      </c>
      <c r="C2341" s="4">
        <f t="shared" si="72"/>
        <v>-240.92429006231188</v>
      </c>
      <c r="D2341" s="4">
        <f t="shared" si="73"/>
        <v>-34.304445227757476</v>
      </c>
    </row>
    <row r="2342" spans="1:4">
      <c r="A2342" s="1" t="s">
        <v>8280</v>
      </c>
      <c r="B2342" s="4">
        <v>0</v>
      </c>
      <c r="C2342" s="4">
        <f t="shared" si="72"/>
        <v>-0.64929006231191722</v>
      </c>
      <c r="D2342" s="4">
        <f t="shared" si="73"/>
        <v>-9.245035182523792E-2</v>
      </c>
    </row>
    <row r="2343" spans="1:4">
      <c r="A2343" s="1" t="s">
        <v>8281</v>
      </c>
      <c r="B2343" s="4">
        <v>-218.732</v>
      </c>
      <c r="C2343" s="4">
        <f t="shared" si="72"/>
        <v>-219.3812900623119</v>
      </c>
      <c r="D2343" s="4">
        <f t="shared" si="73"/>
        <v>-31.237005812037125</v>
      </c>
    </row>
    <row r="2344" spans="1:4">
      <c r="A2344" s="1" t="s">
        <v>8282</v>
      </c>
      <c r="B2344" s="4">
        <v>313.02</v>
      </c>
      <c r="C2344" s="4">
        <f t="shared" si="72"/>
        <v>312.37070993768805</v>
      </c>
      <c r="D2344" s="4">
        <f t="shared" si="73"/>
        <v>44.477474259825208</v>
      </c>
    </row>
    <row r="2345" spans="1:4">
      <c r="A2345" s="1" t="s">
        <v>8283</v>
      </c>
      <c r="B2345" s="4">
        <v>-71.006000000000029</v>
      </c>
      <c r="C2345" s="4">
        <f t="shared" si="72"/>
        <v>-71.655290062311948</v>
      </c>
      <c r="D2345" s="4">
        <f t="shared" si="73"/>
        <v>-10.202769395256498</v>
      </c>
    </row>
    <row r="2346" spans="1:4">
      <c r="A2346" s="1" t="s">
        <v>8284</v>
      </c>
      <c r="B2346" s="4">
        <v>834.97199999999998</v>
      </c>
      <c r="C2346" s="4">
        <f t="shared" si="72"/>
        <v>834.32270993768805</v>
      </c>
      <c r="D2346" s="4">
        <f t="shared" si="73"/>
        <v>118.7965634263327</v>
      </c>
    </row>
    <row r="2347" spans="1:4">
      <c r="A2347" s="1" t="s">
        <v>8285</v>
      </c>
      <c r="B2347" s="4">
        <v>-224.69300000000001</v>
      </c>
      <c r="C2347" s="4">
        <f t="shared" si="72"/>
        <v>-225.34229006231192</v>
      </c>
      <c r="D2347" s="4">
        <f t="shared" si="73"/>
        <v>-32.085773688243279</v>
      </c>
    </row>
    <row r="2348" spans="1:4">
      <c r="A2348" s="1" t="s">
        <v>8286</v>
      </c>
      <c r="B2348" s="4">
        <v>845.04099999999983</v>
      </c>
      <c r="C2348" s="4">
        <f t="shared" si="72"/>
        <v>844.39170993768789</v>
      </c>
      <c r="D2348" s="4">
        <f t="shared" si="73"/>
        <v>120.23025638817124</v>
      </c>
    </row>
    <row r="2349" spans="1:4">
      <c r="A2349" s="1" t="s">
        <v>8287</v>
      </c>
      <c r="B2349" s="4">
        <v>0</v>
      </c>
      <c r="C2349" s="4">
        <f t="shared" si="72"/>
        <v>-0.64929006231191722</v>
      </c>
      <c r="D2349" s="4">
        <f t="shared" si="73"/>
        <v>-9.245035182523792E-2</v>
      </c>
    </row>
    <row r="2350" spans="1:4">
      <c r="A2350" s="1" t="s">
        <v>8288</v>
      </c>
      <c r="B2350" s="4">
        <v>4458.0309999999999</v>
      </c>
      <c r="C2350" s="4">
        <f t="shared" si="72"/>
        <v>4457.3817099376884</v>
      </c>
      <c r="D2350" s="4">
        <f t="shared" si="73"/>
        <v>634.67243874919279</v>
      </c>
    </row>
    <row r="2351" spans="1:4">
      <c r="A2351" s="1" t="s">
        <v>8289</v>
      </c>
      <c r="B2351" s="4">
        <v>1346.9069999999997</v>
      </c>
      <c r="C2351" s="4">
        <f t="shared" si="72"/>
        <v>1346.2577099376879</v>
      </c>
      <c r="D2351" s="4">
        <f t="shared" si="73"/>
        <v>191.6893637460096</v>
      </c>
    </row>
    <row r="2352" spans="1:4">
      <c r="A2352" s="1" t="s">
        <v>8290</v>
      </c>
      <c r="B2352" s="4">
        <v>202.15299999999996</v>
      </c>
      <c r="C2352" s="4">
        <f t="shared" si="72"/>
        <v>201.50370993768806</v>
      </c>
      <c r="D2352" s="4">
        <f t="shared" si="73"/>
        <v>28.691473902276648</v>
      </c>
    </row>
    <row r="2353" spans="1:4">
      <c r="A2353" s="1" t="s">
        <v>8291</v>
      </c>
      <c r="B2353" s="4">
        <v>-547.18199999999979</v>
      </c>
      <c r="C2353" s="4">
        <f t="shared" si="72"/>
        <v>-547.83129006231172</v>
      </c>
      <c r="D2353" s="4">
        <f t="shared" si="73"/>
        <v>-78.003959165486052</v>
      </c>
    </row>
    <row r="2354" spans="1:4">
      <c r="A2354" s="1" t="s">
        <v>8292</v>
      </c>
      <c r="B2354" s="4">
        <v>186.40699999999998</v>
      </c>
      <c r="C2354" s="4">
        <f t="shared" si="72"/>
        <v>185.75770993768808</v>
      </c>
      <c r="D2354" s="4">
        <f t="shared" si="73"/>
        <v>26.449450923121809</v>
      </c>
    </row>
    <row r="2355" spans="1:4">
      <c r="A2355" s="1" t="s">
        <v>8293</v>
      </c>
      <c r="B2355" s="4">
        <v>-37.366999999999891</v>
      </c>
      <c r="C2355" s="4">
        <f t="shared" si="72"/>
        <v>-38.016290062311811</v>
      </c>
      <c r="D2355" s="4">
        <f t="shared" si="73"/>
        <v>-5.4130189192124263</v>
      </c>
    </row>
    <row r="2356" spans="1:4">
      <c r="A2356" s="1" t="s">
        <v>8294</v>
      </c>
      <c r="B2356" s="4">
        <v>-486.53300000000019</v>
      </c>
      <c r="C2356" s="4">
        <f t="shared" si="72"/>
        <v>-487.18229006231212</v>
      </c>
      <c r="D2356" s="4">
        <f t="shared" si="73"/>
        <v>-69.368340490091597</v>
      </c>
    </row>
    <row r="2357" spans="1:4">
      <c r="A2357" s="1" t="s">
        <v>8295</v>
      </c>
      <c r="B2357" s="4">
        <v>867.10599999999999</v>
      </c>
      <c r="C2357" s="4">
        <f t="shared" si="72"/>
        <v>866.45670993768806</v>
      </c>
      <c r="D2357" s="4">
        <f t="shared" si="73"/>
        <v>123.37202172762584</v>
      </c>
    </row>
    <row r="2358" spans="1:4">
      <c r="A2358" s="1" t="s">
        <v>8296</v>
      </c>
      <c r="B2358" s="4">
        <v>-665.596</v>
      </c>
      <c r="C2358" s="4">
        <f t="shared" si="72"/>
        <v>-666.24529006231194</v>
      </c>
      <c r="D2358" s="4">
        <f t="shared" si="73"/>
        <v>-94.864552906984954</v>
      </c>
    </row>
    <row r="2359" spans="1:4">
      <c r="A2359" s="1" t="s">
        <v>8297</v>
      </c>
      <c r="B2359" s="4">
        <v>3041.0200000000004</v>
      </c>
      <c r="C2359" s="4">
        <f t="shared" si="72"/>
        <v>3040.3707099376884</v>
      </c>
      <c r="D2359" s="4">
        <f t="shared" si="73"/>
        <v>432.90873852595018</v>
      </c>
    </row>
    <row r="2360" spans="1:4">
      <c r="A2360" s="1" t="s">
        <v>8298</v>
      </c>
      <c r="B2360" s="4">
        <v>155.78399999999999</v>
      </c>
      <c r="C2360" s="4">
        <f t="shared" si="72"/>
        <v>155.13470993768809</v>
      </c>
      <c r="D2360" s="4">
        <f t="shared" si="73"/>
        <v>22.089139117542068</v>
      </c>
    </row>
    <row r="2361" spans="1:4">
      <c r="A2361" s="1" t="s">
        <v>8299</v>
      </c>
      <c r="B2361" s="4">
        <v>314.08600000000007</v>
      </c>
      <c r="C2361" s="4">
        <f t="shared" si="72"/>
        <v>313.43670993768814</v>
      </c>
      <c r="D2361" s="4">
        <f t="shared" si="73"/>
        <v>44.629258617489327</v>
      </c>
    </row>
    <row r="2362" spans="1:4">
      <c r="A2362" s="1" t="s">
        <v>8300</v>
      </c>
      <c r="B2362" s="4">
        <v>1290.2950000000001</v>
      </c>
      <c r="C2362" s="4">
        <f t="shared" si="72"/>
        <v>1289.6457099376883</v>
      </c>
      <c r="D2362" s="4">
        <f t="shared" si="73"/>
        <v>183.62856069152511</v>
      </c>
    </row>
    <row r="2363" spans="1:4">
      <c r="A2363" s="1" t="s">
        <v>8301</v>
      </c>
      <c r="B2363" s="4">
        <v>372.08799999999997</v>
      </c>
      <c r="C2363" s="4">
        <f t="shared" si="72"/>
        <v>371.43870993768803</v>
      </c>
      <c r="D2363" s="4">
        <f t="shared" si="73"/>
        <v>52.887979361610931</v>
      </c>
    </row>
    <row r="2364" spans="1:4">
      <c r="A2364" s="1" t="s">
        <v>8302</v>
      </c>
      <c r="B2364" s="4">
        <v>1053.2760000000003</v>
      </c>
      <c r="C2364" s="4">
        <f t="shared" si="72"/>
        <v>1052.6267099376885</v>
      </c>
      <c r="D2364" s="4">
        <f t="shared" si="73"/>
        <v>149.88017732455569</v>
      </c>
    </row>
    <row r="2365" spans="1:4">
      <c r="A2365" s="1" t="s">
        <v>8303</v>
      </c>
      <c r="B2365" s="4">
        <v>3090.7310000000002</v>
      </c>
      <c r="C2365" s="4">
        <f t="shared" si="72"/>
        <v>3090.0817099376882</v>
      </c>
      <c r="D2365" s="4">
        <f t="shared" si="73"/>
        <v>439.98693008677617</v>
      </c>
    </row>
    <row r="2366" spans="1:4">
      <c r="A2366" s="1" t="s">
        <v>8304</v>
      </c>
      <c r="B2366" s="4">
        <v>867.18100000000004</v>
      </c>
      <c r="C2366" s="4">
        <f t="shared" si="72"/>
        <v>866.53170993768811</v>
      </c>
      <c r="D2366" s="4">
        <f t="shared" si="73"/>
        <v>123.38270073965661</v>
      </c>
    </row>
    <row r="2367" spans="1:4">
      <c r="A2367" s="1" t="s">
        <v>8305</v>
      </c>
      <c r="B2367" s="4">
        <v>437.05599999999998</v>
      </c>
      <c r="C2367" s="4">
        <f t="shared" si="72"/>
        <v>436.40670993768805</v>
      </c>
      <c r="D2367" s="4">
        <f t="shared" si="73"/>
        <v>62.138566743151117</v>
      </c>
    </row>
    <row r="2368" spans="1:4">
      <c r="A2368" s="1" t="s">
        <v>8306</v>
      </c>
      <c r="B2368" s="4">
        <v>805.21200000000022</v>
      </c>
      <c r="C2368" s="4">
        <f t="shared" si="72"/>
        <v>804.56270993768828</v>
      </c>
      <c r="D2368" s="4">
        <f t="shared" si="73"/>
        <v>114.55913145252046</v>
      </c>
    </row>
    <row r="2369" spans="1:4">
      <c r="A2369" s="1" t="s">
        <v>8307</v>
      </c>
      <c r="B2369" s="4">
        <v>1171.742</v>
      </c>
      <c r="C2369" s="4">
        <f t="shared" si="72"/>
        <v>1171.0927099376881</v>
      </c>
      <c r="D2369" s="4">
        <f t="shared" si="73"/>
        <v>166.74817518106252</v>
      </c>
    </row>
    <row r="2370" spans="1:4">
      <c r="A2370" s="1" t="s">
        <v>8308</v>
      </c>
      <c r="B2370" s="4">
        <v>2580.0079999999998</v>
      </c>
      <c r="C2370" s="4">
        <f t="shared" si="72"/>
        <v>2579.3587099376878</v>
      </c>
      <c r="D2370" s="4">
        <f t="shared" si="73"/>
        <v>367.2667026015165</v>
      </c>
    </row>
    <row r="2371" spans="1:4">
      <c r="A2371" s="1" t="s">
        <v>8309</v>
      </c>
      <c r="B2371" s="4">
        <v>213.27600000000007</v>
      </c>
      <c r="C2371" s="4">
        <f t="shared" ref="C2371:C2434" si="74">B2371-$I$2</f>
        <v>212.62670993768816</v>
      </c>
      <c r="D2371" s="4">
        <f t="shared" ref="D2371:D2434" si="75">C2371*$E$2</f>
        <v>30.275242579854414</v>
      </c>
    </row>
    <row r="2372" spans="1:4">
      <c r="A2372" s="1" t="s">
        <v>8310</v>
      </c>
      <c r="B2372" s="4">
        <v>-39.126000000000019</v>
      </c>
      <c r="C2372" s="4">
        <f t="shared" si="74"/>
        <v>-39.775290062311939</v>
      </c>
      <c r="D2372" s="4">
        <f t="shared" si="75"/>
        <v>-5.6634773480409315</v>
      </c>
    </row>
    <row r="2373" spans="1:4">
      <c r="A2373" s="1" t="s">
        <v>8311</v>
      </c>
      <c r="B2373" s="4">
        <v>2057.1149999999998</v>
      </c>
      <c r="C2373" s="4">
        <f t="shared" si="74"/>
        <v>2056.4657099376877</v>
      </c>
      <c r="D2373" s="4">
        <f t="shared" si="75"/>
        <v>292.81362743072953</v>
      </c>
    </row>
    <row r="2374" spans="1:4">
      <c r="A2374" s="1" t="s">
        <v>8312</v>
      </c>
      <c r="B2374" s="4">
        <v>134.17399999999986</v>
      </c>
      <c r="C2374" s="4">
        <f t="shared" si="74"/>
        <v>133.52470993768796</v>
      </c>
      <c r="D2374" s="4">
        <f t="shared" si="75"/>
        <v>19.012159784407533</v>
      </c>
    </row>
    <row r="2375" spans="1:4">
      <c r="A2375" s="1" t="s">
        <v>8313</v>
      </c>
      <c r="B2375" s="4">
        <v>179.32399999999998</v>
      </c>
      <c r="C2375" s="4">
        <f t="shared" si="74"/>
        <v>178.67470993768808</v>
      </c>
      <c r="D2375" s="4">
        <f t="shared" si="75"/>
        <v>25.44092502693524</v>
      </c>
    </row>
    <row r="2376" spans="1:4">
      <c r="A2376" s="1" t="s">
        <v>8314</v>
      </c>
      <c r="B2376" s="4">
        <v>-427.49499999999995</v>
      </c>
      <c r="C2376" s="4">
        <f t="shared" si="74"/>
        <v>-428.14429006231188</v>
      </c>
      <c r="D2376" s="4">
        <f t="shared" si="75"/>
        <v>-60.962106993118148</v>
      </c>
    </row>
    <row r="2377" spans="1:4">
      <c r="A2377" s="1" t="s">
        <v>8315</v>
      </c>
      <c r="B2377" s="4">
        <v>30.799999999999983</v>
      </c>
      <c r="C2377" s="4">
        <f t="shared" si="74"/>
        <v>30.150709937688067</v>
      </c>
      <c r="D2377" s="4">
        <f t="shared" si="75"/>
        <v>4.2930639221471383</v>
      </c>
    </row>
    <row r="2378" spans="1:4">
      <c r="A2378" s="1" t="s">
        <v>8316</v>
      </c>
      <c r="B2378" s="4">
        <v>357.79200000000003</v>
      </c>
      <c r="C2378" s="4">
        <f t="shared" si="74"/>
        <v>357.1427099376881</v>
      </c>
      <c r="D2378" s="4">
        <f t="shared" si="75"/>
        <v>50.852417281717791</v>
      </c>
    </row>
    <row r="2379" spans="1:4">
      <c r="A2379" s="1" t="s">
        <v>8317</v>
      </c>
      <c r="B2379" s="4">
        <v>599.97700000000009</v>
      </c>
      <c r="C2379" s="4">
        <f t="shared" si="74"/>
        <v>599.32770993768816</v>
      </c>
      <c r="D2379" s="4">
        <f t="shared" si="75"/>
        <v>85.336370997367169</v>
      </c>
    </row>
    <row r="2380" spans="1:4">
      <c r="A2380" s="1" t="s">
        <v>8318</v>
      </c>
      <c r="B2380" s="4">
        <v>-697.35599999999999</v>
      </c>
      <c r="C2380" s="4">
        <f t="shared" si="74"/>
        <v>-698.00529006231193</v>
      </c>
      <c r="D2380" s="4">
        <f t="shared" si="75"/>
        <v>-99.386758534951269</v>
      </c>
    </row>
    <row r="2381" spans="1:4">
      <c r="A2381" s="1" t="s">
        <v>8319</v>
      </c>
      <c r="B2381" s="4">
        <v>-62.126000000000033</v>
      </c>
      <c r="C2381" s="4">
        <f t="shared" si="74"/>
        <v>-62.775290062311953</v>
      </c>
      <c r="D2381" s="4">
        <f t="shared" si="75"/>
        <v>-8.9383743708125145</v>
      </c>
    </row>
    <row r="2382" spans="1:4">
      <c r="A2382" s="1" t="s">
        <v>8320</v>
      </c>
      <c r="B2382" s="4">
        <v>2832.1489999999994</v>
      </c>
      <c r="C2382" s="4">
        <f t="shared" si="74"/>
        <v>2831.4997099376874</v>
      </c>
      <c r="D2382" s="4">
        <f t="shared" si="75"/>
        <v>403.16825956754468</v>
      </c>
    </row>
    <row r="2383" spans="1:4">
      <c r="A2383" s="1" t="s">
        <v>8321</v>
      </c>
      <c r="B2383" s="4">
        <v>1699.7760000000003</v>
      </c>
      <c r="C2383" s="4">
        <f t="shared" si="74"/>
        <v>1699.1267099376885</v>
      </c>
      <c r="D2383" s="4">
        <f t="shared" si="75"/>
        <v>241.93326102985253</v>
      </c>
    </row>
    <row r="2384" spans="1:4">
      <c r="A2384" s="1" t="s">
        <v>8322</v>
      </c>
      <c r="B2384" s="4">
        <v>-55.813000000000002</v>
      </c>
      <c r="C2384" s="4">
        <f t="shared" si="74"/>
        <v>-56.462290062311922</v>
      </c>
      <c r="D2384" s="4">
        <f t="shared" si="75"/>
        <v>-8.0394863314752492</v>
      </c>
    </row>
    <row r="2385" spans="1:4">
      <c r="A2385" s="1" t="s">
        <v>8323</v>
      </c>
      <c r="B2385" s="4">
        <v>4114.4110000000001</v>
      </c>
      <c r="C2385" s="4">
        <f t="shared" si="74"/>
        <v>4113.7617099376885</v>
      </c>
      <c r="D2385" s="4">
        <f t="shared" si="75"/>
        <v>585.74547722898546</v>
      </c>
    </row>
    <row r="2386" spans="1:4">
      <c r="A2386" s="1" t="s">
        <v>8324</v>
      </c>
      <c r="B2386" s="4">
        <v>203.24600000000009</v>
      </c>
      <c r="C2386" s="4">
        <f t="shared" si="74"/>
        <v>202.59670993768819</v>
      </c>
      <c r="D2386" s="4">
        <f t="shared" si="75"/>
        <v>28.847102704271855</v>
      </c>
    </row>
    <row r="2387" spans="1:4">
      <c r="A2387" s="1" t="s">
        <v>8325</v>
      </c>
      <c r="B2387" s="4">
        <v>751.87599999999998</v>
      </c>
      <c r="C2387" s="4">
        <f t="shared" si="74"/>
        <v>751.22670993768804</v>
      </c>
      <c r="D2387" s="4">
        <f t="shared" si="75"/>
        <v>106.96478764354021</v>
      </c>
    </row>
    <row r="2388" spans="1:4">
      <c r="A2388" s="1" t="s">
        <v>8326</v>
      </c>
      <c r="B2388" s="4">
        <v>1313.558</v>
      </c>
      <c r="C2388" s="4">
        <f t="shared" si="74"/>
        <v>1312.9087099376882</v>
      </c>
      <c r="D2388" s="4">
        <f t="shared" si="75"/>
        <v>186.94090544981793</v>
      </c>
    </row>
    <row r="2389" spans="1:4">
      <c r="A2389" s="1" t="s">
        <v>8327</v>
      </c>
      <c r="B2389" s="4">
        <v>1451.5370000000003</v>
      </c>
      <c r="C2389" s="4">
        <f t="shared" si="74"/>
        <v>1450.8877099376884</v>
      </c>
      <c r="D2389" s="4">
        <f t="shared" si="75"/>
        <v>206.58729746307884</v>
      </c>
    </row>
    <row r="2390" spans="1:4">
      <c r="A2390" s="1" t="s">
        <v>8328</v>
      </c>
      <c r="B2390" s="4">
        <v>-565.40499999999997</v>
      </c>
      <c r="C2390" s="4">
        <f t="shared" si="74"/>
        <v>-566.05429006231191</v>
      </c>
      <c r="D2390" s="4">
        <f t="shared" si="75"/>
        <v>-80.598674315310703</v>
      </c>
    </row>
    <row r="2391" spans="1:4">
      <c r="A2391" s="1" t="s">
        <v>8329</v>
      </c>
      <c r="B2391" s="4">
        <v>-607.10900000000004</v>
      </c>
      <c r="C2391" s="4">
        <f t="shared" si="74"/>
        <v>-607.75829006231197</v>
      </c>
      <c r="D2391" s="4">
        <f t="shared" si="75"/>
        <v>-86.536774551730986</v>
      </c>
    </row>
    <row r="2392" spans="1:4">
      <c r="A2392" s="1" t="s">
        <v>8330</v>
      </c>
      <c r="B2392" s="4">
        <v>963.00800000000004</v>
      </c>
      <c r="C2392" s="4">
        <f t="shared" si="74"/>
        <v>962.3587099376881</v>
      </c>
      <c r="D2392" s="4">
        <f t="shared" si="75"/>
        <v>137.02720321796673</v>
      </c>
    </row>
    <row r="2393" spans="1:4">
      <c r="A2393" s="1" t="s">
        <v>8331</v>
      </c>
      <c r="B2393" s="4">
        <v>0</v>
      </c>
      <c r="C2393" s="4">
        <f t="shared" si="74"/>
        <v>-0.64929006231191722</v>
      </c>
      <c r="D2393" s="4">
        <f t="shared" si="75"/>
        <v>-9.245035182523792E-2</v>
      </c>
    </row>
    <row r="2394" spans="1:4">
      <c r="A2394" s="1" t="s">
        <v>8332</v>
      </c>
      <c r="B2394" s="4">
        <v>91.716999999999985</v>
      </c>
      <c r="C2394" s="4">
        <f t="shared" si="74"/>
        <v>91.067709937688065</v>
      </c>
      <c r="D2394" s="4">
        <f t="shared" si="75"/>
        <v>12.966842267198286</v>
      </c>
    </row>
    <row r="2395" spans="1:4">
      <c r="A2395" s="1" t="s">
        <v>8333</v>
      </c>
      <c r="B2395" s="4">
        <v>1155.384</v>
      </c>
      <c r="C2395" s="4">
        <f t="shared" si="74"/>
        <v>1154.7347099376882</v>
      </c>
      <c r="D2395" s="4">
        <f t="shared" si="75"/>
        <v>164.41901146373655</v>
      </c>
    </row>
    <row r="2396" spans="1:4">
      <c r="A2396" s="1" t="s">
        <v>8334</v>
      </c>
      <c r="B2396" s="4">
        <v>-296.26400000000012</v>
      </c>
      <c r="C2396" s="4">
        <f t="shared" si="74"/>
        <v>-296.91329006231206</v>
      </c>
      <c r="D2396" s="4">
        <f t="shared" si="75"/>
        <v>-42.276541288973071</v>
      </c>
    </row>
    <row r="2397" spans="1:4">
      <c r="A2397" s="1" t="s">
        <v>8335</v>
      </c>
      <c r="B2397" s="4">
        <v>924.57600000000002</v>
      </c>
      <c r="C2397" s="4">
        <f t="shared" si="74"/>
        <v>923.92670993768809</v>
      </c>
      <c r="D2397" s="4">
        <f t="shared" si="75"/>
        <v>131.55499267974247</v>
      </c>
    </row>
    <row r="2398" spans="1:4">
      <c r="A2398" s="1" t="s">
        <v>8336</v>
      </c>
      <c r="B2398" s="4">
        <v>2659.7440000000001</v>
      </c>
      <c r="C2398" s="4">
        <f t="shared" si="74"/>
        <v>2659.0947099376881</v>
      </c>
      <c r="D2398" s="4">
        <f t="shared" si="75"/>
        <v>378.62005864533023</v>
      </c>
    </row>
    <row r="2399" spans="1:4">
      <c r="A2399" s="1" t="s">
        <v>8337</v>
      </c>
      <c r="B2399" s="4">
        <v>-14.068000000000001</v>
      </c>
      <c r="C2399" s="4">
        <f t="shared" si="74"/>
        <v>-14.717290062311919</v>
      </c>
      <c r="D2399" s="4">
        <f t="shared" si="75"/>
        <v>-2.0955482351448298</v>
      </c>
    </row>
    <row r="2400" spans="1:4">
      <c r="A2400" s="1" t="s">
        <v>8338</v>
      </c>
      <c r="B2400" s="4">
        <v>703.12599999999986</v>
      </c>
      <c r="C2400" s="4">
        <f t="shared" si="74"/>
        <v>702.47670993768793</v>
      </c>
      <c r="D2400" s="4">
        <f t="shared" si="75"/>
        <v>100.02342982353521</v>
      </c>
    </row>
    <row r="2401" spans="1:4">
      <c r="A2401" s="1" t="s">
        <v>8339</v>
      </c>
      <c r="B2401" s="4">
        <v>186.32300000000004</v>
      </c>
      <c r="C2401" s="4">
        <f t="shared" si="74"/>
        <v>185.67370993768813</v>
      </c>
      <c r="D2401" s="4">
        <f t="shared" si="75"/>
        <v>26.437490429647347</v>
      </c>
    </row>
    <row r="2402" spans="1:4">
      <c r="A2402" s="1" t="s">
        <v>8340</v>
      </c>
      <c r="B2402" s="4">
        <v>2.2849999999998545</v>
      </c>
      <c r="C2402" s="4">
        <f t="shared" si="74"/>
        <v>1.6357099376879374</v>
      </c>
      <c r="D2402" s="4">
        <f t="shared" si="75"/>
        <v>0.23290354804574412</v>
      </c>
    </row>
    <row r="2403" spans="1:4">
      <c r="A2403" s="1" t="s">
        <v>8341</v>
      </c>
      <c r="B2403" s="4">
        <v>224.55400000000003</v>
      </c>
      <c r="C2403" s="4">
        <f t="shared" si="74"/>
        <v>223.90470993768812</v>
      </c>
      <c r="D2403" s="4">
        <f t="shared" si="75"/>
        <v>31.881081215629099</v>
      </c>
    </row>
    <row r="2404" spans="1:4">
      <c r="A2404" s="1" t="s">
        <v>8342</v>
      </c>
      <c r="B2404" s="4">
        <v>2855.4970000000003</v>
      </c>
      <c r="C2404" s="4">
        <f t="shared" si="74"/>
        <v>2854.8477099376883</v>
      </c>
      <c r="D2404" s="4">
        <f t="shared" si="75"/>
        <v>406.49270720613919</v>
      </c>
    </row>
    <row r="2405" spans="1:4">
      <c r="A2405" s="1" t="s">
        <v>8343</v>
      </c>
      <c r="B2405" s="4">
        <v>1562.0190000000002</v>
      </c>
      <c r="C2405" s="4">
        <f t="shared" si="74"/>
        <v>1561.3697099376884</v>
      </c>
      <c r="D2405" s="4">
        <f t="shared" si="75"/>
        <v>222.31847889220273</v>
      </c>
    </row>
    <row r="2406" spans="1:4">
      <c r="A2406" s="1" t="s">
        <v>8344</v>
      </c>
      <c r="B2406" s="4">
        <v>3037.840999999999</v>
      </c>
      <c r="C2406" s="4">
        <f t="shared" si="74"/>
        <v>3037.1917099376869</v>
      </c>
      <c r="D2406" s="4">
        <f t="shared" si="75"/>
        <v>432.45609080267212</v>
      </c>
    </row>
    <row r="2407" spans="1:4">
      <c r="A2407" s="1" t="s">
        <v>8345</v>
      </c>
      <c r="B2407" s="4">
        <v>1137.6420000000001</v>
      </c>
      <c r="C2407" s="4">
        <f t="shared" si="74"/>
        <v>1136.9927099376882</v>
      </c>
      <c r="D2407" s="4">
        <f t="shared" si="75"/>
        <v>161.89278437773595</v>
      </c>
    </row>
    <row r="2408" spans="1:4">
      <c r="A2408" s="1" t="s">
        <v>8346</v>
      </c>
      <c r="B2408" s="4">
        <v>1182.1389999999999</v>
      </c>
      <c r="C2408" s="4">
        <f t="shared" si="74"/>
        <v>1181.4897099376881</v>
      </c>
      <c r="D2408" s="4">
        <f t="shared" si="75"/>
        <v>168.22857102218234</v>
      </c>
    </row>
    <row r="2409" spans="1:4">
      <c r="A2409" s="1" t="s">
        <v>8347</v>
      </c>
      <c r="B2409" s="4">
        <v>0</v>
      </c>
      <c r="C2409" s="4">
        <f t="shared" si="74"/>
        <v>-0.64929006231191722</v>
      </c>
      <c r="D2409" s="4">
        <f t="shared" si="75"/>
        <v>-9.245035182523792E-2</v>
      </c>
    </row>
    <row r="2410" spans="1:4">
      <c r="A2410" s="1" t="s">
        <v>8348</v>
      </c>
      <c r="B2410" s="4">
        <v>144.88899999999998</v>
      </c>
      <c r="C2410" s="4">
        <f t="shared" si="74"/>
        <v>144.23970993768808</v>
      </c>
      <c r="D2410" s="4">
        <f t="shared" si="75"/>
        <v>20.537834636537877</v>
      </c>
    </row>
    <row r="2411" spans="1:4">
      <c r="A2411" s="1" t="s">
        <v>8349</v>
      </c>
      <c r="B2411" s="4">
        <v>3552.317</v>
      </c>
      <c r="C2411" s="4">
        <f t="shared" si="74"/>
        <v>3551.667709937688</v>
      </c>
      <c r="D2411" s="4">
        <f t="shared" si="75"/>
        <v>505.71069604995193</v>
      </c>
    </row>
    <row r="2412" spans="1:4">
      <c r="A2412" s="1" t="s">
        <v>8350</v>
      </c>
      <c r="B2412" s="4">
        <v>225.70400000000001</v>
      </c>
      <c r="C2412" s="4">
        <f t="shared" si="74"/>
        <v>225.0547099376881</v>
      </c>
      <c r="D2412" s="4">
        <f t="shared" si="75"/>
        <v>32.044826066767676</v>
      </c>
    </row>
    <row r="2413" spans="1:4">
      <c r="A2413" s="1" t="s">
        <v>8351</v>
      </c>
      <c r="B2413" s="4">
        <v>106.63300000000004</v>
      </c>
      <c r="C2413" s="4">
        <f t="shared" si="74"/>
        <v>105.98370993768812</v>
      </c>
      <c r="D2413" s="4">
        <f t="shared" si="75"/>
        <v>15.090684179879203</v>
      </c>
    </row>
    <row r="2414" spans="1:4">
      <c r="A2414" s="1" t="s">
        <v>8352</v>
      </c>
      <c r="B2414" s="4">
        <v>173.16599999999997</v>
      </c>
      <c r="C2414" s="4">
        <f t="shared" si="74"/>
        <v>172.51670993768806</v>
      </c>
      <c r="D2414" s="4">
        <f t="shared" si="75"/>
        <v>24.564106945794919</v>
      </c>
    </row>
    <row r="2415" spans="1:4">
      <c r="A2415" s="1" t="s">
        <v>8353</v>
      </c>
      <c r="B2415" s="4">
        <v>347.3780000000001</v>
      </c>
      <c r="C2415" s="4">
        <f t="shared" si="74"/>
        <v>346.72870993768817</v>
      </c>
      <c r="D2415" s="4">
        <f t="shared" si="75"/>
        <v>49.369600864537659</v>
      </c>
    </row>
    <row r="2416" spans="1:4">
      <c r="A2416" s="1" t="s">
        <v>8354</v>
      </c>
      <c r="B2416" s="4">
        <v>-1941.2830000000008</v>
      </c>
      <c r="C2416" s="4">
        <f t="shared" si="74"/>
        <v>-1941.9322900623126</v>
      </c>
      <c r="D2416" s="4">
        <f t="shared" si="75"/>
        <v>-276.5055771803942</v>
      </c>
    </row>
    <row r="2417" spans="1:4">
      <c r="A2417" s="1" t="s">
        <v>8355</v>
      </c>
      <c r="B2417" s="4">
        <v>1604.8689999999999</v>
      </c>
      <c r="C2417" s="4">
        <f t="shared" si="74"/>
        <v>1604.2197099376881</v>
      </c>
      <c r="D2417" s="4">
        <f t="shared" si="75"/>
        <v>228.41975443245323</v>
      </c>
    </row>
    <row r="2418" spans="1:4">
      <c r="A2418" s="1" t="s">
        <v>8356</v>
      </c>
      <c r="B2418" s="4">
        <v>728.98900000000003</v>
      </c>
      <c r="C2418" s="4">
        <f t="shared" si="74"/>
        <v>728.3397099376881</v>
      </c>
      <c r="D2418" s="4">
        <f t="shared" si="75"/>
        <v>103.70598033222834</v>
      </c>
    </row>
    <row r="2419" spans="1:4">
      <c r="A2419" s="1" t="s">
        <v>8357</v>
      </c>
      <c r="B2419" s="4">
        <v>1091.691</v>
      </c>
      <c r="C2419" s="4">
        <f t="shared" si="74"/>
        <v>1091.0417099376882</v>
      </c>
      <c r="D2419" s="4">
        <f t="shared" si="75"/>
        <v>155.34996728671956</v>
      </c>
    </row>
    <row r="2420" spans="1:4">
      <c r="A2420" s="1" t="s">
        <v>8358</v>
      </c>
      <c r="B2420" s="4">
        <v>-4484.887999999999</v>
      </c>
      <c r="C2420" s="4">
        <f t="shared" si="74"/>
        <v>-4485.5372900623106</v>
      </c>
      <c r="D2420" s="4">
        <f t="shared" si="75"/>
        <v>-638.6814224676508</v>
      </c>
    </row>
    <row r="2421" spans="1:4">
      <c r="A2421" s="1" t="s">
        <v>8359</v>
      </c>
      <c r="B2421" s="4">
        <v>1695.7809999999997</v>
      </c>
      <c r="C2421" s="4">
        <f t="shared" si="74"/>
        <v>1695.1317099376879</v>
      </c>
      <c r="D2421" s="4">
        <f t="shared" si="75"/>
        <v>241.36442565567972</v>
      </c>
    </row>
    <row r="2422" spans="1:4">
      <c r="A2422" s="1" t="s">
        <v>8360</v>
      </c>
      <c r="B2422" s="4">
        <v>352.40799999999996</v>
      </c>
      <c r="C2422" s="4">
        <f t="shared" si="74"/>
        <v>351.75870993768802</v>
      </c>
      <c r="D2422" s="4">
        <f t="shared" si="75"/>
        <v>50.085806604735076</v>
      </c>
    </row>
    <row r="2423" spans="1:4">
      <c r="A2423" s="1" t="s">
        <v>8361</v>
      </c>
      <c r="B2423" s="4">
        <v>0</v>
      </c>
      <c r="C2423" s="4">
        <f t="shared" si="74"/>
        <v>-0.64929006231191722</v>
      </c>
      <c r="D2423" s="4">
        <f t="shared" si="75"/>
        <v>-9.245035182523792E-2</v>
      </c>
    </row>
    <row r="2424" spans="1:4">
      <c r="A2424" s="1" t="s">
        <v>8362</v>
      </c>
      <c r="B2424" s="4">
        <v>0</v>
      </c>
      <c r="C2424" s="4">
        <f t="shared" si="74"/>
        <v>-0.64929006231191722</v>
      </c>
      <c r="D2424" s="4">
        <f t="shared" si="75"/>
        <v>-9.245035182523792E-2</v>
      </c>
    </row>
    <row r="2425" spans="1:4">
      <c r="A2425" s="1" t="s">
        <v>8363</v>
      </c>
      <c r="B2425" s="4">
        <v>0</v>
      </c>
      <c r="C2425" s="4">
        <f t="shared" si="74"/>
        <v>-0.64929006231191722</v>
      </c>
      <c r="D2425" s="4">
        <f t="shared" si="75"/>
        <v>-9.245035182523792E-2</v>
      </c>
    </row>
    <row r="2426" spans="1:4">
      <c r="A2426" s="1" t="s">
        <v>8364</v>
      </c>
      <c r="B2426" s="4">
        <v>1864.7190000000005</v>
      </c>
      <c r="C2426" s="4">
        <f t="shared" si="74"/>
        <v>1864.0697099376887</v>
      </c>
      <c r="D2426" s="4">
        <f t="shared" si="75"/>
        <v>265.41897144841835</v>
      </c>
    </row>
    <row r="2427" spans="1:4">
      <c r="A2427" s="1" t="s">
        <v>8365</v>
      </c>
      <c r="B2427" s="4">
        <v>3389.8739999999998</v>
      </c>
      <c r="C2427" s="4">
        <f t="shared" si="74"/>
        <v>3389.2247099376877</v>
      </c>
      <c r="D2427" s="4">
        <f t="shared" si="75"/>
        <v>482.58095269907869</v>
      </c>
    </row>
    <row r="2428" spans="1:4">
      <c r="A2428" s="1" t="s">
        <v>8366</v>
      </c>
      <c r="B2428" s="4">
        <v>494.58799999999985</v>
      </c>
      <c r="C2428" s="4">
        <f t="shared" si="74"/>
        <v>493.93870993768792</v>
      </c>
      <c r="D2428" s="4">
        <f t="shared" si="75"/>
        <v>70.330365678546514</v>
      </c>
    </row>
    <row r="2429" spans="1:4">
      <c r="A2429" s="1" t="s">
        <v>8367</v>
      </c>
      <c r="B2429" s="4">
        <v>-87.323999999999998</v>
      </c>
      <c r="C2429" s="4">
        <f t="shared" si="74"/>
        <v>-87.973290062311918</v>
      </c>
      <c r="D2429" s="4">
        <f t="shared" si="75"/>
        <v>-12.526237639499392</v>
      </c>
    </row>
    <row r="2430" spans="1:4">
      <c r="A2430" s="1" t="s">
        <v>8368</v>
      </c>
      <c r="B2430" s="4">
        <v>-4.1100000000000136</v>
      </c>
      <c r="C2430" s="4">
        <f t="shared" si="74"/>
        <v>-4.7592900623119307</v>
      </c>
      <c r="D2430" s="4">
        <f t="shared" si="75"/>
        <v>-0.67766021111181374</v>
      </c>
    </row>
    <row r="2431" spans="1:4">
      <c r="A2431" s="1" t="s">
        <v>8369</v>
      </c>
      <c r="B2431" s="4">
        <v>-136.46800000000036</v>
      </c>
      <c r="C2431" s="4">
        <f t="shared" si="74"/>
        <v>-137.11729006231226</v>
      </c>
      <c r="D2431" s="4">
        <f t="shared" si="75"/>
        <v>-19.523695869372773</v>
      </c>
    </row>
    <row r="2432" spans="1:4">
      <c r="A2432" s="1" t="s">
        <v>8370</v>
      </c>
      <c r="B2432" s="4">
        <v>323.76300000000003</v>
      </c>
      <c r="C2432" s="4">
        <f t="shared" si="74"/>
        <v>323.1137099376881</v>
      </c>
      <c r="D2432" s="4">
        <f t="shared" si="75"/>
        <v>46.007135943113695</v>
      </c>
    </row>
    <row r="2433" spans="1:4">
      <c r="A2433" s="1" t="s">
        <v>8371</v>
      </c>
      <c r="B2433" s="4">
        <v>-86.051000000000002</v>
      </c>
      <c r="C2433" s="4">
        <f t="shared" si="74"/>
        <v>-86.700290062311922</v>
      </c>
      <c r="D2433" s="4">
        <f t="shared" si="75"/>
        <v>-12.34497920863034</v>
      </c>
    </row>
    <row r="2434" spans="1:4">
      <c r="A2434" s="1" t="s">
        <v>8372</v>
      </c>
      <c r="B2434" s="4">
        <v>236.18400000000003</v>
      </c>
      <c r="C2434" s="4">
        <f t="shared" si="74"/>
        <v>235.53470993768812</v>
      </c>
      <c r="D2434" s="4">
        <f t="shared" si="75"/>
        <v>33.537040014534902</v>
      </c>
    </row>
    <row r="2435" spans="1:4">
      <c r="A2435" s="1" t="s">
        <v>8373</v>
      </c>
      <c r="B2435" s="4">
        <v>0</v>
      </c>
      <c r="C2435" s="4">
        <f t="shared" ref="C2435:C2498" si="76">B2435-$I$2</f>
        <v>-0.64929006231191722</v>
      </c>
      <c r="D2435" s="4">
        <f t="shared" ref="D2435:D2498" si="77">C2435*$E$2</f>
        <v>-9.245035182523792E-2</v>
      </c>
    </row>
    <row r="2436" spans="1:4">
      <c r="A2436" s="1" t="s">
        <v>8374</v>
      </c>
      <c r="B2436" s="4">
        <v>379.66899999999998</v>
      </c>
      <c r="C2436" s="4">
        <f t="shared" si="76"/>
        <v>379.01970993768805</v>
      </c>
      <c r="D2436" s="4">
        <f t="shared" si="77"/>
        <v>53.967413897681865</v>
      </c>
    </row>
    <row r="2437" spans="1:4">
      <c r="A2437" s="1" t="s">
        <v>8375</v>
      </c>
      <c r="B2437" s="4">
        <v>1324.3729999999996</v>
      </c>
      <c r="C2437" s="4">
        <f t="shared" si="76"/>
        <v>1323.7237099376878</v>
      </c>
      <c r="D2437" s="4">
        <f t="shared" si="77"/>
        <v>188.48081898465591</v>
      </c>
    </row>
    <row r="2438" spans="1:4">
      <c r="A2438" s="1" t="s">
        <v>8376</v>
      </c>
      <c r="B2438" s="4">
        <v>208.26200000000011</v>
      </c>
      <c r="C2438" s="4">
        <f t="shared" si="76"/>
        <v>207.61270993768821</v>
      </c>
      <c r="D2438" s="4">
        <f t="shared" si="77"/>
        <v>29.561315028890217</v>
      </c>
    </row>
    <row r="2439" spans="1:4">
      <c r="A2439" s="1" t="s">
        <v>8377</v>
      </c>
      <c r="B2439" s="4">
        <v>-724.15599999999995</v>
      </c>
      <c r="C2439" s="4">
        <f t="shared" si="76"/>
        <v>-724.80529006231188</v>
      </c>
      <c r="D2439" s="4">
        <f t="shared" si="77"/>
        <v>-103.20272550061554</v>
      </c>
    </row>
    <row r="2440" spans="1:4">
      <c r="A2440" s="1" t="s">
        <v>8378</v>
      </c>
      <c r="B2440" s="4">
        <v>-506.92500000000013</v>
      </c>
      <c r="C2440" s="4">
        <f t="shared" si="76"/>
        <v>-507.57429006231206</v>
      </c>
      <c r="D2440" s="4">
        <f t="shared" si="77"/>
        <v>-72.271892667846288</v>
      </c>
    </row>
    <row r="2441" spans="1:4">
      <c r="A2441" s="1" t="s">
        <v>8379</v>
      </c>
      <c r="B2441" s="4">
        <v>174.17400000000001</v>
      </c>
      <c r="C2441" s="4">
        <f t="shared" si="76"/>
        <v>173.5247099376881</v>
      </c>
      <c r="D2441" s="4">
        <f t="shared" si="77"/>
        <v>24.707632867488563</v>
      </c>
    </row>
    <row r="2442" spans="1:4">
      <c r="A2442" s="1" t="s">
        <v>8380</v>
      </c>
      <c r="B2442" s="4">
        <v>24.505000000000038</v>
      </c>
      <c r="C2442" s="4">
        <f t="shared" si="76"/>
        <v>23.855709937688122</v>
      </c>
      <c r="D2442" s="4">
        <f t="shared" si="77"/>
        <v>3.3967388456972718</v>
      </c>
    </row>
    <row r="2443" spans="1:4">
      <c r="A2443" s="1" t="s">
        <v>8381</v>
      </c>
      <c r="B2443" s="4">
        <v>292.96000000000004</v>
      </c>
      <c r="C2443" s="4">
        <f t="shared" si="76"/>
        <v>292.3107099376881</v>
      </c>
      <c r="D2443" s="4">
        <f t="shared" si="77"/>
        <v>41.621194508660089</v>
      </c>
    </row>
    <row r="2444" spans="1:4">
      <c r="A2444" s="1" t="s">
        <v>8382</v>
      </c>
      <c r="B2444" s="4">
        <v>1563.1309999999996</v>
      </c>
      <c r="C2444" s="4">
        <f t="shared" si="76"/>
        <v>1562.4817099376878</v>
      </c>
      <c r="D2444" s="4">
        <f t="shared" si="77"/>
        <v>222.4768130439123</v>
      </c>
    </row>
    <row r="2445" spans="1:4">
      <c r="A2445" s="1" t="s">
        <v>8383</v>
      </c>
      <c r="B2445" s="4">
        <v>2059.4910000000004</v>
      </c>
      <c r="C2445" s="4">
        <f t="shared" si="76"/>
        <v>2058.8417099376884</v>
      </c>
      <c r="D2445" s="4">
        <f t="shared" si="77"/>
        <v>293.15193853186463</v>
      </c>
    </row>
    <row r="2446" spans="1:4">
      <c r="A2446" s="1" t="s">
        <v>8384</v>
      </c>
      <c r="B2446" s="4">
        <v>-3339.277</v>
      </c>
      <c r="C2446" s="4">
        <f t="shared" si="76"/>
        <v>-3339.9262900623121</v>
      </c>
      <c r="D2446" s="4">
        <f t="shared" si="77"/>
        <v>-475.56150711311295</v>
      </c>
    </row>
    <row r="2447" spans="1:4">
      <c r="A2447" s="1" t="s">
        <v>8385</v>
      </c>
      <c r="B2447" s="4">
        <v>1239.528</v>
      </c>
      <c r="C2447" s="4">
        <f t="shared" si="76"/>
        <v>1238.8787099376882</v>
      </c>
      <c r="D2447" s="4">
        <f t="shared" si="77"/>
        <v>176.40000864130576</v>
      </c>
    </row>
    <row r="2448" spans="1:4">
      <c r="A2448" s="1" t="s">
        <v>8386</v>
      </c>
      <c r="B2448" s="4">
        <v>158.98100000000002</v>
      </c>
      <c r="C2448" s="4">
        <f t="shared" si="76"/>
        <v>158.33170993768812</v>
      </c>
      <c r="D2448" s="4">
        <f t="shared" si="77"/>
        <v>22.54434980370732</v>
      </c>
    </row>
    <row r="2449" spans="1:4">
      <c r="A2449" s="1" t="s">
        <v>8387</v>
      </c>
      <c r="B2449" s="4">
        <v>158.03399999999999</v>
      </c>
      <c r="C2449" s="4">
        <f t="shared" si="76"/>
        <v>157.38470993768809</v>
      </c>
      <c r="D2449" s="4">
        <f t="shared" si="77"/>
        <v>22.409509478465374</v>
      </c>
    </row>
    <row r="2450" spans="1:4">
      <c r="A2450" s="1" t="s">
        <v>8388</v>
      </c>
      <c r="B2450" s="4">
        <v>1429.5329999999994</v>
      </c>
      <c r="C2450" s="4">
        <f t="shared" si="76"/>
        <v>1428.8837099376876</v>
      </c>
      <c r="D2450" s="4">
        <f t="shared" si="77"/>
        <v>203.45421772007586</v>
      </c>
    </row>
    <row r="2451" spans="1:4">
      <c r="A2451" s="1" t="s">
        <v>8389</v>
      </c>
      <c r="B2451" s="4">
        <v>1394.6430000000005</v>
      </c>
      <c r="C2451" s="4">
        <f t="shared" si="76"/>
        <v>1393.9937099376887</v>
      </c>
      <c r="D2451" s="4">
        <f t="shared" si="77"/>
        <v>198.4863413233586</v>
      </c>
    </row>
    <row r="2452" spans="1:4">
      <c r="A2452" s="1" t="s">
        <v>8390</v>
      </c>
      <c r="B2452" s="4">
        <v>760.18000000000029</v>
      </c>
      <c r="C2452" s="4">
        <f t="shared" si="76"/>
        <v>759.53070993768836</v>
      </c>
      <c r="D2452" s="4">
        <f t="shared" si="77"/>
        <v>108.14716785558787</v>
      </c>
    </row>
    <row r="2453" spans="1:4">
      <c r="A2453" s="1" t="s">
        <v>8391</v>
      </c>
      <c r="B2453" s="4">
        <v>3481.3240000000005</v>
      </c>
      <c r="C2453" s="4">
        <f t="shared" si="76"/>
        <v>3480.6747099376885</v>
      </c>
      <c r="D2453" s="4">
        <f t="shared" si="77"/>
        <v>495.60222803527273</v>
      </c>
    </row>
    <row r="2454" spans="1:4">
      <c r="A2454" s="1" t="s">
        <v>8392</v>
      </c>
      <c r="B2454" s="4">
        <v>-3.6620000000000013</v>
      </c>
      <c r="C2454" s="4">
        <f t="shared" si="76"/>
        <v>-4.3112900623119188</v>
      </c>
      <c r="D2454" s="4">
        <f t="shared" si="77"/>
        <v>-0.61387091258130466</v>
      </c>
    </row>
    <row r="2455" spans="1:4">
      <c r="A2455" s="1" t="s">
        <v>8393</v>
      </c>
      <c r="B2455" s="4">
        <v>124.816</v>
      </c>
      <c r="C2455" s="4">
        <f t="shared" si="76"/>
        <v>124.16670993768808</v>
      </c>
      <c r="D2455" s="4">
        <f t="shared" si="77"/>
        <v>17.679703856620748</v>
      </c>
    </row>
    <row r="2456" spans="1:4">
      <c r="A2456" s="1" t="s">
        <v>8394</v>
      </c>
      <c r="B2456" s="4">
        <v>86.061000000000007</v>
      </c>
      <c r="C2456" s="4">
        <f t="shared" si="76"/>
        <v>85.411709937688087</v>
      </c>
      <c r="D2456" s="4">
        <f t="shared" si="77"/>
        <v>12.161502373250634</v>
      </c>
    </row>
    <row r="2457" spans="1:4">
      <c r="A2457" s="1" t="s">
        <v>8395</v>
      </c>
      <c r="B2457" s="4">
        <v>1260.54</v>
      </c>
      <c r="C2457" s="4">
        <f t="shared" si="76"/>
        <v>1259.8907099376881</v>
      </c>
      <c r="D2457" s="4">
        <f t="shared" si="77"/>
        <v>179.39184065184821</v>
      </c>
    </row>
    <row r="2458" spans="1:4">
      <c r="A2458" s="1" t="s">
        <v>8396</v>
      </c>
      <c r="B2458" s="4">
        <v>1002.8869999999999</v>
      </c>
      <c r="C2458" s="4">
        <f t="shared" si="76"/>
        <v>1002.237709937688</v>
      </c>
      <c r="D2458" s="4">
        <f t="shared" si="77"/>
        <v>142.70544749497139</v>
      </c>
    </row>
    <row r="2459" spans="1:4">
      <c r="A2459" s="1" t="s">
        <v>8397</v>
      </c>
      <c r="B2459" s="4">
        <v>244.09799999999998</v>
      </c>
      <c r="C2459" s="4">
        <f t="shared" si="76"/>
        <v>243.44870993768808</v>
      </c>
      <c r="D2459" s="4">
        <f t="shared" si="77"/>
        <v>34.663889364022474</v>
      </c>
    </row>
    <row r="2460" spans="1:4">
      <c r="A2460" s="1" t="s">
        <v>8398</v>
      </c>
      <c r="B2460" s="4">
        <v>86.834000000000003</v>
      </c>
      <c r="C2460" s="4">
        <f t="shared" si="76"/>
        <v>86.184709937688083</v>
      </c>
      <c r="D2460" s="4">
        <f t="shared" si="77"/>
        <v>12.271567390581174</v>
      </c>
    </row>
    <row r="2461" spans="1:4">
      <c r="A2461" s="1" t="s">
        <v>8399</v>
      </c>
      <c r="B2461" s="4">
        <v>0</v>
      </c>
      <c r="C2461" s="4">
        <f t="shared" si="76"/>
        <v>-0.64929006231191722</v>
      </c>
      <c r="D2461" s="4">
        <f t="shared" si="77"/>
        <v>-9.245035182523792E-2</v>
      </c>
    </row>
    <row r="2462" spans="1:4">
      <c r="A2462" s="1" t="s">
        <v>8400</v>
      </c>
      <c r="B2462" s="4">
        <v>61.093000000000018</v>
      </c>
      <c r="C2462" s="4">
        <f t="shared" si="76"/>
        <v>60.443709937688098</v>
      </c>
      <c r="D2462" s="4">
        <f t="shared" si="77"/>
        <v>8.6063880747914698</v>
      </c>
    </row>
    <row r="2463" spans="1:4">
      <c r="A2463" s="1" t="s">
        <v>8401</v>
      </c>
      <c r="B2463" s="4">
        <v>356.62399999999997</v>
      </c>
      <c r="C2463" s="4">
        <f t="shared" si="76"/>
        <v>355.97470993768803</v>
      </c>
      <c r="D2463" s="4">
        <f t="shared" si="77"/>
        <v>50.686109467691814</v>
      </c>
    </row>
    <row r="2464" spans="1:4">
      <c r="A2464" s="1" t="s">
        <v>8402</v>
      </c>
      <c r="B2464" s="4">
        <v>-28.065999999999995</v>
      </c>
      <c r="C2464" s="4">
        <f t="shared" si="76"/>
        <v>-28.715290062311912</v>
      </c>
      <c r="D2464" s="4">
        <f t="shared" si="77"/>
        <v>-4.0886790405690281</v>
      </c>
    </row>
    <row r="2465" spans="1:4">
      <c r="A2465" s="1" t="s">
        <v>8403</v>
      </c>
      <c r="B2465" s="4">
        <v>120.869</v>
      </c>
      <c r="C2465" s="4">
        <f t="shared" si="76"/>
        <v>120.21970993768808</v>
      </c>
      <c r="D2465" s="4">
        <f t="shared" si="77"/>
        <v>17.117703050147728</v>
      </c>
    </row>
    <row r="2466" spans="1:4">
      <c r="A2466" s="1" t="s">
        <v>8404</v>
      </c>
      <c r="B2466" s="4">
        <v>520.09799999999984</v>
      </c>
      <c r="C2466" s="4">
        <f t="shared" si="76"/>
        <v>519.44870993768791</v>
      </c>
      <c r="D2466" s="4">
        <f t="shared" si="77"/>
        <v>73.96265363728142</v>
      </c>
    </row>
    <row r="2467" spans="1:4">
      <c r="A2467" s="1" t="s">
        <v>8405</v>
      </c>
      <c r="B2467" s="4">
        <v>1276.6679999999999</v>
      </c>
      <c r="C2467" s="4">
        <f t="shared" si="76"/>
        <v>1276.0187099376881</v>
      </c>
      <c r="D2467" s="4">
        <f t="shared" si="77"/>
        <v>181.68825539894647</v>
      </c>
    </row>
    <row r="2468" spans="1:4">
      <c r="A2468" s="1" t="s">
        <v>8406</v>
      </c>
      <c r="B2468" s="4">
        <v>1431.4519999999998</v>
      </c>
      <c r="C2468" s="4">
        <f t="shared" si="76"/>
        <v>1430.802709937688</v>
      </c>
      <c r="D2468" s="4">
        <f t="shared" si="77"/>
        <v>203.72745804123673</v>
      </c>
    </row>
    <row r="2469" spans="1:4">
      <c r="A2469" s="1" t="s">
        <v>8407</v>
      </c>
      <c r="B2469" s="4">
        <v>241.23699999999994</v>
      </c>
      <c r="C2469" s="4">
        <f t="shared" si="76"/>
        <v>240.58770993768803</v>
      </c>
      <c r="D2469" s="4">
        <f t="shared" si="77"/>
        <v>34.256520651755096</v>
      </c>
    </row>
    <row r="2470" spans="1:4">
      <c r="A2470" s="1" t="s">
        <v>8408</v>
      </c>
      <c r="B2470" s="4">
        <v>1446.529</v>
      </c>
      <c r="C2470" s="4">
        <f t="shared" si="76"/>
        <v>1445.8797099376882</v>
      </c>
      <c r="D2470" s="4">
        <f t="shared" si="77"/>
        <v>205.87422423307706</v>
      </c>
    </row>
    <row r="2471" spans="1:4">
      <c r="A2471" s="1" t="s">
        <v>8409</v>
      </c>
      <c r="B2471" s="4">
        <v>2047.0240000000001</v>
      </c>
      <c r="C2471" s="4">
        <f t="shared" si="76"/>
        <v>2046.3747099376883</v>
      </c>
      <c r="D2471" s="4">
        <f t="shared" si="77"/>
        <v>291.37680195869535</v>
      </c>
    </row>
    <row r="2472" spans="1:4">
      <c r="A2472" s="1" t="s">
        <v>8410</v>
      </c>
      <c r="B2472" s="4">
        <v>799.02800000000013</v>
      </c>
      <c r="C2472" s="4">
        <f t="shared" si="76"/>
        <v>798.3787099376882</v>
      </c>
      <c r="D2472" s="4">
        <f t="shared" si="77"/>
        <v>113.67861131387612</v>
      </c>
    </row>
    <row r="2473" spans="1:4">
      <c r="A2473" s="1" t="s">
        <v>8411</v>
      </c>
      <c r="B2473" s="4">
        <v>17.080999999999996</v>
      </c>
      <c r="C2473" s="4">
        <f t="shared" si="76"/>
        <v>16.43170993768808</v>
      </c>
      <c r="D2473" s="4">
        <f t="shared" si="77"/>
        <v>2.3396590414774301</v>
      </c>
    </row>
    <row r="2474" spans="1:4">
      <c r="A2474" s="1" t="s">
        <v>8412</v>
      </c>
      <c r="B2474" s="4">
        <v>255.93600000000004</v>
      </c>
      <c r="C2474" s="4">
        <f t="shared" si="76"/>
        <v>255.28670993768813</v>
      </c>
      <c r="D2474" s="4">
        <f t="shared" si="77"/>
        <v>36.349464622960305</v>
      </c>
    </row>
    <row r="2475" spans="1:4">
      <c r="A2475" s="1" t="s">
        <v>8413</v>
      </c>
      <c r="B2475" s="4">
        <v>-1781.915</v>
      </c>
      <c r="C2475" s="4">
        <f t="shared" si="76"/>
        <v>-1782.5642900623118</v>
      </c>
      <c r="D2475" s="4">
        <f t="shared" si="77"/>
        <v>-253.81367332278271</v>
      </c>
    </row>
    <row r="2476" spans="1:4">
      <c r="A2476" s="1" t="s">
        <v>8414</v>
      </c>
      <c r="B2476" s="4">
        <v>982.86400000000003</v>
      </c>
      <c r="C2476" s="4">
        <f t="shared" si="76"/>
        <v>982.2147099376881</v>
      </c>
      <c r="D2476" s="4">
        <f t="shared" si="77"/>
        <v>139.85443605640813</v>
      </c>
    </row>
    <row r="2477" spans="1:4">
      <c r="A2477" s="1" t="s">
        <v>8415</v>
      </c>
      <c r="B2477" s="4">
        <v>1980.3140000000005</v>
      </c>
      <c r="C2477" s="4">
        <f t="shared" si="76"/>
        <v>1979.6647099376887</v>
      </c>
      <c r="D2477" s="4">
        <f t="shared" si="77"/>
        <v>281.87817672438706</v>
      </c>
    </row>
    <row r="2478" spans="1:4">
      <c r="A2478" s="1" t="s">
        <v>8416</v>
      </c>
      <c r="B2478" s="4">
        <v>1744.357</v>
      </c>
      <c r="C2478" s="4">
        <f t="shared" si="76"/>
        <v>1743.7077099376882</v>
      </c>
      <c r="D2478" s="4">
        <f t="shared" si="77"/>
        <v>248.28100816777334</v>
      </c>
    </row>
    <row r="2479" spans="1:4">
      <c r="A2479" s="1" t="s">
        <v>8417</v>
      </c>
      <c r="B2479" s="4">
        <v>1435.1140000000003</v>
      </c>
      <c r="C2479" s="4">
        <f t="shared" si="76"/>
        <v>1434.4647099376884</v>
      </c>
      <c r="D2479" s="4">
        <f t="shared" si="77"/>
        <v>204.24887860199286</v>
      </c>
    </row>
    <row r="2480" spans="1:4">
      <c r="A2480" s="1" t="s">
        <v>8418</v>
      </c>
      <c r="B2480" s="4">
        <v>776.22900000000004</v>
      </c>
      <c r="C2480" s="4">
        <f t="shared" si="76"/>
        <v>775.57970993768811</v>
      </c>
      <c r="D2480" s="4">
        <f t="shared" si="77"/>
        <v>110.43233404334701</v>
      </c>
    </row>
    <row r="2481" spans="1:4">
      <c r="A2481" s="1" t="s">
        <v>8419</v>
      </c>
      <c r="B2481" s="4">
        <v>576.55999999999995</v>
      </c>
      <c r="C2481" s="4">
        <f t="shared" si="76"/>
        <v>575.91070993768801</v>
      </c>
      <c r="D2481" s="4">
        <f t="shared" si="77"/>
        <v>82.002098667704445</v>
      </c>
    </row>
    <row r="2482" spans="1:4">
      <c r="A2482" s="1" t="s">
        <v>8420</v>
      </c>
      <c r="B2482" s="4">
        <v>1578.4350000000009</v>
      </c>
      <c r="C2482" s="4">
        <f t="shared" si="76"/>
        <v>1577.785709937689</v>
      </c>
      <c r="D2482" s="4">
        <f t="shared" si="77"/>
        <v>224.65590104549929</v>
      </c>
    </row>
    <row r="2483" spans="1:4">
      <c r="A2483" s="1" t="s">
        <v>8421</v>
      </c>
      <c r="B2483" s="4">
        <v>2382.9730000000004</v>
      </c>
      <c r="C2483" s="4">
        <f t="shared" si="76"/>
        <v>2382.3237099376884</v>
      </c>
      <c r="D2483" s="4">
        <f t="shared" si="77"/>
        <v>339.21151412839492</v>
      </c>
    </row>
    <row r="2484" spans="1:4">
      <c r="A2484" s="1" t="s">
        <v>6996</v>
      </c>
      <c r="B2484" s="4">
        <v>0</v>
      </c>
      <c r="C2484" s="4">
        <f t="shared" si="76"/>
        <v>-0.64929006231191722</v>
      </c>
      <c r="D2484" s="4">
        <f t="shared" si="77"/>
        <v>-9.245035182523792E-2</v>
      </c>
    </row>
    <row r="2485" spans="1:4">
      <c r="A2485" s="1" t="s">
        <v>8422</v>
      </c>
      <c r="B2485" s="4">
        <v>-583.77199999999993</v>
      </c>
      <c r="C2485" s="4">
        <f t="shared" si="76"/>
        <v>-584.42129006231187</v>
      </c>
      <c r="D2485" s="4">
        <f t="shared" si="77"/>
        <v>-83.213893168234421</v>
      </c>
    </row>
    <row r="2486" spans="1:4">
      <c r="A2486" s="1" t="s">
        <v>8423</v>
      </c>
      <c r="B2486" s="4">
        <v>1414.2870000000005</v>
      </c>
      <c r="C2486" s="4">
        <f t="shared" si="76"/>
        <v>1413.6377099376887</v>
      </c>
      <c r="D2486" s="4">
        <f t="shared" si="77"/>
        <v>201.28338815445969</v>
      </c>
    </row>
    <row r="2487" spans="1:4">
      <c r="A2487" s="1" t="s">
        <v>8424</v>
      </c>
      <c r="B2487" s="4">
        <v>3861.0429999999997</v>
      </c>
      <c r="C2487" s="4">
        <f t="shared" si="76"/>
        <v>3860.3937099376876</v>
      </c>
      <c r="D2487" s="4">
        <f t="shared" si="77"/>
        <v>549.66921162613357</v>
      </c>
    </row>
    <row r="2488" spans="1:4">
      <c r="A2488" s="1" t="s">
        <v>8425</v>
      </c>
      <c r="B2488" s="4">
        <v>2432.942</v>
      </c>
      <c r="C2488" s="4">
        <f t="shared" si="76"/>
        <v>2432.292709937688</v>
      </c>
      <c r="D2488" s="4">
        <f t="shared" si="77"/>
        <v>346.32644149060678</v>
      </c>
    </row>
    <row r="2489" spans="1:4">
      <c r="A2489" s="1" t="s">
        <v>8426</v>
      </c>
      <c r="B2489" s="4">
        <v>3452.3470000000002</v>
      </c>
      <c r="C2489" s="4">
        <f t="shared" si="76"/>
        <v>3451.6977099376882</v>
      </c>
      <c r="D2489" s="4">
        <f t="shared" si="77"/>
        <v>491.47628494706174</v>
      </c>
    </row>
    <row r="2490" spans="1:4">
      <c r="A2490" s="1" t="s">
        <v>8427</v>
      </c>
      <c r="B2490" s="4">
        <v>-82.641999999999996</v>
      </c>
      <c r="C2490" s="4">
        <f t="shared" si="76"/>
        <v>-83.291290062311916</v>
      </c>
      <c r="D2490" s="4">
        <f t="shared" si="77"/>
        <v>-11.85958251512476</v>
      </c>
    </row>
    <row r="2491" spans="1:4">
      <c r="A2491" s="1" t="s">
        <v>8428</v>
      </c>
      <c r="B2491" s="4">
        <v>88.881999999999991</v>
      </c>
      <c r="C2491" s="4">
        <f t="shared" si="76"/>
        <v>88.232709937688071</v>
      </c>
      <c r="D2491" s="4">
        <f t="shared" si="77"/>
        <v>12.56317561243492</v>
      </c>
    </row>
    <row r="2492" spans="1:4">
      <c r="A2492" s="1" t="s">
        <v>8429</v>
      </c>
      <c r="B2492" s="4">
        <v>25.728999999999992</v>
      </c>
      <c r="C2492" s="4">
        <f t="shared" si="76"/>
        <v>25.079709937688076</v>
      </c>
      <c r="D2492" s="4">
        <f t="shared" si="77"/>
        <v>3.5710203220395442</v>
      </c>
    </row>
    <row r="2493" spans="1:4">
      <c r="A2493" s="1" t="s">
        <v>8430</v>
      </c>
      <c r="B2493" s="4">
        <v>537.19900000000007</v>
      </c>
      <c r="C2493" s="4">
        <f t="shared" si="76"/>
        <v>536.54970993768814</v>
      </c>
      <c r="D2493" s="4">
        <f t="shared" si="77"/>
        <v>76.39761076712567</v>
      </c>
    </row>
    <row r="2494" spans="1:4">
      <c r="A2494" s="1" t="s">
        <v>8431</v>
      </c>
      <c r="B2494" s="4">
        <v>-159.21299999999994</v>
      </c>
      <c r="C2494" s="4">
        <f t="shared" si="76"/>
        <v>-159.86229006231184</v>
      </c>
      <c r="D2494" s="4">
        <f t="shared" si="77"/>
        <v>-22.762284251239652</v>
      </c>
    </row>
    <row r="2495" spans="1:4">
      <c r="A2495" s="1" t="s">
        <v>8432</v>
      </c>
      <c r="B2495" s="4">
        <v>418.60199999999998</v>
      </c>
      <c r="C2495" s="4">
        <f t="shared" si="76"/>
        <v>417.95270993768804</v>
      </c>
      <c r="D2495" s="4">
        <f t="shared" si="77"/>
        <v>59.510960236271686</v>
      </c>
    </row>
    <row r="2496" spans="1:4">
      <c r="A2496" s="1" t="s">
        <v>8433</v>
      </c>
      <c r="B2496" s="4">
        <v>318.827</v>
      </c>
      <c r="C2496" s="4">
        <f t="shared" si="76"/>
        <v>318.17770993768806</v>
      </c>
      <c r="D2496" s="4">
        <f t="shared" si="77"/>
        <v>45.304314564661496</v>
      </c>
    </row>
    <row r="2497" spans="1:4">
      <c r="A2497" s="1" t="s">
        <v>8434</v>
      </c>
      <c r="B2497" s="4">
        <v>776.05599999999993</v>
      </c>
      <c r="C2497" s="4">
        <f t="shared" si="76"/>
        <v>775.40670993768799</v>
      </c>
      <c r="D2497" s="4">
        <f t="shared" si="77"/>
        <v>110.40770112226267</v>
      </c>
    </row>
    <row r="2498" spans="1:4">
      <c r="A2498" s="1" t="s">
        <v>8435</v>
      </c>
      <c r="B2498" s="4">
        <v>326.04399999999998</v>
      </c>
      <c r="C2498" s="4">
        <f t="shared" si="76"/>
        <v>325.39470993768805</v>
      </c>
      <c r="D2498" s="4">
        <f t="shared" si="77"/>
        <v>46.331920295676383</v>
      </c>
    </row>
    <row r="2499" spans="1:4">
      <c r="A2499" s="1" t="s">
        <v>8436</v>
      </c>
      <c r="B2499" s="4">
        <v>1750.0260000000001</v>
      </c>
      <c r="C2499" s="4">
        <f t="shared" ref="C2499:C2562" si="78">B2499-$I$2</f>
        <v>1749.3767099376882</v>
      </c>
      <c r="D2499" s="4">
        <f t="shared" ref="D2499:D2562" si="79">C2499*$E$2</f>
        <v>249.08819909047301</v>
      </c>
    </row>
    <row r="2500" spans="1:4">
      <c r="A2500" s="1" t="s">
        <v>8437</v>
      </c>
      <c r="B2500" s="4">
        <v>-43.36399999999999</v>
      </c>
      <c r="C2500" s="4">
        <f t="shared" si="78"/>
        <v>-44.01329006231191</v>
      </c>
      <c r="D2500" s="4">
        <f t="shared" si="79"/>
        <v>-6.2669127211933606</v>
      </c>
    </row>
    <row r="2501" spans="1:4">
      <c r="A2501" s="1" t="s">
        <v>8438</v>
      </c>
      <c r="B2501" s="4">
        <v>664.04399999999987</v>
      </c>
      <c r="C2501" s="4">
        <f t="shared" si="78"/>
        <v>663.39470993768794</v>
      </c>
      <c r="D2501" s="4">
        <f t="shared" si="79"/>
        <v>94.458667847710913</v>
      </c>
    </row>
    <row r="2502" spans="1:4">
      <c r="A2502" s="1" t="s">
        <v>8439</v>
      </c>
      <c r="B2502" s="4">
        <v>188.88599999999997</v>
      </c>
      <c r="C2502" s="4">
        <f t="shared" si="78"/>
        <v>188.23670993768806</v>
      </c>
      <c r="D2502" s="4">
        <f t="shared" si="79"/>
        <v>26.802427867445754</v>
      </c>
    </row>
    <row r="2503" spans="1:4">
      <c r="A2503" s="1" t="s">
        <v>8440</v>
      </c>
      <c r="B2503" s="4">
        <v>297.81200000000001</v>
      </c>
      <c r="C2503" s="4">
        <f t="shared" si="78"/>
        <v>297.16270993768808</v>
      </c>
      <c r="D2503" s="4">
        <f t="shared" si="79"/>
        <v>42.312055393637813</v>
      </c>
    </row>
    <row r="2504" spans="1:4">
      <c r="A2504" s="1" t="s">
        <v>8441</v>
      </c>
      <c r="B2504" s="4">
        <v>652.93200000000002</v>
      </c>
      <c r="C2504" s="4">
        <f t="shared" si="78"/>
        <v>652.28270993768808</v>
      </c>
      <c r="D2504" s="4">
        <f t="shared" si="79"/>
        <v>92.876465425231018</v>
      </c>
    </row>
    <row r="2505" spans="1:4">
      <c r="A2505" s="1" t="s">
        <v>8442</v>
      </c>
      <c r="B2505" s="4">
        <v>36.296999999999997</v>
      </c>
      <c r="C2505" s="4">
        <f t="shared" si="78"/>
        <v>35.647709937688077</v>
      </c>
      <c r="D2505" s="4">
        <f t="shared" si="79"/>
        <v>5.0757643105895474</v>
      </c>
    </row>
    <row r="2506" spans="1:4">
      <c r="A2506" s="1" t="s">
        <v>8443</v>
      </c>
      <c r="B2506" s="4">
        <v>1108.204</v>
      </c>
      <c r="C2506" s="4">
        <f t="shared" si="78"/>
        <v>1107.5547099376881</v>
      </c>
      <c r="D2506" s="4">
        <f t="shared" si="79"/>
        <v>157.70120096224247</v>
      </c>
    </row>
    <row r="2507" spans="1:4">
      <c r="A2507" s="1" t="s">
        <v>8444</v>
      </c>
      <c r="B2507" s="4">
        <v>1819.2619999999997</v>
      </c>
      <c r="C2507" s="4">
        <f t="shared" si="78"/>
        <v>1818.6127099376879</v>
      </c>
      <c r="D2507" s="4">
        <f t="shared" si="79"/>
        <v>258.94649344997788</v>
      </c>
    </row>
    <row r="2508" spans="1:4">
      <c r="A2508" s="1" t="s">
        <v>8445</v>
      </c>
      <c r="B2508" s="4">
        <v>38.63900000000001</v>
      </c>
      <c r="C2508" s="4">
        <f t="shared" si="78"/>
        <v>37.98970993768809</v>
      </c>
      <c r="D2508" s="4">
        <f t="shared" si="79"/>
        <v>5.4092342596039424</v>
      </c>
    </row>
    <row r="2509" spans="1:4">
      <c r="A2509" s="1" t="s">
        <v>8446</v>
      </c>
      <c r="B2509" s="4">
        <v>404.642</v>
      </c>
      <c r="C2509" s="4">
        <f t="shared" si="78"/>
        <v>403.99270993768806</v>
      </c>
      <c r="D2509" s="4">
        <f t="shared" si="79"/>
        <v>57.52324013027642</v>
      </c>
    </row>
    <row r="2510" spans="1:4">
      <c r="A2510" s="1" t="s">
        <v>8447</v>
      </c>
      <c r="B2510" s="4">
        <v>132.20400000000001</v>
      </c>
      <c r="C2510" s="4">
        <f t="shared" si="78"/>
        <v>131.5547099376881</v>
      </c>
      <c r="D2510" s="4">
        <f t="shared" si="79"/>
        <v>18.731657735065813</v>
      </c>
    </row>
    <row r="2511" spans="1:4">
      <c r="A2511" s="1" t="s">
        <v>8448</v>
      </c>
      <c r="B2511" s="4">
        <v>106.55299999999998</v>
      </c>
      <c r="C2511" s="4">
        <f t="shared" si="78"/>
        <v>105.90370993768806</v>
      </c>
      <c r="D2511" s="4">
        <f t="shared" si="79"/>
        <v>15.079293233713033</v>
      </c>
    </row>
    <row r="2512" spans="1:4">
      <c r="A2512" s="1" t="s">
        <v>8449</v>
      </c>
      <c r="B2512" s="4">
        <v>919.80600000000004</v>
      </c>
      <c r="C2512" s="4">
        <f t="shared" si="78"/>
        <v>919.15670993768811</v>
      </c>
      <c r="D2512" s="4">
        <f t="shared" si="79"/>
        <v>130.87580751458506</v>
      </c>
    </row>
    <row r="2513" spans="1:4">
      <c r="A2513" s="1" t="s">
        <v>8450</v>
      </c>
      <c r="B2513" s="4">
        <v>403.40500000000003</v>
      </c>
      <c r="C2513" s="4">
        <f t="shared" si="78"/>
        <v>402.7557099376881</v>
      </c>
      <c r="D2513" s="4">
        <f t="shared" si="79"/>
        <v>57.34710762518214</v>
      </c>
    </row>
    <row r="2514" spans="1:4">
      <c r="A2514" s="1" t="s">
        <v>8451</v>
      </c>
      <c r="B2514" s="4">
        <v>-85.134000000000015</v>
      </c>
      <c r="C2514" s="4">
        <f t="shared" si="78"/>
        <v>-85.783290062311934</v>
      </c>
      <c r="D2514" s="4">
        <f t="shared" si="79"/>
        <v>-12.214410488200709</v>
      </c>
    </row>
    <row r="2515" spans="1:4">
      <c r="A2515" s="1" t="s">
        <v>8452</v>
      </c>
      <c r="B2515" s="4">
        <v>486.75300000000016</v>
      </c>
      <c r="C2515" s="4">
        <f t="shared" si="78"/>
        <v>486.10370993768822</v>
      </c>
      <c r="D2515" s="4">
        <f t="shared" si="79"/>
        <v>69.214764888398065</v>
      </c>
    </row>
    <row r="2516" spans="1:4">
      <c r="A2516" s="1" t="s">
        <v>8453</v>
      </c>
      <c r="B2516" s="4">
        <v>0</v>
      </c>
      <c r="C2516" s="4">
        <f t="shared" si="78"/>
        <v>-0.64929006231191722</v>
      </c>
      <c r="D2516" s="4">
        <f t="shared" si="79"/>
        <v>-9.245035182523792E-2</v>
      </c>
    </row>
    <row r="2517" spans="1:4">
      <c r="A2517" s="1" t="s">
        <v>8454</v>
      </c>
      <c r="B2517" s="4">
        <v>662.30900000000008</v>
      </c>
      <c r="C2517" s="4">
        <f t="shared" si="78"/>
        <v>661.65970993768815</v>
      </c>
      <c r="D2517" s="4">
        <f t="shared" si="79"/>
        <v>94.211626702732303</v>
      </c>
    </row>
    <row r="2518" spans="1:4">
      <c r="A2518" s="1" t="s">
        <v>8455</v>
      </c>
      <c r="B2518" s="4">
        <v>471.995</v>
      </c>
      <c r="C2518" s="4">
        <f t="shared" si="78"/>
        <v>471.34570993768807</v>
      </c>
      <c r="D2518" s="4">
        <f t="shared" si="79"/>
        <v>67.113420094395309</v>
      </c>
    </row>
    <row r="2519" spans="1:4">
      <c r="A2519" s="1" t="s">
        <v>8456</v>
      </c>
      <c r="B2519" s="4">
        <v>943.10400000000004</v>
      </c>
      <c r="C2519" s="4">
        <f t="shared" si="78"/>
        <v>942.45470993768811</v>
      </c>
      <c r="D2519" s="4">
        <f t="shared" si="79"/>
        <v>134.19313581182561</v>
      </c>
    </row>
    <row r="2520" spans="1:4">
      <c r="A2520" s="1" t="s">
        <v>8457</v>
      </c>
      <c r="B2520" s="4">
        <v>-981.36599999999999</v>
      </c>
      <c r="C2520" s="4">
        <f t="shared" si="78"/>
        <v>-982.01529006231192</v>
      </c>
      <c r="D2520" s="4">
        <f t="shared" si="79"/>
        <v>-139.82604129309721</v>
      </c>
    </row>
    <row r="2521" spans="1:4">
      <c r="A2521" s="1" t="s">
        <v>8458</v>
      </c>
      <c r="B2521" s="4">
        <v>181.72300000000001</v>
      </c>
      <c r="C2521" s="4">
        <f t="shared" si="78"/>
        <v>181.07370993768811</v>
      </c>
      <c r="D2521" s="4">
        <f t="shared" si="79"/>
        <v>25.782511025093029</v>
      </c>
    </row>
    <row r="2522" spans="1:4">
      <c r="A2522" s="1" t="s">
        <v>8459</v>
      </c>
      <c r="B2522" s="4">
        <v>458.59399999999999</v>
      </c>
      <c r="C2522" s="4">
        <f t="shared" si="78"/>
        <v>457.94470993768806</v>
      </c>
      <c r="D2522" s="4">
        <f t="shared" si="79"/>
        <v>65.205294224736079</v>
      </c>
    </row>
    <row r="2523" spans="1:4">
      <c r="A2523" s="1" t="s">
        <v>8460</v>
      </c>
      <c r="B2523" s="4">
        <v>2307.3200000000006</v>
      </c>
      <c r="C2523" s="4">
        <f t="shared" si="78"/>
        <v>2306.6707099376886</v>
      </c>
      <c r="D2523" s="4">
        <f t="shared" si="79"/>
        <v>328.43952349953679</v>
      </c>
    </row>
    <row r="2524" spans="1:4">
      <c r="A2524" s="1" t="s">
        <v>8461</v>
      </c>
      <c r="B2524" s="4">
        <v>1390.0459999999996</v>
      </c>
      <c r="C2524" s="4">
        <f t="shared" si="78"/>
        <v>1389.3967099376878</v>
      </c>
      <c r="D2524" s="4">
        <f t="shared" si="79"/>
        <v>197.83178907928539</v>
      </c>
    </row>
    <row r="2525" spans="1:4">
      <c r="A2525" s="1" t="s">
        <v>8462</v>
      </c>
      <c r="B2525" s="4">
        <v>2687.1310000000003</v>
      </c>
      <c r="C2525" s="4">
        <f t="shared" si="78"/>
        <v>2686.4817099376883</v>
      </c>
      <c r="D2525" s="4">
        <f t="shared" si="79"/>
        <v>382.5196066784888</v>
      </c>
    </row>
    <row r="2526" spans="1:4">
      <c r="A2526" s="1" t="s">
        <v>7053</v>
      </c>
      <c r="B2526" s="4">
        <v>1085.701</v>
      </c>
      <c r="C2526" s="4">
        <f t="shared" si="78"/>
        <v>1085.0517099376882</v>
      </c>
      <c r="D2526" s="4">
        <f t="shared" si="79"/>
        <v>154.49707019252818</v>
      </c>
    </row>
    <row r="2527" spans="1:4">
      <c r="A2527" s="1" t="s">
        <v>7054</v>
      </c>
      <c r="B2527" s="4">
        <v>748.202</v>
      </c>
      <c r="C2527" s="4">
        <f t="shared" si="78"/>
        <v>747.55270993768806</v>
      </c>
      <c r="D2527" s="4">
        <f t="shared" si="79"/>
        <v>106.44165844085921</v>
      </c>
    </row>
    <row r="2528" spans="1:4">
      <c r="A2528" s="1" t="s">
        <v>7055</v>
      </c>
      <c r="B2528" s="4">
        <v>1288.1710000000003</v>
      </c>
      <c r="C2528" s="4">
        <f t="shared" si="78"/>
        <v>1287.5217099376885</v>
      </c>
      <c r="D2528" s="4">
        <f t="shared" si="79"/>
        <v>183.32613107081355</v>
      </c>
    </row>
    <row r="2529" spans="1:4">
      <c r="A2529" s="1" t="s">
        <v>8463</v>
      </c>
      <c r="B2529" s="4">
        <v>459.04499999999996</v>
      </c>
      <c r="C2529" s="4">
        <f t="shared" si="78"/>
        <v>458.39570993768803</v>
      </c>
      <c r="D2529" s="4">
        <f t="shared" si="79"/>
        <v>65.269510683747825</v>
      </c>
    </row>
    <row r="2530" spans="1:4">
      <c r="A2530" s="1" t="s">
        <v>8464</v>
      </c>
      <c r="B2530" s="4">
        <v>599.42399999999998</v>
      </c>
      <c r="C2530" s="4">
        <f t="shared" si="78"/>
        <v>598.77470993768804</v>
      </c>
      <c r="D2530" s="4">
        <f t="shared" si="79"/>
        <v>85.257631081993551</v>
      </c>
    </row>
    <row r="2531" spans="1:4">
      <c r="A2531" s="1" t="s">
        <v>8465</v>
      </c>
      <c r="B2531" s="4">
        <v>454.49699999999996</v>
      </c>
      <c r="C2531" s="4">
        <f t="shared" si="78"/>
        <v>453.84770993768802</v>
      </c>
      <c r="D2531" s="4">
        <f t="shared" si="79"/>
        <v>64.6219353942015</v>
      </c>
    </row>
    <row r="2532" spans="1:4">
      <c r="A2532" s="1" t="s">
        <v>8466</v>
      </c>
      <c r="B2532" s="4">
        <v>95.086999999999762</v>
      </c>
      <c r="C2532" s="4">
        <f t="shared" si="78"/>
        <v>94.437709937687842</v>
      </c>
      <c r="D2532" s="4">
        <f t="shared" si="79"/>
        <v>13.44668587444783</v>
      </c>
    </row>
    <row r="2533" spans="1:4">
      <c r="A2533" s="1" t="s">
        <v>8467</v>
      </c>
      <c r="B2533" s="4">
        <v>-71.48899999999972</v>
      </c>
      <c r="C2533" s="4">
        <f t="shared" si="78"/>
        <v>-72.13829006231164</v>
      </c>
      <c r="D2533" s="4">
        <f t="shared" si="79"/>
        <v>-10.271542232734658</v>
      </c>
    </row>
    <row r="2534" spans="1:4">
      <c r="A2534" s="1" t="s">
        <v>8468</v>
      </c>
      <c r="B2534" s="4">
        <v>2839.6380000000004</v>
      </c>
      <c r="C2534" s="4">
        <f t="shared" si="78"/>
        <v>2838.9887099376883</v>
      </c>
      <c r="D2534" s="4">
        <f t="shared" si="79"/>
        <v>404.23459451552469</v>
      </c>
    </row>
    <row r="2535" spans="1:4">
      <c r="A2535" s="1" t="s">
        <v>8469</v>
      </c>
      <c r="B2535" s="4">
        <v>535.05499999999995</v>
      </c>
      <c r="C2535" s="4">
        <f t="shared" si="78"/>
        <v>534.40570993768802</v>
      </c>
      <c r="D2535" s="4">
        <f t="shared" si="79"/>
        <v>76.092333409872509</v>
      </c>
    </row>
    <row r="2536" spans="1:4">
      <c r="A2536" s="1" t="s">
        <v>8470</v>
      </c>
      <c r="B2536" s="4">
        <v>1033.1499999999999</v>
      </c>
      <c r="C2536" s="4">
        <f t="shared" si="78"/>
        <v>1032.500709937688</v>
      </c>
      <c r="D2536" s="4">
        <f t="shared" si="79"/>
        <v>147.01450004280341</v>
      </c>
    </row>
    <row r="2537" spans="1:4">
      <c r="A2537" s="1" t="s">
        <v>8471</v>
      </c>
      <c r="B2537" s="4">
        <v>318.34500000000003</v>
      </c>
      <c r="C2537" s="4">
        <f t="shared" si="78"/>
        <v>317.69570993768809</v>
      </c>
      <c r="D2537" s="4">
        <f t="shared" si="79"/>
        <v>45.235684114010375</v>
      </c>
    </row>
    <row r="2538" spans="1:4">
      <c r="A2538" s="1" t="s">
        <v>8472</v>
      </c>
      <c r="B2538" s="4">
        <v>-978.2710000000003</v>
      </c>
      <c r="C2538" s="4">
        <f t="shared" si="78"/>
        <v>-978.92029006231223</v>
      </c>
      <c r="D2538" s="4">
        <f t="shared" si="79"/>
        <v>-139.38535406329387</v>
      </c>
    </row>
    <row r="2539" spans="1:4">
      <c r="A2539" s="1" t="s">
        <v>8473</v>
      </c>
      <c r="B2539" s="4">
        <v>389.149</v>
      </c>
      <c r="C2539" s="4">
        <f t="shared" si="78"/>
        <v>388.49970993768807</v>
      </c>
      <c r="D2539" s="4">
        <f t="shared" si="79"/>
        <v>55.317241018372066</v>
      </c>
    </row>
    <row r="2540" spans="1:4">
      <c r="A2540" s="1" t="s">
        <v>8474</v>
      </c>
      <c r="B2540" s="4">
        <v>-66.040000000000006</v>
      </c>
      <c r="C2540" s="4">
        <f t="shared" si="78"/>
        <v>-66.689290062311926</v>
      </c>
      <c r="D2540" s="4">
        <f t="shared" si="79"/>
        <v>-9.4956764119919885</v>
      </c>
    </row>
    <row r="2541" spans="1:4">
      <c r="A2541" s="1" t="s">
        <v>8475</v>
      </c>
      <c r="B2541" s="4">
        <v>14.965</v>
      </c>
      <c r="C2541" s="4">
        <f t="shared" si="78"/>
        <v>14.315709937688082</v>
      </c>
      <c r="D2541" s="4">
        <f t="shared" si="79"/>
        <v>2.0383685153824449</v>
      </c>
    </row>
    <row r="2542" spans="1:4">
      <c r="A2542" s="1" t="s">
        <v>8476</v>
      </c>
      <c r="B2542" s="4">
        <v>-67.594000000000051</v>
      </c>
      <c r="C2542" s="4">
        <f t="shared" si="78"/>
        <v>-68.243290062311971</v>
      </c>
      <c r="D2542" s="4">
        <f t="shared" si="79"/>
        <v>-9.7169455412696912</v>
      </c>
    </row>
    <row r="2543" spans="1:4">
      <c r="A2543" s="1" t="s">
        <v>8477</v>
      </c>
      <c r="B2543" s="4">
        <v>406.67500000000001</v>
      </c>
      <c r="C2543" s="4">
        <f t="shared" si="78"/>
        <v>406.02570993768808</v>
      </c>
      <c r="D2543" s="4">
        <f t="shared" si="79"/>
        <v>57.812712549724012</v>
      </c>
    </row>
    <row r="2544" spans="1:4">
      <c r="A2544" s="1" t="s">
        <v>8478</v>
      </c>
      <c r="B2544" s="4">
        <v>666.58199999999999</v>
      </c>
      <c r="C2544" s="4">
        <f t="shared" si="78"/>
        <v>665.93270993768806</v>
      </c>
      <c r="D2544" s="4">
        <f t="shared" si="79"/>
        <v>94.820045614832409</v>
      </c>
    </row>
    <row r="2545" spans="1:4">
      <c r="A2545" s="1" t="s">
        <v>8479</v>
      </c>
      <c r="B2545" s="4">
        <v>196.17500000000001</v>
      </c>
      <c r="C2545" s="4">
        <f t="shared" si="78"/>
        <v>195.52570993768811</v>
      </c>
      <c r="D2545" s="4">
        <f t="shared" si="79"/>
        <v>27.840285450010196</v>
      </c>
    </row>
    <row r="2546" spans="1:4">
      <c r="A2546" s="1" t="s">
        <v>8480</v>
      </c>
      <c r="B2546" s="4">
        <v>544.3370000000001</v>
      </c>
      <c r="C2546" s="4">
        <f t="shared" si="78"/>
        <v>543.68770993768817</v>
      </c>
      <c r="D2546" s="4">
        <f t="shared" si="79"/>
        <v>77.413967938801477</v>
      </c>
    </row>
    <row r="2547" spans="1:4">
      <c r="A2547" s="1" t="s">
        <v>8481</v>
      </c>
      <c r="B2547" s="4">
        <v>0</v>
      </c>
      <c r="C2547" s="4">
        <f t="shared" si="78"/>
        <v>-0.64929006231191722</v>
      </c>
      <c r="D2547" s="4">
        <f t="shared" si="79"/>
        <v>-9.245035182523792E-2</v>
      </c>
    </row>
    <row r="2548" spans="1:4">
      <c r="A2548" s="1" t="s">
        <v>8482</v>
      </c>
      <c r="B2548" s="4">
        <v>-731.39600000000007</v>
      </c>
      <c r="C2548" s="4">
        <f t="shared" si="78"/>
        <v>-732.04529006231201</v>
      </c>
      <c r="D2548" s="4">
        <f t="shared" si="79"/>
        <v>-104.23360612865322</v>
      </c>
    </row>
    <row r="2549" spans="1:4">
      <c r="A2549" s="1" t="s">
        <v>8483</v>
      </c>
      <c r="B2549" s="4">
        <v>-147.44700000000003</v>
      </c>
      <c r="C2549" s="4">
        <f t="shared" si="78"/>
        <v>-148.09629006231194</v>
      </c>
      <c r="D2549" s="4">
        <f t="shared" si="79"/>
        <v>-21.086960843851386</v>
      </c>
    </row>
    <row r="2550" spans="1:4">
      <c r="A2550" s="1" t="s">
        <v>8484</v>
      </c>
      <c r="B2550" s="4">
        <v>3662.3670000000002</v>
      </c>
      <c r="C2550" s="4">
        <f t="shared" si="78"/>
        <v>3661.7177099376881</v>
      </c>
      <c r="D2550" s="4">
        <f t="shared" si="79"/>
        <v>521.38036636977859</v>
      </c>
    </row>
    <row r="2551" spans="1:4">
      <c r="A2551" s="1" t="s">
        <v>8485</v>
      </c>
      <c r="B2551" s="4">
        <v>227.49100000000001</v>
      </c>
      <c r="C2551" s="4">
        <f t="shared" si="78"/>
        <v>226.84170993768811</v>
      </c>
      <c r="D2551" s="4">
        <f t="shared" si="79"/>
        <v>32.299271326754322</v>
      </c>
    </row>
    <row r="2552" spans="1:4">
      <c r="A2552" s="1" t="s">
        <v>8486</v>
      </c>
      <c r="B2552" s="4">
        <v>2684.1019999999985</v>
      </c>
      <c r="C2552" s="4">
        <f t="shared" si="78"/>
        <v>2683.4527099376864</v>
      </c>
      <c r="D2552" s="4">
        <f t="shared" si="79"/>
        <v>382.08831697927224</v>
      </c>
    </row>
    <row r="2553" spans="1:4">
      <c r="A2553" s="1" t="s">
        <v>8487</v>
      </c>
      <c r="B2553" s="4">
        <v>155.48600000000016</v>
      </c>
      <c r="C2553" s="4">
        <f t="shared" si="78"/>
        <v>154.83670993768825</v>
      </c>
      <c r="D2553" s="4">
        <f t="shared" si="79"/>
        <v>22.046707843073136</v>
      </c>
    </row>
    <row r="2554" spans="1:4">
      <c r="A2554" s="1" t="s">
        <v>8488</v>
      </c>
      <c r="B2554" s="4">
        <v>-1854.3630000000003</v>
      </c>
      <c r="C2554" s="4">
        <f t="shared" si="78"/>
        <v>-1855.0122900623121</v>
      </c>
      <c r="D2554" s="4">
        <f t="shared" si="79"/>
        <v>-264.12931417085906</v>
      </c>
    </row>
    <row r="2555" spans="1:4">
      <c r="A2555" s="1" t="s">
        <v>8489</v>
      </c>
      <c r="B2555" s="4">
        <v>-245.09200000000018</v>
      </c>
      <c r="C2555" s="4">
        <f t="shared" si="78"/>
        <v>-245.74129006231209</v>
      </c>
      <c r="D2555" s="4">
        <f t="shared" si="79"/>
        <v>-34.990322573787537</v>
      </c>
    </row>
    <row r="2556" spans="1:4">
      <c r="A2556" s="1" t="s">
        <v>8490</v>
      </c>
      <c r="B2556" s="4">
        <v>3074.1660000000006</v>
      </c>
      <c r="C2556" s="4">
        <f t="shared" si="78"/>
        <v>3073.5167099376886</v>
      </c>
      <c r="D2556" s="4">
        <f t="shared" si="79"/>
        <v>437.62829229624532</v>
      </c>
    </row>
    <row r="2557" spans="1:4">
      <c r="A2557" s="1" t="s">
        <v>8491</v>
      </c>
      <c r="B2557" s="4">
        <v>381.03699999999998</v>
      </c>
      <c r="C2557" s="4">
        <f t="shared" si="78"/>
        <v>380.38770993768804</v>
      </c>
      <c r="D2557" s="4">
        <f t="shared" si="79"/>
        <v>54.162199077123233</v>
      </c>
    </row>
    <row r="2558" spans="1:4">
      <c r="A2558" s="1" t="s">
        <v>8492</v>
      </c>
      <c r="B2558" s="4">
        <v>1107.489</v>
      </c>
      <c r="C2558" s="4">
        <f t="shared" si="78"/>
        <v>1106.8397099376882</v>
      </c>
      <c r="D2558" s="4">
        <f t="shared" si="79"/>
        <v>157.59939438088242</v>
      </c>
    </row>
    <row r="2559" spans="1:4">
      <c r="A2559" s="1" t="s">
        <v>8493</v>
      </c>
      <c r="B2559" s="4">
        <v>-158.47299999999998</v>
      </c>
      <c r="C2559" s="4">
        <f t="shared" si="78"/>
        <v>-159.12229006231189</v>
      </c>
      <c r="D2559" s="4">
        <f t="shared" si="79"/>
        <v>-22.656917999202658</v>
      </c>
    </row>
    <row r="2560" spans="1:4">
      <c r="A2560" s="1" t="s">
        <v>8494</v>
      </c>
      <c r="B2560" s="4">
        <v>-731.88599999999974</v>
      </c>
      <c r="C2560" s="4">
        <f t="shared" si="78"/>
        <v>-732.53529006231167</v>
      </c>
      <c r="D2560" s="4">
        <f t="shared" si="79"/>
        <v>-104.30337567392093</v>
      </c>
    </row>
    <row r="2561" spans="1:4">
      <c r="A2561" s="1" t="s">
        <v>8495</v>
      </c>
      <c r="B2561" s="4">
        <v>6185.1420000000007</v>
      </c>
      <c r="C2561" s="4">
        <f t="shared" si="78"/>
        <v>6184.4927099376891</v>
      </c>
      <c r="D2561" s="4">
        <f t="shared" si="79"/>
        <v>880.59029404902117</v>
      </c>
    </row>
    <row r="2562" spans="1:4">
      <c r="A2562" s="1" t="s">
        <v>8496</v>
      </c>
      <c r="B2562" s="4">
        <v>770.54100000000005</v>
      </c>
      <c r="C2562" s="4">
        <f t="shared" si="78"/>
        <v>769.89170993768812</v>
      </c>
      <c r="D2562" s="4">
        <f t="shared" si="79"/>
        <v>109.62243777093289</v>
      </c>
    </row>
    <row r="2563" spans="1:4">
      <c r="A2563" s="1" t="s">
        <v>8497</v>
      </c>
      <c r="B2563" s="4">
        <v>1128.78</v>
      </c>
      <c r="C2563" s="4">
        <f t="shared" ref="C2563:C2626" si="80">B2563-$I$2</f>
        <v>1128.1307099376882</v>
      </c>
      <c r="D2563" s="4">
        <f t="shared" ref="D2563:D2626" si="81">C2563*$E$2</f>
        <v>160.63095231617936</v>
      </c>
    </row>
    <row r="2564" spans="1:4">
      <c r="A2564" s="1" t="s">
        <v>8498</v>
      </c>
      <c r="B2564" s="4">
        <v>3703.1139999999996</v>
      </c>
      <c r="C2564" s="4">
        <f t="shared" si="80"/>
        <v>3702.4647099376875</v>
      </c>
      <c r="D2564" s="4">
        <f t="shared" si="81"/>
        <v>527.18220241268602</v>
      </c>
    </row>
    <row r="2565" spans="1:4">
      <c r="A2565" s="1" t="s">
        <v>8499</v>
      </c>
      <c r="B2565" s="4">
        <v>3443.2919999999999</v>
      </c>
      <c r="C2565" s="4">
        <f t="shared" si="80"/>
        <v>3442.6427099376879</v>
      </c>
      <c r="D2565" s="4">
        <f t="shared" si="81"/>
        <v>490.18697222787921</v>
      </c>
    </row>
    <row r="2566" spans="1:4">
      <c r="A2566" s="1" t="s">
        <v>8500</v>
      </c>
      <c r="B2566" s="4">
        <v>1015.3600000000004</v>
      </c>
      <c r="C2566" s="4">
        <f t="shared" si="80"/>
        <v>1014.7107099376884</v>
      </c>
      <c r="D2566" s="4">
        <f t="shared" si="81"/>
        <v>144.48143838910318</v>
      </c>
    </row>
    <row r="2567" spans="1:4">
      <c r="A2567" s="1" t="s">
        <v>8501</v>
      </c>
      <c r="B2567" s="4">
        <v>903.29699999999991</v>
      </c>
      <c r="C2567" s="4">
        <f t="shared" si="80"/>
        <v>902.64770993768798</v>
      </c>
      <c r="D2567" s="4">
        <f t="shared" si="81"/>
        <v>128.52514338637044</v>
      </c>
    </row>
    <row r="2568" spans="1:4">
      <c r="A2568" s="1" t="s">
        <v>8502</v>
      </c>
      <c r="B2568" s="4">
        <v>768.92600000000016</v>
      </c>
      <c r="C2568" s="4">
        <f t="shared" si="80"/>
        <v>768.27670993768822</v>
      </c>
      <c r="D2568" s="4">
        <f t="shared" si="81"/>
        <v>109.39248304520352</v>
      </c>
    </row>
    <row r="2569" spans="1:4">
      <c r="A2569" s="1" t="s">
        <v>8503</v>
      </c>
      <c r="B2569" s="4">
        <v>356.91099999999989</v>
      </c>
      <c r="C2569" s="4">
        <f t="shared" si="80"/>
        <v>356.26170993768795</v>
      </c>
      <c r="D2569" s="4">
        <f t="shared" si="81"/>
        <v>50.726974487062911</v>
      </c>
    </row>
    <row r="2570" spans="1:4">
      <c r="A2570" s="1" t="s">
        <v>8504</v>
      </c>
      <c r="B2570" s="4">
        <v>1158.4079999999999</v>
      </c>
      <c r="C2570" s="4">
        <f t="shared" si="80"/>
        <v>1157.7587099376881</v>
      </c>
      <c r="D2570" s="4">
        <f t="shared" si="81"/>
        <v>164.84958922881745</v>
      </c>
    </row>
    <row r="2571" spans="1:4">
      <c r="A2571" s="1" t="s">
        <v>8505</v>
      </c>
      <c r="B2571" s="4">
        <v>-743.58</v>
      </c>
      <c r="C2571" s="4">
        <f t="shared" si="80"/>
        <v>-744.22929006231197</v>
      </c>
      <c r="D2571" s="4">
        <f t="shared" si="81"/>
        <v>-105.96844722975969</v>
      </c>
    </row>
    <row r="2572" spans="1:4">
      <c r="A2572" s="1" t="s">
        <v>8506</v>
      </c>
      <c r="B2572" s="4">
        <v>1479.5890000000006</v>
      </c>
      <c r="C2572" s="4">
        <f t="shared" si="80"/>
        <v>1478.9397099376888</v>
      </c>
      <c r="D2572" s="4">
        <f t="shared" si="81"/>
        <v>210.58153273624362</v>
      </c>
    </row>
    <row r="2573" spans="1:4">
      <c r="A2573" s="1" t="s">
        <v>8507</v>
      </c>
      <c r="B2573" s="4">
        <v>1704.4809999999995</v>
      </c>
      <c r="C2573" s="4">
        <f t="shared" si="80"/>
        <v>1703.8317099376877</v>
      </c>
      <c r="D2573" s="4">
        <f t="shared" si="81"/>
        <v>242.60319105124981</v>
      </c>
    </row>
    <row r="2574" spans="1:4">
      <c r="A2574" s="1" t="s">
        <v>8508</v>
      </c>
      <c r="B2574" s="4">
        <v>1273.367</v>
      </c>
      <c r="C2574" s="4">
        <f t="shared" si="80"/>
        <v>1272.7177099376881</v>
      </c>
      <c r="D2574" s="4">
        <f t="shared" si="81"/>
        <v>181.21823648276521</v>
      </c>
    </row>
    <row r="2575" spans="1:4">
      <c r="A2575" s="1" t="s">
        <v>8509</v>
      </c>
      <c r="B2575" s="4">
        <v>561.38100000000009</v>
      </c>
      <c r="C2575" s="4">
        <f t="shared" si="80"/>
        <v>560.73170993768815</v>
      </c>
      <c r="D2575" s="4">
        <f t="shared" si="81"/>
        <v>79.840809019502288</v>
      </c>
    </row>
    <row r="2576" spans="1:4">
      <c r="A2576" s="1" t="s">
        <v>8510</v>
      </c>
      <c r="B2576" s="4">
        <v>-3728.9869999999992</v>
      </c>
      <c r="C2576" s="4">
        <f t="shared" si="80"/>
        <v>-3729.6362900623112</v>
      </c>
      <c r="D2576" s="4">
        <f t="shared" si="81"/>
        <v>-531.05107749330034</v>
      </c>
    </row>
    <row r="2577" spans="1:4">
      <c r="A2577" s="1" t="s">
        <v>8511</v>
      </c>
      <c r="B2577" s="4">
        <v>5224.8010000000013</v>
      </c>
      <c r="C2577" s="4">
        <f t="shared" si="80"/>
        <v>5224.1517099376897</v>
      </c>
      <c r="D2577" s="4">
        <f t="shared" si="81"/>
        <v>743.85038614704365</v>
      </c>
    </row>
    <row r="2578" spans="1:4">
      <c r="A2578" s="1" t="s">
        <v>8512</v>
      </c>
      <c r="B2578" s="4">
        <v>440.197</v>
      </c>
      <c r="C2578" s="4">
        <f t="shared" si="80"/>
        <v>439.54770993768807</v>
      </c>
      <c r="D2578" s="4">
        <f t="shared" si="81"/>
        <v>62.585803767000051</v>
      </c>
    </row>
    <row r="2579" spans="1:4">
      <c r="A2579" s="1" t="s">
        <v>8513</v>
      </c>
      <c r="B2579" s="4">
        <v>693.50500000000011</v>
      </c>
      <c r="C2579" s="4">
        <f t="shared" si="80"/>
        <v>692.85570993768818</v>
      </c>
      <c r="D2579" s="4">
        <f t="shared" si="81"/>
        <v>98.653526160227187</v>
      </c>
    </row>
    <row r="2580" spans="1:4">
      <c r="A2580" s="1" t="s">
        <v>8514</v>
      </c>
      <c r="B2580" s="4">
        <v>8.0440000000000875</v>
      </c>
      <c r="C2580" s="4">
        <f t="shared" si="80"/>
        <v>7.3947099376881704</v>
      </c>
      <c r="D2580" s="4">
        <f t="shared" si="81"/>
        <v>1.0529092851823658</v>
      </c>
    </row>
    <row r="2581" spans="1:4">
      <c r="A2581" s="1" t="s">
        <v>8515</v>
      </c>
      <c r="B2581" s="4">
        <v>-50.116999999999983</v>
      </c>
      <c r="C2581" s="4">
        <f t="shared" si="80"/>
        <v>-50.766290062311903</v>
      </c>
      <c r="D2581" s="4">
        <f t="shared" si="81"/>
        <v>-7.2284509644445114</v>
      </c>
    </row>
    <row r="2582" spans="1:4">
      <c r="A2582" s="1" t="s">
        <v>8516</v>
      </c>
      <c r="B2582" s="4">
        <v>2195.9499999999998</v>
      </c>
      <c r="C2582" s="4">
        <f t="shared" si="80"/>
        <v>2195.3007099376878</v>
      </c>
      <c r="D2582" s="4">
        <f t="shared" si="81"/>
        <v>312.58190256796837</v>
      </c>
    </row>
    <row r="2583" spans="1:4">
      <c r="A2583" s="1" t="s">
        <v>8517</v>
      </c>
      <c r="B2583" s="4">
        <v>1413.8160000000003</v>
      </c>
      <c r="C2583" s="4">
        <f t="shared" si="80"/>
        <v>1413.1667099376884</v>
      </c>
      <c r="D2583" s="4">
        <f t="shared" si="81"/>
        <v>201.21632395890637</v>
      </c>
    </row>
    <row r="2584" spans="1:4">
      <c r="A2584" s="1" t="s">
        <v>8518</v>
      </c>
      <c r="B2584" s="4">
        <v>3270.8189999999995</v>
      </c>
      <c r="C2584" s="4">
        <f t="shared" si="80"/>
        <v>3270.1697099376875</v>
      </c>
      <c r="D2584" s="4">
        <f t="shared" si="81"/>
        <v>465.62908900142338</v>
      </c>
    </row>
    <row r="2585" spans="1:4">
      <c r="A2585" s="1" t="s">
        <v>8519</v>
      </c>
      <c r="B2585" s="4">
        <v>1296.6679999999994</v>
      </c>
      <c r="C2585" s="4">
        <f t="shared" si="80"/>
        <v>1296.0187099376876</v>
      </c>
      <c r="D2585" s="4">
        <f t="shared" si="81"/>
        <v>184.53599194048689</v>
      </c>
    </row>
    <row r="2586" spans="1:4">
      <c r="A2586" s="1" t="s">
        <v>8520</v>
      </c>
      <c r="B2586" s="4">
        <v>-58.322000000000017</v>
      </c>
      <c r="C2586" s="4">
        <f t="shared" si="80"/>
        <v>-58.971290062311937</v>
      </c>
      <c r="D2586" s="4">
        <f t="shared" si="81"/>
        <v>-8.3967348806115076</v>
      </c>
    </row>
    <row r="2587" spans="1:4">
      <c r="A2587" s="1" t="s">
        <v>8521</v>
      </c>
      <c r="B2587" s="4">
        <v>19.902999999999999</v>
      </c>
      <c r="C2587" s="4">
        <f t="shared" si="80"/>
        <v>19.253709937688082</v>
      </c>
      <c r="D2587" s="4">
        <f t="shared" si="81"/>
        <v>2.741474667488796</v>
      </c>
    </row>
    <row r="2588" spans="1:4">
      <c r="A2588" s="1" t="s">
        <v>8522</v>
      </c>
      <c r="B2588" s="4">
        <v>38.930000000000192</v>
      </c>
      <c r="C2588" s="4">
        <f t="shared" si="80"/>
        <v>38.280709937688272</v>
      </c>
      <c r="D2588" s="4">
        <f t="shared" si="81"/>
        <v>5.4506688262833825</v>
      </c>
    </row>
    <row r="2589" spans="1:4">
      <c r="A2589" s="1" t="s">
        <v>8523</v>
      </c>
      <c r="B2589" s="4">
        <v>0</v>
      </c>
      <c r="C2589" s="4">
        <f t="shared" si="80"/>
        <v>-0.64929006231191722</v>
      </c>
      <c r="D2589" s="4">
        <f t="shared" si="81"/>
        <v>-9.245035182523792E-2</v>
      </c>
    </row>
    <row r="2590" spans="1:4">
      <c r="A2590" s="1" t="s">
        <v>8524</v>
      </c>
      <c r="B2590" s="4">
        <v>17.721999999999998</v>
      </c>
      <c r="C2590" s="4">
        <f t="shared" si="80"/>
        <v>17.072709937688082</v>
      </c>
      <c r="D2590" s="4">
        <f t="shared" si="81"/>
        <v>2.4309289976338038</v>
      </c>
    </row>
    <row r="2591" spans="1:4">
      <c r="A2591" s="1" t="s">
        <v>7010</v>
      </c>
      <c r="B2591" s="4">
        <v>0</v>
      </c>
      <c r="C2591" s="4">
        <f t="shared" si="80"/>
        <v>-0.64929006231191722</v>
      </c>
      <c r="D2591" s="4">
        <f t="shared" si="81"/>
        <v>-9.245035182523792E-2</v>
      </c>
    </row>
    <row r="2592" spans="1:4">
      <c r="A2592" s="1" t="s">
        <v>7011</v>
      </c>
      <c r="B2592" s="4">
        <v>0</v>
      </c>
      <c r="C2592" s="4">
        <f t="shared" si="80"/>
        <v>-0.64929006231191722</v>
      </c>
      <c r="D2592" s="4">
        <f t="shared" si="81"/>
        <v>-9.245035182523792E-2</v>
      </c>
    </row>
    <row r="2593" spans="1:4">
      <c r="A2593" s="1" t="s">
        <v>8525</v>
      </c>
      <c r="B2593" s="4">
        <v>160.83899999999997</v>
      </c>
      <c r="C2593" s="4">
        <f t="shared" si="80"/>
        <v>160.18970993768806</v>
      </c>
      <c r="D2593" s="4">
        <f t="shared" si="81"/>
        <v>22.808904528416427</v>
      </c>
    </row>
    <row r="2594" spans="1:4">
      <c r="A2594" s="1" t="s">
        <v>8526</v>
      </c>
      <c r="B2594" s="4">
        <v>12.222000000000001</v>
      </c>
      <c r="C2594" s="4">
        <f t="shared" si="80"/>
        <v>11.572709937688083</v>
      </c>
      <c r="D2594" s="4">
        <f t="shared" si="81"/>
        <v>1.6478014487101651</v>
      </c>
    </row>
    <row r="2595" spans="1:4">
      <c r="A2595" s="1" t="s">
        <v>8527</v>
      </c>
      <c r="B2595" s="4">
        <v>149.02999999999997</v>
      </c>
      <c r="C2595" s="4">
        <f t="shared" si="80"/>
        <v>148.38070993768807</v>
      </c>
      <c r="D2595" s="4">
        <f t="shared" si="81"/>
        <v>21.127458487463837</v>
      </c>
    </row>
    <row r="2596" spans="1:4">
      <c r="A2596" s="1" t="s">
        <v>8528</v>
      </c>
      <c r="B2596" s="4">
        <v>667.90700000000004</v>
      </c>
      <c r="C2596" s="4">
        <f t="shared" si="80"/>
        <v>667.25770993768811</v>
      </c>
      <c r="D2596" s="4">
        <f t="shared" si="81"/>
        <v>95.008708160709475</v>
      </c>
    </row>
    <row r="2597" spans="1:4">
      <c r="A2597" s="1" t="s">
        <v>8529</v>
      </c>
      <c r="B2597" s="4">
        <v>211.11</v>
      </c>
      <c r="C2597" s="4">
        <f t="shared" si="80"/>
        <v>210.46070993768811</v>
      </c>
      <c r="D2597" s="4">
        <f t="shared" si="81"/>
        <v>29.966832712405569</v>
      </c>
    </row>
    <row r="2598" spans="1:4">
      <c r="A2598" s="1" t="s">
        <v>8530</v>
      </c>
      <c r="B2598" s="4">
        <v>73.712000000000018</v>
      </c>
      <c r="C2598" s="4">
        <f t="shared" si="80"/>
        <v>73.062709937688098</v>
      </c>
      <c r="D2598" s="4">
        <f t="shared" si="81"/>
        <v>10.40316744567645</v>
      </c>
    </row>
    <row r="2599" spans="1:4">
      <c r="A2599" s="1" t="s">
        <v>8531</v>
      </c>
      <c r="B2599" s="4">
        <v>2325.502</v>
      </c>
      <c r="C2599" s="4">
        <f t="shared" si="80"/>
        <v>2324.8527099376879</v>
      </c>
      <c r="D2599" s="4">
        <f t="shared" si="81"/>
        <v>331.02840078945115</v>
      </c>
    </row>
    <row r="2600" spans="1:4">
      <c r="A2600" s="1" t="s">
        <v>8532</v>
      </c>
      <c r="B2600" s="4">
        <v>1191.2760000000003</v>
      </c>
      <c r="C2600" s="4">
        <f t="shared" si="80"/>
        <v>1190.6267099376885</v>
      </c>
      <c r="D2600" s="4">
        <f t="shared" si="81"/>
        <v>169.52955946118516</v>
      </c>
    </row>
    <row r="2601" spans="1:4">
      <c r="A2601" s="1" t="s">
        <v>8533</v>
      </c>
      <c r="B2601" s="4">
        <v>4891.9269999999997</v>
      </c>
      <c r="C2601" s="4">
        <f t="shared" si="80"/>
        <v>4891.2777099376881</v>
      </c>
      <c r="D2601" s="4">
        <f t="shared" si="81"/>
        <v>696.4535134706058</v>
      </c>
    </row>
    <row r="2602" spans="1:4">
      <c r="A2602" s="1" t="s">
        <v>8534</v>
      </c>
      <c r="B2602" s="4">
        <v>4041.7169999999992</v>
      </c>
      <c r="C2602" s="4">
        <f t="shared" si="80"/>
        <v>4041.0677099376871</v>
      </c>
      <c r="D2602" s="4">
        <f t="shared" si="81"/>
        <v>575.39480922144799</v>
      </c>
    </row>
    <row r="2603" spans="1:4">
      <c r="A2603" s="1" t="s">
        <v>8535</v>
      </c>
      <c r="B2603" s="4">
        <v>736.49999999999955</v>
      </c>
      <c r="C2603" s="4">
        <f t="shared" si="80"/>
        <v>735.85070993768761</v>
      </c>
      <c r="D2603" s="4">
        <f t="shared" si="81"/>
        <v>104.7754477904038</v>
      </c>
    </row>
    <row r="2604" spans="1:4">
      <c r="A2604" s="1" t="s">
        <v>8536</v>
      </c>
      <c r="B2604" s="4">
        <v>1164.2399999999998</v>
      </c>
      <c r="C2604" s="4">
        <f t="shared" si="80"/>
        <v>1163.590709937688</v>
      </c>
      <c r="D2604" s="4">
        <f t="shared" si="81"/>
        <v>165.67998920433064</v>
      </c>
    </row>
    <row r="2605" spans="1:4">
      <c r="A2605" s="1" t="s">
        <v>8537</v>
      </c>
      <c r="B2605" s="4">
        <v>485.56100000000004</v>
      </c>
      <c r="C2605" s="4">
        <f t="shared" si="80"/>
        <v>484.9117099376881</v>
      </c>
      <c r="D2605" s="4">
        <f t="shared" si="81"/>
        <v>69.045039790522225</v>
      </c>
    </row>
    <row r="2606" spans="1:4">
      <c r="A2606" s="1" t="s">
        <v>8538</v>
      </c>
      <c r="B2606" s="4">
        <v>-159.898</v>
      </c>
      <c r="C2606" s="4">
        <f t="shared" si="80"/>
        <v>-160.5472900623119</v>
      </c>
      <c r="D2606" s="4">
        <f t="shared" si="81"/>
        <v>-22.859819227787423</v>
      </c>
    </row>
    <row r="2607" spans="1:4">
      <c r="A2607" s="1" t="s">
        <v>8539</v>
      </c>
      <c r="B2607" s="4">
        <v>6769.4289999999992</v>
      </c>
      <c r="C2607" s="4">
        <f t="shared" si="80"/>
        <v>6768.7797099376876</v>
      </c>
      <c r="D2607" s="4">
        <f t="shared" si="81"/>
        <v>963.78506608137479</v>
      </c>
    </row>
    <row r="2608" spans="1:4">
      <c r="A2608" s="1" t="s">
        <v>8540</v>
      </c>
      <c r="B2608" s="4">
        <v>4441.369999999999</v>
      </c>
      <c r="C2608" s="4">
        <f t="shared" si="80"/>
        <v>4440.7207099376874</v>
      </c>
      <c r="D2608" s="4">
        <f t="shared" si="81"/>
        <v>632.3001318232624</v>
      </c>
    </row>
    <row r="2609" spans="1:4">
      <c r="A2609" s="1" t="s">
        <v>8541</v>
      </c>
      <c r="B2609" s="4">
        <v>1485.0029999999995</v>
      </c>
      <c r="C2609" s="4">
        <f t="shared" si="80"/>
        <v>1484.3537099376877</v>
      </c>
      <c r="D2609" s="4">
        <f t="shared" si="81"/>
        <v>211.35241501803844</v>
      </c>
    </row>
    <row r="2610" spans="1:4">
      <c r="A2610" s="1" t="s">
        <v>8542</v>
      </c>
      <c r="B2610" s="4">
        <v>-968.50199999999984</v>
      </c>
      <c r="C2610" s="4">
        <f t="shared" si="80"/>
        <v>-969.15129006231177</v>
      </c>
      <c r="D2610" s="4">
        <f t="shared" si="81"/>
        <v>-137.99437714957836</v>
      </c>
    </row>
    <row r="2611" spans="1:4">
      <c r="A2611" s="1" t="s">
        <v>8543</v>
      </c>
      <c r="B2611" s="4">
        <v>284.09499999999997</v>
      </c>
      <c r="C2611" s="4">
        <f t="shared" si="80"/>
        <v>283.44570993768804</v>
      </c>
      <c r="D2611" s="4">
        <f t="shared" si="81"/>
        <v>40.358935286622248</v>
      </c>
    </row>
    <row r="2612" spans="1:4">
      <c r="A2612" s="1" t="s">
        <v>8544</v>
      </c>
      <c r="B2612" s="4">
        <v>0</v>
      </c>
      <c r="C2612" s="4">
        <f t="shared" si="80"/>
        <v>-0.64929006231191722</v>
      </c>
      <c r="D2612" s="4">
        <f t="shared" si="81"/>
        <v>-9.245035182523792E-2</v>
      </c>
    </row>
    <row r="2613" spans="1:4">
      <c r="A2613" s="1" t="s">
        <v>8545</v>
      </c>
      <c r="B2613" s="4">
        <v>175.20699999999999</v>
      </c>
      <c r="C2613" s="4">
        <f t="shared" si="80"/>
        <v>174.55770993768809</v>
      </c>
      <c r="D2613" s="4">
        <f t="shared" si="81"/>
        <v>24.854718459859129</v>
      </c>
    </row>
    <row r="2614" spans="1:4">
      <c r="A2614" s="1" t="s">
        <v>8546</v>
      </c>
      <c r="B2614" s="4">
        <v>24.402999999999984</v>
      </c>
      <c r="C2614" s="4">
        <f t="shared" si="80"/>
        <v>23.753709937688068</v>
      </c>
      <c r="D2614" s="4">
        <f t="shared" si="81"/>
        <v>3.3822153893354074</v>
      </c>
    </row>
    <row r="2615" spans="1:4">
      <c r="A2615" s="1" t="s">
        <v>8547</v>
      </c>
      <c r="B2615" s="4">
        <v>79.562999999999988</v>
      </c>
      <c r="C2615" s="4">
        <f t="shared" si="80"/>
        <v>78.913709937688068</v>
      </c>
      <c r="D2615" s="4">
        <f t="shared" si="81"/>
        <v>11.236272770904122</v>
      </c>
    </row>
    <row r="2616" spans="1:4">
      <c r="A2616" s="1" t="s">
        <v>8548</v>
      </c>
      <c r="B2616" s="4">
        <v>0</v>
      </c>
      <c r="C2616" s="4">
        <f t="shared" si="80"/>
        <v>-0.64929006231191722</v>
      </c>
      <c r="D2616" s="4">
        <f t="shared" si="81"/>
        <v>-9.245035182523792E-2</v>
      </c>
    </row>
    <row r="2617" spans="1:4">
      <c r="A2617" s="1" t="s">
        <v>8549</v>
      </c>
      <c r="B2617" s="4">
        <v>0</v>
      </c>
      <c r="C2617" s="4">
        <f t="shared" si="80"/>
        <v>-0.64929006231191722</v>
      </c>
      <c r="D2617" s="4">
        <f t="shared" si="81"/>
        <v>-9.245035182523792E-2</v>
      </c>
    </row>
    <row r="2618" spans="1:4">
      <c r="A2618" s="1" t="s">
        <v>8550</v>
      </c>
      <c r="B2618" s="4">
        <v>-1010.331</v>
      </c>
      <c r="C2618" s="4">
        <f t="shared" si="80"/>
        <v>-1010.980290062312</v>
      </c>
      <c r="D2618" s="4">
        <f t="shared" si="81"/>
        <v>-143.95027573938327</v>
      </c>
    </row>
    <row r="2619" spans="1:4">
      <c r="A2619" s="1" t="s">
        <v>8551</v>
      </c>
      <c r="B2619" s="4">
        <v>1026.4099999999999</v>
      </c>
      <c r="C2619" s="4">
        <f t="shared" si="80"/>
        <v>1025.760709937688</v>
      </c>
      <c r="D2619" s="4">
        <f t="shared" si="81"/>
        <v>146.05481282830425</v>
      </c>
    </row>
    <row r="2620" spans="1:4">
      <c r="A2620" s="1" t="s">
        <v>8552</v>
      </c>
      <c r="B2620" s="4">
        <v>-766.57499999999993</v>
      </c>
      <c r="C2620" s="4">
        <f t="shared" si="80"/>
        <v>-767.22429006231187</v>
      </c>
      <c r="D2620" s="4">
        <f t="shared" si="81"/>
        <v>-109.24263231839588</v>
      </c>
    </row>
    <row r="2621" spans="1:4">
      <c r="A2621" s="1" t="s">
        <v>8553</v>
      </c>
      <c r="B2621" s="4">
        <v>640.29999999999995</v>
      </c>
      <c r="C2621" s="4">
        <f t="shared" si="80"/>
        <v>639.65070993768802</v>
      </c>
      <c r="D2621" s="4">
        <f t="shared" si="81"/>
        <v>91.077835025594027</v>
      </c>
    </row>
    <row r="2622" spans="1:4">
      <c r="A2622" s="1" t="s">
        <v>8554</v>
      </c>
      <c r="B2622" s="4">
        <v>0</v>
      </c>
      <c r="C2622" s="4">
        <f t="shared" si="80"/>
        <v>-0.64929006231191722</v>
      </c>
      <c r="D2622" s="4">
        <f t="shared" si="81"/>
        <v>-9.245035182523792E-2</v>
      </c>
    </row>
    <row r="2623" spans="1:4">
      <c r="A2623" s="1" t="s">
        <v>8555</v>
      </c>
      <c r="B2623" s="4">
        <v>0</v>
      </c>
      <c r="C2623" s="4">
        <f t="shared" si="80"/>
        <v>-0.64929006231191722</v>
      </c>
      <c r="D2623" s="4">
        <f t="shared" si="81"/>
        <v>-9.245035182523792E-2</v>
      </c>
    </row>
    <row r="2624" spans="1:4">
      <c r="A2624" s="1" t="s">
        <v>8556</v>
      </c>
      <c r="B2624" s="4">
        <v>-130.08099999999999</v>
      </c>
      <c r="C2624" s="4">
        <f t="shared" si="80"/>
        <v>-130.73029006231189</v>
      </c>
      <c r="D2624" s="4">
        <f t="shared" si="81"/>
        <v>-18.614271204831759</v>
      </c>
    </row>
    <row r="2625" spans="1:4">
      <c r="A2625" s="1" t="s">
        <v>8557</v>
      </c>
      <c r="B2625" s="4">
        <v>237.37599999999998</v>
      </c>
      <c r="C2625" s="4">
        <f t="shared" si="80"/>
        <v>236.72670993768807</v>
      </c>
      <c r="D2625" s="4">
        <f t="shared" si="81"/>
        <v>33.706765112410707</v>
      </c>
    </row>
    <row r="2626" spans="1:4">
      <c r="A2626" s="1" t="s">
        <v>8558</v>
      </c>
      <c r="B2626" s="4">
        <v>0</v>
      </c>
      <c r="C2626" s="4">
        <f t="shared" si="80"/>
        <v>-0.64929006231191722</v>
      </c>
      <c r="D2626" s="4">
        <f t="shared" si="81"/>
        <v>-9.245035182523792E-2</v>
      </c>
    </row>
    <row r="2627" spans="1:4">
      <c r="A2627" s="1" t="s">
        <v>8559</v>
      </c>
      <c r="B2627" s="4">
        <v>130.08199999999999</v>
      </c>
      <c r="C2627" s="4">
        <f t="shared" ref="C2627:C2690" si="82">B2627-$I$2</f>
        <v>129.43270993768809</v>
      </c>
      <c r="D2627" s="4">
        <f t="shared" ref="D2627:D2690" si="83">C2627*$E$2</f>
        <v>18.429512888008365</v>
      </c>
    </row>
    <row r="2628" spans="1:4">
      <c r="A2628" s="1" t="s">
        <v>8560</v>
      </c>
      <c r="B2628" s="4">
        <v>0</v>
      </c>
      <c r="C2628" s="4">
        <f t="shared" si="82"/>
        <v>-0.64929006231191722</v>
      </c>
      <c r="D2628" s="4">
        <f t="shared" si="83"/>
        <v>-9.245035182523792E-2</v>
      </c>
    </row>
    <row r="2629" spans="1:4">
      <c r="A2629" s="1" t="s">
        <v>8561</v>
      </c>
      <c r="B2629" s="4">
        <v>1696.6550000000002</v>
      </c>
      <c r="C2629" s="4">
        <f t="shared" si="82"/>
        <v>1696.0057099376884</v>
      </c>
      <c r="D2629" s="4">
        <f t="shared" si="83"/>
        <v>241.48887174254511</v>
      </c>
    </row>
    <row r="2630" spans="1:4">
      <c r="A2630" s="1" t="s">
        <v>8562</v>
      </c>
      <c r="B2630" s="4">
        <v>2286.1819999999998</v>
      </c>
      <c r="C2630" s="4">
        <f t="shared" si="82"/>
        <v>2285.5327099376877</v>
      </c>
      <c r="D2630" s="4">
        <f t="shared" si="83"/>
        <v>325.42975074878251</v>
      </c>
    </row>
    <row r="2631" spans="1:4">
      <c r="A2631" s="1" t="s">
        <v>8563</v>
      </c>
      <c r="B2631" s="4">
        <v>45.222999999999942</v>
      </c>
      <c r="C2631" s="4">
        <f t="shared" si="82"/>
        <v>44.573709937688022</v>
      </c>
      <c r="D2631" s="4">
        <f t="shared" si="83"/>
        <v>6.3467091290790671</v>
      </c>
    </row>
    <row r="2632" spans="1:4">
      <c r="A2632" s="1" t="s">
        <v>8564</v>
      </c>
      <c r="B2632" s="4">
        <v>722.18599999999992</v>
      </c>
      <c r="C2632" s="4">
        <f t="shared" si="82"/>
        <v>721.53670993768799</v>
      </c>
      <c r="D2632" s="4">
        <f t="shared" si="83"/>
        <v>102.73732274762332</v>
      </c>
    </row>
    <row r="2633" spans="1:4">
      <c r="A2633" s="1" t="s">
        <v>8565</v>
      </c>
      <c r="B2633" s="4">
        <v>1411.8310000000004</v>
      </c>
      <c r="C2633" s="4">
        <f t="shared" si="82"/>
        <v>1411.1817099376885</v>
      </c>
      <c r="D2633" s="4">
        <f t="shared" si="83"/>
        <v>200.93368610715848</v>
      </c>
    </row>
    <row r="2634" spans="1:4">
      <c r="A2634" s="1" t="s">
        <v>8566</v>
      </c>
      <c r="B2634" s="4">
        <v>79.929000000000002</v>
      </c>
      <c r="C2634" s="4">
        <f t="shared" si="82"/>
        <v>79.279709937688082</v>
      </c>
      <c r="D2634" s="4">
        <f t="shared" si="83"/>
        <v>11.288386349614315</v>
      </c>
    </row>
    <row r="2635" spans="1:4">
      <c r="A2635" s="1" t="s">
        <v>8567</v>
      </c>
      <c r="B2635" s="4">
        <v>173.63900000000001</v>
      </c>
      <c r="C2635" s="4">
        <f t="shared" si="82"/>
        <v>172.9897099376881</v>
      </c>
      <c r="D2635" s="4">
        <f t="shared" si="83"/>
        <v>24.631455915002356</v>
      </c>
    </row>
    <row r="2636" spans="1:4">
      <c r="A2636" s="1" t="s">
        <v>8568</v>
      </c>
      <c r="B2636" s="4">
        <v>1603.2410000000004</v>
      </c>
      <c r="C2636" s="4">
        <f t="shared" si="82"/>
        <v>1602.5917099376886</v>
      </c>
      <c r="D2636" s="4">
        <f t="shared" si="83"/>
        <v>228.18794867797192</v>
      </c>
    </row>
    <row r="2637" spans="1:4">
      <c r="A2637" s="1" t="s">
        <v>8569</v>
      </c>
      <c r="B2637" s="4">
        <v>1444.2830000000001</v>
      </c>
      <c r="C2637" s="4">
        <f t="shared" si="82"/>
        <v>1443.6337099376883</v>
      </c>
      <c r="D2637" s="4">
        <f t="shared" si="83"/>
        <v>205.55442341946207</v>
      </c>
    </row>
    <row r="2638" spans="1:4">
      <c r="A2638" s="1" t="s">
        <v>8570</v>
      </c>
      <c r="B2638" s="4">
        <v>984.84600000000023</v>
      </c>
      <c r="C2638" s="4">
        <f t="shared" si="82"/>
        <v>984.1967099376883</v>
      </c>
      <c r="D2638" s="4">
        <f t="shared" si="83"/>
        <v>140.13664674767483</v>
      </c>
    </row>
    <row r="2639" spans="1:4">
      <c r="A2639" s="1" t="s">
        <v>8571</v>
      </c>
      <c r="B2639" s="4">
        <v>-52.402999999999992</v>
      </c>
      <c r="C2639" s="4">
        <f t="shared" si="82"/>
        <v>-53.052290062311911</v>
      </c>
      <c r="D2639" s="4">
        <f t="shared" si="83"/>
        <v>-7.553947251142592</v>
      </c>
    </row>
    <row r="2640" spans="1:4">
      <c r="A2640" s="1" t="s">
        <v>8572</v>
      </c>
      <c r="B2640" s="4">
        <v>0</v>
      </c>
      <c r="C2640" s="4">
        <f t="shared" si="82"/>
        <v>-0.64929006231191722</v>
      </c>
      <c r="D2640" s="4">
        <f t="shared" si="83"/>
        <v>-9.245035182523792E-2</v>
      </c>
    </row>
    <row r="2641" spans="1:4">
      <c r="A2641" s="1" t="s">
        <v>8573</v>
      </c>
      <c r="B2641" s="4">
        <v>617.19100000000003</v>
      </c>
      <c r="C2641" s="4">
        <f t="shared" si="82"/>
        <v>616.5417099376881</v>
      </c>
      <c r="D2641" s="4">
        <f t="shared" si="83"/>
        <v>87.787417838671061</v>
      </c>
    </row>
    <row r="2642" spans="1:4">
      <c r="A2642" s="1" t="s">
        <v>8574</v>
      </c>
      <c r="B2642" s="4">
        <v>644.81099999999992</v>
      </c>
      <c r="C2642" s="4">
        <f t="shared" si="82"/>
        <v>644.16170993768799</v>
      </c>
      <c r="D2642" s="4">
        <f t="shared" si="83"/>
        <v>91.720142002538495</v>
      </c>
    </row>
    <row r="2643" spans="1:4">
      <c r="A2643" s="1" t="s">
        <v>8575</v>
      </c>
      <c r="B2643" s="4">
        <v>2133.2470000000003</v>
      </c>
      <c r="C2643" s="4">
        <f t="shared" si="82"/>
        <v>2132.5977099376883</v>
      </c>
      <c r="D2643" s="4">
        <f t="shared" si="83"/>
        <v>303.65382134975772</v>
      </c>
    </row>
    <row r="2644" spans="1:4">
      <c r="A2644" s="1" t="s">
        <v>8576</v>
      </c>
      <c r="B2644" s="4">
        <v>-49.719999999999992</v>
      </c>
      <c r="C2644" s="4">
        <f t="shared" si="82"/>
        <v>-50.369290062311912</v>
      </c>
      <c r="D2644" s="4">
        <f t="shared" si="83"/>
        <v>-7.1719233940949332</v>
      </c>
    </row>
    <row r="2645" spans="1:4">
      <c r="A2645" s="1" t="s">
        <v>8577</v>
      </c>
      <c r="B2645" s="4">
        <v>2951.7689999999993</v>
      </c>
      <c r="C2645" s="4">
        <f t="shared" si="82"/>
        <v>2951.1197099376873</v>
      </c>
      <c r="D2645" s="4">
        <f t="shared" si="83"/>
        <v>420.20057182249843</v>
      </c>
    </row>
    <row r="2646" spans="1:4">
      <c r="A2646" s="1" t="s">
        <v>8578</v>
      </c>
      <c r="B2646" s="4">
        <v>-452.44700000000012</v>
      </c>
      <c r="C2646" s="4">
        <f t="shared" si="82"/>
        <v>-453.09629006231205</v>
      </c>
      <c r="D2646" s="4">
        <f t="shared" si="83"/>
        <v>-64.514943102344105</v>
      </c>
    </row>
    <row r="2647" spans="1:4">
      <c r="A2647" s="1" t="s">
        <v>8579</v>
      </c>
      <c r="B2647" s="4">
        <v>1260.5709999999992</v>
      </c>
      <c r="C2647" s="4">
        <f t="shared" si="82"/>
        <v>1259.9217099376874</v>
      </c>
      <c r="D2647" s="4">
        <f t="shared" si="83"/>
        <v>179.39625464348748</v>
      </c>
    </row>
    <row r="2648" spans="1:4">
      <c r="A2648" s="1" t="s">
        <v>8580</v>
      </c>
      <c r="B2648" s="4">
        <v>2347.1490000000003</v>
      </c>
      <c r="C2648" s="4">
        <f t="shared" si="82"/>
        <v>2346.4997099376883</v>
      </c>
      <c r="D2648" s="4">
        <f t="shared" si="83"/>
        <v>334.11064843518756</v>
      </c>
    </row>
    <row r="2649" spans="1:4">
      <c r="A2649" s="1" t="s">
        <v>8581</v>
      </c>
      <c r="B2649" s="4">
        <v>794.23700000000008</v>
      </c>
      <c r="C2649" s="4">
        <f t="shared" si="82"/>
        <v>793.58770993768815</v>
      </c>
      <c r="D2649" s="4">
        <f t="shared" si="83"/>
        <v>112.99643602535009</v>
      </c>
    </row>
    <row r="2650" spans="1:4">
      <c r="A2650" s="1" t="s">
        <v>8582</v>
      </c>
      <c r="B2650" s="4">
        <v>-362.13400000000001</v>
      </c>
      <c r="C2650" s="4">
        <f t="shared" si="82"/>
        <v>-362.78329006231195</v>
      </c>
      <c r="D2650" s="4">
        <f t="shared" si="83"/>
        <v>-51.655561588536713</v>
      </c>
    </row>
    <row r="2651" spans="1:4">
      <c r="A2651" s="1" t="s">
        <v>8583</v>
      </c>
      <c r="B2651" s="4">
        <v>359.56600000000003</v>
      </c>
      <c r="C2651" s="4">
        <f t="shared" si="82"/>
        <v>358.9167099376881</v>
      </c>
      <c r="D2651" s="4">
        <f t="shared" si="83"/>
        <v>51.10501151295243</v>
      </c>
    </row>
    <row r="2652" spans="1:4">
      <c r="A2652" s="1" t="s">
        <v>8584</v>
      </c>
      <c r="B2652" s="4">
        <v>-480.60299999999995</v>
      </c>
      <c r="C2652" s="4">
        <f t="shared" si="82"/>
        <v>-481.25229006231189</v>
      </c>
      <c r="D2652" s="4">
        <f t="shared" si="83"/>
        <v>-68.523986605524811</v>
      </c>
    </row>
    <row r="2653" spans="1:4">
      <c r="A2653" s="1" t="s">
        <v>8585</v>
      </c>
      <c r="B2653" s="4">
        <v>769.10799999999995</v>
      </c>
      <c r="C2653" s="4">
        <f t="shared" si="82"/>
        <v>768.45870993768801</v>
      </c>
      <c r="D2653" s="4">
        <f t="shared" si="83"/>
        <v>109.41839744773151</v>
      </c>
    </row>
    <row r="2654" spans="1:4">
      <c r="A2654" s="1" t="s">
        <v>8586</v>
      </c>
      <c r="B2654" s="4">
        <v>3227.4090000000001</v>
      </c>
      <c r="C2654" s="4">
        <f t="shared" si="82"/>
        <v>3226.7597099376881</v>
      </c>
      <c r="D2654" s="4">
        <f t="shared" si="83"/>
        <v>459.4480768380098</v>
      </c>
    </row>
    <row r="2655" spans="1:4">
      <c r="A2655" s="1" t="s">
        <v>8587</v>
      </c>
      <c r="B2655" s="4">
        <v>548.01700000000005</v>
      </c>
      <c r="C2655" s="4">
        <f t="shared" si="82"/>
        <v>547.36770993768812</v>
      </c>
      <c r="D2655" s="4">
        <f t="shared" si="83"/>
        <v>77.937951462444929</v>
      </c>
    </row>
    <row r="2656" spans="1:4">
      <c r="A2656" s="1" t="s">
        <v>8588</v>
      </c>
      <c r="B2656" s="4">
        <v>1622.9560000000001</v>
      </c>
      <c r="C2656" s="4">
        <f t="shared" si="82"/>
        <v>1622.3067099376883</v>
      </c>
      <c r="D2656" s="4">
        <f t="shared" si="83"/>
        <v>230.99510497379541</v>
      </c>
    </row>
    <row r="2657" spans="1:4">
      <c r="A2657" s="1" t="s">
        <v>8589</v>
      </c>
      <c r="B2657" s="4">
        <v>-121.73200000000014</v>
      </c>
      <c r="C2657" s="4">
        <f t="shared" si="82"/>
        <v>-122.38129006231206</v>
      </c>
      <c r="D2657" s="4">
        <f t="shared" si="83"/>
        <v>-17.425483585565697</v>
      </c>
    </row>
    <row r="2658" spans="1:4">
      <c r="A2658" s="1" t="s">
        <v>8590</v>
      </c>
      <c r="B2658" s="4">
        <v>1150.9939999999999</v>
      </c>
      <c r="C2658" s="4">
        <f t="shared" si="82"/>
        <v>1150.3447099376881</v>
      </c>
      <c r="D2658" s="4">
        <f t="shared" si="83"/>
        <v>163.79393329286839</v>
      </c>
    </row>
    <row r="2659" spans="1:4">
      <c r="A2659" s="1" t="s">
        <v>8591</v>
      </c>
      <c r="B2659" s="4">
        <v>275.08599999999996</v>
      </c>
      <c r="C2659" s="4">
        <f t="shared" si="82"/>
        <v>274.43670993768802</v>
      </c>
      <c r="D2659" s="4">
        <f t="shared" si="83"/>
        <v>39.076172361485327</v>
      </c>
    </row>
    <row r="2660" spans="1:4">
      <c r="A2660" s="1" t="s">
        <v>8592</v>
      </c>
      <c r="B2660" s="4">
        <v>264.89300000000003</v>
      </c>
      <c r="C2660" s="4">
        <f t="shared" si="82"/>
        <v>264.2437099376881</v>
      </c>
      <c r="D2660" s="4">
        <f t="shared" si="83"/>
        <v>37.624823433089219</v>
      </c>
    </row>
    <row r="2661" spans="1:4">
      <c r="A2661" s="1" t="s">
        <v>8593</v>
      </c>
      <c r="B2661" s="4">
        <v>2906.3740000000007</v>
      </c>
      <c r="C2661" s="4">
        <f t="shared" si="82"/>
        <v>2905.7247099376887</v>
      </c>
      <c r="D2661" s="4">
        <f t="shared" si="83"/>
        <v>413.73692180733707</v>
      </c>
    </row>
    <row r="2662" spans="1:4">
      <c r="A2662" s="1" t="s">
        <v>8594</v>
      </c>
      <c r="B2662" s="4">
        <v>0</v>
      </c>
      <c r="C2662" s="4">
        <f t="shared" si="82"/>
        <v>-0.64929006231191722</v>
      </c>
      <c r="D2662" s="4">
        <f t="shared" si="83"/>
        <v>-9.245035182523792E-2</v>
      </c>
    </row>
    <row r="2663" spans="1:4">
      <c r="A2663" s="1" t="s">
        <v>8595</v>
      </c>
      <c r="B2663" s="4">
        <v>39.722999999999985</v>
      </c>
      <c r="C2663" s="4">
        <f t="shared" si="82"/>
        <v>39.073709937688065</v>
      </c>
      <c r="D2663" s="4">
        <f t="shared" si="83"/>
        <v>5.563581580155434</v>
      </c>
    </row>
    <row r="2664" spans="1:4">
      <c r="A2664" s="1" t="s">
        <v>8596</v>
      </c>
      <c r="B2664" s="4">
        <v>1478.4749999999999</v>
      </c>
      <c r="C2664" s="4">
        <f t="shared" si="82"/>
        <v>1477.8257099376881</v>
      </c>
      <c r="D2664" s="4">
        <f t="shared" si="83"/>
        <v>210.42291381087969</v>
      </c>
    </row>
    <row r="2665" spans="1:4">
      <c r="A2665" s="1" t="s">
        <v>8597</v>
      </c>
      <c r="B2665" s="4">
        <v>94.02300000000001</v>
      </c>
      <c r="C2665" s="4">
        <f t="shared" si="82"/>
        <v>93.373709937688091</v>
      </c>
      <c r="D2665" s="4">
        <f t="shared" si="83"/>
        <v>13.295186290437909</v>
      </c>
    </row>
    <row r="2666" spans="1:4">
      <c r="A2666" s="1" t="s">
        <v>8598</v>
      </c>
      <c r="B2666" s="4">
        <v>242.36599999999996</v>
      </c>
      <c r="C2666" s="4">
        <f t="shared" si="82"/>
        <v>241.71670993768805</v>
      </c>
      <c r="D2666" s="4">
        <f t="shared" si="83"/>
        <v>34.417275379525066</v>
      </c>
    </row>
    <row r="2667" spans="1:4">
      <c r="A2667" s="1" t="s">
        <v>8599</v>
      </c>
      <c r="B2667" s="4">
        <v>36.129000000000005</v>
      </c>
      <c r="C2667" s="4">
        <f t="shared" si="82"/>
        <v>35.479709937688085</v>
      </c>
      <c r="D2667" s="4">
        <f t="shared" si="83"/>
        <v>5.0518433236406084</v>
      </c>
    </row>
    <row r="2668" spans="1:4">
      <c r="A2668" s="1" t="s">
        <v>8600</v>
      </c>
      <c r="B2668" s="4">
        <v>-312.28000000000003</v>
      </c>
      <c r="C2668" s="4">
        <f t="shared" si="82"/>
        <v>-312.92929006231196</v>
      </c>
      <c r="D2668" s="4">
        <f t="shared" si="83"/>
        <v>-44.557008711438698</v>
      </c>
    </row>
    <row r="2669" spans="1:4">
      <c r="A2669" s="1" t="s">
        <v>8601</v>
      </c>
      <c r="B2669" s="4">
        <v>3901.9070000000002</v>
      </c>
      <c r="C2669" s="4">
        <f t="shared" si="82"/>
        <v>3901.2577099376881</v>
      </c>
      <c r="D2669" s="4">
        <f t="shared" si="83"/>
        <v>555.4877069278092</v>
      </c>
    </row>
    <row r="2670" spans="1:4">
      <c r="A2670" s="1" t="s">
        <v>8602</v>
      </c>
      <c r="B2670" s="4">
        <v>-95.289000000000001</v>
      </c>
      <c r="C2670" s="4">
        <f t="shared" si="82"/>
        <v>-95.938290062311921</v>
      </c>
      <c r="D2670" s="4">
        <f t="shared" si="83"/>
        <v>-13.660348717167899</v>
      </c>
    </row>
    <row r="2671" spans="1:4">
      <c r="A2671" s="1" t="s">
        <v>8603</v>
      </c>
      <c r="B2671" s="4">
        <v>26.911000000000001</v>
      </c>
      <c r="C2671" s="4">
        <f t="shared" si="82"/>
        <v>26.261709937688085</v>
      </c>
      <c r="D2671" s="4">
        <f t="shared" si="83"/>
        <v>3.7393215516445895</v>
      </c>
    </row>
    <row r="2672" spans="1:4">
      <c r="A2672" s="1" t="s">
        <v>8604</v>
      </c>
      <c r="B2672" s="4">
        <v>22.965000000000003</v>
      </c>
      <c r="C2672" s="4">
        <f t="shared" si="82"/>
        <v>22.315709937688087</v>
      </c>
      <c r="D2672" s="4">
        <f t="shared" si="83"/>
        <v>3.1774631319986479</v>
      </c>
    </row>
    <row r="2673" spans="1:4">
      <c r="A2673" s="1" t="s">
        <v>8605</v>
      </c>
      <c r="B2673" s="4">
        <v>-1064.857</v>
      </c>
      <c r="C2673" s="4">
        <f t="shared" si="82"/>
        <v>-1065.5062900623118</v>
      </c>
      <c r="D2673" s="4">
        <f t="shared" si="83"/>
        <v>-151.71405987258512</v>
      </c>
    </row>
    <row r="2674" spans="1:4">
      <c r="A2674" s="1" t="s">
        <v>8606</v>
      </c>
      <c r="B2674" s="4">
        <v>998.05200000000002</v>
      </c>
      <c r="C2674" s="4">
        <f t="shared" si="82"/>
        <v>997.40270993768809</v>
      </c>
      <c r="D2674" s="4">
        <f t="shared" si="83"/>
        <v>142.01700718605397</v>
      </c>
    </row>
    <row r="2675" spans="1:4">
      <c r="A2675" s="1" t="s">
        <v>8607</v>
      </c>
      <c r="B2675" s="4">
        <v>697.67100000000005</v>
      </c>
      <c r="C2675" s="4">
        <f t="shared" si="82"/>
        <v>697.02170993768812</v>
      </c>
      <c r="D2675" s="4">
        <f t="shared" si="83"/>
        <v>99.246709681830069</v>
      </c>
    </row>
    <row r="2676" spans="1:4">
      <c r="A2676" s="1" t="s">
        <v>8608</v>
      </c>
      <c r="B2676" s="4">
        <v>2302.1910000000003</v>
      </c>
      <c r="C2676" s="4">
        <f t="shared" si="82"/>
        <v>2301.5417099376882</v>
      </c>
      <c r="D2676" s="4">
        <f t="shared" si="83"/>
        <v>327.70922146345868</v>
      </c>
    </row>
    <row r="2677" spans="1:4">
      <c r="A2677" s="1" t="s">
        <v>8609</v>
      </c>
      <c r="B2677" s="4">
        <v>3182.6549999999997</v>
      </c>
      <c r="C2677" s="4">
        <f t="shared" si="82"/>
        <v>3182.0057099376877</v>
      </c>
      <c r="D2677" s="4">
        <f t="shared" si="83"/>
        <v>453.07569677900455</v>
      </c>
    </row>
    <row r="2678" spans="1:4">
      <c r="A2678" s="1" t="s">
        <v>8610</v>
      </c>
      <c r="B2678" s="4">
        <v>313.30999999999995</v>
      </c>
      <c r="C2678" s="4">
        <f t="shared" si="82"/>
        <v>312.66070993768801</v>
      </c>
      <c r="D2678" s="4">
        <f t="shared" si="83"/>
        <v>44.518766439677542</v>
      </c>
    </row>
    <row r="2679" spans="1:4">
      <c r="A2679" s="1" t="s">
        <v>8611</v>
      </c>
      <c r="B2679" s="4">
        <v>-568.90000000000009</v>
      </c>
      <c r="C2679" s="4">
        <f t="shared" si="82"/>
        <v>-569.54929006231202</v>
      </c>
      <c r="D2679" s="4">
        <f t="shared" si="83"/>
        <v>-81.096316275944929</v>
      </c>
    </row>
    <row r="2680" spans="1:4">
      <c r="A2680" s="1" t="s">
        <v>8612</v>
      </c>
      <c r="B2680" s="4">
        <v>396.029</v>
      </c>
      <c r="C2680" s="4">
        <f t="shared" si="82"/>
        <v>395.37970993768806</v>
      </c>
      <c r="D2680" s="4">
        <f t="shared" si="83"/>
        <v>56.296862388661999</v>
      </c>
    </row>
    <row r="2681" spans="1:4">
      <c r="A2681" s="1" t="s">
        <v>8613</v>
      </c>
      <c r="B2681" s="4">
        <v>0</v>
      </c>
      <c r="C2681" s="4">
        <f t="shared" si="82"/>
        <v>-0.64929006231191722</v>
      </c>
      <c r="D2681" s="4">
        <f t="shared" si="83"/>
        <v>-9.245035182523792E-2</v>
      </c>
    </row>
    <row r="2682" spans="1:4">
      <c r="A2682" s="1" t="s">
        <v>8614</v>
      </c>
      <c r="B2682" s="4">
        <v>-365.71499999999997</v>
      </c>
      <c r="C2682" s="4">
        <f t="shared" si="82"/>
        <v>-366.36429006231191</v>
      </c>
      <c r="D2682" s="4">
        <f t="shared" si="83"/>
        <v>-52.165448816299531</v>
      </c>
    </row>
    <row r="2683" spans="1:4">
      <c r="A2683" s="1" t="s">
        <v>8615</v>
      </c>
      <c r="B2683" s="4">
        <v>0</v>
      </c>
      <c r="C2683" s="4">
        <f t="shared" si="82"/>
        <v>-0.64929006231191722</v>
      </c>
      <c r="D2683" s="4">
        <f t="shared" si="83"/>
        <v>-9.245035182523792E-2</v>
      </c>
    </row>
    <row r="2684" spans="1:4">
      <c r="A2684" s="1" t="s">
        <v>8616</v>
      </c>
      <c r="B2684" s="4">
        <v>951.4</v>
      </c>
      <c r="C2684" s="4">
        <f t="shared" si="82"/>
        <v>950.75070993768804</v>
      </c>
      <c r="D2684" s="4">
        <f t="shared" si="83"/>
        <v>135.37437692925658</v>
      </c>
    </row>
    <row r="2685" spans="1:4">
      <c r="A2685" s="1" t="s">
        <v>8617</v>
      </c>
      <c r="B2685" s="4">
        <v>367.81700000000006</v>
      </c>
      <c r="C2685" s="4">
        <f t="shared" si="82"/>
        <v>367.16770993768813</v>
      </c>
      <c r="D2685" s="4">
        <f t="shared" si="83"/>
        <v>52.279845223164969</v>
      </c>
    </row>
    <row r="2686" spans="1:4">
      <c r="A2686" s="1" t="s">
        <v>8618</v>
      </c>
      <c r="B2686" s="4">
        <v>0</v>
      </c>
      <c r="C2686" s="4">
        <f t="shared" si="82"/>
        <v>-0.64929006231191722</v>
      </c>
      <c r="D2686" s="4">
        <f t="shared" si="83"/>
        <v>-9.245035182523792E-2</v>
      </c>
    </row>
    <row r="2687" spans="1:4">
      <c r="A2687" s="1" t="s">
        <v>8619</v>
      </c>
      <c r="B2687" s="4">
        <v>973.52999999999975</v>
      </c>
      <c r="C2687" s="4">
        <f t="shared" si="82"/>
        <v>972.88070993768781</v>
      </c>
      <c r="D2687" s="4">
        <f t="shared" si="83"/>
        <v>138.52539741247114</v>
      </c>
    </row>
    <row r="2688" spans="1:4">
      <c r="A2688" s="1" t="s">
        <v>8620</v>
      </c>
      <c r="B2688" s="4">
        <v>1718.4880000000003</v>
      </c>
      <c r="C2688" s="4">
        <f t="shared" si="82"/>
        <v>1717.8387099376885</v>
      </c>
      <c r="D2688" s="4">
        <f t="shared" si="83"/>
        <v>244.59760333811781</v>
      </c>
    </row>
    <row r="2689" spans="1:4">
      <c r="A2689" s="1" t="s">
        <v>8621</v>
      </c>
      <c r="B2689" s="4">
        <v>-201.49600000000001</v>
      </c>
      <c r="C2689" s="4">
        <f t="shared" si="82"/>
        <v>-202.14529006231191</v>
      </c>
      <c r="D2689" s="4">
        <f t="shared" si="83"/>
        <v>-28.782826460537521</v>
      </c>
    </row>
    <row r="2690" spans="1:4">
      <c r="A2690" s="1" t="s">
        <v>8622</v>
      </c>
      <c r="B2690" s="4">
        <v>204.04</v>
      </c>
      <c r="C2690" s="4">
        <f t="shared" si="82"/>
        <v>203.39070993768809</v>
      </c>
      <c r="D2690" s="4">
        <f t="shared" si="83"/>
        <v>28.960157844970997</v>
      </c>
    </row>
    <row r="2691" spans="1:4">
      <c r="A2691" s="1" t="s">
        <v>8623</v>
      </c>
      <c r="B2691" s="4">
        <v>102.551</v>
      </c>
      <c r="C2691" s="4">
        <f t="shared" ref="C2691:C2754" si="84">B2691-$I$2</f>
        <v>101.90170993768808</v>
      </c>
      <c r="D2691" s="4">
        <f t="shared" ref="D2691:D2754" si="85">C2691*$E$2</f>
        <v>14.509461151750781</v>
      </c>
    </row>
    <row r="2692" spans="1:4">
      <c r="A2692" s="1" t="s">
        <v>8624</v>
      </c>
      <c r="B2692" s="4">
        <v>-59.368999999999993</v>
      </c>
      <c r="C2692" s="4">
        <f t="shared" si="84"/>
        <v>-60.018290062311912</v>
      </c>
      <c r="D2692" s="4">
        <f t="shared" si="85"/>
        <v>-8.5458138885611508</v>
      </c>
    </row>
    <row r="2693" spans="1:4">
      <c r="A2693" s="1" t="s">
        <v>8625</v>
      </c>
      <c r="B2693" s="4">
        <v>1761.6829999999998</v>
      </c>
      <c r="C2693" s="4">
        <f t="shared" si="84"/>
        <v>1761.0337099376879</v>
      </c>
      <c r="D2693" s="4">
        <f t="shared" si="85"/>
        <v>250.74800233370985</v>
      </c>
    </row>
    <row r="2694" spans="1:4">
      <c r="A2694" s="1" t="s">
        <v>8626</v>
      </c>
      <c r="B2694" s="4">
        <v>28.018000000000001</v>
      </c>
      <c r="C2694" s="4">
        <f t="shared" si="84"/>
        <v>27.368709937688084</v>
      </c>
      <c r="D2694" s="4">
        <f t="shared" si="85"/>
        <v>3.8969437692188564</v>
      </c>
    </row>
    <row r="2695" spans="1:4">
      <c r="A2695" s="1" t="s">
        <v>8627</v>
      </c>
      <c r="B2695" s="4">
        <v>585.17699999999991</v>
      </c>
      <c r="C2695" s="4">
        <f t="shared" si="84"/>
        <v>584.52770993768797</v>
      </c>
      <c r="D2695" s="4">
        <f t="shared" si="85"/>
        <v>83.229045956627161</v>
      </c>
    </row>
    <row r="2696" spans="1:4">
      <c r="A2696" s="1" t="s">
        <v>8628</v>
      </c>
      <c r="B2696" s="4">
        <v>0</v>
      </c>
      <c r="C2696" s="4">
        <f t="shared" si="84"/>
        <v>-0.64929006231191722</v>
      </c>
      <c r="D2696" s="4">
        <f t="shared" si="85"/>
        <v>-9.245035182523792E-2</v>
      </c>
    </row>
    <row r="2697" spans="1:4">
      <c r="A2697" s="1" t="s">
        <v>8629</v>
      </c>
      <c r="B2697" s="4">
        <v>0</v>
      </c>
      <c r="C2697" s="4">
        <f t="shared" si="84"/>
        <v>-0.64929006231191722</v>
      </c>
      <c r="D2697" s="4">
        <f t="shared" si="85"/>
        <v>-9.245035182523792E-2</v>
      </c>
    </row>
    <row r="2698" spans="1:4">
      <c r="A2698" s="1" t="s">
        <v>8630</v>
      </c>
      <c r="B2698" s="4">
        <v>434.37300000000005</v>
      </c>
      <c r="C2698" s="4">
        <f t="shared" si="84"/>
        <v>433.72370993768811</v>
      </c>
      <c r="D2698" s="4">
        <f t="shared" si="85"/>
        <v>61.75654288610346</v>
      </c>
    </row>
    <row r="2699" spans="1:4">
      <c r="A2699" s="1" t="s">
        <v>8631</v>
      </c>
      <c r="B2699" s="4">
        <v>247.52699999999999</v>
      </c>
      <c r="C2699" s="4">
        <f t="shared" si="84"/>
        <v>246.87770993768808</v>
      </c>
      <c r="D2699" s="4">
        <f t="shared" si="85"/>
        <v>35.152133794069599</v>
      </c>
    </row>
    <row r="2700" spans="1:4">
      <c r="A2700" s="1" t="s">
        <v>8632</v>
      </c>
      <c r="B2700" s="4">
        <v>0</v>
      </c>
      <c r="C2700" s="4">
        <f t="shared" si="84"/>
        <v>-0.64929006231191722</v>
      </c>
      <c r="D2700" s="4">
        <f t="shared" si="85"/>
        <v>-9.245035182523792E-2</v>
      </c>
    </row>
    <row r="2701" spans="1:4">
      <c r="A2701" s="1" t="s">
        <v>8633</v>
      </c>
      <c r="B2701" s="4">
        <v>0</v>
      </c>
      <c r="C2701" s="4">
        <f t="shared" si="84"/>
        <v>-0.64929006231191722</v>
      </c>
      <c r="D2701" s="4">
        <f t="shared" si="85"/>
        <v>-9.245035182523792E-2</v>
      </c>
    </row>
    <row r="2702" spans="1:4">
      <c r="A2702" s="1" t="s">
        <v>8634</v>
      </c>
      <c r="B2702" s="4">
        <v>974.74000000000024</v>
      </c>
      <c r="C2702" s="4">
        <f t="shared" si="84"/>
        <v>974.0907099376883</v>
      </c>
      <c r="D2702" s="4">
        <f t="shared" si="85"/>
        <v>138.6976854732344</v>
      </c>
    </row>
    <row r="2703" spans="1:4">
      <c r="A2703" s="1" t="s">
        <v>8635</v>
      </c>
      <c r="B2703" s="4">
        <v>2015.8439999999998</v>
      </c>
      <c r="C2703" s="4">
        <f t="shared" si="84"/>
        <v>2015.194709937688</v>
      </c>
      <c r="D2703" s="4">
        <f t="shared" si="85"/>
        <v>286.93718069043365</v>
      </c>
    </row>
    <row r="2704" spans="1:4">
      <c r="A2704" s="1" t="s">
        <v>8636</v>
      </c>
      <c r="B2704" s="4">
        <v>775.48899999999981</v>
      </c>
      <c r="C2704" s="4">
        <f t="shared" si="84"/>
        <v>774.83970993768787</v>
      </c>
      <c r="D2704" s="4">
        <f t="shared" si="85"/>
        <v>110.32696779130998</v>
      </c>
    </row>
    <row r="2705" spans="1:4">
      <c r="A2705" s="1" t="s">
        <v>8637</v>
      </c>
      <c r="B2705" s="4">
        <v>160.45700000000002</v>
      </c>
      <c r="C2705" s="4">
        <f t="shared" si="84"/>
        <v>159.80770993768812</v>
      </c>
      <c r="D2705" s="4">
        <f t="shared" si="85"/>
        <v>22.754512760473009</v>
      </c>
    </row>
    <row r="2706" spans="1:4">
      <c r="A2706" s="1" t="s">
        <v>8638</v>
      </c>
      <c r="B2706" s="4">
        <v>204.02300000000005</v>
      </c>
      <c r="C2706" s="4">
        <f t="shared" si="84"/>
        <v>203.37370993768815</v>
      </c>
      <c r="D2706" s="4">
        <f t="shared" si="85"/>
        <v>28.957737268910698</v>
      </c>
    </row>
    <row r="2707" spans="1:4">
      <c r="A2707" s="1" t="s">
        <v>8639</v>
      </c>
      <c r="B2707" s="4">
        <v>126.12100000000001</v>
      </c>
      <c r="C2707" s="4">
        <f t="shared" si="84"/>
        <v>125.47170993768809</v>
      </c>
      <c r="D2707" s="4">
        <f t="shared" si="85"/>
        <v>17.865518665956266</v>
      </c>
    </row>
    <row r="2708" spans="1:4">
      <c r="A2708" s="1" t="s">
        <v>8640</v>
      </c>
      <c r="B2708" s="4">
        <v>876.76</v>
      </c>
      <c r="C2708" s="4">
        <f t="shared" si="84"/>
        <v>876.11070993768806</v>
      </c>
      <c r="D2708" s="4">
        <f t="shared" si="85"/>
        <v>124.74662415622743</v>
      </c>
    </row>
    <row r="2709" spans="1:4">
      <c r="A2709" s="1" t="s">
        <v>8641</v>
      </c>
      <c r="B2709" s="4">
        <v>-121.518</v>
      </c>
      <c r="C2709" s="4">
        <f t="shared" si="84"/>
        <v>-122.16729006231192</v>
      </c>
      <c r="D2709" s="4">
        <f t="shared" si="85"/>
        <v>-17.395012804571195</v>
      </c>
    </row>
    <row r="2710" spans="1:4">
      <c r="A2710" s="1" t="s">
        <v>8642</v>
      </c>
      <c r="B2710" s="4">
        <v>-37.373000000000005</v>
      </c>
      <c r="C2710" s="4">
        <f t="shared" si="84"/>
        <v>-38.022290062311924</v>
      </c>
      <c r="D2710" s="4">
        <f t="shared" si="85"/>
        <v>-5.4138732401749046</v>
      </c>
    </row>
    <row r="2711" spans="1:4">
      <c r="A2711" s="1" t="s">
        <v>8643</v>
      </c>
      <c r="B2711" s="4">
        <v>451.28999999999996</v>
      </c>
      <c r="C2711" s="4">
        <f t="shared" si="84"/>
        <v>450.64070993768803</v>
      </c>
      <c r="D2711" s="4">
        <f t="shared" si="85"/>
        <v>64.165300839765493</v>
      </c>
    </row>
    <row r="2712" spans="1:4">
      <c r="A2712" s="1" t="s">
        <v>8644</v>
      </c>
      <c r="B2712" s="4">
        <v>-51.513999999999989</v>
      </c>
      <c r="C2712" s="4">
        <f t="shared" si="84"/>
        <v>-52.163290062311908</v>
      </c>
      <c r="D2712" s="4">
        <f t="shared" si="85"/>
        <v>-7.4273653618711162</v>
      </c>
    </row>
    <row r="2713" spans="1:4">
      <c r="A2713" s="1" t="s">
        <v>8645</v>
      </c>
      <c r="B2713" s="4">
        <v>250.31700000000004</v>
      </c>
      <c r="C2713" s="4">
        <f t="shared" si="84"/>
        <v>249.66770993768813</v>
      </c>
      <c r="D2713" s="4">
        <f t="shared" si="85"/>
        <v>35.549393041614501</v>
      </c>
    </row>
    <row r="2714" spans="1:4">
      <c r="A2714" s="1" t="s">
        <v>8646</v>
      </c>
      <c r="B2714" s="4">
        <v>2202.8760000000002</v>
      </c>
      <c r="C2714" s="4">
        <f t="shared" si="84"/>
        <v>2202.2267099376882</v>
      </c>
      <c r="D2714" s="4">
        <f t="shared" si="85"/>
        <v>313.5680737323039</v>
      </c>
    </row>
    <row r="2715" spans="1:4">
      <c r="A2715" s="1" t="s">
        <v>8647</v>
      </c>
      <c r="B2715" s="4">
        <v>-714.76200000000006</v>
      </c>
      <c r="C2715" s="4">
        <f t="shared" si="84"/>
        <v>-715.41129006231199</v>
      </c>
      <c r="D2715" s="4">
        <f t="shared" si="85"/>
        <v>-101.86514364705398</v>
      </c>
    </row>
    <row r="2716" spans="1:4">
      <c r="A2716" s="1" t="s">
        <v>8648</v>
      </c>
      <c r="B2716" s="4">
        <v>67.680000000000007</v>
      </c>
      <c r="C2716" s="4">
        <f t="shared" si="84"/>
        <v>67.030709937688087</v>
      </c>
      <c r="D2716" s="4">
        <f t="shared" si="85"/>
        <v>9.5442901047478337</v>
      </c>
    </row>
    <row r="2717" spans="1:4">
      <c r="A2717" s="1" t="s">
        <v>8649</v>
      </c>
      <c r="B2717" s="4">
        <v>164.74900000000002</v>
      </c>
      <c r="C2717" s="4">
        <f t="shared" si="84"/>
        <v>164.09970993768812</v>
      </c>
      <c r="D2717" s="4">
        <f t="shared" si="85"/>
        <v>23.365637022287604</v>
      </c>
    </row>
    <row r="2718" spans="1:4">
      <c r="A2718" s="1" t="s">
        <v>8650</v>
      </c>
      <c r="B2718" s="4">
        <v>241.94200000000006</v>
      </c>
      <c r="C2718" s="4">
        <f t="shared" si="84"/>
        <v>241.29270993768816</v>
      </c>
      <c r="D2718" s="4">
        <f t="shared" si="85"/>
        <v>34.35690336484442</v>
      </c>
    </row>
    <row r="2719" spans="1:4">
      <c r="A2719" s="1" t="s">
        <v>8651</v>
      </c>
      <c r="B2719" s="4">
        <v>156.37299999999999</v>
      </c>
      <c r="C2719" s="4">
        <f t="shared" si="84"/>
        <v>155.72370993768808</v>
      </c>
      <c r="D2719" s="4">
        <f t="shared" si="85"/>
        <v>22.173004958690434</v>
      </c>
    </row>
    <row r="2720" spans="1:4">
      <c r="A2720" s="1" t="s">
        <v>8652</v>
      </c>
      <c r="B2720" s="4">
        <v>-213.489</v>
      </c>
      <c r="C2720" s="4">
        <f t="shared" si="84"/>
        <v>-214.13829006231191</v>
      </c>
      <c r="D2720" s="4">
        <f t="shared" si="85"/>
        <v>-30.490471677672286</v>
      </c>
    </row>
    <row r="2721" spans="1:4">
      <c r="A2721" s="1" t="s">
        <v>8653</v>
      </c>
      <c r="B2721" s="4">
        <v>493.06800000000004</v>
      </c>
      <c r="C2721" s="4">
        <f t="shared" si="84"/>
        <v>492.41870993768811</v>
      </c>
      <c r="D2721" s="4">
        <f t="shared" si="85"/>
        <v>70.11393770138946</v>
      </c>
    </row>
    <row r="2722" spans="1:4">
      <c r="A2722" s="1" t="s">
        <v>8654</v>
      </c>
      <c r="B2722" s="4">
        <v>955.82300000000009</v>
      </c>
      <c r="C2722" s="4">
        <f t="shared" si="84"/>
        <v>955.17370993768816</v>
      </c>
      <c r="D2722" s="4">
        <f t="shared" si="85"/>
        <v>136.00415386541829</v>
      </c>
    </row>
    <row r="2723" spans="1:4">
      <c r="A2723" s="1" t="s">
        <v>8655</v>
      </c>
      <c r="B2723" s="4">
        <v>445.83199999999994</v>
      </c>
      <c r="C2723" s="4">
        <f t="shared" si="84"/>
        <v>445.182709937688</v>
      </c>
      <c r="D2723" s="4">
        <f t="shared" si="85"/>
        <v>63.388153537579079</v>
      </c>
    </row>
    <row r="2724" spans="1:4">
      <c r="A2724" s="1" t="s">
        <v>8656</v>
      </c>
      <c r="B2724" s="4">
        <v>2960.9180000000001</v>
      </c>
      <c r="C2724" s="4">
        <f t="shared" si="84"/>
        <v>2960.2687099376881</v>
      </c>
      <c r="D2724" s="4">
        <f t="shared" si="85"/>
        <v>421.50326890342626</v>
      </c>
    </row>
    <row r="2725" spans="1:4">
      <c r="A2725" s="1" t="s">
        <v>8657</v>
      </c>
      <c r="B2725" s="4">
        <v>46.863999999999855</v>
      </c>
      <c r="C2725" s="4">
        <f t="shared" si="84"/>
        <v>46.214709937687935</v>
      </c>
      <c r="D2725" s="4">
        <f t="shared" si="85"/>
        <v>6.5803659123124536</v>
      </c>
    </row>
    <row r="2726" spans="1:4">
      <c r="A2726" s="1" t="s">
        <v>8658</v>
      </c>
      <c r="B2726" s="4">
        <v>18.509</v>
      </c>
      <c r="C2726" s="4">
        <f t="shared" si="84"/>
        <v>17.859709937688084</v>
      </c>
      <c r="D2726" s="4">
        <f t="shared" si="85"/>
        <v>2.5429874305434228</v>
      </c>
    </row>
    <row r="2727" spans="1:4">
      <c r="A2727" s="1" t="s">
        <v>8659</v>
      </c>
      <c r="B2727" s="4">
        <v>-424.16600000000022</v>
      </c>
      <c r="C2727" s="4">
        <f t="shared" si="84"/>
        <v>-424.81529006231216</v>
      </c>
      <c r="D2727" s="4">
        <f t="shared" si="85"/>
        <v>-60.488101245778772</v>
      </c>
    </row>
    <row r="2728" spans="1:4">
      <c r="A2728" s="1" t="s">
        <v>8660</v>
      </c>
      <c r="B2728" s="4">
        <v>2383.0049999999997</v>
      </c>
      <c r="C2728" s="4">
        <f t="shared" si="84"/>
        <v>2382.3557099376876</v>
      </c>
      <c r="D2728" s="4">
        <f t="shared" si="85"/>
        <v>339.21607050686129</v>
      </c>
    </row>
    <row r="2729" spans="1:4">
      <c r="A2729" s="1" t="s">
        <v>8661</v>
      </c>
      <c r="B2729" s="4">
        <v>1348.9430000000004</v>
      </c>
      <c r="C2729" s="4">
        <f t="shared" si="84"/>
        <v>1348.2937099376886</v>
      </c>
      <c r="D2729" s="4">
        <f t="shared" si="85"/>
        <v>191.97926332593855</v>
      </c>
    </row>
    <row r="2730" spans="1:4">
      <c r="A2730" s="1" t="s">
        <v>8662</v>
      </c>
      <c r="B2730" s="4">
        <v>-208.03899999999996</v>
      </c>
      <c r="C2730" s="4">
        <f t="shared" si="84"/>
        <v>-208.68829006231186</v>
      </c>
      <c r="D2730" s="4">
        <f t="shared" si="85"/>
        <v>-29.714463470102491</v>
      </c>
    </row>
    <row r="2731" spans="1:4">
      <c r="A2731" s="1" t="s">
        <v>8663</v>
      </c>
      <c r="B2731" s="4">
        <v>2415.4990000000007</v>
      </c>
      <c r="C2731" s="4">
        <f t="shared" si="84"/>
        <v>2414.8497099376887</v>
      </c>
      <c r="D2731" s="4">
        <f t="shared" si="85"/>
        <v>343.84278806590231</v>
      </c>
    </row>
    <row r="2732" spans="1:4">
      <c r="A2732" s="1" t="s">
        <v>8664</v>
      </c>
      <c r="B2732" s="4">
        <v>971.52399999999989</v>
      </c>
      <c r="C2732" s="4">
        <f t="shared" si="84"/>
        <v>970.87470993768795</v>
      </c>
      <c r="D2732" s="4">
        <f t="shared" si="85"/>
        <v>138.23976943735465</v>
      </c>
    </row>
    <row r="2733" spans="1:4">
      <c r="A2733" s="1" t="s">
        <v>8665</v>
      </c>
      <c r="B2733" s="4">
        <v>493.25399999999991</v>
      </c>
      <c r="C2733" s="4">
        <f t="shared" si="84"/>
        <v>492.60470993768797</v>
      </c>
      <c r="D2733" s="4">
        <f t="shared" si="85"/>
        <v>70.140421651225765</v>
      </c>
    </row>
    <row r="2734" spans="1:4">
      <c r="A2734" s="1" t="s">
        <v>8666</v>
      </c>
      <c r="B2734" s="4">
        <v>491.97700000000003</v>
      </c>
      <c r="C2734" s="4">
        <f t="shared" si="84"/>
        <v>491.3277099376881</v>
      </c>
      <c r="D2734" s="4">
        <f t="shared" si="85"/>
        <v>69.958593673048426</v>
      </c>
    </row>
    <row r="2735" spans="1:4">
      <c r="A2735" s="1" t="s">
        <v>8667</v>
      </c>
      <c r="B2735" s="4">
        <v>506.4199999999999</v>
      </c>
      <c r="C2735" s="4">
        <f t="shared" si="84"/>
        <v>505.77070993768797</v>
      </c>
      <c r="D2735" s="4">
        <f t="shared" si="85"/>
        <v>72.015086616521884</v>
      </c>
    </row>
    <row r="2736" spans="1:4">
      <c r="A2736" s="1" t="s">
        <v>8668</v>
      </c>
      <c r="B2736" s="4">
        <v>980.40499999999997</v>
      </c>
      <c r="C2736" s="4">
        <f t="shared" si="84"/>
        <v>979.75570993768804</v>
      </c>
      <c r="D2736" s="4">
        <f t="shared" si="85"/>
        <v>139.5043068486257</v>
      </c>
    </row>
    <row r="2737" spans="1:4">
      <c r="A2737" s="1" t="s">
        <v>8669</v>
      </c>
      <c r="B2737" s="4">
        <v>294.37700000000001</v>
      </c>
      <c r="C2737" s="4">
        <f t="shared" si="84"/>
        <v>293.72770993768808</v>
      </c>
      <c r="D2737" s="4">
        <f t="shared" si="85"/>
        <v>41.822956642628228</v>
      </c>
    </row>
    <row r="2738" spans="1:4">
      <c r="A2738" s="1" t="s">
        <v>8670</v>
      </c>
      <c r="B2738" s="4">
        <v>936.58400000000017</v>
      </c>
      <c r="C2738" s="4">
        <f t="shared" si="84"/>
        <v>935.93470993768824</v>
      </c>
      <c r="D2738" s="4">
        <f t="shared" si="85"/>
        <v>133.26477369928341</v>
      </c>
    </row>
    <row r="2739" spans="1:4">
      <c r="A2739" s="1" t="s">
        <v>8671</v>
      </c>
      <c r="B2739" s="4">
        <v>1292.7879999999998</v>
      </c>
      <c r="C2739" s="4">
        <f t="shared" si="84"/>
        <v>1292.138709937688</v>
      </c>
      <c r="D2739" s="4">
        <f t="shared" si="85"/>
        <v>183.98353105142809</v>
      </c>
    </row>
    <row r="2740" spans="1:4">
      <c r="A2740" s="1" t="s">
        <v>8672</v>
      </c>
      <c r="B2740" s="4">
        <v>24.849</v>
      </c>
      <c r="C2740" s="4">
        <f t="shared" si="84"/>
        <v>24.199709937688084</v>
      </c>
      <c r="D2740" s="4">
        <f t="shared" si="85"/>
        <v>3.4457199142117632</v>
      </c>
    </row>
    <row r="2741" spans="1:4">
      <c r="A2741" s="1" t="s">
        <v>8673</v>
      </c>
      <c r="B2741" s="4">
        <v>268.767</v>
      </c>
      <c r="C2741" s="4">
        <f t="shared" si="84"/>
        <v>268.11770993768806</v>
      </c>
      <c r="D2741" s="4">
        <f t="shared" si="85"/>
        <v>38.176430001185608</v>
      </c>
    </row>
    <row r="2742" spans="1:4">
      <c r="A2742" s="1" t="s">
        <v>8674</v>
      </c>
      <c r="B2742" s="4">
        <v>304.45400000000001</v>
      </c>
      <c r="C2742" s="4">
        <f t="shared" si="84"/>
        <v>303.80470993768807</v>
      </c>
      <c r="D2742" s="4">
        <f t="shared" si="85"/>
        <v>43.257788699083413</v>
      </c>
    </row>
    <row r="2743" spans="1:4">
      <c r="A2743" s="1" t="s">
        <v>8675</v>
      </c>
      <c r="B2743" s="4">
        <v>1112.701</v>
      </c>
      <c r="C2743" s="4">
        <f t="shared" si="84"/>
        <v>1112.0517099376882</v>
      </c>
      <c r="D2743" s="4">
        <f t="shared" si="85"/>
        <v>158.34151452360788</v>
      </c>
    </row>
    <row r="2744" spans="1:4">
      <c r="A2744" s="1" t="s">
        <v>8676</v>
      </c>
      <c r="B2744" s="4">
        <v>849.73699999999997</v>
      </c>
      <c r="C2744" s="4">
        <f t="shared" si="84"/>
        <v>849.08770993768803</v>
      </c>
      <c r="D2744" s="4">
        <f t="shared" si="85"/>
        <v>120.89890492812498</v>
      </c>
    </row>
    <row r="2745" spans="1:4">
      <c r="A2745" s="1" t="s">
        <v>8677</v>
      </c>
      <c r="B2745" s="4">
        <v>-79.472999999999985</v>
      </c>
      <c r="C2745" s="4">
        <f t="shared" si="84"/>
        <v>-80.122290062311905</v>
      </c>
      <c r="D2745" s="4">
        <f t="shared" si="85"/>
        <v>-11.408358660117665</v>
      </c>
    </row>
    <row r="2746" spans="1:4">
      <c r="A2746" s="1" t="s">
        <v>8678</v>
      </c>
      <c r="B2746" s="4">
        <v>23.647000000000002</v>
      </c>
      <c r="C2746" s="4">
        <f t="shared" si="84"/>
        <v>22.997709937688086</v>
      </c>
      <c r="D2746" s="4">
        <f t="shared" si="85"/>
        <v>3.274570948065179</v>
      </c>
    </row>
    <row r="2747" spans="1:4">
      <c r="A2747" s="1" t="s">
        <v>8679</v>
      </c>
      <c r="B2747" s="4">
        <v>768.32400000000007</v>
      </c>
      <c r="C2747" s="4">
        <f t="shared" si="84"/>
        <v>767.67470993768814</v>
      </c>
      <c r="D2747" s="4">
        <f t="shared" si="85"/>
        <v>109.30676617530314</v>
      </c>
    </row>
    <row r="2748" spans="1:4">
      <c r="A2748" s="1" t="s">
        <v>8680</v>
      </c>
      <c r="B2748" s="4">
        <v>1615.7139999999997</v>
      </c>
      <c r="C2748" s="4">
        <f t="shared" si="84"/>
        <v>1615.0647099376879</v>
      </c>
      <c r="D2748" s="4">
        <f t="shared" si="85"/>
        <v>229.96393957210353</v>
      </c>
    </row>
    <row r="2749" spans="1:4">
      <c r="A2749" s="1" t="s">
        <v>8681</v>
      </c>
      <c r="B2749" s="4">
        <v>3091.4380000000001</v>
      </c>
      <c r="C2749" s="4">
        <f t="shared" si="84"/>
        <v>3090.7887099376881</v>
      </c>
      <c r="D2749" s="4">
        <f t="shared" si="85"/>
        <v>440.08759757351959</v>
      </c>
    </row>
    <row r="2750" spans="1:4">
      <c r="A2750" s="1" t="s">
        <v>8682</v>
      </c>
      <c r="B2750" s="4">
        <v>3001.1240000000003</v>
      </c>
      <c r="C2750" s="4">
        <f t="shared" si="84"/>
        <v>3000.4747099376882</v>
      </c>
      <c r="D2750" s="4">
        <f t="shared" si="85"/>
        <v>427.22807367288516</v>
      </c>
    </row>
    <row r="2751" spans="1:4">
      <c r="A2751" s="1" t="s">
        <v>8683</v>
      </c>
      <c r="B2751" s="4">
        <v>1980.5469999999998</v>
      </c>
      <c r="C2751" s="4">
        <f t="shared" si="84"/>
        <v>1979.897709937688</v>
      </c>
      <c r="D2751" s="4">
        <f t="shared" si="85"/>
        <v>281.91135285509591</v>
      </c>
    </row>
    <row r="2752" spans="1:4">
      <c r="A2752" s="1" t="s">
        <v>8684</v>
      </c>
      <c r="B2752" s="4">
        <v>268.25000000000006</v>
      </c>
      <c r="C2752" s="4">
        <f t="shared" si="84"/>
        <v>267.60070993768812</v>
      </c>
      <c r="D2752" s="4">
        <f t="shared" si="85"/>
        <v>38.102816011586796</v>
      </c>
    </row>
    <row r="2753" spans="1:4">
      <c r="A2753" s="1" t="s">
        <v>8685</v>
      </c>
      <c r="B2753" s="4">
        <v>-2375.9280000000003</v>
      </c>
      <c r="C2753" s="4">
        <f t="shared" si="84"/>
        <v>-2376.5772900623124</v>
      </c>
      <c r="D2753" s="4">
        <f t="shared" si="85"/>
        <v>-338.3932996352878</v>
      </c>
    </row>
    <row r="2754" spans="1:4">
      <c r="A2754" s="1" t="s">
        <v>8686</v>
      </c>
      <c r="B2754" s="4">
        <v>1791.8239999999996</v>
      </c>
      <c r="C2754" s="4">
        <f t="shared" si="84"/>
        <v>1791.1747099376878</v>
      </c>
      <c r="D2754" s="4">
        <f t="shared" si="85"/>
        <v>255.03968368863843</v>
      </c>
    </row>
    <row r="2755" spans="1:4">
      <c r="A2755" s="1" t="s">
        <v>8687</v>
      </c>
      <c r="B2755" s="4">
        <v>1905.999</v>
      </c>
      <c r="C2755" s="4">
        <f t="shared" ref="C2755:C2818" si="86">B2755-$I$2</f>
        <v>1905.3497099376882</v>
      </c>
      <c r="D2755" s="4">
        <f t="shared" ref="D2755:D2818" si="87">C2755*$E$2</f>
        <v>271.29669967015786</v>
      </c>
    </row>
    <row r="2756" spans="1:4">
      <c r="A2756" s="1" t="s">
        <v>8688</v>
      </c>
      <c r="B2756" s="4">
        <v>125.00400000000002</v>
      </c>
      <c r="C2756" s="4">
        <f t="shared" si="86"/>
        <v>124.3547099376881</v>
      </c>
      <c r="D2756" s="4">
        <f t="shared" si="87"/>
        <v>17.706472580111232</v>
      </c>
    </row>
    <row r="2757" spans="1:4">
      <c r="A2757" s="1" t="s">
        <v>8689</v>
      </c>
      <c r="B2757" s="4">
        <v>36.222999999999999</v>
      </c>
      <c r="C2757" s="4">
        <f t="shared" si="86"/>
        <v>35.573709937688079</v>
      </c>
      <c r="D2757" s="4">
        <f t="shared" si="87"/>
        <v>5.0652276853858478</v>
      </c>
    </row>
    <row r="2758" spans="1:4">
      <c r="A2758" s="1" t="s">
        <v>8690</v>
      </c>
      <c r="B2758" s="4">
        <v>214.96999999999991</v>
      </c>
      <c r="C2758" s="4">
        <f t="shared" si="86"/>
        <v>214.32070993768801</v>
      </c>
      <c r="D2758" s="4">
        <f t="shared" si="87"/>
        <v>30.516445864922872</v>
      </c>
    </row>
    <row r="2759" spans="1:4">
      <c r="A2759" s="1" t="s">
        <v>8691</v>
      </c>
      <c r="B2759" s="4">
        <v>-424.47799999999978</v>
      </c>
      <c r="C2759" s="4">
        <f t="shared" si="86"/>
        <v>-425.12729006231172</v>
      </c>
      <c r="D2759" s="4">
        <f t="shared" si="87"/>
        <v>-60.53252593582674</v>
      </c>
    </row>
    <row r="2760" spans="1:4">
      <c r="A2760" s="1" t="s">
        <v>8692</v>
      </c>
      <c r="B2760" s="4">
        <v>591.22500000000014</v>
      </c>
      <c r="C2760" s="4">
        <f t="shared" si="86"/>
        <v>590.5757099376882</v>
      </c>
      <c r="D2760" s="4">
        <f t="shared" si="87"/>
        <v>84.090201486789041</v>
      </c>
    </row>
    <row r="2761" spans="1:4">
      <c r="A2761" s="1" t="s">
        <v>8693</v>
      </c>
      <c r="B2761" s="4">
        <v>69.784999999999997</v>
      </c>
      <c r="C2761" s="4">
        <f t="shared" si="86"/>
        <v>69.135709937688077</v>
      </c>
      <c r="D2761" s="4">
        <f t="shared" si="87"/>
        <v>9.844014375744969</v>
      </c>
    </row>
    <row r="2762" spans="1:4">
      <c r="A2762" s="1" t="s">
        <v>8694</v>
      </c>
      <c r="B2762" s="4">
        <v>795.64300000000003</v>
      </c>
      <c r="C2762" s="4">
        <f t="shared" si="86"/>
        <v>794.9937099376881</v>
      </c>
      <c r="D2762" s="4">
        <f t="shared" si="87"/>
        <v>113.19663190422038</v>
      </c>
    </row>
    <row r="2763" spans="1:4">
      <c r="A2763" s="1" t="s">
        <v>8695</v>
      </c>
      <c r="B2763" s="4">
        <v>162.55499999999998</v>
      </c>
      <c r="C2763" s="4">
        <f t="shared" si="86"/>
        <v>161.90570993768807</v>
      </c>
      <c r="D2763" s="4">
        <f t="shared" si="87"/>
        <v>23.053240323680605</v>
      </c>
    </row>
    <row r="2764" spans="1:4">
      <c r="A2764" s="1" t="s">
        <v>8696</v>
      </c>
      <c r="B2764" s="4">
        <v>-137.03900000000004</v>
      </c>
      <c r="C2764" s="4">
        <f t="shared" si="86"/>
        <v>-137.68829006231195</v>
      </c>
      <c r="D2764" s="4">
        <f t="shared" si="87"/>
        <v>-19.604998747633708</v>
      </c>
    </row>
    <row r="2765" spans="1:4">
      <c r="A2765" s="1" t="s">
        <v>8697</v>
      </c>
      <c r="B2765" s="4">
        <v>1594.9179999999999</v>
      </c>
      <c r="C2765" s="4">
        <f t="shared" si="86"/>
        <v>1594.2687099376881</v>
      </c>
      <c r="D2765" s="4">
        <f t="shared" si="87"/>
        <v>227.00286311620974</v>
      </c>
    </row>
    <row r="2766" spans="1:4">
      <c r="A2766" s="1" t="s">
        <v>8698</v>
      </c>
      <c r="B2766" s="4">
        <v>1540.538</v>
      </c>
      <c r="C2766" s="4">
        <f t="shared" si="86"/>
        <v>1539.8887099376882</v>
      </c>
      <c r="D2766" s="4">
        <f t="shared" si="87"/>
        <v>219.25986745976113</v>
      </c>
    </row>
    <row r="2767" spans="1:4">
      <c r="A2767" s="1" t="s">
        <v>8699</v>
      </c>
      <c r="B2767" s="4">
        <v>3564.2739999999999</v>
      </c>
      <c r="C2767" s="4">
        <f t="shared" si="86"/>
        <v>3563.6247099376878</v>
      </c>
      <c r="D2767" s="4">
        <f t="shared" si="87"/>
        <v>507.41321534131191</v>
      </c>
    </row>
    <row r="2768" spans="1:4">
      <c r="A2768" s="1" t="s">
        <v>8700</v>
      </c>
      <c r="B2768" s="4">
        <v>-352.84900000000005</v>
      </c>
      <c r="C2768" s="4">
        <f t="shared" si="86"/>
        <v>-353.49829006231198</v>
      </c>
      <c r="D2768" s="4">
        <f t="shared" si="87"/>
        <v>-50.333499899126537</v>
      </c>
    </row>
    <row r="2769" spans="1:4">
      <c r="A2769" s="1" t="s">
        <v>8701</v>
      </c>
      <c r="B2769" s="4">
        <v>1356.6229999999998</v>
      </c>
      <c r="C2769" s="4">
        <f t="shared" si="86"/>
        <v>1355.973709937688</v>
      </c>
      <c r="D2769" s="4">
        <f t="shared" si="87"/>
        <v>193.07279415789</v>
      </c>
    </row>
    <row r="2770" spans="1:4">
      <c r="A2770" s="1" t="s">
        <v>8702</v>
      </c>
      <c r="B2770" s="4">
        <v>2782.038</v>
      </c>
      <c r="C2770" s="4">
        <f t="shared" si="86"/>
        <v>2781.388709937688</v>
      </c>
      <c r="D2770" s="4">
        <f t="shared" si="87"/>
        <v>396.03311327588796</v>
      </c>
    </row>
    <row r="2771" spans="1:4">
      <c r="A2771" s="1" t="s">
        <v>8703</v>
      </c>
      <c r="B2771" s="4">
        <v>0</v>
      </c>
      <c r="C2771" s="4">
        <f t="shared" si="86"/>
        <v>-0.64929006231191722</v>
      </c>
      <c r="D2771" s="4">
        <f t="shared" si="87"/>
        <v>-9.245035182523792E-2</v>
      </c>
    </row>
    <row r="2772" spans="1:4">
      <c r="A2772" s="1" t="s">
        <v>8704</v>
      </c>
      <c r="B2772" s="4">
        <v>178.67100000000002</v>
      </c>
      <c r="C2772" s="4">
        <f t="shared" si="86"/>
        <v>178.02170993768812</v>
      </c>
      <c r="D2772" s="4">
        <f t="shared" si="87"/>
        <v>25.347946428853948</v>
      </c>
    </row>
    <row r="2773" spans="1:4">
      <c r="A2773" s="1" t="s">
        <v>8705</v>
      </c>
      <c r="B2773" s="4">
        <v>931.86699999999985</v>
      </c>
      <c r="C2773" s="4">
        <f t="shared" si="86"/>
        <v>931.21770993768791</v>
      </c>
      <c r="D2773" s="4">
        <f t="shared" si="87"/>
        <v>132.59313503596104</v>
      </c>
    </row>
    <row r="2774" spans="1:4">
      <c r="A2774" s="1" t="s">
        <v>8706</v>
      </c>
      <c r="B2774" s="4">
        <v>3537.2269999999994</v>
      </c>
      <c r="C2774" s="4">
        <f t="shared" si="86"/>
        <v>3536.5777099376874</v>
      </c>
      <c r="D2774" s="4">
        <f t="shared" si="87"/>
        <v>503.56207882935951</v>
      </c>
    </row>
    <row r="2775" spans="1:4">
      <c r="A2775" s="1" t="s">
        <v>8707</v>
      </c>
      <c r="B2775" s="4">
        <v>546.59100000000001</v>
      </c>
      <c r="C2775" s="4">
        <f t="shared" si="86"/>
        <v>545.94170993768807</v>
      </c>
      <c r="D2775" s="4">
        <f t="shared" si="87"/>
        <v>77.734907847033085</v>
      </c>
    </row>
    <row r="2776" spans="1:4">
      <c r="A2776" s="1" t="s">
        <v>8708</v>
      </c>
      <c r="B2776" s="4">
        <v>-322.9920000000003</v>
      </c>
      <c r="C2776" s="4">
        <f t="shared" si="86"/>
        <v>-323.64129006231224</v>
      </c>
      <c r="D2776" s="4">
        <f t="shared" si="87"/>
        <v>-46.082256403087825</v>
      </c>
    </row>
    <row r="2777" spans="1:4">
      <c r="A2777" s="1" t="s">
        <v>8709</v>
      </c>
      <c r="B2777" s="4">
        <v>1432.1280000000004</v>
      </c>
      <c r="C2777" s="4">
        <f t="shared" si="86"/>
        <v>1431.4787099376886</v>
      </c>
      <c r="D2777" s="4">
        <f t="shared" si="87"/>
        <v>203.82371153634088</v>
      </c>
    </row>
    <row r="2778" spans="1:4">
      <c r="A2778" s="1" t="s">
        <v>8710</v>
      </c>
      <c r="B2778" s="4">
        <v>-1412.9049999999997</v>
      </c>
      <c r="C2778" s="4">
        <f t="shared" si="86"/>
        <v>-1413.5542900623116</v>
      </c>
      <c r="D2778" s="4">
        <f t="shared" si="87"/>
        <v>-201.27151026308957</v>
      </c>
    </row>
    <row r="2779" spans="1:4">
      <c r="A2779" s="1" t="s">
        <v>8711</v>
      </c>
      <c r="B2779" s="4">
        <v>1376.9480000000001</v>
      </c>
      <c r="C2779" s="4">
        <f t="shared" si="86"/>
        <v>1376.2987099376883</v>
      </c>
      <c r="D2779" s="4">
        <f t="shared" si="87"/>
        <v>195.96680641823059</v>
      </c>
    </row>
    <row r="2780" spans="1:4">
      <c r="A2780" s="1" t="s">
        <v>8712</v>
      </c>
      <c r="B2780" s="4">
        <v>-1779.6179999999997</v>
      </c>
      <c r="C2780" s="4">
        <f t="shared" si="86"/>
        <v>-1780.2672900623115</v>
      </c>
      <c r="D2780" s="4">
        <f t="shared" si="87"/>
        <v>-253.48661078098675</v>
      </c>
    </row>
    <row r="2781" spans="1:4">
      <c r="A2781" s="1" t="s">
        <v>8713</v>
      </c>
      <c r="B2781" s="4">
        <v>-941.11599999999964</v>
      </c>
      <c r="C2781" s="4">
        <f t="shared" si="86"/>
        <v>-941.76529006231158</v>
      </c>
      <c r="D2781" s="4">
        <f t="shared" si="87"/>
        <v>-134.09497150324691</v>
      </c>
    </row>
    <row r="2782" spans="1:4">
      <c r="A2782" s="1" t="s">
        <v>8714</v>
      </c>
      <c r="B2782" s="4">
        <v>1523.134</v>
      </c>
      <c r="C2782" s="4">
        <f t="shared" si="86"/>
        <v>1522.4847099376882</v>
      </c>
      <c r="D2782" s="4">
        <f t="shared" si="87"/>
        <v>216.78176712131258</v>
      </c>
    </row>
    <row r="2783" spans="1:4">
      <c r="A2783" s="1" t="s">
        <v>8715</v>
      </c>
      <c r="B2783" s="4">
        <v>3511.627</v>
      </c>
      <c r="C2783" s="4">
        <f t="shared" si="86"/>
        <v>3510.9777099376879</v>
      </c>
      <c r="D2783" s="4">
        <f t="shared" si="87"/>
        <v>499.91697605618776</v>
      </c>
    </row>
    <row r="2784" spans="1:4">
      <c r="A2784" s="1" t="s">
        <v>8716</v>
      </c>
      <c r="B2784" s="4">
        <v>3969.4449999999988</v>
      </c>
      <c r="C2784" s="4">
        <f t="shared" si="86"/>
        <v>3968.7957099376868</v>
      </c>
      <c r="D2784" s="4">
        <f t="shared" si="87"/>
        <v>565.10422845493713</v>
      </c>
    </row>
    <row r="2785" spans="1:4">
      <c r="A2785" s="1" t="s">
        <v>8717</v>
      </c>
      <c r="B2785" s="4">
        <v>636.38599999999985</v>
      </c>
      <c r="C2785" s="4">
        <f t="shared" si="86"/>
        <v>635.73670993768792</v>
      </c>
      <c r="D2785" s="4">
        <f t="shared" si="87"/>
        <v>90.520532984414544</v>
      </c>
    </row>
    <row r="2786" spans="1:4">
      <c r="A2786" s="1" t="s">
        <v>8718</v>
      </c>
      <c r="B2786" s="4">
        <v>286.35999999999996</v>
      </c>
      <c r="C2786" s="4">
        <f t="shared" si="86"/>
        <v>285.71070993768802</v>
      </c>
      <c r="D2786" s="4">
        <f t="shared" si="87"/>
        <v>40.681441449951713</v>
      </c>
    </row>
    <row r="2787" spans="1:4">
      <c r="A2787" s="1" t="s">
        <v>8719</v>
      </c>
      <c r="B2787" s="4">
        <v>2678.596</v>
      </c>
      <c r="C2787" s="4">
        <f t="shared" si="86"/>
        <v>2677.946709937688</v>
      </c>
      <c r="D2787" s="4">
        <f t="shared" si="87"/>
        <v>381.30433510938633</v>
      </c>
    </row>
    <row r="2788" spans="1:4">
      <c r="A2788" s="1" t="s">
        <v>8720</v>
      </c>
      <c r="B2788" s="4">
        <v>1935.7749999999994</v>
      </c>
      <c r="C2788" s="4">
        <f t="shared" si="86"/>
        <v>1935.1257099376876</v>
      </c>
      <c r="D2788" s="4">
        <f t="shared" si="87"/>
        <v>275.53640983320327</v>
      </c>
    </row>
    <row r="2789" spans="1:4">
      <c r="A2789" s="1" t="s">
        <v>8721</v>
      </c>
      <c r="B2789" s="4">
        <v>1567.1389999999997</v>
      </c>
      <c r="C2789" s="4">
        <f t="shared" si="86"/>
        <v>1566.4897099376878</v>
      </c>
      <c r="D2789" s="4">
        <f t="shared" si="87"/>
        <v>223.04749944683704</v>
      </c>
    </row>
    <row r="2790" spans="1:4">
      <c r="A2790" s="1" t="s">
        <v>8722</v>
      </c>
      <c r="B2790" s="4">
        <v>509.25100000000003</v>
      </c>
      <c r="C2790" s="4">
        <f t="shared" si="86"/>
        <v>508.6017099376881</v>
      </c>
      <c r="D2790" s="4">
        <f t="shared" si="87"/>
        <v>72.418183723976966</v>
      </c>
    </row>
    <row r="2791" spans="1:4">
      <c r="A2791" s="1" t="s">
        <v>7073</v>
      </c>
      <c r="B2791" s="4">
        <v>572.23300000000006</v>
      </c>
      <c r="C2791" s="4">
        <f t="shared" si="86"/>
        <v>571.58370993768813</v>
      </c>
      <c r="D2791" s="4">
        <f t="shared" si="87"/>
        <v>81.385990866942166</v>
      </c>
    </row>
    <row r="2792" spans="1:4">
      <c r="A2792" s="1" t="s">
        <v>8723</v>
      </c>
      <c r="B2792" s="4">
        <v>3567.7420000000011</v>
      </c>
      <c r="C2792" s="4">
        <f t="shared" si="86"/>
        <v>3567.0927099376891</v>
      </c>
      <c r="D2792" s="4">
        <f t="shared" si="87"/>
        <v>507.9070128576152</v>
      </c>
    </row>
    <row r="2793" spans="1:4">
      <c r="A2793" s="1" t="s">
        <v>8724</v>
      </c>
      <c r="B2793" s="4">
        <v>1774.1309999999999</v>
      </c>
      <c r="C2793" s="4">
        <f t="shared" si="86"/>
        <v>1773.481709937688</v>
      </c>
      <c r="D2793" s="4">
        <f t="shared" si="87"/>
        <v>252.52043355716467</v>
      </c>
    </row>
    <row r="2794" spans="1:4">
      <c r="A2794" s="1" t="s">
        <v>8725</v>
      </c>
      <c r="B2794" s="4">
        <v>705.84199999999998</v>
      </c>
      <c r="C2794" s="4">
        <f t="shared" si="86"/>
        <v>705.19270993768805</v>
      </c>
      <c r="D2794" s="4">
        <f t="shared" si="87"/>
        <v>100.41015244587642</v>
      </c>
    </row>
    <row r="2795" spans="1:4">
      <c r="A2795" s="1" t="s">
        <v>8726</v>
      </c>
      <c r="B2795" s="4">
        <v>1180.8980000000001</v>
      </c>
      <c r="C2795" s="4">
        <f t="shared" si="86"/>
        <v>1180.2487099376883</v>
      </c>
      <c r="D2795" s="4">
        <f t="shared" si="87"/>
        <v>168.05186896977978</v>
      </c>
    </row>
    <row r="2796" spans="1:4">
      <c r="A2796" s="1" t="s">
        <v>8727</v>
      </c>
      <c r="B2796" s="4">
        <v>8.7380000000002589</v>
      </c>
      <c r="C2796" s="4">
        <f t="shared" si="86"/>
        <v>8.0887099376883409</v>
      </c>
      <c r="D2796" s="4">
        <f t="shared" si="87"/>
        <v>1.1517257431738457</v>
      </c>
    </row>
    <row r="2797" spans="1:4">
      <c r="A2797" s="1" t="s">
        <v>8728</v>
      </c>
      <c r="B2797" s="4">
        <v>2060.7120000000004</v>
      </c>
      <c r="C2797" s="4">
        <f t="shared" si="86"/>
        <v>2060.0627099376884</v>
      </c>
      <c r="D2797" s="4">
        <f t="shared" si="87"/>
        <v>293.32579284772572</v>
      </c>
    </row>
    <row r="2798" spans="1:4">
      <c r="A2798" s="1" t="s">
        <v>8729</v>
      </c>
      <c r="B2798" s="4">
        <v>610.26</v>
      </c>
      <c r="C2798" s="4">
        <f t="shared" si="86"/>
        <v>609.61070993768806</v>
      </c>
      <c r="D2798" s="4">
        <f t="shared" si="87"/>
        <v>86.800534740200206</v>
      </c>
    </row>
    <row r="2799" spans="1:4">
      <c r="A2799" s="1" t="s">
        <v>8730</v>
      </c>
      <c r="B2799" s="4">
        <v>3219.027</v>
      </c>
      <c r="C2799" s="4">
        <f t="shared" si="86"/>
        <v>3218.377709937688</v>
      </c>
      <c r="D2799" s="4">
        <f t="shared" si="87"/>
        <v>458.25459045345019</v>
      </c>
    </row>
    <row r="2800" spans="1:4">
      <c r="A2800" s="1" t="s">
        <v>8731</v>
      </c>
      <c r="B2800" s="4">
        <v>1663.6300000000003</v>
      </c>
      <c r="C2800" s="4">
        <f t="shared" si="86"/>
        <v>1662.9807099376885</v>
      </c>
      <c r="D2800" s="4">
        <f t="shared" si="87"/>
        <v>236.78654677832637</v>
      </c>
    </row>
    <row r="2801" spans="1:4">
      <c r="A2801" s="1" t="s">
        <v>8732</v>
      </c>
      <c r="B2801" s="4">
        <v>2874.9159999999997</v>
      </c>
      <c r="C2801" s="4">
        <f t="shared" si="86"/>
        <v>2874.2667099376877</v>
      </c>
      <c r="D2801" s="4">
        <f t="shared" si="87"/>
        <v>409.25771700114785</v>
      </c>
    </row>
    <row r="2802" spans="1:4">
      <c r="A2802" s="1" t="s">
        <v>8733</v>
      </c>
      <c r="B2802" s="4">
        <v>906.28899999999942</v>
      </c>
      <c r="C2802" s="4">
        <f t="shared" si="86"/>
        <v>905.63970993768748</v>
      </c>
      <c r="D2802" s="4">
        <f t="shared" si="87"/>
        <v>128.95116477298484</v>
      </c>
    </row>
    <row r="2803" spans="1:4">
      <c r="A2803" s="1" t="s">
        <v>8734</v>
      </c>
      <c r="B2803" s="4">
        <v>1162.6599999999999</v>
      </c>
      <c r="C2803" s="4">
        <f t="shared" si="86"/>
        <v>1162.010709937688</v>
      </c>
      <c r="D2803" s="4">
        <f t="shared" si="87"/>
        <v>165.45501801754895</v>
      </c>
    </row>
    <row r="2804" spans="1:4">
      <c r="A2804" s="1" t="s">
        <v>8735</v>
      </c>
      <c r="B2804" s="4">
        <v>835.70300000000009</v>
      </c>
      <c r="C2804" s="4">
        <f t="shared" si="86"/>
        <v>835.05370993768815</v>
      </c>
      <c r="D2804" s="4">
        <f t="shared" si="87"/>
        <v>118.90064819692601</v>
      </c>
    </row>
    <row r="2805" spans="1:4">
      <c r="A2805" s="1" t="s">
        <v>8736</v>
      </c>
      <c r="B2805" s="4">
        <v>4702.9669999999996</v>
      </c>
      <c r="C2805" s="4">
        <f t="shared" si="86"/>
        <v>4702.3177099376881</v>
      </c>
      <c r="D2805" s="4">
        <f t="shared" si="87"/>
        <v>669.54809862613104</v>
      </c>
    </row>
    <row r="2806" spans="1:4">
      <c r="A2806" s="1" t="s">
        <v>8737</v>
      </c>
      <c r="B2806" s="4">
        <v>3855.4540000000006</v>
      </c>
      <c r="C2806" s="4">
        <f t="shared" si="86"/>
        <v>3854.8047099376886</v>
      </c>
      <c r="D2806" s="4">
        <f t="shared" si="87"/>
        <v>548.87341164960026</v>
      </c>
    </row>
    <row r="2807" spans="1:4">
      <c r="A2807" s="1" t="s">
        <v>8738</v>
      </c>
      <c r="B2807" s="4">
        <v>412.28500000000008</v>
      </c>
      <c r="C2807" s="4">
        <f t="shared" si="86"/>
        <v>411.63570993768815</v>
      </c>
      <c r="D2807" s="4">
        <f t="shared" si="87"/>
        <v>58.611502649626132</v>
      </c>
    </row>
    <row r="2808" spans="1:4">
      <c r="A2808" s="1" t="s">
        <v>8739</v>
      </c>
      <c r="B2808" s="4">
        <v>2146.8370000000004</v>
      </c>
      <c r="C2808" s="4">
        <f t="shared" si="86"/>
        <v>2146.1877099376884</v>
      </c>
      <c r="D2808" s="4">
        <f t="shared" si="87"/>
        <v>305.58885832973448</v>
      </c>
    </row>
    <row r="2809" spans="1:4">
      <c r="A2809" s="1" t="s">
        <v>8740</v>
      </c>
      <c r="B2809" s="4">
        <v>2214.87</v>
      </c>
      <c r="C2809" s="4">
        <f t="shared" si="86"/>
        <v>2214.2207099376878</v>
      </c>
      <c r="D2809" s="4">
        <f t="shared" si="87"/>
        <v>315.27586133626568</v>
      </c>
    </row>
    <row r="2810" spans="1:4">
      <c r="A2810" s="1" t="s">
        <v>8741</v>
      </c>
      <c r="B2810" s="4">
        <v>645.8499999999998</v>
      </c>
      <c r="C2810" s="4">
        <f t="shared" si="86"/>
        <v>645.20070993768786</v>
      </c>
      <c r="D2810" s="4">
        <f t="shared" si="87"/>
        <v>91.8680819158715</v>
      </c>
    </row>
    <row r="2811" spans="1:4">
      <c r="A2811" s="1" t="s">
        <v>8742</v>
      </c>
      <c r="B2811" s="4">
        <v>1990.4960000000001</v>
      </c>
      <c r="C2811" s="4">
        <f t="shared" si="86"/>
        <v>1989.8467099376883</v>
      </c>
      <c r="D2811" s="4">
        <f t="shared" si="87"/>
        <v>283.32795939768528</v>
      </c>
    </row>
    <row r="2812" spans="1:4">
      <c r="A2812" s="1" t="s">
        <v>8743</v>
      </c>
      <c r="B2812" s="4">
        <v>2572.7549999999992</v>
      </c>
      <c r="C2812" s="4">
        <f t="shared" si="86"/>
        <v>2572.1057099376872</v>
      </c>
      <c r="D2812" s="4">
        <f t="shared" si="87"/>
        <v>366.23397094472676</v>
      </c>
    </row>
    <row r="2813" spans="1:4">
      <c r="A2813" s="1" t="s">
        <v>8744</v>
      </c>
      <c r="B2813" s="4">
        <v>1030.8920000000003</v>
      </c>
      <c r="C2813" s="4">
        <f t="shared" si="86"/>
        <v>1030.2427099376885</v>
      </c>
      <c r="D2813" s="4">
        <f t="shared" si="87"/>
        <v>146.69299058726355</v>
      </c>
    </row>
    <row r="2814" spans="1:4">
      <c r="A2814" s="1" t="s">
        <v>8745</v>
      </c>
      <c r="B2814" s="4">
        <v>1787.3219999999999</v>
      </c>
      <c r="C2814" s="4">
        <f t="shared" si="86"/>
        <v>1786.6727099376881</v>
      </c>
      <c r="D2814" s="4">
        <f t="shared" si="87"/>
        <v>254.39865819313772</v>
      </c>
    </row>
    <row r="2815" spans="1:4">
      <c r="A2815" s="1" t="s">
        <v>8746</v>
      </c>
      <c r="B2815" s="4">
        <v>4846.1040000000003</v>
      </c>
      <c r="C2815" s="4">
        <f t="shared" si="86"/>
        <v>4845.4547099376887</v>
      </c>
      <c r="D2815" s="4">
        <f t="shared" si="87"/>
        <v>689.92892189345525</v>
      </c>
    </row>
    <row r="2816" spans="1:4">
      <c r="A2816" s="1" t="s">
        <v>8747</v>
      </c>
      <c r="B2816" s="4">
        <v>4423.4760000000006</v>
      </c>
      <c r="C2816" s="4">
        <f t="shared" si="86"/>
        <v>4422.826709937689</v>
      </c>
      <c r="D2816" s="4">
        <f t="shared" si="87"/>
        <v>629.75226193954632</v>
      </c>
    </row>
    <row r="2817" spans="1:4">
      <c r="A2817" s="1" t="s">
        <v>8748</v>
      </c>
      <c r="B2817" s="4">
        <v>1603.385</v>
      </c>
      <c r="C2817" s="4">
        <f t="shared" si="86"/>
        <v>1602.7357099376882</v>
      </c>
      <c r="D2817" s="4">
        <f t="shared" si="87"/>
        <v>228.20845238107094</v>
      </c>
    </row>
    <row r="2818" spans="1:4">
      <c r="A2818" s="1" t="s">
        <v>8749</v>
      </c>
      <c r="B2818" s="4">
        <v>2421.1410000000001</v>
      </c>
      <c r="C2818" s="4">
        <f t="shared" si="86"/>
        <v>2420.491709937688</v>
      </c>
      <c r="D2818" s="4">
        <f t="shared" si="87"/>
        <v>344.64613454427081</v>
      </c>
    </row>
    <row r="2819" spans="1:4">
      <c r="A2819" s="1" t="s">
        <v>8750</v>
      </c>
      <c r="B2819" s="4">
        <v>-830.09799999999984</v>
      </c>
      <c r="C2819" s="4">
        <f t="shared" ref="C2819:C2882" si="88">B2819-$I$2</f>
        <v>-830.74729006231178</v>
      </c>
      <c r="D2819" s="4">
        <f t="shared" ref="D2819:D2882" si="89">C2819*$E$2</f>
        <v>-118.28747073480974</v>
      </c>
    </row>
    <row r="2820" spans="1:4">
      <c r="A2820" s="1" t="s">
        <v>8751</v>
      </c>
      <c r="B2820" s="4">
        <v>1347.2230000000004</v>
      </c>
      <c r="C2820" s="4">
        <f t="shared" si="88"/>
        <v>1346.5737099376886</v>
      </c>
      <c r="D2820" s="4">
        <f t="shared" si="89"/>
        <v>191.73435798336604</v>
      </c>
    </row>
    <row r="2821" spans="1:4">
      <c r="A2821" s="1" t="s">
        <v>8752</v>
      </c>
      <c r="B2821" s="4">
        <v>1749.0630000000003</v>
      </c>
      <c r="C2821" s="4">
        <f t="shared" si="88"/>
        <v>1748.4137099376885</v>
      </c>
      <c r="D2821" s="4">
        <f t="shared" si="89"/>
        <v>248.95108057599788</v>
      </c>
    </row>
    <row r="2822" spans="1:4">
      <c r="A2822" s="1" t="s">
        <v>8753</v>
      </c>
      <c r="B2822" s="4">
        <v>2631.7219999999998</v>
      </c>
      <c r="C2822" s="4">
        <f t="shared" si="88"/>
        <v>2631.0727099376877</v>
      </c>
      <c r="D2822" s="4">
        <f t="shared" si="89"/>
        <v>374.63009497697783</v>
      </c>
    </row>
    <row r="2823" spans="1:4">
      <c r="A2823" s="1" t="s">
        <v>8754</v>
      </c>
      <c r="B2823" s="4">
        <v>1325.673</v>
      </c>
      <c r="C2823" s="4">
        <f t="shared" si="88"/>
        <v>1325.0237099376882</v>
      </c>
      <c r="D2823" s="4">
        <f t="shared" si="89"/>
        <v>188.6659218598561</v>
      </c>
    </row>
    <row r="2824" spans="1:4">
      <c r="A2824" s="1" t="s">
        <v>8755</v>
      </c>
      <c r="B2824" s="4">
        <v>3309.3920000000003</v>
      </c>
      <c r="C2824" s="4">
        <f t="shared" si="88"/>
        <v>3308.7427099376882</v>
      </c>
      <c r="D2824" s="4">
        <f t="shared" si="89"/>
        <v>471.12137608226561</v>
      </c>
    </row>
    <row r="2825" spans="1:4">
      <c r="A2825" s="1" t="s">
        <v>8756</v>
      </c>
      <c r="B2825" s="4">
        <v>1592.6919999999998</v>
      </c>
      <c r="C2825" s="4">
        <f t="shared" si="88"/>
        <v>1592.042709937688</v>
      </c>
      <c r="D2825" s="4">
        <f t="shared" si="89"/>
        <v>226.68591003913627</v>
      </c>
    </row>
    <row r="2826" spans="1:4">
      <c r="A2826" s="1" t="s">
        <v>8757</v>
      </c>
      <c r="B2826" s="4">
        <v>889.3069999999999</v>
      </c>
      <c r="C2826" s="4">
        <f t="shared" si="88"/>
        <v>888.65770993768797</v>
      </c>
      <c r="D2826" s="4">
        <f t="shared" si="89"/>
        <v>126.53315167556286</v>
      </c>
    </row>
    <row r="2827" spans="1:4">
      <c r="A2827" s="1" t="s">
        <v>8758</v>
      </c>
      <c r="B2827" s="4">
        <v>4504.7709999999997</v>
      </c>
      <c r="C2827" s="4">
        <f t="shared" si="88"/>
        <v>4504.1217099376881</v>
      </c>
      <c r="D2827" s="4">
        <f t="shared" si="89"/>
        <v>641.327599046773</v>
      </c>
    </row>
    <row r="2828" spans="1:4">
      <c r="A2828" s="1" t="s">
        <v>8759</v>
      </c>
      <c r="B2828" s="4">
        <v>82.749000000000365</v>
      </c>
      <c r="C2828" s="4">
        <f t="shared" si="88"/>
        <v>82.099709937688445</v>
      </c>
      <c r="D2828" s="4">
        <f t="shared" si="89"/>
        <v>11.689917201971578</v>
      </c>
    </row>
    <row r="2829" spans="1:4">
      <c r="A2829" s="1" t="s">
        <v>8760</v>
      </c>
      <c r="B2829" s="4">
        <v>147.03599999999986</v>
      </c>
      <c r="C2829" s="4">
        <f t="shared" si="88"/>
        <v>146.38670993768795</v>
      </c>
      <c r="D2829" s="4">
        <f t="shared" si="89"/>
        <v>20.843539154272232</v>
      </c>
    </row>
    <row r="2830" spans="1:4">
      <c r="A2830" s="1" t="s">
        <v>8761</v>
      </c>
      <c r="B2830" s="4">
        <v>2489.712</v>
      </c>
      <c r="C2830" s="4">
        <f t="shared" si="88"/>
        <v>2489.0627099376879</v>
      </c>
      <c r="D2830" s="4">
        <f t="shared" si="89"/>
        <v>354.40974166376947</v>
      </c>
    </row>
    <row r="2831" spans="1:4">
      <c r="A2831" s="1" t="s">
        <v>8762</v>
      </c>
      <c r="B2831" s="4">
        <v>-2909.3269999999998</v>
      </c>
      <c r="C2831" s="4">
        <f t="shared" si="88"/>
        <v>-2909.9762900623118</v>
      </c>
      <c r="D2831" s="4">
        <f t="shared" si="89"/>
        <v>-414.34229081134589</v>
      </c>
    </row>
    <row r="2832" spans="1:4">
      <c r="A2832" s="1" t="s">
        <v>8763</v>
      </c>
      <c r="B2832" s="4">
        <v>3227.5450000000001</v>
      </c>
      <c r="C2832" s="4">
        <f t="shared" si="88"/>
        <v>3226.895709937688</v>
      </c>
      <c r="D2832" s="4">
        <f t="shared" si="89"/>
        <v>459.46744144649227</v>
      </c>
    </row>
    <row r="2833" spans="1:4">
      <c r="A2833" s="1" t="s">
        <v>8764</v>
      </c>
      <c r="B2833" s="4">
        <v>1099.72</v>
      </c>
      <c r="C2833" s="4">
        <f t="shared" si="88"/>
        <v>1099.0707099376882</v>
      </c>
      <c r="D2833" s="4">
        <f t="shared" si="89"/>
        <v>156.49319112132102</v>
      </c>
    </row>
    <row r="2834" spans="1:4">
      <c r="A2834" s="1" t="s">
        <v>8765</v>
      </c>
      <c r="B2834" s="4">
        <v>4028.3749999999991</v>
      </c>
      <c r="C2834" s="4">
        <f t="shared" si="88"/>
        <v>4027.725709937687</v>
      </c>
      <c r="D2834" s="4">
        <f t="shared" si="89"/>
        <v>573.49508417458628</v>
      </c>
    </row>
    <row r="2835" spans="1:4">
      <c r="A2835" s="1" t="s">
        <v>8766</v>
      </c>
      <c r="B2835" s="4">
        <v>-1984.2629999999995</v>
      </c>
      <c r="C2835" s="4">
        <f t="shared" si="88"/>
        <v>-1984.9122900623113</v>
      </c>
      <c r="D2835" s="4">
        <f t="shared" si="89"/>
        <v>-282.62536300816453</v>
      </c>
    </row>
    <row r="2836" spans="1:4">
      <c r="A2836" s="1" t="s">
        <v>8767</v>
      </c>
      <c r="B2836" s="4">
        <v>5714.6830000000009</v>
      </c>
      <c r="C2836" s="4">
        <f t="shared" si="88"/>
        <v>5714.0337099376893</v>
      </c>
      <c r="D2836" s="4">
        <f t="shared" si="89"/>
        <v>813.6031297691909</v>
      </c>
    </row>
    <row r="2837" spans="1:4">
      <c r="A2837" s="1" t="s">
        <v>8768</v>
      </c>
      <c r="B2837" s="4">
        <v>-2294.6060000000002</v>
      </c>
      <c r="C2837" s="4">
        <f t="shared" si="88"/>
        <v>-2295.2552900623123</v>
      </c>
      <c r="D2837" s="4">
        <f t="shared" si="89"/>
        <v>-326.81411808372991</v>
      </c>
    </row>
    <row r="2838" spans="1:4">
      <c r="A2838" s="1" t="s">
        <v>8769</v>
      </c>
      <c r="B2838" s="4">
        <v>3267.275000000001</v>
      </c>
      <c r="C2838" s="4">
        <f t="shared" si="88"/>
        <v>3266.625709937689</v>
      </c>
      <c r="D2838" s="4">
        <f t="shared" si="89"/>
        <v>465.12447008626265</v>
      </c>
    </row>
    <row r="2839" spans="1:4">
      <c r="A2839" s="1" t="s">
        <v>8770</v>
      </c>
      <c r="B2839" s="4">
        <v>693.25499999999977</v>
      </c>
      <c r="C2839" s="4">
        <f t="shared" si="88"/>
        <v>692.60570993768783</v>
      </c>
      <c r="D2839" s="4">
        <f t="shared" si="89"/>
        <v>98.617929453457876</v>
      </c>
    </row>
    <row r="2840" spans="1:4">
      <c r="A2840" s="1" t="s">
        <v>8771</v>
      </c>
      <c r="B2840" s="4">
        <v>7796.5560000000023</v>
      </c>
      <c r="C2840" s="4">
        <f t="shared" si="88"/>
        <v>7795.9067099376907</v>
      </c>
      <c r="D2840" s="4">
        <f t="shared" si="89"/>
        <v>1110.0344206165189</v>
      </c>
    </row>
    <row r="2841" spans="1:4">
      <c r="A2841" s="1" t="s">
        <v>8772</v>
      </c>
      <c r="B2841" s="4">
        <v>3312.8539999999994</v>
      </c>
      <c r="C2841" s="4">
        <f t="shared" si="88"/>
        <v>3312.2047099376873</v>
      </c>
      <c r="D2841" s="4">
        <f t="shared" si="89"/>
        <v>471.61431927760611</v>
      </c>
    </row>
    <row r="2842" spans="1:4">
      <c r="A2842" s="1" t="s">
        <v>8773</v>
      </c>
      <c r="B2842" s="4">
        <v>1265.7560000000001</v>
      </c>
      <c r="C2842" s="4">
        <f t="shared" si="88"/>
        <v>1265.1067099376883</v>
      </c>
      <c r="D2842" s="4">
        <f t="shared" si="89"/>
        <v>180.134530341882</v>
      </c>
    </row>
    <row r="2843" spans="1:4">
      <c r="A2843" s="1" t="s">
        <v>8774</v>
      </c>
      <c r="B2843" s="4">
        <v>2139.6269999999995</v>
      </c>
      <c r="C2843" s="4">
        <f t="shared" si="88"/>
        <v>2138.9777099376875</v>
      </c>
      <c r="D2843" s="4">
        <f t="shared" si="89"/>
        <v>304.56224930650899</v>
      </c>
    </row>
    <row r="2844" spans="1:4">
      <c r="A2844" s="1" t="s">
        <v>8775</v>
      </c>
      <c r="B2844" s="4">
        <v>2394.2780000000002</v>
      </c>
      <c r="C2844" s="4">
        <f t="shared" si="88"/>
        <v>2393.6287099376882</v>
      </c>
      <c r="D2844" s="4">
        <f t="shared" si="89"/>
        <v>340.82119720850068</v>
      </c>
    </row>
    <row r="2845" spans="1:4">
      <c r="A2845" s="1" t="s">
        <v>8776</v>
      </c>
      <c r="B2845" s="4">
        <v>1561.7789999999995</v>
      </c>
      <c r="C2845" s="4">
        <f t="shared" si="88"/>
        <v>1561.1297099376877</v>
      </c>
      <c r="D2845" s="4">
        <f t="shared" si="89"/>
        <v>222.28430605370417</v>
      </c>
    </row>
    <row r="2846" spans="1:4">
      <c r="A2846" s="1" t="s">
        <v>8777</v>
      </c>
      <c r="B2846" s="4">
        <v>1427.7700000000004</v>
      </c>
      <c r="C2846" s="4">
        <f t="shared" si="88"/>
        <v>1427.1207099376886</v>
      </c>
      <c r="D2846" s="4">
        <f t="shared" si="89"/>
        <v>203.20318974393922</v>
      </c>
    </row>
    <row r="2847" spans="1:4">
      <c r="A2847" s="1" t="s">
        <v>8778</v>
      </c>
      <c r="B2847" s="4">
        <v>-304.10499999999985</v>
      </c>
      <c r="C2847" s="4">
        <f t="shared" si="88"/>
        <v>-304.75429006231178</v>
      </c>
      <c r="D2847" s="4">
        <f t="shared" si="89"/>
        <v>-43.392996400083987</v>
      </c>
    </row>
    <row r="2848" spans="1:4">
      <c r="A2848" s="1" t="s">
        <v>8779</v>
      </c>
      <c r="B2848" s="4">
        <v>1579.047</v>
      </c>
      <c r="C2848" s="4">
        <f t="shared" si="88"/>
        <v>1578.3977099376882</v>
      </c>
      <c r="D2848" s="4">
        <f t="shared" si="89"/>
        <v>224.74304178367029</v>
      </c>
    </row>
    <row r="2849" spans="1:4">
      <c r="A2849" s="1" t="s">
        <v>8780</v>
      </c>
      <c r="B2849" s="4">
        <v>3060.0120000000006</v>
      </c>
      <c r="C2849" s="4">
        <f t="shared" si="88"/>
        <v>3059.3627099376886</v>
      </c>
      <c r="D2849" s="4">
        <f t="shared" si="89"/>
        <v>435.61294914579707</v>
      </c>
    </row>
    <row r="2850" spans="1:4">
      <c r="A2850" s="1" t="s">
        <v>8781</v>
      </c>
      <c r="B2850" s="4">
        <v>2047.0689999999988</v>
      </c>
      <c r="C2850" s="4">
        <f t="shared" si="88"/>
        <v>2046.419709937687</v>
      </c>
      <c r="D2850" s="4">
        <f t="shared" si="89"/>
        <v>291.38320936591367</v>
      </c>
    </row>
    <row r="2851" spans="1:4">
      <c r="A2851" s="1" t="s">
        <v>8782</v>
      </c>
      <c r="B2851" s="4">
        <v>4203.7579999999998</v>
      </c>
      <c r="C2851" s="4">
        <f t="shared" si="88"/>
        <v>4203.1087099376882</v>
      </c>
      <c r="D2851" s="4">
        <f t="shared" si="89"/>
        <v>598.46731306783636</v>
      </c>
    </row>
    <row r="2852" spans="1:4">
      <c r="A2852" s="1" t="s">
        <v>8783</v>
      </c>
      <c r="B2852" s="4">
        <v>4660.1899999999987</v>
      </c>
      <c r="C2852" s="4">
        <f t="shared" si="88"/>
        <v>4659.5407099376871</v>
      </c>
      <c r="D2852" s="4">
        <f t="shared" si="89"/>
        <v>663.45721732425704</v>
      </c>
    </row>
    <row r="2853" spans="1:4">
      <c r="A2853" s="1" t="s">
        <v>8784</v>
      </c>
      <c r="B2853" s="4">
        <v>8707.4890000000014</v>
      </c>
      <c r="C2853" s="4">
        <f t="shared" si="88"/>
        <v>8706.8397099376889</v>
      </c>
      <c r="D2853" s="4">
        <f t="shared" si="89"/>
        <v>1239.7392801662745</v>
      </c>
    </row>
    <row r="2854" spans="1:4">
      <c r="A2854" s="1" t="s">
        <v>8785</v>
      </c>
      <c r="B2854" s="4">
        <v>1407.7099999999996</v>
      </c>
      <c r="C2854" s="4">
        <f t="shared" si="88"/>
        <v>1407.0607099376878</v>
      </c>
      <c r="D2854" s="4">
        <f t="shared" si="89"/>
        <v>200.34690999277396</v>
      </c>
    </row>
    <row r="2855" spans="1:4">
      <c r="A2855" s="1" t="s">
        <v>8786</v>
      </c>
      <c r="B2855" s="4">
        <v>-2728.3179999999993</v>
      </c>
      <c r="C2855" s="4">
        <f t="shared" si="88"/>
        <v>-2728.9672900623113</v>
      </c>
      <c r="D2855" s="4">
        <f t="shared" si="89"/>
        <v>-388.56899362896058</v>
      </c>
    </row>
    <row r="2856" spans="1:4">
      <c r="A2856" s="1" t="s">
        <v>8787</v>
      </c>
      <c r="B2856" s="4">
        <v>2825.473</v>
      </c>
      <c r="C2856" s="4">
        <f t="shared" si="88"/>
        <v>2824.8237099376879</v>
      </c>
      <c r="D2856" s="4">
        <f t="shared" si="89"/>
        <v>402.21768510997856</v>
      </c>
    </row>
    <row r="2857" spans="1:4">
      <c r="A2857" s="1" t="s">
        <v>8788</v>
      </c>
      <c r="B2857" s="4">
        <v>-938.57999999999993</v>
      </c>
      <c r="C2857" s="4">
        <f t="shared" si="88"/>
        <v>-939.22929006231186</v>
      </c>
      <c r="D2857" s="4">
        <f t="shared" si="89"/>
        <v>-133.7338785097796</v>
      </c>
    </row>
    <row r="2858" spans="1:4">
      <c r="A2858" s="1" t="s">
        <v>8789</v>
      </c>
      <c r="B2858" s="4">
        <v>4381.0669999999991</v>
      </c>
      <c r="C2858" s="4">
        <f t="shared" si="88"/>
        <v>4380.4177099376875</v>
      </c>
      <c r="D2858" s="4">
        <f t="shared" si="89"/>
        <v>623.71377899003653</v>
      </c>
    </row>
    <row r="2859" spans="1:4">
      <c r="A2859" s="1" t="s">
        <v>8790</v>
      </c>
      <c r="B2859" s="4">
        <v>-1122.819</v>
      </c>
      <c r="C2859" s="4">
        <f t="shared" si="88"/>
        <v>-1123.4682900623118</v>
      </c>
      <c r="D2859" s="4">
        <f t="shared" si="89"/>
        <v>-159.96708514362365</v>
      </c>
    </row>
    <row r="2860" spans="1:4">
      <c r="A2860" s="1" t="s">
        <v>8791</v>
      </c>
      <c r="B2860" s="4">
        <v>-5674.0320000000002</v>
      </c>
      <c r="C2860" s="4">
        <f t="shared" si="88"/>
        <v>-5674.6812900623117</v>
      </c>
      <c r="D2860" s="4">
        <f t="shared" si="89"/>
        <v>-807.99986356533304</v>
      </c>
    </row>
    <row r="2861" spans="1:4">
      <c r="A2861" s="1" t="s">
        <v>8792</v>
      </c>
      <c r="B2861" s="4">
        <v>2147.6760000000004</v>
      </c>
      <c r="C2861" s="4">
        <f t="shared" si="88"/>
        <v>2147.0267099376883</v>
      </c>
      <c r="D2861" s="4">
        <f t="shared" si="89"/>
        <v>305.70832087765211</v>
      </c>
    </row>
    <row r="2862" spans="1:4">
      <c r="A2862" s="1" t="s">
        <v>8793</v>
      </c>
      <c r="B2862" s="4">
        <v>944.29399999999964</v>
      </c>
      <c r="C2862" s="4">
        <f t="shared" si="88"/>
        <v>943.64470993768771</v>
      </c>
      <c r="D2862" s="4">
        <f t="shared" si="89"/>
        <v>134.36257613604721</v>
      </c>
    </row>
    <row r="2863" spans="1:4">
      <c r="A2863" s="1" t="s">
        <v>8794</v>
      </c>
      <c r="B2863" s="4">
        <v>1294.1660000000002</v>
      </c>
      <c r="C2863" s="4">
        <f t="shared" si="88"/>
        <v>1293.5167099376883</v>
      </c>
      <c r="D2863" s="4">
        <f t="shared" si="89"/>
        <v>184.17974009914028</v>
      </c>
    </row>
    <row r="2864" spans="1:4">
      <c r="A2864" s="1" t="s">
        <v>8795</v>
      </c>
      <c r="B2864" s="4">
        <v>881.91099999999983</v>
      </c>
      <c r="C2864" s="4">
        <f t="shared" si="88"/>
        <v>881.2617099376879</v>
      </c>
      <c r="D2864" s="4">
        <f t="shared" si="89"/>
        <v>125.48005870250117</v>
      </c>
    </row>
    <row r="2865" spans="1:4">
      <c r="A2865" s="1" t="s">
        <v>8796</v>
      </c>
      <c r="B2865" s="4">
        <v>622.46</v>
      </c>
      <c r="C2865" s="4">
        <f t="shared" si="88"/>
        <v>621.8107099376881</v>
      </c>
      <c r="D2865" s="4">
        <f t="shared" si="89"/>
        <v>88.537654030539912</v>
      </c>
    </row>
    <row r="2866" spans="1:4">
      <c r="A2866" s="1" t="s">
        <v>8797</v>
      </c>
      <c r="B2866" s="4">
        <v>5172.9570000000003</v>
      </c>
      <c r="C2866" s="4">
        <f t="shared" si="88"/>
        <v>5172.3077099376887</v>
      </c>
      <c r="D2866" s="4">
        <f t="shared" si="89"/>
        <v>736.46848348406229</v>
      </c>
    </row>
    <row r="2867" spans="1:4">
      <c r="A2867" s="1" t="s">
        <v>8798</v>
      </c>
      <c r="B2867" s="4">
        <v>674.78599999999994</v>
      </c>
      <c r="C2867" s="4">
        <f t="shared" si="88"/>
        <v>674.13670993768801</v>
      </c>
      <c r="D2867" s="4">
        <f t="shared" si="89"/>
        <v>95.988187144172329</v>
      </c>
    </row>
    <row r="2868" spans="1:4">
      <c r="A2868" s="1" t="s">
        <v>8799</v>
      </c>
      <c r="B2868" s="4">
        <v>2487.8930000000005</v>
      </c>
      <c r="C2868" s="4">
        <f t="shared" si="88"/>
        <v>2487.2437099376884</v>
      </c>
      <c r="D2868" s="4">
        <f t="shared" si="89"/>
        <v>354.15074002531645</v>
      </c>
    </row>
    <row r="2869" spans="1:4">
      <c r="A2869" s="1" t="s">
        <v>8800</v>
      </c>
      <c r="B2869" s="4">
        <v>340.18800000000073</v>
      </c>
      <c r="C2869" s="4">
        <f t="shared" si="88"/>
        <v>339.53870993768879</v>
      </c>
      <c r="D2869" s="4">
        <f t="shared" si="89"/>
        <v>48.345839577853937</v>
      </c>
    </row>
    <row r="2870" spans="1:4">
      <c r="A2870" s="1" t="s">
        <v>8801</v>
      </c>
      <c r="B2870" s="4">
        <v>2570.761</v>
      </c>
      <c r="C2870" s="4">
        <f t="shared" si="88"/>
        <v>2570.1117099376879</v>
      </c>
      <c r="D2870" s="4">
        <f t="shared" si="89"/>
        <v>365.95005161153529</v>
      </c>
    </row>
    <row r="2871" spans="1:4">
      <c r="A2871" s="1" t="s">
        <v>8802</v>
      </c>
      <c r="B2871" s="4">
        <v>3536.0120000000006</v>
      </c>
      <c r="C2871" s="4">
        <f t="shared" si="88"/>
        <v>3535.3627099376886</v>
      </c>
      <c r="D2871" s="4">
        <f t="shared" si="89"/>
        <v>503.38907883446109</v>
      </c>
    </row>
    <row r="2872" spans="1:4">
      <c r="A2872" s="1" t="s">
        <v>8803</v>
      </c>
      <c r="B2872" s="4">
        <v>2231.0930000000003</v>
      </c>
      <c r="C2872" s="4">
        <f t="shared" si="88"/>
        <v>2230.4437099376883</v>
      </c>
      <c r="D2872" s="4">
        <f t="shared" si="89"/>
        <v>317.58580283193635</v>
      </c>
    </row>
    <row r="2873" spans="1:4">
      <c r="A2873" s="1" t="s">
        <v>8804</v>
      </c>
      <c r="B2873" s="4">
        <v>1280.8089999999995</v>
      </c>
      <c r="C2873" s="4">
        <f t="shared" si="88"/>
        <v>1280.1597099376877</v>
      </c>
      <c r="D2873" s="4">
        <f t="shared" si="89"/>
        <v>182.27787924987237</v>
      </c>
    </row>
    <row r="2874" spans="1:4">
      <c r="A2874" s="1" t="s">
        <v>8805</v>
      </c>
      <c r="B2874" s="4">
        <v>1660.5079999999998</v>
      </c>
      <c r="C2874" s="4">
        <f t="shared" si="88"/>
        <v>1659.858709937688</v>
      </c>
      <c r="D2874" s="4">
        <f t="shared" si="89"/>
        <v>236.34201510419183</v>
      </c>
    </row>
    <row r="2875" spans="1:4">
      <c r="A2875" s="1" t="s">
        <v>8806</v>
      </c>
      <c r="B2875" s="4">
        <v>2130.433</v>
      </c>
      <c r="C2875" s="4">
        <f t="shared" si="88"/>
        <v>2129.7837099376879</v>
      </c>
      <c r="D2875" s="4">
        <f t="shared" si="89"/>
        <v>303.2531448183629</v>
      </c>
    </row>
    <row r="2876" spans="1:4">
      <c r="A2876" s="1" t="s">
        <v>8807</v>
      </c>
      <c r="B2876" s="4">
        <v>203.72500000000002</v>
      </c>
      <c r="C2876" s="4">
        <f t="shared" si="88"/>
        <v>203.07570993768812</v>
      </c>
      <c r="D2876" s="4">
        <f t="shared" si="89"/>
        <v>28.915305994441741</v>
      </c>
    </row>
    <row r="2877" spans="1:4">
      <c r="A2877" s="1" t="s">
        <v>8808</v>
      </c>
      <c r="B2877" s="4">
        <v>-249.89300000000003</v>
      </c>
      <c r="C2877" s="4">
        <f t="shared" si="88"/>
        <v>-250.54229006231193</v>
      </c>
      <c r="D2877" s="4">
        <f t="shared" si="89"/>
        <v>-35.673921730584318</v>
      </c>
    </row>
    <row r="2878" spans="1:4">
      <c r="A2878" s="1" t="s">
        <v>8809</v>
      </c>
      <c r="B2878" s="4">
        <v>5392.2659999999996</v>
      </c>
      <c r="C2878" s="4">
        <f t="shared" si="88"/>
        <v>5391.616709937688</v>
      </c>
      <c r="D2878" s="4">
        <f t="shared" si="89"/>
        <v>767.69519614349747</v>
      </c>
    </row>
    <row r="2879" spans="1:4">
      <c r="A2879" s="1" t="s">
        <v>8810</v>
      </c>
      <c r="B2879" s="4">
        <v>1716.1709999999996</v>
      </c>
      <c r="C2879" s="4">
        <f t="shared" si="88"/>
        <v>1715.5217099376878</v>
      </c>
      <c r="D2879" s="4">
        <f t="shared" si="89"/>
        <v>244.26769305978024</v>
      </c>
    </row>
    <row r="2880" spans="1:4">
      <c r="A2880" s="1" t="s">
        <v>8811</v>
      </c>
      <c r="B2880" s="4">
        <v>1480.5839999999998</v>
      </c>
      <c r="C2880" s="4">
        <f t="shared" si="88"/>
        <v>1479.934709937688</v>
      </c>
      <c r="D2880" s="4">
        <f t="shared" si="89"/>
        <v>210.72320762918514</v>
      </c>
    </row>
    <row r="2881" spans="1:4">
      <c r="A2881" s="1" t="s">
        <v>8812</v>
      </c>
      <c r="B2881" s="4">
        <v>3400.8560000000002</v>
      </c>
      <c r="C2881" s="4">
        <f t="shared" si="88"/>
        <v>3400.2067099376882</v>
      </c>
      <c r="D2881" s="4">
        <f t="shared" si="89"/>
        <v>484.14464483403862</v>
      </c>
    </row>
    <row r="2882" spans="1:4">
      <c r="A2882" s="1" t="s">
        <v>8813</v>
      </c>
      <c r="B2882" s="4">
        <v>5762.7119999999977</v>
      </c>
      <c r="C2882" s="4">
        <f t="shared" si="88"/>
        <v>5762.0627099376861</v>
      </c>
      <c r="D2882" s="4">
        <f t="shared" si="89"/>
        <v>820.4418266868729</v>
      </c>
    </row>
    <row r="2883" spans="1:4">
      <c r="A2883" s="1" t="s">
        <v>8814</v>
      </c>
      <c r="B2883" s="4">
        <v>4797.2489999999998</v>
      </c>
      <c r="C2883" s="4">
        <f t="shared" ref="C2883:C2946" si="90">B2883-$I$2</f>
        <v>4796.5997099376882</v>
      </c>
      <c r="D2883" s="4">
        <f t="shared" ref="D2883:D2946" si="91">C2883*$E$2</f>
        <v>682.97261345660718</v>
      </c>
    </row>
    <row r="2884" spans="1:4">
      <c r="A2884" s="1" t="s">
        <v>8815</v>
      </c>
      <c r="B2884" s="4">
        <v>-476.91800000000035</v>
      </c>
      <c r="C2884" s="4">
        <f t="shared" si="90"/>
        <v>-477.56729006231228</v>
      </c>
      <c r="D2884" s="4">
        <f t="shared" si="91"/>
        <v>-67.999291147746021</v>
      </c>
    </row>
    <row r="2885" spans="1:4">
      <c r="A2885" s="1" t="s">
        <v>8816</v>
      </c>
      <c r="B2885" s="4">
        <v>3853.3789999999999</v>
      </c>
      <c r="C2885" s="4">
        <f t="shared" si="90"/>
        <v>3852.7297099376879</v>
      </c>
      <c r="D2885" s="4">
        <f t="shared" si="91"/>
        <v>548.57795898341533</v>
      </c>
    </row>
    <row r="2886" spans="1:4">
      <c r="A2886" s="1" t="s">
        <v>8817</v>
      </c>
      <c r="B2886" s="4">
        <v>1354.8389999999999</v>
      </c>
      <c r="C2886" s="4">
        <f t="shared" si="90"/>
        <v>1354.1897099376881</v>
      </c>
      <c r="D2886" s="4">
        <f t="shared" si="91"/>
        <v>192.8187760583846</v>
      </c>
    </row>
    <row r="2887" spans="1:4">
      <c r="A2887" s="1" t="s">
        <v>8818</v>
      </c>
      <c r="B2887" s="4">
        <v>4158.8939999999993</v>
      </c>
      <c r="C2887" s="4">
        <f t="shared" si="90"/>
        <v>4158.2447099376877</v>
      </c>
      <c r="D2887" s="4">
        <f t="shared" si="91"/>
        <v>592.07927045785266</v>
      </c>
    </row>
    <row r="2888" spans="1:4">
      <c r="A2888" s="1" t="s">
        <v>8819</v>
      </c>
      <c r="B2888" s="4">
        <v>1398.136</v>
      </c>
      <c r="C2888" s="4">
        <f t="shared" si="90"/>
        <v>1397.4867099376881</v>
      </c>
      <c r="D2888" s="4">
        <f t="shared" si="91"/>
        <v>198.98369851033857</v>
      </c>
    </row>
    <row r="2889" spans="1:4">
      <c r="A2889" s="1" t="s">
        <v>8820</v>
      </c>
      <c r="B2889" s="4">
        <v>1455.4739999999999</v>
      </c>
      <c r="C2889" s="4">
        <f t="shared" si="90"/>
        <v>1454.8247099376881</v>
      </c>
      <c r="D2889" s="4">
        <f t="shared" si="91"/>
        <v>207.14787440128103</v>
      </c>
    </row>
    <row r="2890" spans="1:4">
      <c r="A2890" s="1" t="s">
        <v>8821</v>
      </c>
      <c r="B2890" s="4">
        <v>2901.0309999999999</v>
      </c>
      <c r="C2890" s="4">
        <f t="shared" si="90"/>
        <v>2900.3817099376879</v>
      </c>
      <c r="D2890" s="4">
        <f t="shared" si="91"/>
        <v>412.97614899026445</v>
      </c>
    </row>
    <row r="2891" spans="1:4">
      <c r="A2891" s="1" t="s">
        <v>8822</v>
      </c>
      <c r="B2891" s="4">
        <v>105.79600000000001</v>
      </c>
      <c r="C2891" s="4">
        <f t="shared" si="90"/>
        <v>105.14670993768809</v>
      </c>
      <c r="D2891" s="4">
        <f t="shared" si="91"/>
        <v>14.971506405615727</v>
      </c>
    </row>
    <row r="2892" spans="1:4">
      <c r="A2892" s="1" t="s">
        <v>8823</v>
      </c>
      <c r="B2892" s="4">
        <v>497.11099999999993</v>
      </c>
      <c r="C2892" s="4">
        <f t="shared" si="90"/>
        <v>496.461709937688</v>
      </c>
      <c r="D2892" s="4">
        <f t="shared" si="91"/>
        <v>70.689607643261851</v>
      </c>
    </row>
    <row r="2893" spans="1:4">
      <c r="A2893" s="1" t="s">
        <v>8824</v>
      </c>
      <c r="B2893" s="4">
        <v>2310.1160000000004</v>
      </c>
      <c r="C2893" s="4">
        <f t="shared" si="90"/>
        <v>2309.4667099376884</v>
      </c>
      <c r="D2893" s="4">
        <f t="shared" si="91"/>
        <v>328.8376370680441</v>
      </c>
    </row>
    <row r="2894" spans="1:4">
      <c r="A2894" s="1" t="s">
        <v>8825</v>
      </c>
      <c r="B2894" s="4">
        <v>6021.2409999999991</v>
      </c>
      <c r="C2894" s="4">
        <f t="shared" si="90"/>
        <v>6020.5917099376875</v>
      </c>
      <c r="D2894" s="4">
        <f t="shared" si="91"/>
        <v>857.25295070426944</v>
      </c>
    </row>
    <row r="2895" spans="1:4">
      <c r="A2895" s="1" t="s">
        <v>8826</v>
      </c>
      <c r="B2895" s="4">
        <v>1501.4089999999997</v>
      </c>
      <c r="C2895" s="4">
        <f t="shared" si="90"/>
        <v>1500.7597099376878</v>
      </c>
      <c r="D2895" s="4">
        <f t="shared" si="91"/>
        <v>213.68841330306415</v>
      </c>
    </row>
    <row r="2896" spans="1:4">
      <c r="A2896" s="1" t="s">
        <v>8827</v>
      </c>
      <c r="B2896" s="4">
        <v>856.10500000000002</v>
      </c>
      <c r="C2896" s="4">
        <f t="shared" si="90"/>
        <v>855.45570993768808</v>
      </c>
      <c r="D2896" s="4">
        <f t="shared" si="91"/>
        <v>121.80562424295148</v>
      </c>
    </row>
    <row r="2897" spans="1:4">
      <c r="A2897" s="1" t="s">
        <v>8828</v>
      </c>
      <c r="B2897" s="4">
        <v>71.09699999999998</v>
      </c>
      <c r="C2897" s="4">
        <f t="shared" si="90"/>
        <v>70.44770993768806</v>
      </c>
      <c r="D2897" s="4">
        <f t="shared" si="91"/>
        <v>10.030825892870025</v>
      </c>
    </row>
    <row r="2898" spans="1:4">
      <c r="A2898" s="1" t="s">
        <v>8829</v>
      </c>
      <c r="B2898" s="4">
        <v>-3434.1479999999997</v>
      </c>
      <c r="C2898" s="4">
        <f t="shared" si="90"/>
        <v>-3434.7972900623117</v>
      </c>
      <c r="D2898" s="4">
        <f t="shared" si="91"/>
        <v>-489.06988778473738</v>
      </c>
    </row>
    <row r="2899" spans="1:4">
      <c r="A2899" s="1" t="s">
        <v>8830</v>
      </c>
      <c r="B2899" s="4">
        <v>6564.3450000000012</v>
      </c>
      <c r="C2899" s="4">
        <f t="shared" si="90"/>
        <v>6563.6957099376896</v>
      </c>
      <c r="D2899" s="4">
        <f t="shared" si="91"/>
        <v>934.58380603711043</v>
      </c>
    </row>
    <row r="2900" spans="1:4">
      <c r="A2900" s="1" t="s">
        <v>8831</v>
      </c>
      <c r="B2900" s="4">
        <v>1685.1060000000004</v>
      </c>
      <c r="C2900" s="4">
        <f t="shared" si="90"/>
        <v>1684.4567099376886</v>
      </c>
      <c r="D2900" s="4">
        <f t="shared" si="91"/>
        <v>239.8444462766326</v>
      </c>
    </row>
    <row r="2901" spans="1:4">
      <c r="A2901" s="1" t="s">
        <v>8832</v>
      </c>
      <c r="B2901" s="4">
        <v>2913.6300000000006</v>
      </c>
      <c r="C2901" s="4">
        <f t="shared" si="90"/>
        <v>2912.9807099376885</v>
      </c>
      <c r="D2901" s="4">
        <f t="shared" si="91"/>
        <v>414.77008062460794</v>
      </c>
    </row>
    <row r="2902" spans="1:4">
      <c r="A2902" s="1" t="s">
        <v>8833</v>
      </c>
      <c r="B2902" s="4">
        <v>1078.5480000000002</v>
      </c>
      <c r="C2902" s="4">
        <f t="shared" si="90"/>
        <v>1077.8987099376884</v>
      </c>
      <c r="D2902" s="4">
        <f t="shared" si="91"/>
        <v>153.47857721844625</v>
      </c>
    </row>
    <row r="2903" spans="1:4">
      <c r="A2903" s="1" t="s">
        <v>8834</v>
      </c>
      <c r="B2903" s="4">
        <v>-864.20599999999945</v>
      </c>
      <c r="C2903" s="4">
        <f t="shared" si="90"/>
        <v>-864.85529006231138</v>
      </c>
      <c r="D2903" s="4">
        <f t="shared" si="91"/>
        <v>-123.14400063275286</v>
      </c>
    </row>
    <row r="2904" spans="1:4">
      <c r="A2904" s="1" t="s">
        <v>8835</v>
      </c>
      <c r="B2904" s="4">
        <v>413.82599999999991</v>
      </c>
      <c r="C2904" s="4">
        <f t="shared" si="90"/>
        <v>413.17670993768797</v>
      </c>
      <c r="D2904" s="4">
        <f t="shared" si="91"/>
        <v>58.830920750151805</v>
      </c>
    </row>
    <row r="2905" spans="1:4">
      <c r="A2905" s="1" t="s">
        <v>8836</v>
      </c>
      <c r="B2905" s="4">
        <v>6814.8759999999984</v>
      </c>
      <c r="C2905" s="4">
        <f t="shared" si="90"/>
        <v>6814.2267099376868</v>
      </c>
      <c r="D2905" s="4">
        <f t="shared" si="91"/>
        <v>970.25612021154427</v>
      </c>
    </row>
    <row r="2906" spans="1:4">
      <c r="A2906" s="1" t="s">
        <v>8837</v>
      </c>
      <c r="B2906" s="4">
        <v>-586.36300000000028</v>
      </c>
      <c r="C2906" s="4">
        <f t="shared" si="90"/>
        <v>-587.01229006231222</v>
      </c>
      <c r="D2906" s="4">
        <f t="shared" si="91"/>
        <v>-83.582817437191054</v>
      </c>
    </row>
    <row r="2907" spans="1:4">
      <c r="A2907" s="1" t="s">
        <v>8838</v>
      </c>
      <c r="B2907" s="4">
        <v>371.44200000000012</v>
      </c>
      <c r="C2907" s="4">
        <f t="shared" si="90"/>
        <v>370.79270993768819</v>
      </c>
      <c r="D2907" s="4">
        <f t="shared" si="91"/>
        <v>52.795997471319197</v>
      </c>
    </row>
    <row r="2908" spans="1:4">
      <c r="A2908" s="1" t="s">
        <v>8839</v>
      </c>
      <c r="B2908" s="4">
        <v>394.88800000000003</v>
      </c>
      <c r="C2908" s="4">
        <f t="shared" si="90"/>
        <v>394.2387099376881</v>
      </c>
      <c r="D2908" s="4">
        <f t="shared" si="91"/>
        <v>56.134399018967116</v>
      </c>
    </row>
    <row r="2909" spans="1:4">
      <c r="A2909" s="1" t="s">
        <v>8840</v>
      </c>
      <c r="B2909" s="4">
        <v>4966.3950000000023</v>
      </c>
      <c r="C2909" s="4">
        <f t="shared" si="90"/>
        <v>4965.7457099376907</v>
      </c>
      <c r="D2909" s="4">
        <f t="shared" si="91"/>
        <v>707.05677570937803</v>
      </c>
    </row>
    <row r="2910" spans="1:4">
      <c r="A2910" s="1" t="s">
        <v>8841</v>
      </c>
      <c r="B2910" s="4">
        <v>1227.1389999999997</v>
      </c>
      <c r="C2910" s="4">
        <f t="shared" si="90"/>
        <v>1226.4897099376878</v>
      </c>
      <c r="D2910" s="4">
        <f t="shared" si="91"/>
        <v>174.63597824064843</v>
      </c>
    </row>
    <row r="2911" spans="1:4">
      <c r="A2911" s="1" t="s">
        <v>8842</v>
      </c>
      <c r="B2911" s="4">
        <v>957.7879999999999</v>
      </c>
      <c r="C2911" s="4">
        <f t="shared" si="90"/>
        <v>957.13870993768796</v>
      </c>
      <c r="D2911" s="4">
        <f t="shared" si="91"/>
        <v>136.28394398062463</v>
      </c>
    </row>
    <row r="2912" spans="1:4">
      <c r="A2912" s="1" t="s">
        <v>8843</v>
      </c>
      <c r="B2912" s="4">
        <v>4440.6779999999999</v>
      </c>
      <c r="C2912" s="4">
        <f t="shared" si="90"/>
        <v>4440.0287099376883</v>
      </c>
      <c r="D2912" s="4">
        <f t="shared" si="91"/>
        <v>632.20160013892519</v>
      </c>
    </row>
    <row r="2913" spans="1:4">
      <c r="A2913" s="1" t="s">
        <v>8844</v>
      </c>
      <c r="B2913" s="4">
        <v>-1153.9450000000002</v>
      </c>
      <c r="C2913" s="4">
        <f t="shared" si="90"/>
        <v>-1154.594290062312</v>
      </c>
      <c r="D2913" s="4">
        <f t="shared" si="91"/>
        <v>-164.39901752322316</v>
      </c>
    </row>
    <row r="2914" spans="1:4">
      <c r="A2914" s="1" t="s">
        <v>8845</v>
      </c>
      <c r="B2914" s="4">
        <v>3003.0349999999999</v>
      </c>
      <c r="C2914" s="4">
        <f t="shared" si="90"/>
        <v>3002.3857099376878</v>
      </c>
      <c r="D2914" s="4">
        <f t="shared" si="91"/>
        <v>427.50017489942928</v>
      </c>
    </row>
    <row r="2915" spans="1:4">
      <c r="A2915" s="1" t="s">
        <v>8846</v>
      </c>
      <c r="B2915" s="4">
        <v>-2661.6079999999984</v>
      </c>
      <c r="C2915" s="4">
        <f t="shared" si="90"/>
        <v>-2662.2572900623104</v>
      </c>
      <c r="D2915" s="4">
        <f t="shared" si="91"/>
        <v>-379.07036839465212</v>
      </c>
    </row>
    <row r="2916" spans="1:4">
      <c r="A2916" s="1" t="s">
        <v>8847</v>
      </c>
      <c r="B2916" s="4">
        <v>-210.35299999999992</v>
      </c>
      <c r="C2916" s="4">
        <f t="shared" si="90"/>
        <v>-211.00229006231183</v>
      </c>
      <c r="D2916" s="4">
        <f t="shared" si="91"/>
        <v>-30.043946587958722</v>
      </c>
    </row>
    <row r="2917" spans="1:4">
      <c r="A2917" s="1" t="s">
        <v>8848</v>
      </c>
      <c r="B2917" s="4">
        <v>-2512.8330000000001</v>
      </c>
      <c r="C2917" s="4">
        <f t="shared" si="90"/>
        <v>-2513.4822900623121</v>
      </c>
      <c r="D2917" s="4">
        <f t="shared" si="91"/>
        <v>-357.88676819626789</v>
      </c>
    </row>
    <row r="2918" spans="1:4">
      <c r="A2918" s="1" t="s">
        <v>8849</v>
      </c>
      <c r="B2918" s="4">
        <v>-1655.5760000000007</v>
      </c>
      <c r="C2918" s="4">
        <f t="shared" si="90"/>
        <v>-1656.2252900623125</v>
      </c>
      <c r="D2918" s="4">
        <f t="shared" si="91"/>
        <v>-235.8246639766985</v>
      </c>
    </row>
    <row r="2919" spans="1:4">
      <c r="A2919" s="1" t="s">
        <v>8850</v>
      </c>
      <c r="B2919" s="4">
        <v>4999.25</v>
      </c>
      <c r="C2919" s="4">
        <f t="shared" si="90"/>
        <v>4998.6007099376884</v>
      </c>
      <c r="D2919" s="4">
        <f t="shared" si="91"/>
        <v>711.73489491299335</v>
      </c>
    </row>
    <row r="2920" spans="1:4">
      <c r="A2920" s="1" t="s">
        <v>8851</v>
      </c>
      <c r="B2920" s="4">
        <v>4937.2819999999992</v>
      </c>
      <c r="C2920" s="4">
        <f t="shared" si="90"/>
        <v>4936.6327099376877</v>
      </c>
      <c r="D2920" s="4">
        <f t="shared" si="91"/>
        <v>702.91146801268417</v>
      </c>
    </row>
    <row r="2921" spans="1:4">
      <c r="A2921" s="1" t="s">
        <v>8852</v>
      </c>
      <c r="B2921" s="4">
        <v>5068.4079999999994</v>
      </c>
      <c r="C2921" s="4">
        <f t="shared" si="90"/>
        <v>5067.7587099376879</v>
      </c>
      <c r="D2921" s="4">
        <f t="shared" si="91"/>
        <v>721.58208309998622</v>
      </c>
    </row>
    <row r="2922" spans="1:4">
      <c r="A2922" s="1" t="s">
        <v>8853</v>
      </c>
      <c r="B2922" s="4">
        <v>-3044.8599999999992</v>
      </c>
      <c r="C2922" s="4">
        <f t="shared" si="90"/>
        <v>-3045.5092900623113</v>
      </c>
      <c r="D2922" s="4">
        <f t="shared" si="91"/>
        <v>-433.64040464557633</v>
      </c>
    </row>
    <row r="2923" spans="1:4">
      <c r="A2923" s="1" t="s">
        <v>8854</v>
      </c>
      <c r="B2923" s="4">
        <v>4460.93</v>
      </c>
      <c r="C2923" s="4">
        <f t="shared" si="90"/>
        <v>4460.2807099376887</v>
      </c>
      <c r="D2923" s="4">
        <f t="shared" si="91"/>
        <v>635.08521816088921</v>
      </c>
    </row>
    <row r="2924" spans="1:4">
      <c r="A2924" s="1" t="s">
        <v>8855</v>
      </c>
      <c r="B2924" s="4">
        <v>742.22900000000004</v>
      </c>
      <c r="C2924" s="4">
        <f t="shared" si="90"/>
        <v>741.57970993768811</v>
      </c>
      <c r="D2924" s="4">
        <f t="shared" si="91"/>
        <v>105.59118192272815</v>
      </c>
    </row>
    <row r="2925" spans="1:4">
      <c r="A2925" s="1" t="s">
        <v>8856</v>
      </c>
      <c r="B2925" s="4">
        <v>2009.3170000000002</v>
      </c>
      <c r="C2925" s="4">
        <f t="shared" si="90"/>
        <v>2008.6677099376884</v>
      </c>
      <c r="D2925" s="4">
        <f t="shared" si="91"/>
        <v>286.00782187010196</v>
      </c>
    </row>
    <row r="2926" spans="1:4">
      <c r="A2926" s="1" t="s">
        <v>8857</v>
      </c>
      <c r="B2926" s="4">
        <v>2175.9830000000002</v>
      </c>
      <c r="C2926" s="4">
        <f t="shared" si="90"/>
        <v>2175.3337099376881</v>
      </c>
      <c r="D2926" s="4">
        <f t="shared" si="91"/>
        <v>309.73886479172143</v>
      </c>
    </row>
    <row r="2927" spans="1:4">
      <c r="A2927" s="1" t="s">
        <v>8858</v>
      </c>
      <c r="B2927" s="4">
        <v>-196.45100000000014</v>
      </c>
      <c r="C2927" s="4">
        <f t="shared" si="90"/>
        <v>-197.10029006231204</v>
      </c>
      <c r="D2927" s="4">
        <f t="shared" si="91"/>
        <v>-28.064484917933946</v>
      </c>
    </row>
    <row r="2928" spans="1:4">
      <c r="A2928" s="1" t="s">
        <v>8859</v>
      </c>
      <c r="B2928" s="4">
        <v>1797.3429999999998</v>
      </c>
      <c r="C2928" s="4">
        <f t="shared" si="90"/>
        <v>1796.693709937688</v>
      </c>
      <c r="D2928" s="4">
        <f t="shared" si="91"/>
        <v>255.82551658727658</v>
      </c>
    </row>
    <row r="2929" spans="1:4">
      <c r="A2929" s="1" t="s">
        <v>8860</v>
      </c>
      <c r="B2929" s="4">
        <v>2412.3960000000002</v>
      </c>
      <c r="C2929" s="4">
        <f t="shared" si="90"/>
        <v>2411.7467099376881</v>
      </c>
      <c r="D2929" s="4">
        <f t="shared" si="91"/>
        <v>343.40096174148221</v>
      </c>
    </row>
    <row r="2930" spans="1:4">
      <c r="A2930" s="1" t="s">
        <v>8861</v>
      </c>
      <c r="B2930" s="4">
        <v>-1886.3849999999998</v>
      </c>
      <c r="C2930" s="4">
        <f t="shared" si="90"/>
        <v>-1887.0342900623116</v>
      </c>
      <c r="D2930" s="4">
        <f t="shared" si="91"/>
        <v>-268.68882514751948</v>
      </c>
    </row>
    <row r="2931" spans="1:4">
      <c r="A2931" s="1" t="s">
        <v>8862</v>
      </c>
      <c r="B2931" s="4">
        <v>7953.6469999999972</v>
      </c>
      <c r="C2931" s="4">
        <f t="shared" si="90"/>
        <v>7952.9977099376856</v>
      </c>
      <c r="D2931" s="4">
        <f t="shared" si="91"/>
        <v>1132.4021096688753</v>
      </c>
    </row>
    <row r="2932" spans="1:4">
      <c r="A2932" s="1" t="s">
        <v>8863</v>
      </c>
      <c r="B2932" s="4">
        <v>3676.2070000000003</v>
      </c>
      <c r="C2932" s="4">
        <f t="shared" si="90"/>
        <v>3675.5577099376883</v>
      </c>
      <c r="D2932" s="4">
        <f t="shared" si="91"/>
        <v>523.35100005652464</v>
      </c>
    </row>
    <row r="2933" spans="1:4">
      <c r="A2933" s="1" t="s">
        <v>8864</v>
      </c>
      <c r="B2933" s="4">
        <v>743.923</v>
      </c>
      <c r="C2933" s="4">
        <f t="shared" si="90"/>
        <v>743.27370993768807</v>
      </c>
      <c r="D2933" s="4">
        <f t="shared" si="91"/>
        <v>105.83238520779663</v>
      </c>
    </row>
    <row r="2934" spans="1:4">
      <c r="A2934" s="1" t="s">
        <v>8865</v>
      </c>
      <c r="B2934" s="4">
        <v>2916.8650000000002</v>
      </c>
      <c r="C2934" s="4">
        <f t="shared" si="90"/>
        <v>2916.2157099376882</v>
      </c>
      <c r="D2934" s="4">
        <f t="shared" si="91"/>
        <v>415.23070201020209</v>
      </c>
    </row>
    <row r="2935" spans="1:4">
      <c r="A2935" s="1" t="s">
        <v>8866</v>
      </c>
      <c r="B2935" s="4">
        <v>4435.0880000000006</v>
      </c>
      <c r="C2935" s="4">
        <f t="shared" si="90"/>
        <v>4434.4387099376891</v>
      </c>
      <c r="D2935" s="4">
        <f t="shared" si="91"/>
        <v>631.40565777556469</v>
      </c>
    </row>
    <row r="2936" spans="1:4">
      <c r="A2936" s="1" t="s">
        <v>8867</v>
      </c>
      <c r="B2936" s="4">
        <v>62.239999999999981</v>
      </c>
      <c r="C2936" s="4">
        <f t="shared" si="90"/>
        <v>61.590709937688061</v>
      </c>
      <c r="D2936" s="4">
        <f t="shared" si="91"/>
        <v>8.769705765448812</v>
      </c>
    </row>
    <row r="2937" spans="1:4">
      <c r="A2937" s="1" t="s">
        <v>8868</v>
      </c>
      <c r="B2937" s="4">
        <v>1634.3159999999991</v>
      </c>
      <c r="C2937" s="4">
        <f t="shared" si="90"/>
        <v>1633.6667099376873</v>
      </c>
      <c r="D2937" s="4">
        <f t="shared" si="91"/>
        <v>232.61261932939027</v>
      </c>
    </row>
    <row r="2938" spans="1:4">
      <c r="A2938" s="1" t="s">
        <v>8869</v>
      </c>
      <c r="B2938" s="4">
        <v>672.65899999999988</v>
      </c>
      <c r="C2938" s="4">
        <f t="shared" si="90"/>
        <v>672.00970993768794</v>
      </c>
      <c r="D2938" s="4">
        <f t="shared" si="91"/>
        <v>95.685330362979485</v>
      </c>
    </row>
    <row r="2939" spans="1:4">
      <c r="A2939" s="1" t="s">
        <v>8870</v>
      </c>
      <c r="B2939" s="4">
        <v>1440.5300000000004</v>
      </c>
      <c r="C2939" s="4">
        <f t="shared" si="90"/>
        <v>1439.8807099376886</v>
      </c>
      <c r="D2939" s="4">
        <f t="shared" si="91"/>
        <v>205.02004565744204</v>
      </c>
    </row>
    <row r="2940" spans="1:4">
      <c r="A2940" s="1" t="s">
        <v>8871</v>
      </c>
      <c r="B2940" s="4">
        <v>2866.8040000000001</v>
      </c>
      <c r="C2940" s="4">
        <f t="shared" si="90"/>
        <v>2866.154709937688</v>
      </c>
      <c r="D2940" s="4">
        <f t="shared" si="91"/>
        <v>408.10267505989913</v>
      </c>
    </row>
    <row r="2941" spans="1:4">
      <c r="A2941" s="1" t="s">
        <v>8872</v>
      </c>
      <c r="B2941" s="4">
        <v>905.178</v>
      </c>
      <c r="C2941" s="4">
        <f t="shared" si="90"/>
        <v>904.52870993768806</v>
      </c>
      <c r="D2941" s="4">
        <f t="shared" si="91"/>
        <v>128.79297300810234</v>
      </c>
    </row>
    <row r="2942" spans="1:4">
      <c r="A2942" s="1" t="s">
        <v>8873</v>
      </c>
      <c r="B2942" s="4">
        <v>1712.077</v>
      </c>
      <c r="C2942" s="4">
        <f t="shared" si="90"/>
        <v>1711.4277099376882</v>
      </c>
      <c r="D2942" s="4">
        <f t="shared" si="91"/>
        <v>243.68476138972696</v>
      </c>
    </row>
    <row r="2943" spans="1:4">
      <c r="A2943" s="1" t="s">
        <v>8874</v>
      </c>
      <c r="B2943" s="4">
        <v>1271.0040000000001</v>
      </c>
      <c r="C2943" s="4">
        <f t="shared" si="90"/>
        <v>1270.3547099376883</v>
      </c>
      <c r="D2943" s="4">
        <f t="shared" si="91"/>
        <v>180.88177641038223</v>
      </c>
    </row>
    <row r="2944" spans="1:4">
      <c r="A2944" s="1" t="s">
        <v>8875</v>
      </c>
      <c r="B2944" s="4">
        <v>-59.009000000000768</v>
      </c>
      <c r="C2944" s="4">
        <f t="shared" si="90"/>
        <v>-59.658290062312687</v>
      </c>
      <c r="D2944" s="4">
        <f t="shared" si="91"/>
        <v>-8.494554630813532</v>
      </c>
    </row>
    <row r="2945" spans="1:4">
      <c r="A2945" s="1" t="s">
        <v>8876</v>
      </c>
      <c r="B2945" s="4">
        <v>4322.4920000000002</v>
      </c>
      <c r="C2945" s="4">
        <f t="shared" si="90"/>
        <v>4321.8427099376886</v>
      </c>
      <c r="D2945" s="4">
        <f t="shared" si="91"/>
        <v>615.37347059399997</v>
      </c>
    </row>
    <row r="2946" spans="1:4">
      <c r="A2946" s="1" t="s">
        <v>8877</v>
      </c>
      <c r="B2946" s="4">
        <v>632.03299999999967</v>
      </c>
      <c r="C2946" s="4">
        <f t="shared" si="90"/>
        <v>631.38370993768774</v>
      </c>
      <c r="D2946" s="4">
        <f t="shared" si="91"/>
        <v>89.900723126148222</v>
      </c>
    </row>
    <row r="2947" spans="1:4">
      <c r="A2947" s="1" t="s">
        <v>8878</v>
      </c>
      <c r="B2947" s="4">
        <v>2262.4520000000002</v>
      </c>
      <c r="C2947" s="4">
        <f t="shared" ref="C2947:C3010" si="92">B2947-$I$2</f>
        <v>2261.8027099376882</v>
      </c>
      <c r="D2947" s="4">
        <f t="shared" ref="D2947:D3010" si="93">C2947*$E$2</f>
        <v>322.05091134224477</v>
      </c>
    </row>
    <row r="2948" spans="1:4">
      <c r="A2948" s="1" t="s">
        <v>8879</v>
      </c>
      <c r="B2948" s="4">
        <v>41.931999999999846</v>
      </c>
      <c r="C2948" s="4">
        <f t="shared" si="92"/>
        <v>41.282709937687926</v>
      </c>
      <c r="D2948" s="4">
        <f t="shared" si="93"/>
        <v>5.8781140811685635</v>
      </c>
    </row>
    <row r="2949" spans="1:4">
      <c r="A2949" s="1" t="s">
        <v>8880</v>
      </c>
      <c r="B2949" s="4">
        <v>145.18699999999973</v>
      </c>
      <c r="C2949" s="4">
        <f t="shared" si="92"/>
        <v>144.53770993768782</v>
      </c>
      <c r="D2949" s="4">
        <f t="shared" si="93"/>
        <v>20.580265911006794</v>
      </c>
    </row>
    <row r="2950" spans="1:4">
      <c r="A2950" s="1" t="s">
        <v>8881</v>
      </c>
      <c r="B2950" s="4">
        <v>-388.17000000000013</v>
      </c>
      <c r="C2950" s="4">
        <f t="shared" si="92"/>
        <v>-388.81929006231206</v>
      </c>
      <c r="D2950" s="4">
        <f t="shared" si="93"/>
        <v>-55.362745018314158</v>
      </c>
    </row>
    <row r="2951" spans="1:4">
      <c r="A2951" s="1" t="s">
        <v>8882</v>
      </c>
      <c r="B2951" s="4">
        <v>-1542.1719999999996</v>
      </c>
      <c r="C2951" s="4">
        <f t="shared" si="92"/>
        <v>-1542.8212900623114</v>
      </c>
      <c r="D2951" s="4">
        <f t="shared" si="93"/>
        <v>-219.67742823885538</v>
      </c>
    </row>
    <row r="2952" spans="1:4">
      <c r="A2952" s="1" t="s">
        <v>8883</v>
      </c>
      <c r="B2952" s="4">
        <v>4256.2419999999993</v>
      </c>
      <c r="C2952" s="4">
        <f t="shared" si="92"/>
        <v>4255.5927099376877</v>
      </c>
      <c r="D2952" s="4">
        <f t="shared" si="93"/>
        <v>605.94034330014688</v>
      </c>
    </row>
    <row r="2953" spans="1:4">
      <c r="A2953" s="1" t="s">
        <v>8884</v>
      </c>
      <c r="B2953" s="4">
        <v>226.66500000000002</v>
      </c>
      <c r="C2953" s="4">
        <f t="shared" si="92"/>
        <v>226.01570993768811</v>
      </c>
      <c r="D2953" s="4">
        <f t="shared" si="93"/>
        <v>32.181659807588701</v>
      </c>
    </row>
    <row r="2954" spans="1:4">
      <c r="A2954" s="1" t="s">
        <v>8885</v>
      </c>
      <c r="B2954" s="4">
        <v>-579.5979999999995</v>
      </c>
      <c r="C2954" s="4">
        <f t="shared" si="92"/>
        <v>-580.24729006231144</v>
      </c>
      <c r="D2954" s="4">
        <f t="shared" si="93"/>
        <v>-82.619570552014864</v>
      </c>
    </row>
    <row r="2955" spans="1:4">
      <c r="A2955" s="1" t="s">
        <v>8886</v>
      </c>
      <c r="B2955" s="4">
        <v>2662.1529999999998</v>
      </c>
      <c r="C2955" s="4">
        <f t="shared" si="92"/>
        <v>2661.5037099376877</v>
      </c>
      <c r="D2955" s="4">
        <f t="shared" si="93"/>
        <v>378.96306851175876</v>
      </c>
    </row>
    <row r="2956" spans="1:4">
      <c r="A2956" s="1" t="s">
        <v>8887</v>
      </c>
      <c r="B2956" s="4">
        <v>1337.1219999999998</v>
      </c>
      <c r="C2956" s="4">
        <f t="shared" si="92"/>
        <v>1336.472709937688</v>
      </c>
      <c r="D2956" s="4">
        <f t="shared" si="93"/>
        <v>190.29610864306093</v>
      </c>
    </row>
    <row r="2957" spans="1:4">
      <c r="A2957" s="1" t="s">
        <v>8888</v>
      </c>
      <c r="B2957" s="4">
        <v>-2294.3309999999997</v>
      </c>
      <c r="C2957" s="4">
        <f t="shared" si="92"/>
        <v>-2294.9802900623117</v>
      </c>
      <c r="D2957" s="4">
        <f t="shared" si="93"/>
        <v>-326.77496170628365</v>
      </c>
    </row>
    <row r="2958" spans="1:4">
      <c r="A2958" s="1" t="s">
        <v>8889</v>
      </c>
      <c r="B2958" s="4">
        <v>1369.7799999999995</v>
      </c>
      <c r="C2958" s="4">
        <f t="shared" si="92"/>
        <v>1369.1307099376877</v>
      </c>
      <c r="D2958" s="4">
        <f t="shared" si="93"/>
        <v>194.94617764174237</v>
      </c>
    </row>
    <row r="2959" spans="1:4">
      <c r="A2959" s="1" t="s">
        <v>8890</v>
      </c>
      <c r="B2959" s="4">
        <v>4288.491</v>
      </c>
      <c r="C2959" s="4">
        <f t="shared" si="92"/>
        <v>4287.8417099376884</v>
      </c>
      <c r="D2959" s="4">
        <f t="shared" si="93"/>
        <v>610.53217608655393</v>
      </c>
    </row>
    <row r="2960" spans="1:4">
      <c r="A2960" s="1" t="s">
        <v>8891</v>
      </c>
      <c r="B2960" s="4">
        <v>5553.6060000000007</v>
      </c>
      <c r="C2960" s="4">
        <f t="shared" si="92"/>
        <v>5552.9567099376891</v>
      </c>
      <c r="D2960" s="4">
        <f t="shared" si="93"/>
        <v>790.66788682410493</v>
      </c>
    </row>
    <row r="2961" spans="1:4">
      <c r="A2961" s="1" t="s">
        <v>8892</v>
      </c>
      <c r="B2961" s="4">
        <v>1864.3429999999998</v>
      </c>
      <c r="C2961" s="4">
        <f t="shared" si="92"/>
        <v>1863.693709937688</v>
      </c>
      <c r="D2961" s="4">
        <f t="shared" si="93"/>
        <v>265.36543400143728</v>
      </c>
    </row>
    <row r="2962" spans="1:4">
      <c r="A2962" s="1" t="s">
        <v>8893</v>
      </c>
      <c r="B2962" s="4">
        <v>8593.7439999999988</v>
      </c>
      <c r="C2962" s="4">
        <f t="shared" si="92"/>
        <v>8593.0947099376863</v>
      </c>
      <c r="D2962" s="4">
        <f t="shared" si="93"/>
        <v>1223.5434905203979</v>
      </c>
    </row>
    <row r="2963" spans="1:4">
      <c r="A2963" s="1" t="s">
        <v>8894</v>
      </c>
      <c r="B2963" s="4">
        <v>-86.486000000000672</v>
      </c>
      <c r="C2963" s="4">
        <f t="shared" si="92"/>
        <v>-87.135290062312592</v>
      </c>
      <c r="D2963" s="4">
        <f t="shared" si="93"/>
        <v>-12.406917478408941</v>
      </c>
    </row>
    <row r="2964" spans="1:4">
      <c r="A2964" s="1" t="s">
        <v>8895</v>
      </c>
      <c r="B2964" s="4">
        <v>4582.5280000000002</v>
      </c>
      <c r="C2964" s="4">
        <f t="shared" si="92"/>
        <v>4581.8787099376887</v>
      </c>
      <c r="D2964" s="4">
        <f t="shared" si="93"/>
        <v>652.39917155980129</v>
      </c>
    </row>
    <row r="2965" spans="1:4">
      <c r="A2965" s="1" t="s">
        <v>8896</v>
      </c>
      <c r="B2965" s="4">
        <v>5695.4749999999995</v>
      </c>
      <c r="C2965" s="4">
        <f t="shared" si="92"/>
        <v>5694.8257099376879</v>
      </c>
      <c r="D2965" s="4">
        <f t="shared" si="93"/>
        <v>810.86816359469526</v>
      </c>
    </row>
    <row r="2966" spans="1:4">
      <c r="A2966" s="1" t="s">
        <v>8897</v>
      </c>
      <c r="B2966" s="4">
        <v>3789.1520000000005</v>
      </c>
      <c r="C2966" s="4">
        <f t="shared" si="92"/>
        <v>3788.5027099376885</v>
      </c>
      <c r="D2966" s="4">
        <f t="shared" si="93"/>
        <v>539.43288024073922</v>
      </c>
    </row>
    <row r="2967" spans="1:4">
      <c r="A2967" s="1" t="s">
        <v>8898</v>
      </c>
      <c r="B2967" s="4">
        <v>2679.4809999999993</v>
      </c>
      <c r="C2967" s="4">
        <f t="shared" si="92"/>
        <v>2678.8317099376873</v>
      </c>
      <c r="D2967" s="4">
        <f t="shared" si="93"/>
        <v>381.43034745134941</v>
      </c>
    </row>
    <row r="2968" spans="1:4">
      <c r="A2968" s="1" t="s">
        <v>8899</v>
      </c>
      <c r="B2968" s="4">
        <v>3430.6889999999994</v>
      </c>
      <c r="C2968" s="4">
        <f t="shared" si="92"/>
        <v>3430.0397099376873</v>
      </c>
      <c r="D2968" s="4">
        <f t="shared" si="93"/>
        <v>488.3924710462274</v>
      </c>
    </row>
    <row r="2969" spans="1:4">
      <c r="A2969" s="1" t="s">
        <v>8900</v>
      </c>
      <c r="B2969" s="4">
        <v>407.0979999999999</v>
      </c>
      <c r="C2969" s="4">
        <f t="shared" si="92"/>
        <v>406.44870993768797</v>
      </c>
      <c r="D2969" s="4">
        <f t="shared" si="93"/>
        <v>57.872942177577578</v>
      </c>
    </row>
    <row r="2970" spans="1:4">
      <c r="A2970" s="1" t="s">
        <v>8901</v>
      </c>
      <c r="B2970" s="4">
        <v>980.42099999999982</v>
      </c>
      <c r="C2970" s="4">
        <f t="shared" si="92"/>
        <v>979.77170993768789</v>
      </c>
      <c r="D2970" s="4">
        <f t="shared" si="93"/>
        <v>139.50658503785891</v>
      </c>
    </row>
    <row r="2971" spans="1:4">
      <c r="A2971" s="1" t="s">
        <v>8902</v>
      </c>
      <c r="B2971" s="4">
        <v>1893.1240000000003</v>
      </c>
      <c r="C2971" s="4">
        <f t="shared" si="92"/>
        <v>1892.4747099376884</v>
      </c>
      <c r="D2971" s="4">
        <f t="shared" si="93"/>
        <v>269.46346927154121</v>
      </c>
    </row>
    <row r="2972" spans="1:4">
      <c r="A2972" s="1" t="s">
        <v>8903</v>
      </c>
      <c r="B2972" s="4">
        <v>-3121.6799999999994</v>
      </c>
      <c r="C2972" s="4">
        <f t="shared" si="92"/>
        <v>-3122.3292900623114</v>
      </c>
      <c r="D2972" s="4">
        <f t="shared" si="93"/>
        <v>-444.57856070163342</v>
      </c>
    </row>
    <row r="2973" spans="1:4">
      <c r="A2973" s="1" t="s">
        <v>8904</v>
      </c>
      <c r="B2973" s="4">
        <v>-420.44799999999987</v>
      </c>
      <c r="C2973" s="4">
        <f t="shared" si="92"/>
        <v>-421.0972900623118</v>
      </c>
      <c r="D2973" s="4">
        <f t="shared" si="93"/>
        <v>-59.958707022706342</v>
      </c>
    </row>
    <row r="2974" spans="1:4">
      <c r="A2974" s="1" t="s">
        <v>8905</v>
      </c>
      <c r="B2974" s="4">
        <v>-648.56900000000019</v>
      </c>
      <c r="C2974" s="4">
        <f t="shared" si="92"/>
        <v>-649.21829006231212</v>
      </c>
      <c r="D2974" s="4">
        <f t="shared" si="93"/>
        <v>-92.440132402344474</v>
      </c>
    </row>
    <row r="2975" spans="1:4">
      <c r="A2975" s="1" t="s">
        <v>8906</v>
      </c>
      <c r="B2975" s="4">
        <v>1438.961</v>
      </c>
      <c r="C2975" s="4">
        <f t="shared" si="92"/>
        <v>1438.3117099376882</v>
      </c>
      <c r="D2975" s="4">
        <f t="shared" si="93"/>
        <v>204.79664072575812</v>
      </c>
    </row>
    <row r="2976" spans="1:4">
      <c r="A2976" s="1" t="s">
        <v>8907</v>
      </c>
      <c r="B2976" s="4">
        <v>-9083.3339999999953</v>
      </c>
      <c r="C2976" s="4">
        <f t="shared" si="92"/>
        <v>-9083.9832900623078</v>
      </c>
      <c r="D2976" s="4">
        <f t="shared" si="93"/>
        <v>-1293.439557892689</v>
      </c>
    </row>
    <row r="2977" spans="1:4">
      <c r="A2977" s="1" t="s">
        <v>8908</v>
      </c>
      <c r="B2977" s="4">
        <v>1459.8610000000001</v>
      </c>
      <c r="C2977" s="4">
        <f t="shared" si="92"/>
        <v>1459.2117099376883</v>
      </c>
      <c r="D2977" s="4">
        <f t="shared" si="93"/>
        <v>207.77252541166797</v>
      </c>
    </row>
    <row r="2978" spans="1:4">
      <c r="A2978" s="1" t="s">
        <v>8909</v>
      </c>
      <c r="B2978" s="4">
        <v>4084.6280000000002</v>
      </c>
      <c r="C2978" s="4">
        <f t="shared" si="92"/>
        <v>4083.9787099376881</v>
      </c>
      <c r="D2978" s="4">
        <f t="shared" si="93"/>
        <v>581.50477035815038</v>
      </c>
    </row>
    <row r="2979" spans="1:4">
      <c r="A2979" s="1" t="s">
        <v>8910</v>
      </c>
      <c r="B2979" s="4">
        <v>5337.9759999999997</v>
      </c>
      <c r="C2979" s="4">
        <f t="shared" si="92"/>
        <v>5337.3267099376881</v>
      </c>
      <c r="D2979" s="4">
        <f t="shared" si="93"/>
        <v>759.96501530148578</v>
      </c>
    </row>
    <row r="2980" spans="1:4">
      <c r="A2980" s="1" t="s">
        <v>8911</v>
      </c>
      <c r="B2980" s="4">
        <v>2776.2660000000001</v>
      </c>
      <c r="C2980" s="4">
        <f t="shared" si="92"/>
        <v>2775.616709937688</v>
      </c>
      <c r="D2980" s="4">
        <f t="shared" si="93"/>
        <v>395.21125650999937</v>
      </c>
    </row>
    <row r="2981" spans="1:4">
      <c r="A2981" s="1" t="s">
        <v>8912</v>
      </c>
      <c r="B2981" s="4">
        <v>-3289.1280000000006</v>
      </c>
      <c r="C2981" s="4">
        <f t="shared" si="92"/>
        <v>-3289.7772900623127</v>
      </c>
      <c r="D2981" s="4">
        <f t="shared" si="93"/>
        <v>-468.42095012202731</v>
      </c>
    </row>
    <row r="2982" spans="1:4">
      <c r="A2982" s="1" t="s">
        <v>8913</v>
      </c>
      <c r="B2982" s="4">
        <v>1256.3920000000001</v>
      </c>
      <c r="C2982" s="4">
        <f t="shared" si="92"/>
        <v>1255.7427099376882</v>
      </c>
      <c r="D2982" s="4">
        <f t="shared" si="93"/>
        <v>178.80122009313271</v>
      </c>
    </row>
    <row r="2983" spans="1:4">
      <c r="A2983" s="1" t="s">
        <v>8914</v>
      </c>
      <c r="B2983" s="4">
        <v>3642.1010000000001</v>
      </c>
      <c r="C2983" s="4">
        <f t="shared" si="92"/>
        <v>3641.4517099376881</v>
      </c>
      <c r="D2983" s="4">
        <f t="shared" si="93"/>
        <v>518.49475493223554</v>
      </c>
    </row>
    <row r="2984" spans="1:4">
      <c r="A2984" s="1" t="s">
        <v>8915</v>
      </c>
      <c r="B2984" s="4">
        <v>655.23899999999992</v>
      </c>
      <c r="C2984" s="4">
        <f t="shared" si="92"/>
        <v>654.58970993768799</v>
      </c>
      <c r="D2984" s="4">
        <f t="shared" si="93"/>
        <v>93.204951835297706</v>
      </c>
    </row>
    <row r="2985" spans="1:4">
      <c r="A2985" s="1" t="s">
        <v>8916</v>
      </c>
      <c r="B2985" s="4">
        <v>3601.578</v>
      </c>
      <c r="C2985" s="4">
        <f t="shared" si="92"/>
        <v>3600.9287099376879</v>
      </c>
      <c r="D2985" s="4">
        <f t="shared" si="93"/>
        <v>512.72481353859325</v>
      </c>
    </row>
    <row r="2986" spans="1:4">
      <c r="A2986" s="1" t="s">
        <v>8917</v>
      </c>
      <c r="B2986" s="4">
        <v>2589.2890000000007</v>
      </c>
      <c r="C2986" s="4">
        <f t="shared" si="92"/>
        <v>2588.6397099376886</v>
      </c>
      <c r="D2986" s="4">
        <f t="shared" si="93"/>
        <v>368.58819474361854</v>
      </c>
    </row>
    <row r="2987" spans="1:4">
      <c r="A2987" s="1" t="s">
        <v>8918</v>
      </c>
      <c r="B2987" s="4">
        <v>3060.3599999999997</v>
      </c>
      <c r="C2987" s="4">
        <f t="shared" si="92"/>
        <v>3059.7107099376876</v>
      </c>
      <c r="D2987" s="4">
        <f t="shared" si="93"/>
        <v>435.66249976161976</v>
      </c>
    </row>
    <row r="2988" spans="1:4">
      <c r="A2988" s="1" t="s">
        <v>8919</v>
      </c>
      <c r="B2988" s="4">
        <v>1769.4079999999999</v>
      </c>
      <c r="C2988" s="4">
        <f t="shared" si="92"/>
        <v>1768.7587099376881</v>
      </c>
      <c r="D2988" s="4">
        <f t="shared" si="93"/>
        <v>251.84794057287988</v>
      </c>
    </row>
    <row r="2989" spans="1:4">
      <c r="A2989" s="1" t="s">
        <v>8920</v>
      </c>
      <c r="B2989" s="4">
        <v>1887.395</v>
      </c>
      <c r="C2989" s="4">
        <f t="shared" si="92"/>
        <v>1886.7457099376882</v>
      </c>
      <c r="D2989" s="4">
        <f t="shared" si="93"/>
        <v>268.64773513921688</v>
      </c>
    </row>
    <row r="2990" spans="1:4">
      <c r="A2990" s="1" t="s">
        <v>8921</v>
      </c>
      <c r="B2990" s="4">
        <v>7494.17</v>
      </c>
      <c r="C2990" s="4">
        <f t="shared" si="92"/>
        <v>7493.5207099376885</v>
      </c>
      <c r="D2990" s="4">
        <f t="shared" si="93"/>
        <v>1066.9786375240053</v>
      </c>
    </row>
    <row r="2991" spans="1:4">
      <c r="A2991" s="1" t="s">
        <v>8922</v>
      </c>
      <c r="B2991" s="4">
        <v>1819.7219999999993</v>
      </c>
      <c r="C2991" s="4">
        <f t="shared" si="92"/>
        <v>1819.0727099376875</v>
      </c>
      <c r="D2991" s="4">
        <f t="shared" si="93"/>
        <v>259.01199139043325</v>
      </c>
    </row>
    <row r="2992" spans="1:4">
      <c r="A2992" s="1" t="s">
        <v>8923</v>
      </c>
      <c r="B2992" s="4">
        <v>6766.6279999999979</v>
      </c>
      <c r="C2992" s="4">
        <f t="shared" si="92"/>
        <v>6765.9787099376863</v>
      </c>
      <c r="D2992" s="4">
        <f t="shared" si="93"/>
        <v>963.38624057873187</v>
      </c>
    </row>
    <row r="2993" spans="1:4">
      <c r="A2993" s="1" t="s">
        <v>8924</v>
      </c>
      <c r="B2993" s="4">
        <v>9104.9210000000003</v>
      </c>
      <c r="C2993" s="4">
        <f t="shared" si="92"/>
        <v>9104.2717099376878</v>
      </c>
      <c r="D2993" s="4">
        <f t="shared" si="93"/>
        <v>1296.3283616251506</v>
      </c>
    </row>
    <row r="2994" spans="1:4">
      <c r="A2994" s="1" t="s">
        <v>8925</v>
      </c>
      <c r="B2994" s="4">
        <v>3127.0430000000001</v>
      </c>
      <c r="C2994" s="4">
        <f t="shared" si="92"/>
        <v>3126.3937099376881</v>
      </c>
      <c r="D2994" s="4">
        <f t="shared" si="93"/>
        <v>445.15728055159707</v>
      </c>
    </row>
    <row r="2995" spans="1:4">
      <c r="A2995" s="1" t="s">
        <v>8926</v>
      </c>
      <c r="B2995" s="4">
        <v>6279.3030000000017</v>
      </c>
      <c r="C2995" s="4">
        <f t="shared" si="92"/>
        <v>6278.6537099376901</v>
      </c>
      <c r="D2995" s="4">
        <f t="shared" si="93"/>
        <v>893.99758007342109</v>
      </c>
    </row>
    <row r="2996" spans="1:4">
      <c r="A2996" s="1" t="s">
        <v>8927</v>
      </c>
      <c r="B2996" s="4">
        <v>1619.32</v>
      </c>
      <c r="C2996" s="4">
        <f t="shared" si="92"/>
        <v>1618.6707099376881</v>
      </c>
      <c r="D2996" s="4">
        <f t="shared" si="93"/>
        <v>230.47738647054334</v>
      </c>
    </row>
    <row r="2997" spans="1:4">
      <c r="A2997" s="1" t="s">
        <v>8928</v>
      </c>
      <c r="B2997" s="4">
        <v>1952.5519999999999</v>
      </c>
      <c r="C2997" s="4">
        <f t="shared" si="92"/>
        <v>1951.9027099376881</v>
      </c>
      <c r="D2997" s="4">
        <f t="shared" si="93"/>
        <v>277.9252336310746</v>
      </c>
    </row>
    <row r="2998" spans="1:4">
      <c r="A2998" s="1" t="s">
        <v>8929</v>
      </c>
      <c r="B2998" s="4">
        <v>2127.0749999999998</v>
      </c>
      <c r="C2998" s="4">
        <f t="shared" si="92"/>
        <v>2126.4257099376878</v>
      </c>
      <c r="D2998" s="4">
        <f t="shared" si="93"/>
        <v>302.77500985303823</v>
      </c>
    </row>
    <row r="2999" spans="1:4">
      <c r="A2999" s="1" t="s">
        <v>8930</v>
      </c>
      <c r="B2999" s="4">
        <v>789.58700000000022</v>
      </c>
      <c r="C2999" s="4">
        <f t="shared" si="92"/>
        <v>788.93770993768828</v>
      </c>
      <c r="D2999" s="4">
        <f t="shared" si="93"/>
        <v>112.33433727944194</v>
      </c>
    </row>
    <row r="3000" spans="1:4">
      <c r="A3000" s="1" t="s">
        <v>8931</v>
      </c>
      <c r="B3000" s="4">
        <v>3189.7390000000005</v>
      </c>
      <c r="C3000" s="4">
        <f t="shared" si="92"/>
        <v>3189.0897099376884</v>
      </c>
      <c r="D3000" s="4">
        <f t="shared" si="93"/>
        <v>454.08436506201832</v>
      </c>
    </row>
    <row r="3001" spans="1:4">
      <c r="A3001" s="1" t="s">
        <v>8932</v>
      </c>
      <c r="B3001" s="4">
        <v>3978.9769999999999</v>
      </c>
      <c r="C3001" s="4">
        <f t="shared" si="92"/>
        <v>3978.3277099376878</v>
      </c>
      <c r="D3001" s="4">
        <f t="shared" si="93"/>
        <v>566.46145969063548</v>
      </c>
    </row>
    <row r="3002" spans="1:4">
      <c r="A3002" s="1" t="s">
        <v>8933</v>
      </c>
      <c r="B3002" s="4">
        <v>3343.701</v>
      </c>
      <c r="C3002" s="4">
        <f t="shared" si="92"/>
        <v>3343.051709937688</v>
      </c>
      <c r="D3002" s="4">
        <f t="shared" si="93"/>
        <v>476.00652573245122</v>
      </c>
    </row>
    <row r="3003" spans="1:4">
      <c r="A3003" s="1" t="s">
        <v>8934</v>
      </c>
      <c r="B3003" s="4">
        <v>475.37400000000025</v>
      </c>
      <c r="C3003" s="4">
        <f t="shared" si="92"/>
        <v>474.72470993768832</v>
      </c>
      <c r="D3003" s="4">
        <f t="shared" si="93"/>
        <v>67.594545183088599</v>
      </c>
    </row>
    <row r="3004" spans="1:4">
      <c r="A3004" s="1" t="s">
        <v>8935</v>
      </c>
      <c r="B3004" s="4">
        <v>2051.373</v>
      </c>
      <c r="C3004" s="4">
        <f t="shared" si="92"/>
        <v>2050.723709937688</v>
      </c>
      <c r="D3004" s="4">
        <f t="shared" si="93"/>
        <v>291.99604226965329</v>
      </c>
    </row>
    <row r="3005" spans="1:4">
      <c r="A3005" s="1" t="s">
        <v>8936</v>
      </c>
      <c r="B3005" s="4">
        <v>239.55699999999999</v>
      </c>
      <c r="C3005" s="4">
        <f t="shared" si="92"/>
        <v>238.90770993768808</v>
      </c>
      <c r="D3005" s="4">
        <f t="shared" si="93"/>
        <v>34.017310782265703</v>
      </c>
    </row>
    <row r="3006" spans="1:4">
      <c r="A3006" s="1" t="s">
        <v>8937</v>
      </c>
      <c r="B3006" s="4">
        <v>-415.84999999999997</v>
      </c>
      <c r="C3006" s="4">
        <f t="shared" si="92"/>
        <v>-416.4992900623119</v>
      </c>
      <c r="D3006" s="4">
        <f t="shared" si="93"/>
        <v>-59.304012391806197</v>
      </c>
    </row>
    <row r="3007" spans="1:4">
      <c r="A3007" s="1" t="s">
        <v>8938</v>
      </c>
      <c r="B3007" s="4">
        <v>543.01499999999999</v>
      </c>
      <c r="C3007" s="4">
        <f t="shared" si="92"/>
        <v>542.36570993768805</v>
      </c>
      <c r="D3007" s="4">
        <f t="shared" si="93"/>
        <v>77.225732553405635</v>
      </c>
    </row>
    <row r="3008" spans="1:4">
      <c r="A3008" s="1" t="s">
        <v>8939</v>
      </c>
      <c r="B3008" s="4">
        <v>33.721999999999909</v>
      </c>
      <c r="C3008" s="4">
        <f t="shared" si="92"/>
        <v>33.072709937687989</v>
      </c>
      <c r="D3008" s="4">
        <f t="shared" si="93"/>
        <v>4.7091182308661947</v>
      </c>
    </row>
    <row r="3009" spans="1:4">
      <c r="A3009" s="1" t="s">
        <v>8940</v>
      </c>
      <c r="B3009" s="4">
        <v>577.94200000000001</v>
      </c>
      <c r="C3009" s="4">
        <f t="shared" si="92"/>
        <v>577.29270993768807</v>
      </c>
      <c r="D3009" s="4">
        <f t="shared" si="93"/>
        <v>82.198877262724892</v>
      </c>
    </row>
    <row r="3010" spans="1:4">
      <c r="A3010" s="1" t="s">
        <v>8941</v>
      </c>
      <c r="B3010" s="4">
        <v>1058.2279999999998</v>
      </c>
      <c r="C3010" s="4">
        <f t="shared" si="92"/>
        <v>1057.578709937688</v>
      </c>
      <c r="D3010" s="4">
        <f t="shared" si="93"/>
        <v>150.58527689224104</v>
      </c>
    </row>
    <row r="3011" spans="1:4">
      <c r="A3011" s="1" t="s">
        <v>8942</v>
      </c>
      <c r="B3011" s="4">
        <v>1012.6329999999998</v>
      </c>
      <c r="C3011" s="4">
        <f t="shared" ref="C3011:C3074" si="94">B3011-$I$2</f>
        <v>1011.9837099376879</v>
      </c>
      <c r="D3011" s="4">
        <f t="shared" ref="D3011:D3074" si="95">C3011*$E$2</f>
        <v>144.09314951166405</v>
      </c>
    </row>
    <row r="3012" spans="1:4">
      <c r="A3012" s="1" t="s">
        <v>8943</v>
      </c>
      <c r="B3012" s="4">
        <v>4766.5280000000002</v>
      </c>
      <c r="C3012" s="4">
        <f t="shared" si="94"/>
        <v>4765.8787099376887</v>
      </c>
      <c r="D3012" s="4">
        <f t="shared" si="95"/>
        <v>678.59834774197395</v>
      </c>
    </row>
    <row r="3013" spans="1:4">
      <c r="A3013" s="1" t="s">
        <v>8944</v>
      </c>
      <c r="B3013" s="4">
        <v>1059.6169999999993</v>
      </c>
      <c r="C3013" s="4">
        <f t="shared" si="94"/>
        <v>1058.9677099376875</v>
      </c>
      <c r="D3013" s="4">
        <f t="shared" si="95"/>
        <v>150.78305219505097</v>
      </c>
    </row>
    <row r="3014" spans="1:4">
      <c r="A3014" s="1" t="s">
        <v>8945</v>
      </c>
      <c r="B3014" s="4">
        <v>1145.2169999999999</v>
      </c>
      <c r="C3014" s="4">
        <f t="shared" si="94"/>
        <v>1144.5677099376881</v>
      </c>
      <c r="D3014" s="4">
        <f t="shared" si="95"/>
        <v>162.9713645928444</v>
      </c>
    </row>
    <row r="3015" spans="1:4">
      <c r="A3015" s="1" t="s">
        <v>8946</v>
      </c>
      <c r="B3015" s="4">
        <v>2654.2430000000004</v>
      </c>
      <c r="C3015" s="4">
        <f t="shared" si="94"/>
        <v>2653.5937099376883</v>
      </c>
      <c r="D3015" s="4">
        <f t="shared" si="95"/>
        <v>377.83678870957959</v>
      </c>
    </row>
    <row r="3016" spans="1:4">
      <c r="A3016" s="1" t="s">
        <v>8947</v>
      </c>
      <c r="B3016" s="4">
        <v>1912.9660000000003</v>
      </c>
      <c r="C3016" s="4">
        <f t="shared" si="94"/>
        <v>1912.3167099376885</v>
      </c>
      <c r="D3016" s="4">
        <f t="shared" si="95"/>
        <v>272.28870869440357</v>
      </c>
    </row>
    <row r="3017" spans="1:4">
      <c r="A3017" s="1" t="s">
        <v>8948</v>
      </c>
      <c r="B3017" s="4">
        <v>1426.8060000000003</v>
      </c>
      <c r="C3017" s="4">
        <f t="shared" si="94"/>
        <v>1426.1567099376884</v>
      </c>
      <c r="D3017" s="4">
        <f t="shared" si="95"/>
        <v>203.06592884263694</v>
      </c>
    </row>
    <row r="3018" spans="1:4">
      <c r="A3018" s="1" t="s">
        <v>8949</v>
      </c>
      <c r="B3018" s="4">
        <v>2579.4049999999993</v>
      </c>
      <c r="C3018" s="4">
        <f t="shared" si="94"/>
        <v>2578.7557099376872</v>
      </c>
      <c r="D3018" s="4">
        <f t="shared" si="95"/>
        <v>367.18084334478903</v>
      </c>
    </row>
    <row r="3019" spans="1:4">
      <c r="A3019" s="1" t="s">
        <v>8950</v>
      </c>
      <c r="B3019" s="4">
        <v>-1809.4209999999991</v>
      </c>
      <c r="C3019" s="4">
        <f t="shared" si="94"/>
        <v>-1810.070290062311</v>
      </c>
      <c r="D3019" s="4">
        <f t="shared" si="95"/>
        <v>-257.73016538836322</v>
      </c>
    </row>
    <row r="3020" spans="1:4">
      <c r="A3020" s="1" t="s">
        <v>8951</v>
      </c>
      <c r="B3020" s="4">
        <v>2298.8310000000001</v>
      </c>
      <c r="C3020" s="4">
        <f t="shared" si="94"/>
        <v>2298.1817099376881</v>
      </c>
      <c r="D3020" s="4">
        <f t="shared" si="95"/>
        <v>327.23080172447982</v>
      </c>
    </row>
    <row r="3021" spans="1:4">
      <c r="A3021" s="1" t="s">
        <v>8952</v>
      </c>
      <c r="B3021" s="4">
        <v>6462.6539999999995</v>
      </c>
      <c r="C3021" s="4">
        <f t="shared" si="94"/>
        <v>6462.0047099376879</v>
      </c>
      <c r="D3021" s="4">
        <f t="shared" si="95"/>
        <v>920.10434720482044</v>
      </c>
    </row>
    <row r="3022" spans="1:4">
      <c r="A3022" s="1" t="s">
        <v>8953</v>
      </c>
      <c r="B3022" s="4">
        <v>1145.0520000000001</v>
      </c>
      <c r="C3022" s="4">
        <f t="shared" si="94"/>
        <v>1144.4027099376883</v>
      </c>
      <c r="D3022" s="4">
        <f t="shared" si="95"/>
        <v>162.94787076637672</v>
      </c>
    </row>
    <row r="3023" spans="1:4">
      <c r="A3023" s="1" t="s">
        <v>8954</v>
      </c>
      <c r="B3023" s="4">
        <v>1775.6369999999999</v>
      </c>
      <c r="C3023" s="4">
        <f t="shared" si="94"/>
        <v>1774.9877099376881</v>
      </c>
      <c r="D3023" s="4">
        <f t="shared" si="95"/>
        <v>252.7348681187427</v>
      </c>
    </row>
    <row r="3024" spans="1:4">
      <c r="A3024" s="1" t="s">
        <v>8955</v>
      </c>
      <c r="B3024" s="4">
        <v>-1435.3760000000002</v>
      </c>
      <c r="C3024" s="4">
        <f t="shared" si="94"/>
        <v>-1436.025290062312</v>
      </c>
      <c r="D3024" s="4">
        <f t="shared" si="95"/>
        <v>-204.47108465433749</v>
      </c>
    </row>
    <row r="3025" spans="1:4">
      <c r="A3025" s="1" t="s">
        <v>8956</v>
      </c>
      <c r="B3025" s="4">
        <v>3924.1730000000002</v>
      </c>
      <c r="C3025" s="4">
        <f t="shared" si="94"/>
        <v>3923.5237099376882</v>
      </c>
      <c r="D3025" s="4">
        <f t="shared" si="95"/>
        <v>558.65809201950628</v>
      </c>
    </row>
    <row r="3026" spans="1:4">
      <c r="A3026" s="1" t="s">
        <v>8957</v>
      </c>
      <c r="B3026" s="4">
        <v>-321.11799999999994</v>
      </c>
      <c r="C3026" s="4">
        <f t="shared" si="94"/>
        <v>-321.76729006231187</v>
      </c>
      <c r="D3026" s="4">
        <f t="shared" si="95"/>
        <v>-45.815423489145431</v>
      </c>
    </row>
    <row r="3027" spans="1:4">
      <c r="A3027" s="1" t="s">
        <v>8958</v>
      </c>
      <c r="B3027" s="4">
        <v>4039.1699999999996</v>
      </c>
      <c r="C3027" s="4">
        <f t="shared" si="94"/>
        <v>4038.5207099376876</v>
      </c>
      <c r="D3027" s="4">
        <f t="shared" si="95"/>
        <v>575.03214997288285</v>
      </c>
    </row>
    <row r="3028" spans="1:4">
      <c r="A3028" s="1" t="s">
        <v>8959</v>
      </c>
      <c r="B3028" s="4">
        <v>1372.1310000000001</v>
      </c>
      <c r="C3028" s="4">
        <f t="shared" si="94"/>
        <v>1371.4817099376883</v>
      </c>
      <c r="D3028" s="4">
        <f t="shared" si="95"/>
        <v>195.28092907220054</v>
      </c>
    </row>
    <row r="3029" spans="1:4">
      <c r="A3029" s="1" t="s">
        <v>8960</v>
      </c>
      <c r="B3029" s="4">
        <v>1505.69</v>
      </c>
      <c r="C3029" s="4">
        <f t="shared" si="94"/>
        <v>1505.0407099376882</v>
      </c>
      <c r="D3029" s="4">
        <f t="shared" si="95"/>
        <v>214.29797130978096</v>
      </c>
    </row>
    <row r="3030" spans="1:4">
      <c r="A3030" s="1" t="s">
        <v>8961</v>
      </c>
      <c r="B3030" s="4">
        <v>1643.329</v>
      </c>
      <c r="C3030" s="4">
        <f t="shared" si="94"/>
        <v>1642.6797099376881</v>
      </c>
      <c r="D3030" s="4">
        <f t="shared" si="95"/>
        <v>233.89595180183562</v>
      </c>
    </row>
    <row r="3031" spans="1:4">
      <c r="A3031" s="1" t="s">
        <v>8962</v>
      </c>
      <c r="B3031" s="4">
        <v>-960.86900000000026</v>
      </c>
      <c r="C3031" s="4">
        <f t="shared" si="94"/>
        <v>-961.51829006231219</v>
      </c>
      <c r="D3031" s="4">
        <f t="shared" si="95"/>
        <v>-136.90753849849946</v>
      </c>
    </row>
    <row r="3032" spans="1:4">
      <c r="A3032" s="1" t="s">
        <v>8963</v>
      </c>
      <c r="B3032" s="4">
        <v>3015.049</v>
      </c>
      <c r="C3032" s="4">
        <f t="shared" si="94"/>
        <v>3014.3997099376879</v>
      </c>
      <c r="D3032" s="4">
        <f t="shared" si="95"/>
        <v>429.2108102399327</v>
      </c>
    </row>
    <row r="3033" spans="1:4">
      <c r="A3033" s="1" t="s">
        <v>8964</v>
      </c>
      <c r="B3033" s="4">
        <v>1063.373</v>
      </c>
      <c r="C3033" s="4">
        <f t="shared" si="94"/>
        <v>1062.7237099376882</v>
      </c>
      <c r="D3033" s="4">
        <f t="shared" si="95"/>
        <v>151.31785711755236</v>
      </c>
    </row>
    <row r="3034" spans="1:4">
      <c r="A3034" s="1" t="s">
        <v>8965</v>
      </c>
      <c r="B3034" s="4">
        <v>540.43799999999987</v>
      </c>
      <c r="C3034" s="4">
        <f t="shared" si="94"/>
        <v>539.78870993768794</v>
      </c>
      <c r="D3034" s="4">
        <f t="shared" si="95"/>
        <v>76.858801700028124</v>
      </c>
    </row>
    <row r="3035" spans="1:4">
      <c r="A3035" s="1" t="s">
        <v>8966</v>
      </c>
      <c r="B3035" s="4">
        <v>903.54500000000019</v>
      </c>
      <c r="C3035" s="4">
        <f t="shared" si="94"/>
        <v>902.89570993768825</v>
      </c>
      <c r="D3035" s="4">
        <f t="shared" si="95"/>
        <v>128.56045531948558</v>
      </c>
    </row>
    <row r="3036" spans="1:4">
      <c r="A3036" s="1" t="s">
        <v>8967</v>
      </c>
      <c r="B3036" s="4">
        <v>3168.7829999999994</v>
      </c>
      <c r="C3036" s="4">
        <f t="shared" si="94"/>
        <v>3168.1337099376874</v>
      </c>
      <c r="D3036" s="4">
        <f t="shared" si="95"/>
        <v>451.10050671379202</v>
      </c>
    </row>
    <row r="3037" spans="1:4">
      <c r="A3037" s="1" t="s">
        <v>8968</v>
      </c>
      <c r="B3037" s="4">
        <v>3182.0720000000006</v>
      </c>
      <c r="C3037" s="4">
        <f t="shared" si="94"/>
        <v>3181.4227099376885</v>
      </c>
      <c r="D3037" s="4">
        <f t="shared" si="95"/>
        <v>452.99268525881877</v>
      </c>
    </row>
    <row r="3038" spans="1:4">
      <c r="A3038" s="1" t="s">
        <v>8969</v>
      </c>
      <c r="B3038" s="4">
        <v>3625.32</v>
      </c>
      <c r="C3038" s="4">
        <f t="shared" si="94"/>
        <v>3624.6707099376881</v>
      </c>
      <c r="D3038" s="4">
        <f t="shared" si="95"/>
        <v>516.105361587056</v>
      </c>
    </row>
    <row r="3039" spans="1:4">
      <c r="A3039" s="1" t="s">
        <v>8970</v>
      </c>
      <c r="B3039" s="4">
        <v>2006.311999999999</v>
      </c>
      <c r="C3039" s="4">
        <f t="shared" si="94"/>
        <v>2005.6627099376872</v>
      </c>
      <c r="D3039" s="4">
        <f t="shared" si="95"/>
        <v>285.57994945473536</v>
      </c>
    </row>
    <row r="3040" spans="1:4">
      <c r="A3040" s="1" t="s">
        <v>8971</v>
      </c>
      <c r="B3040" s="4">
        <v>2475.8020000000001</v>
      </c>
      <c r="C3040" s="4">
        <f t="shared" si="94"/>
        <v>2475.1527099376881</v>
      </c>
      <c r="D3040" s="4">
        <f t="shared" si="95"/>
        <v>352.42914089912807</v>
      </c>
    </row>
    <row r="3041" spans="1:4">
      <c r="A3041" s="1" t="s">
        <v>8972</v>
      </c>
      <c r="B3041" s="4">
        <v>411.36900000000014</v>
      </c>
      <c r="C3041" s="4">
        <f t="shared" si="94"/>
        <v>410.71970993768821</v>
      </c>
      <c r="D3041" s="4">
        <f t="shared" si="95"/>
        <v>58.481076316023589</v>
      </c>
    </row>
    <row r="3042" spans="1:4">
      <c r="A3042" s="1" t="s">
        <v>8973</v>
      </c>
      <c r="B3042" s="4">
        <v>1461.1840000000004</v>
      </c>
      <c r="C3042" s="4">
        <f t="shared" si="94"/>
        <v>1460.5347099376886</v>
      </c>
      <c r="D3042" s="4">
        <f t="shared" si="95"/>
        <v>207.96090318389093</v>
      </c>
    </row>
    <row r="3043" spans="1:4">
      <c r="A3043" s="1" t="s">
        <v>8974</v>
      </c>
      <c r="B3043" s="4">
        <v>1764.7749999999996</v>
      </c>
      <c r="C3043" s="4">
        <f t="shared" si="94"/>
        <v>1764.1257099376878</v>
      </c>
      <c r="D3043" s="4">
        <f t="shared" si="95"/>
        <v>251.18826240303198</v>
      </c>
    </row>
    <row r="3044" spans="1:4">
      <c r="A3044" s="1" t="s">
        <v>8975</v>
      </c>
      <c r="B3044" s="4">
        <v>-584.1170000000003</v>
      </c>
      <c r="C3044" s="4">
        <f t="shared" si="94"/>
        <v>-584.76629006231224</v>
      </c>
      <c r="D3044" s="4">
        <f t="shared" si="95"/>
        <v>-83.26301662357605</v>
      </c>
    </row>
    <row r="3045" spans="1:4">
      <c r="A3045" s="1" t="s">
        <v>8976</v>
      </c>
      <c r="B3045" s="4">
        <v>3471.4979999999991</v>
      </c>
      <c r="C3045" s="4">
        <f t="shared" si="94"/>
        <v>3470.8487099376871</v>
      </c>
      <c r="D3045" s="4">
        <f t="shared" si="95"/>
        <v>494.20313507241366</v>
      </c>
    </row>
    <row r="3046" spans="1:4">
      <c r="A3046" s="1" t="s">
        <v>8977</v>
      </c>
      <c r="B3046" s="4">
        <v>3929.607</v>
      </c>
      <c r="C3046" s="4">
        <f t="shared" si="94"/>
        <v>3928.9577099376879</v>
      </c>
      <c r="D3046" s="4">
        <f t="shared" si="95"/>
        <v>559.43182203784272</v>
      </c>
    </row>
    <row r="3047" spans="1:4">
      <c r="A3047" s="1" t="s">
        <v>8978</v>
      </c>
      <c r="B3047" s="4">
        <v>114.96799999999965</v>
      </c>
      <c r="C3047" s="4">
        <f t="shared" si="94"/>
        <v>114.31870993768773</v>
      </c>
      <c r="D3047" s="4">
        <f t="shared" si="95"/>
        <v>16.277478383566152</v>
      </c>
    </row>
    <row r="3048" spans="1:4">
      <c r="A3048" s="1" t="s">
        <v>8979</v>
      </c>
      <c r="B3048" s="4">
        <v>3397.7569999999996</v>
      </c>
      <c r="C3048" s="4">
        <f t="shared" si="94"/>
        <v>3397.1077099376876</v>
      </c>
      <c r="D3048" s="4">
        <f t="shared" si="95"/>
        <v>483.70338805692683</v>
      </c>
    </row>
    <row r="3049" spans="1:4">
      <c r="A3049" s="1" t="s">
        <v>8980</v>
      </c>
      <c r="B3049" s="4">
        <v>1628.616</v>
      </c>
      <c r="C3049" s="4">
        <f t="shared" si="94"/>
        <v>1627.9667099376882</v>
      </c>
      <c r="D3049" s="4">
        <f t="shared" si="95"/>
        <v>231.80101441505136</v>
      </c>
    </row>
    <row r="3050" spans="1:4">
      <c r="A3050" s="1" t="s">
        <v>8981</v>
      </c>
      <c r="B3050" s="4">
        <v>-240.35999999999996</v>
      </c>
      <c r="C3050" s="4">
        <f t="shared" si="94"/>
        <v>-241.00929006231186</v>
      </c>
      <c r="D3050" s="4">
        <f t="shared" si="95"/>
        <v>-34.316548108059024</v>
      </c>
    </row>
    <row r="3051" spans="1:4">
      <c r="A3051" s="1" t="s">
        <v>8982</v>
      </c>
      <c r="B3051" s="4">
        <v>1940.2370000000001</v>
      </c>
      <c r="C3051" s="4">
        <f t="shared" si="94"/>
        <v>1939.5877099376883</v>
      </c>
      <c r="D3051" s="4">
        <f t="shared" si="95"/>
        <v>276.17173985562107</v>
      </c>
    </row>
    <row r="3052" spans="1:4">
      <c r="A3052" s="1" t="s">
        <v>8983</v>
      </c>
      <c r="B3052" s="4">
        <v>1613.7760000000001</v>
      </c>
      <c r="C3052" s="4">
        <f t="shared" si="94"/>
        <v>1613.1267099376882</v>
      </c>
      <c r="D3052" s="4">
        <f t="shared" si="95"/>
        <v>229.68799390122831</v>
      </c>
    </row>
    <row r="3053" spans="1:4">
      <c r="A3053" s="1" t="s">
        <v>8984</v>
      </c>
      <c r="B3053" s="4">
        <v>2303.6270000000004</v>
      </c>
      <c r="C3053" s="4">
        <f t="shared" si="94"/>
        <v>2302.9777099376884</v>
      </c>
      <c r="D3053" s="4">
        <f t="shared" si="95"/>
        <v>327.91368894714128</v>
      </c>
    </row>
    <row r="3054" spans="1:4">
      <c r="A3054" s="1" t="s">
        <v>8985</v>
      </c>
      <c r="B3054" s="4">
        <v>2831.3289999999997</v>
      </c>
      <c r="C3054" s="4">
        <f t="shared" si="94"/>
        <v>2830.6797099376877</v>
      </c>
      <c r="D3054" s="4">
        <f t="shared" si="95"/>
        <v>403.05150236934156</v>
      </c>
    </row>
    <row r="3055" spans="1:4">
      <c r="A3055" s="1" t="s">
        <v>8986</v>
      </c>
      <c r="B3055" s="4">
        <v>1184.4110000000001</v>
      </c>
      <c r="C3055" s="4">
        <f t="shared" si="94"/>
        <v>1183.7617099376882</v>
      </c>
      <c r="D3055" s="4">
        <f t="shared" si="95"/>
        <v>168.55207389330135</v>
      </c>
    </row>
    <row r="3056" spans="1:4">
      <c r="A3056" s="1" t="s">
        <v>8987</v>
      </c>
      <c r="B3056" s="4">
        <v>148.65599999999984</v>
      </c>
      <c r="C3056" s="4">
        <f t="shared" si="94"/>
        <v>148.00670993768793</v>
      </c>
      <c r="D3056" s="4">
        <f t="shared" si="95"/>
        <v>21.074205814137009</v>
      </c>
    </row>
    <row r="3057" spans="1:4">
      <c r="A3057" s="1" t="s">
        <v>8988</v>
      </c>
      <c r="B3057" s="4">
        <v>4592.5839999999998</v>
      </c>
      <c r="C3057" s="4">
        <f t="shared" si="94"/>
        <v>4591.9347099376882</v>
      </c>
      <c r="D3057" s="4">
        <f t="shared" si="95"/>
        <v>653.83101349288779</v>
      </c>
    </row>
    <row r="3058" spans="1:4">
      <c r="A3058" s="1" t="s">
        <v>8989</v>
      </c>
      <c r="B3058" s="4">
        <v>983.29399999999976</v>
      </c>
      <c r="C3058" s="4">
        <f t="shared" si="94"/>
        <v>982.64470993768782</v>
      </c>
      <c r="D3058" s="4">
        <f t="shared" si="95"/>
        <v>139.91566239205122</v>
      </c>
    </row>
    <row r="3059" spans="1:4">
      <c r="A3059" s="1" t="s">
        <v>8990</v>
      </c>
      <c r="B3059" s="4">
        <v>1818.5510000000004</v>
      </c>
      <c r="C3059" s="4">
        <f t="shared" si="94"/>
        <v>1817.9017099376886</v>
      </c>
      <c r="D3059" s="4">
        <f t="shared" si="95"/>
        <v>258.8452564159262</v>
      </c>
    </row>
    <row r="3060" spans="1:4">
      <c r="A3060" s="1" t="s">
        <v>8991</v>
      </c>
      <c r="B3060" s="4">
        <v>2557.9520000000007</v>
      </c>
      <c r="C3060" s="4">
        <f t="shared" si="94"/>
        <v>2557.3027099376886</v>
      </c>
      <c r="D3060" s="4">
        <f t="shared" si="95"/>
        <v>364.12621874350577</v>
      </c>
    </row>
    <row r="3061" spans="1:4">
      <c r="A3061" s="1" t="s">
        <v>8992</v>
      </c>
      <c r="B3061" s="4">
        <v>1760.7519999999995</v>
      </c>
      <c r="C3061" s="4">
        <f t="shared" si="94"/>
        <v>1760.1027099376877</v>
      </c>
      <c r="D3061" s="4">
        <f t="shared" si="95"/>
        <v>250.6154401977011</v>
      </c>
    </row>
    <row r="3062" spans="1:4">
      <c r="A3062" s="1" t="s">
        <v>8993</v>
      </c>
      <c r="B3062" s="4">
        <v>9079.2260000000006</v>
      </c>
      <c r="C3062" s="4">
        <f t="shared" si="94"/>
        <v>9078.5767099376881</v>
      </c>
      <c r="D3062" s="4">
        <f t="shared" si="95"/>
        <v>1292.6697321034067</v>
      </c>
    </row>
    <row r="3063" spans="1:4">
      <c r="A3063" s="1" t="s">
        <v>8994</v>
      </c>
      <c r="B3063" s="4">
        <v>1412.5830000000005</v>
      </c>
      <c r="C3063" s="4">
        <f t="shared" si="94"/>
        <v>1411.9337099376887</v>
      </c>
      <c r="D3063" s="4">
        <f t="shared" si="95"/>
        <v>201.04076100112044</v>
      </c>
    </row>
    <row r="3064" spans="1:4">
      <c r="A3064" s="1" t="s">
        <v>8995</v>
      </c>
      <c r="B3064" s="4">
        <v>2986.8669999999993</v>
      </c>
      <c r="C3064" s="4">
        <f t="shared" si="94"/>
        <v>2986.2177099376872</v>
      </c>
      <c r="D3064" s="4">
        <f t="shared" si="95"/>
        <v>425.19806467924786</v>
      </c>
    </row>
    <row r="3065" spans="1:4">
      <c r="A3065" s="1" t="s">
        <v>8996</v>
      </c>
      <c r="B3065" s="4">
        <v>3309.9639999999995</v>
      </c>
      <c r="C3065" s="4">
        <f t="shared" si="94"/>
        <v>3309.3147099376874</v>
      </c>
      <c r="D3065" s="4">
        <f t="shared" si="95"/>
        <v>471.20282134735356</v>
      </c>
    </row>
    <row r="3066" spans="1:4">
      <c r="A3066" s="1" t="s">
        <v>8997</v>
      </c>
      <c r="B3066" s="4">
        <v>4105.1669999999995</v>
      </c>
      <c r="C3066" s="4">
        <f t="shared" si="94"/>
        <v>4104.5177099376879</v>
      </c>
      <c r="D3066" s="4">
        <f t="shared" si="95"/>
        <v>584.42925339948533</v>
      </c>
    </row>
    <row r="3067" spans="1:4">
      <c r="A3067" s="1" t="s">
        <v>8998</v>
      </c>
      <c r="B3067" s="4">
        <v>11479.123</v>
      </c>
      <c r="C3067" s="4">
        <f t="shared" si="94"/>
        <v>11478.473709937687</v>
      </c>
      <c r="D3067" s="4">
        <f t="shared" si="95"/>
        <v>1634.383451245078</v>
      </c>
    </row>
    <row r="3068" spans="1:4">
      <c r="A3068" s="1" t="s">
        <v>8999</v>
      </c>
      <c r="B3068" s="4">
        <v>339.60700000000008</v>
      </c>
      <c r="C3068" s="4">
        <f t="shared" si="94"/>
        <v>338.95770993768815</v>
      </c>
      <c r="D3068" s="4">
        <f t="shared" si="95"/>
        <v>48.26311283132209</v>
      </c>
    </row>
    <row r="3069" spans="1:4">
      <c r="A3069" s="1" t="s">
        <v>9000</v>
      </c>
      <c r="B3069" s="4">
        <v>2521.2089999999998</v>
      </c>
      <c r="C3069" s="4">
        <f t="shared" si="94"/>
        <v>2520.5597099376878</v>
      </c>
      <c r="D3069" s="4">
        <f t="shared" si="95"/>
        <v>358.8944995562145</v>
      </c>
    </row>
    <row r="3070" spans="1:4">
      <c r="A3070" s="1" t="s">
        <v>9001</v>
      </c>
      <c r="B3070" s="4">
        <v>-1814.0189999999998</v>
      </c>
      <c r="C3070" s="4">
        <f t="shared" si="94"/>
        <v>-1814.6682900623116</v>
      </c>
      <c r="D3070" s="4">
        <f t="shared" si="95"/>
        <v>-258.3848600192635</v>
      </c>
    </row>
    <row r="3071" spans="1:4">
      <c r="A3071" s="1" t="s">
        <v>9002</v>
      </c>
      <c r="B3071" s="4">
        <v>-1044.7780000000002</v>
      </c>
      <c r="C3071" s="4">
        <f t="shared" si="94"/>
        <v>-1045.4272900623121</v>
      </c>
      <c r="D3071" s="4">
        <f t="shared" si="95"/>
        <v>-148.85507477170557</v>
      </c>
    </row>
    <row r="3072" spans="1:4">
      <c r="A3072" s="1" t="s">
        <v>9003</v>
      </c>
      <c r="B3072" s="4">
        <v>3356.4250000000002</v>
      </c>
      <c r="C3072" s="4">
        <f t="shared" si="94"/>
        <v>3355.7757099376881</v>
      </c>
      <c r="D3072" s="4">
        <f t="shared" si="95"/>
        <v>477.81825572017931</v>
      </c>
    </row>
    <row r="3073" spans="1:4">
      <c r="A3073" s="1" t="s">
        <v>9004</v>
      </c>
      <c r="B3073" s="4">
        <v>1536.076</v>
      </c>
      <c r="C3073" s="4">
        <f t="shared" si="94"/>
        <v>1535.4267099376882</v>
      </c>
      <c r="D3073" s="4">
        <f t="shared" si="95"/>
        <v>218.62453743734343</v>
      </c>
    </row>
    <row r="3074" spans="1:4">
      <c r="A3074" s="1" t="s">
        <v>9005</v>
      </c>
      <c r="B3074" s="4">
        <v>674.48100000000011</v>
      </c>
      <c r="C3074" s="4">
        <f t="shared" si="94"/>
        <v>673.83170993768817</v>
      </c>
      <c r="D3074" s="4">
        <f t="shared" si="95"/>
        <v>95.944759161913851</v>
      </c>
    </row>
    <row r="3075" spans="1:4">
      <c r="A3075" s="1" t="s">
        <v>9006</v>
      </c>
      <c r="B3075" s="4">
        <v>4003.6889999999999</v>
      </c>
      <c r="C3075" s="4">
        <f t="shared" ref="C3075:C3138" si="96">B3075-$I$2</f>
        <v>4003.0397099376878</v>
      </c>
      <c r="D3075" s="4">
        <f t="shared" ref="D3075:D3138" si="97">C3075*$E$2</f>
        <v>569.98012296136289</v>
      </c>
    </row>
    <row r="3076" spans="1:4">
      <c r="A3076" s="1" t="s">
        <v>9007</v>
      </c>
      <c r="B3076" s="4">
        <v>7721.1180000000004</v>
      </c>
      <c r="C3076" s="4">
        <f t="shared" si="96"/>
        <v>7720.4687099376888</v>
      </c>
      <c r="D3076" s="4">
        <f t="shared" si="97"/>
        <v>1099.2930431554821</v>
      </c>
    </row>
    <row r="3077" spans="1:4">
      <c r="A3077" s="1" t="s">
        <v>9008</v>
      </c>
      <c r="B3077" s="4">
        <v>2062.7309999999998</v>
      </c>
      <c r="C3077" s="4">
        <f t="shared" si="96"/>
        <v>2062.0817099376877</v>
      </c>
      <c r="D3077" s="4">
        <f t="shared" si="97"/>
        <v>293.61327185159411</v>
      </c>
    </row>
    <row r="3078" spans="1:4">
      <c r="A3078" s="1" t="s">
        <v>9009</v>
      </c>
      <c r="B3078" s="4">
        <v>4301.1220000000003</v>
      </c>
      <c r="C3078" s="4">
        <f t="shared" si="96"/>
        <v>4300.4727099376887</v>
      </c>
      <c r="D3078" s="4">
        <f t="shared" si="97"/>
        <v>612.33066409936396</v>
      </c>
    </row>
    <row r="3079" spans="1:4">
      <c r="A3079" s="1" t="s">
        <v>9010</v>
      </c>
      <c r="B3079" s="4">
        <v>4579.2929999999997</v>
      </c>
      <c r="C3079" s="4">
        <f t="shared" si="96"/>
        <v>4578.6437099376881</v>
      </c>
      <c r="D3079" s="4">
        <f t="shared" si="97"/>
        <v>651.93855017420708</v>
      </c>
    </row>
    <row r="3080" spans="1:4">
      <c r="A3080" s="1" t="s">
        <v>9011</v>
      </c>
      <c r="B3080" s="4">
        <v>1616.0239999999992</v>
      </c>
      <c r="C3080" s="4">
        <f t="shared" si="96"/>
        <v>1615.3747099376874</v>
      </c>
      <c r="D3080" s="4">
        <f t="shared" si="97"/>
        <v>230.00807948849734</v>
      </c>
    </row>
    <row r="3081" spans="1:4">
      <c r="A3081" s="1" t="s">
        <v>9012</v>
      </c>
      <c r="B3081" s="4">
        <v>3393.3629999999998</v>
      </c>
      <c r="C3081" s="4">
        <f t="shared" si="96"/>
        <v>3392.7137099376878</v>
      </c>
      <c r="D3081" s="4">
        <f t="shared" si="97"/>
        <v>483.0777403387504</v>
      </c>
    </row>
    <row r="3082" spans="1:4">
      <c r="A3082" s="1" t="s">
        <v>9013</v>
      </c>
      <c r="B3082" s="4">
        <v>-1277.3499999999997</v>
      </c>
      <c r="C3082" s="4">
        <f t="shared" si="96"/>
        <v>-1277.9992900623115</v>
      </c>
      <c r="D3082" s="4">
        <f t="shared" si="97"/>
        <v>-181.97026391866339</v>
      </c>
    </row>
    <row r="3083" spans="1:4">
      <c r="A3083" s="1" t="s">
        <v>9014</v>
      </c>
      <c r="B3083" s="4">
        <v>426.4700000000002</v>
      </c>
      <c r="C3083" s="4">
        <f t="shared" si="96"/>
        <v>425.82070993768826</v>
      </c>
      <c r="D3083" s="4">
        <f t="shared" si="97"/>
        <v>60.631259791713752</v>
      </c>
    </row>
    <row r="3084" spans="1:4">
      <c r="A3084" s="1" t="s">
        <v>9015</v>
      </c>
      <c r="B3084" s="4">
        <v>2956.4939999999997</v>
      </c>
      <c r="C3084" s="4">
        <f t="shared" si="96"/>
        <v>2955.8447099376876</v>
      </c>
      <c r="D3084" s="4">
        <f t="shared" si="97"/>
        <v>420.87334958043743</v>
      </c>
    </row>
    <row r="3085" spans="1:4">
      <c r="A3085" s="1" t="s">
        <v>9016</v>
      </c>
      <c r="B3085" s="4">
        <v>3152.9650000000001</v>
      </c>
      <c r="C3085" s="4">
        <f t="shared" si="96"/>
        <v>3152.3157099376881</v>
      </c>
      <c r="D3085" s="4">
        <f t="shared" si="97"/>
        <v>448.84823188308775</v>
      </c>
    </row>
    <row r="3086" spans="1:4">
      <c r="A3086" s="1" t="s">
        <v>9017</v>
      </c>
      <c r="B3086" s="4">
        <v>2423.4029999999998</v>
      </c>
      <c r="C3086" s="4">
        <f t="shared" si="96"/>
        <v>2422.7537099376877</v>
      </c>
      <c r="D3086" s="4">
        <f t="shared" si="97"/>
        <v>344.96821354711898</v>
      </c>
    </row>
    <row r="3087" spans="1:4">
      <c r="A3087" s="1" t="s">
        <v>9018</v>
      </c>
      <c r="B3087" s="4">
        <v>2617.2860000000005</v>
      </c>
      <c r="C3087" s="4">
        <f t="shared" si="96"/>
        <v>2616.6367099376885</v>
      </c>
      <c r="D3087" s="4">
        <f t="shared" si="97"/>
        <v>372.57459874129398</v>
      </c>
    </row>
    <row r="3088" spans="1:4">
      <c r="A3088" s="1" t="s">
        <v>9019</v>
      </c>
      <c r="B3088" s="4">
        <v>5756.6610000000001</v>
      </c>
      <c r="C3088" s="4">
        <f t="shared" si="96"/>
        <v>5756.0117099376885</v>
      </c>
      <c r="D3088" s="4">
        <f t="shared" si="97"/>
        <v>819.58024399623014</v>
      </c>
    </row>
    <row r="3089" spans="1:4">
      <c r="A3089" s="1" t="s">
        <v>9020</v>
      </c>
      <c r="B3089" s="4">
        <v>6860.9520000000002</v>
      </c>
      <c r="C3089" s="4">
        <f t="shared" si="96"/>
        <v>6860.3027099376886</v>
      </c>
      <c r="D3089" s="4">
        <f t="shared" si="97"/>
        <v>976.81673565594554</v>
      </c>
    </row>
    <row r="3090" spans="1:4">
      <c r="A3090" s="1" t="s">
        <v>9021</v>
      </c>
      <c r="B3090" s="4">
        <v>2462.2859999999996</v>
      </c>
      <c r="C3090" s="4">
        <f t="shared" si="96"/>
        <v>2461.6367099376876</v>
      </c>
      <c r="D3090" s="4">
        <f t="shared" si="97"/>
        <v>350.50464054435491</v>
      </c>
    </row>
    <row r="3091" spans="1:4">
      <c r="A3091" s="1" t="s">
        <v>9022</v>
      </c>
      <c r="B3091" s="4">
        <v>1711.1319999999998</v>
      </c>
      <c r="C3091" s="4">
        <f t="shared" si="96"/>
        <v>1710.482709937688</v>
      </c>
      <c r="D3091" s="4">
        <f t="shared" si="97"/>
        <v>243.55020583813916</v>
      </c>
    </row>
    <row r="3092" spans="1:4">
      <c r="A3092" s="1" t="s">
        <v>9023</v>
      </c>
      <c r="B3092" s="4">
        <v>5066.4860000000017</v>
      </c>
      <c r="C3092" s="4">
        <f t="shared" si="96"/>
        <v>5065.8367099376901</v>
      </c>
      <c r="D3092" s="4">
        <f t="shared" si="97"/>
        <v>721.3084156183445</v>
      </c>
    </row>
    <row r="3093" spans="1:4">
      <c r="A3093" s="1" t="s">
        <v>9024</v>
      </c>
      <c r="B3093" s="4">
        <v>1518.4230000000002</v>
      </c>
      <c r="C3093" s="4">
        <f t="shared" si="96"/>
        <v>1517.7737099376884</v>
      </c>
      <c r="D3093" s="4">
        <f t="shared" si="97"/>
        <v>216.11098277895275</v>
      </c>
    </row>
    <row r="3094" spans="1:4">
      <c r="A3094" s="1" t="s">
        <v>9025</v>
      </c>
      <c r="B3094" s="4">
        <v>1695.5320000000002</v>
      </c>
      <c r="C3094" s="4">
        <f t="shared" si="96"/>
        <v>1694.8827099376883</v>
      </c>
      <c r="D3094" s="4">
        <f t="shared" si="97"/>
        <v>241.32897133573761</v>
      </c>
    </row>
    <row r="3095" spans="1:4">
      <c r="A3095" s="1" t="s">
        <v>9026</v>
      </c>
      <c r="B3095" s="4">
        <v>1521.1489999999999</v>
      </c>
      <c r="C3095" s="4">
        <f t="shared" si="96"/>
        <v>1520.4997099376881</v>
      </c>
      <c r="D3095" s="4">
        <f t="shared" si="97"/>
        <v>216.49912926956466</v>
      </c>
    </row>
    <row r="3096" spans="1:4">
      <c r="A3096" s="1" t="s">
        <v>9027</v>
      </c>
      <c r="B3096" s="4">
        <v>-178.76499999999993</v>
      </c>
      <c r="C3096" s="4">
        <f t="shared" si="96"/>
        <v>-179.41429006231184</v>
      </c>
      <c r="D3096" s="4">
        <f t="shared" si="97"/>
        <v>-25.54623149424965</v>
      </c>
    </row>
    <row r="3097" spans="1:4">
      <c r="A3097" s="1" t="s">
        <v>9028</v>
      </c>
      <c r="B3097" s="4">
        <v>1998.64</v>
      </c>
      <c r="C3097" s="4">
        <f t="shared" si="96"/>
        <v>1997.9907099376883</v>
      </c>
      <c r="D3097" s="4">
        <f t="shared" si="97"/>
        <v>284.48755771740059</v>
      </c>
    </row>
    <row r="3098" spans="1:4">
      <c r="A3098" s="1" t="s">
        <v>9029</v>
      </c>
      <c r="B3098" s="4">
        <v>-2345.4420000000005</v>
      </c>
      <c r="C3098" s="4">
        <f t="shared" si="96"/>
        <v>-2346.0912900623125</v>
      </c>
      <c r="D3098" s="4">
        <f t="shared" si="97"/>
        <v>-334.05249482501762</v>
      </c>
    </row>
    <row r="3099" spans="1:4">
      <c r="A3099" s="1" t="s">
        <v>9030</v>
      </c>
      <c r="B3099" s="4">
        <v>-2394.1260000000002</v>
      </c>
      <c r="C3099" s="4">
        <f t="shared" si="96"/>
        <v>-2394.7752900623123</v>
      </c>
      <c r="D3099" s="4">
        <f t="shared" si="97"/>
        <v>-340.98445511443549</v>
      </c>
    </row>
    <row r="3100" spans="1:4">
      <c r="A3100" s="1" t="s">
        <v>9031</v>
      </c>
      <c r="B3100" s="4">
        <v>3444.5439999999994</v>
      </c>
      <c r="C3100" s="4">
        <f t="shared" si="96"/>
        <v>3443.8947099376874</v>
      </c>
      <c r="D3100" s="4">
        <f t="shared" si="97"/>
        <v>490.3652405353796</v>
      </c>
    </row>
    <row r="3101" spans="1:4">
      <c r="A3101" s="1" t="s">
        <v>9032</v>
      </c>
      <c r="B3101" s="4">
        <v>2311.0620000000004</v>
      </c>
      <c r="C3101" s="4">
        <f t="shared" si="96"/>
        <v>2310.4127099376883</v>
      </c>
      <c r="D3101" s="4">
        <f t="shared" si="97"/>
        <v>328.97233500645899</v>
      </c>
    </row>
    <row r="3102" spans="1:4">
      <c r="A3102" s="1" t="s">
        <v>9033</v>
      </c>
      <c r="B3102" s="4">
        <v>1835.9589999999998</v>
      </c>
      <c r="C3102" s="4">
        <f t="shared" si="96"/>
        <v>1835.309709937688</v>
      </c>
      <c r="D3102" s="4">
        <f t="shared" si="97"/>
        <v>261.323926301683</v>
      </c>
    </row>
    <row r="3103" spans="1:4">
      <c r="A3103" s="1" t="s">
        <v>9034</v>
      </c>
      <c r="B3103" s="4">
        <v>2562.3149999999996</v>
      </c>
      <c r="C3103" s="4">
        <f t="shared" si="96"/>
        <v>2561.6657099376876</v>
      </c>
      <c r="D3103" s="4">
        <f t="shared" si="97"/>
        <v>364.74745247004267</v>
      </c>
    </row>
    <row r="3104" spans="1:4">
      <c r="A3104" s="1" t="s">
        <v>9035</v>
      </c>
      <c r="B3104" s="4">
        <v>-3444.5410000000002</v>
      </c>
      <c r="C3104" s="4">
        <f t="shared" si="96"/>
        <v>-3445.1902900623122</v>
      </c>
      <c r="D3104" s="4">
        <f t="shared" si="97"/>
        <v>-490.54971407854896</v>
      </c>
    </row>
    <row r="3105" spans="1:4">
      <c r="A3105" s="1" t="s">
        <v>9036</v>
      </c>
      <c r="B3105" s="4">
        <v>4199.253999999999</v>
      </c>
      <c r="C3105" s="4">
        <f t="shared" si="96"/>
        <v>4198.6047099376874</v>
      </c>
      <c r="D3105" s="4">
        <f t="shared" si="97"/>
        <v>597.82600279868132</v>
      </c>
    </row>
    <row r="3106" spans="1:4">
      <c r="A3106" s="1" t="s">
        <v>9037</v>
      </c>
      <c r="B3106" s="4">
        <v>705.32100000000003</v>
      </c>
      <c r="C3106" s="4">
        <f t="shared" si="96"/>
        <v>704.67170993768809</v>
      </c>
      <c r="D3106" s="4">
        <f t="shared" si="97"/>
        <v>100.33596890896931</v>
      </c>
    </row>
    <row r="3107" spans="1:4">
      <c r="A3107" s="1" t="s">
        <v>9038</v>
      </c>
      <c r="B3107" s="4">
        <v>514.70299999999986</v>
      </c>
      <c r="C3107" s="4">
        <f t="shared" si="96"/>
        <v>514.05370993768793</v>
      </c>
      <c r="D3107" s="4">
        <f t="shared" si="97"/>
        <v>73.19447670520087</v>
      </c>
    </row>
    <row r="3108" spans="1:4">
      <c r="A3108" s="1" t="s">
        <v>9039</v>
      </c>
      <c r="B3108" s="4">
        <v>2139.5649999999996</v>
      </c>
      <c r="C3108" s="4">
        <f t="shared" si="96"/>
        <v>2138.9157099376876</v>
      </c>
      <c r="D3108" s="4">
        <f t="shared" si="97"/>
        <v>304.55342132323028</v>
      </c>
    </row>
    <row r="3109" spans="1:4">
      <c r="A3109" s="1" t="s">
        <v>9040</v>
      </c>
      <c r="B3109" s="4">
        <v>2448.5369999999998</v>
      </c>
      <c r="C3109" s="4">
        <f t="shared" si="96"/>
        <v>2447.8877099376878</v>
      </c>
      <c r="D3109" s="4">
        <f t="shared" si="97"/>
        <v>348.54696405887296</v>
      </c>
    </row>
    <row r="3110" spans="1:4">
      <c r="A3110" s="1" t="s">
        <v>9041</v>
      </c>
      <c r="B3110" s="4">
        <v>2166.1259999999997</v>
      </c>
      <c r="C3110" s="4">
        <f t="shared" si="96"/>
        <v>2165.4767099376877</v>
      </c>
      <c r="D3110" s="4">
        <f t="shared" si="97"/>
        <v>308.33535783722317</v>
      </c>
    </row>
    <row r="3111" spans="1:4">
      <c r="A3111" s="1" t="s">
        <v>9042</v>
      </c>
      <c r="B3111" s="4">
        <v>1245.547</v>
      </c>
      <c r="C3111" s="4">
        <f t="shared" si="96"/>
        <v>1244.8977099376882</v>
      </c>
      <c r="D3111" s="4">
        <f t="shared" si="97"/>
        <v>177.25703495348236</v>
      </c>
    </row>
    <row r="3112" spans="1:4">
      <c r="A3112" s="1" t="s">
        <v>9043</v>
      </c>
      <c r="B3112" s="4">
        <v>-55.54800000000003</v>
      </c>
      <c r="C3112" s="4">
        <f t="shared" si="96"/>
        <v>-56.19729006231195</v>
      </c>
      <c r="D3112" s="4">
        <f t="shared" si="97"/>
        <v>-8.0017538222998414</v>
      </c>
    </row>
    <row r="3113" spans="1:4">
      <c r="A3113" s="1" t="s">
        <v>9044</v>
      </c>
      <c r="B3113" s="4">
        <v>2115.9040000000005</v>
      </c>
      <c r="C3113" s="4">
        <f t="shared" si="96"/>
        <v>2115.2547099376884</v>
      </c>
      <c r="D3113" s="4">
        <f t="shared" si="97"/>
        <v>301.18440660776088</v>
      </c>
    </row>
    <row r="3114" spans="1:4">
      <c r="A3114" s="1" t="s">
        <v>9045</v>
      </c>
      <c r="B3114" s="4">
        <v>501.34200000000004</v>
      </c>
      <c r="C3114" s="4">
        <f t="shared" si="96"/>
        <v>500.69270993768811</v>
      </c>
      <c r="D3114" s="4">
        <f t="shared" si="97"/>
        <v>71.292046308624762</v>
      </c>
    </row>
    <row r="3115" spans="1:4">
      <c r="A3115" s="1" t="s">
        <v>9046</v>
      </c>
      <c r="B3115" s="4">
        <v>1371.386</v>
      </c>
      <c r="C3115" s="4">
        <f t="shared" si="96"/>
        <v>1370.7367099376881</v>
      </c>
      <c r="D3115" s="4">
        <f t="shared" si="97"/>
        <v>195.17485088602814</v>
      </c>
    </row>
    <row r="3116" spans="1:4">
      <c r="A3116" s="1" t="s">
        <v>9047</v>
      </c>
      <c r="B3116" s="4">
        <v>3789.5990000000002</v>
      </c>
      <c r="C3116" s="4">
        <f t="shared" si="96"/>
        <v>3788.9497099376881</v>
      </c>
      <c r="D3116" s="4">
        <f t="shared" si="97"/>
        <v>539.4965271524427</v>
      </c>
    </row>
    <row r="3117" spans="1:4">
      <c r="A3117" s="1" t="s">
        <v>9048</v>
      </c>
      <c r="B3117" s="4">
        <v>3834.3119999999994</v>
      </c>
      <c r="C3117" s="4">
        <f t="shared" si="96"/>
        <v>3833.6627099376874</v>
      </c>
      <c r="D3117" s="4">
        <f t="shared" si="97"/>
        <v>545.86306935153755</v>
      </c>
    </row>
    <row r="3118" spans="1:4">
      <c r="A3118" s="1" t="s">
        <v>9049</v>
      </c>
      <c r="B3118" s="4">
        <v>4193.0360000000001</v>
      </c>
      <c r="C3118" s="4">
        <f t="shared" si="96"/>
        <v>4192.3867099376885</v>
      </c>
      <c r="D3118" s="4">
        <f t="shared" si="97"/>
        <v>596.94064150791655</v>
      </c>
    </row>
    <row r="3119" spans="1:4">
      <c r="A3119" s="1" t="s">
        <v>9050</v>
      </c>
      <c r="B3119" s="4">
        <v>9385.6270000000022</v>
      </c>
      <c r="C3119" s="4">
        <f t="shared" si="96"/>
        <v>9384.9777099376897</v>
      </c>
      <c r="D3119" s="4">
        <f t="shared" si="97"/>
        <v>1336.2971983066345</v>
      </c>
    </row>
    <row r="3120" spans="1:4">
      <c r="A3120" s="1" t="s">
        <v>9051</v>
      </c>
      <c r="B3120" s="4">
        <v>9391.5890000000018</v>
      </c>
      <c r="C3120" s="4">
        <f t="shared" si="96"/>
        <v>9390.9397099376893</v>
      </c>
      <c r="D3120" s="4">
        <f t="shared" si="97"/>
        <v>1337.1461085696676</v>
      </c>
    </row>
    <row r="3121" spans="1:4">
      <c r="A3121" s="1" t="s">
        <v>9052</v>
      </c>
      <c r="B3121" s="4">
        <v>182.34400000000005</v>
      </c>
      <c r="C3121" s="4">
        <f t="shared" si="96"/>
        <v>181.69470993768815</v>
      </c>
      <c r="D3121" s="4">
        <f t="shared" si="97"/>
        <v>25.870933244707867</v>
      </c>
    </row>
    <row r="3122" spans="1:4">
      <c r="A3122" s="1" t="s">
        <v>9053</v>
      </c>
      <c r="B3122" s="4">
        <v>4492.2010000000009</v>
      </c>
      <c r="C3122" s="4">
        <f t="shared" si="96"/>
        <v>4491.5517099376893</v>
      </c>
      <c r="D3122" s="4">
        <f t="shared" si="97"/>
        <v>639.53779663041496</v>
      </c>
    </row>
    <row r="3123" spans="1:4">
      <c r="A3123" s="1" t="s">
        <v>9054</v>
      </c>
      <c r="B3123" s="4">
        <v>9456.5020000000022</v>
      </c>
      <c r="C3123" s="4">
        <f t="shared" si="96"/>
        <v>9455.8527099376897</v>
      </c>
      <c r="D3123" s="4">
        <f t="shared" si="97"/>
        <v>1346.3888646757187</v>
      </c>
    </row>
    <row r="3124" spans="1:4">
      <c r="A3124" s="1" t="s">
        <v>9055</v>
      </c>
      <c r="B3124" s="4">
        <v>4953.4610000000002</v>
      </c>
      <c r="C3124" s="4">
        <f t="shared" si="96"/>
        <v>4952.8117099376886</v>
      </c>
      <c r="D3124" s="4">
        <f t="shared" si="97"/>
        <v>705.21514448796347</v>
      </c>
    </row>
    <row r="3125" spans="1:4">
      <c r="A3125" s="1" t="s">
        <v>9056</v>
      </c>
      <c r="B3125" s="4">
        <v>4365.1870000000008</v>
      </c>
      <c r="C3125" s="4">
        <f t="shared" si="96"/>
        <v>4364.5377099376892</v>
      </c>
      <c r="D3125" s="4">
        <f t="shared" si="97"/>
        <v>621.45267617605361</v>
      </c>
    </row>
    <row r="3126" spans="1:4">
      <c r="A3126" s="1" t="s">
        <v>9057</v>
      </c>
      <c r="B3126" s="4">
        <v>2401.5170000000012</v>
      </c>
      <c r="C3126" s="4">
        <f t="shared" si="96"/>
        <v>2400.8677099376891</v>
      </c>
      <c r="D3126" s="4">
        <f t="shared" si="97"/>
        <v>341.85193544971139</v>
      </c>
    </row>
    <row r="3127" spans="1:4">
      <c r="A3127" s="1" t="s">
        <v>9058</v>
      </c>
      <c r="B3127" s="4">
        <v>1296.3480000000002</v>
      </c>
      <c r="C3127" s="4">
        <f t="shared" si="96"/>
        <v>1295.6987099376884</v>
      </c>
      <c r="D3127" s="4">
        <f t="shared" si="97"/>
        <v>184.49042815582234</v>
      </c>
    </row>
    <row r="3128" spans="1:4">
      <c r="A3128" s="1" t="s">
        <v>9059</v>
      </c>
      <c r="B3128" s="4">
        <v>2091.1259999999997</v>
      </c>
      <c r="C3128" s="4">
        <f t="shared" si="96"/>
        <v>2090.4767099376877</v>
      </c>
      <c r="D3128" s="4">
        <f t="shared" si="97"/>
        <v>297.65634580644627</v>
      </c>
    </row>
    <row r="3129" spans="1:4">
      <c r="A3129" s="1" t="s">
        <v>9060</v>
      </c>
      <c r="B3129" s="4">
        <v>2709.8550000000005</v>
      </c>
      <c r="C3129" s="4">
        <f t="shared" si="96"/>
        <v>2709.2057099376884</v>
      </c>
      <c r="D3129" s="4">
        <f t="shared" si="97"/>
        <v>385.75520493698713</v>
      </c>
    </row>
    <row r="3130" spans="1:4">
      <c r="A3130" s="1" t="s">
        <v>9061</v>
      </c>
      <c r="B3130" s="4">
        <v>951.80000000000007</v>
      </c>
      <c r="C3130" s="4">
        <f t="shared" si="96"/>
        <v>951.15070993768813</v>
      </c>
      <c r="D3130" s="4">
        <f t="shared" si="97"/>
        <v>135.43133166008741</v>
      </c>
    </row>
    <row r="3131" spans="1:4">
      <c r="A3131" s="1" t="s">
        <v>9062</v>
      </c>
      <c r="B3131" s="4">
        <v>2092.462</v>
      </c>
      <c r="C3131" s="4">
        <f t="shared" si="96"/>
        <v>2091.8127099376879</v>
      </c>
      <c r="D3131" s="4">
        <f t="shared" si="97"/>
        <v>297.84657460742119</v>
      </c>
    </row>
    <row r="3132" spans="1:4">
      <c r="A3132" s="1" t="s">
        <v>9063</v>
      </c>
      <c r="B3132" s="4">
        <v>1000.8249999999998</v>
      </c>
      <c r="C3132" s="4">
        <f t="shared" si="96"/>
        <v>1000.1757099376879</v>
      </c>
      <c r="D3132" s="4">
        <f t="shared" si="97"/>
        <v>142.41184585753854</v>
      </c>
    </row>
    <row r="3133" spans="1:4">
      <c r="A3133" s="1" t="s">
        <v>9064</v>
      </c>
      <c r="B3133" s="4">
        <v>1882.828</v>
      </c>
      <c r="C3133" s="4">
        <f t="shared" si="96"/>
        <v>1882.1787099376882</v>
      </c>
      <c r="D3133" s="4">
        <f t="shared" si="97"/>
        <v>267.99745449995612</v>
      </c>
    </row>
    <row r="3134" spans="1:4">
      <c r="A3134" s="1" t="s">
        <v>9065</v>
      </c>
      <c r="B3134" s="4">
        <v>5393.2329999999993</v>
      </c>
      <c r="C3134" s="4">
        <f t="shared" si="96"/>
        <v>5392.5837099376877</v>
      </c>
      <c r="D3134" s="4">
        <f t="shared" si="97"/>
        <v>767.83288420528095</v>
      </c>
    </row>
    <row r="3135" spans="1:4">
      <c r="A3135" s="1" t="s">
        <v>9066</v>
      </c>
      <c r="B3135" s="4">
        <v>1442.7430000000004</v>
      </c>
      <c r="C3135" s="4">
        <f t="shared" si="96"/>
        <v>1442.0937099376886</v>
      </c>
      <c r="D3135" s="4">
        <f t="shared" si="97"/>
        <v>205.33514770576349</v>
      </c>
    </row>
    <row r="3136" spans="1:4">
      <c r="A3136" s="1" t="s">
        <v>9067</v>
      </c>
      <c r="B3136" s="4">
        <v>968.34800000000018</v>
      </c>
      <c r="C3136" s="4">
        <f t="shared" si="96"/>
        <v>967.69870993768825</v>
      </c>
      <c r="D3136" s="4">
        <f t="shared" si="97"/>
        <v>137.78754887455804</v>
      </c>
    </row>
    <row r="3137" spans="1:4">
      <c r="A3137" s="1" t="s">
        <v>9068</v>
      </c>
      <c r="B3137" s="4">
        <v>2957.6950000000002</v>
      </c>
      <c r="C3137" s="4">
        <f t="shared" si="96"/>
        <v>2957.0457099376881</v>
      </c>
      <c r="D3137" s="4">
        <f t="shared" si="97"/>
        <v>421.044356159757</v>
      </c>
    </row>
    <row r="3138" spans="1:4">
      <c r="A3138" s="1" t="s">
        <v>9069</v>
      </c>
      <c r="B3138" s="4">
        <v>-104.815</v>
      </c>
      <c r="C3138" s="4">
        <f t="shared" si="96"/>
        <v>-105.46429006231192</v>
      </c>
      <c r="D3138" s="4">
        <f t="shared" si="97"/>
        <v>-15.016725631903642</v>
      </c>
    </row>
    <row r="3139" spans="1:4">
      <c r="A3139" s="1" t="s">
        <v>9070</v>
      </c>
      <c r="B3139" s="4">
        <v>-835.8370000000001</v>
      </c>
      <c r="C3139" s="4">
        <f t="shared" ref="C3139:C3202" si="98">B3139-$I$2</f>
        <v>-836.48629006231204</v>
      </c>
      <c r="D3139" s="4">
        <f t="shared" ref="D3139:D3202" si="99">C3139*$E$2</f>
        <v>-119.10462873540483</v>
      </c>
    </row>
    <row r="3140" spans="1:4">
      <c r="A3140" s="1" t="s">
        <v>9071</v>
      </c>
      <c r="B3140" s="4">
        <v>2676.6439999999993</v>
      </c>
      <c r="C3140" s="4">
        <f t="shared" si="98"/>
        <v>2675.9947099376873</v>
      </c>
      <c r="D3140" s="4">
        <f t="shared" si="99"/>
        <v>381.02639602293186</v>
      </c>
    </row>
    <row r="3141" spans="1:4">
      <c r="A3141" s="1" t="s">
        <v>9072</v>
      </c>
      <c r="B3141" s="4">
        <v>927.08800000000019</v>
      </c>
      <c r="C3141" s="4">
        <f t="shared" si="98"/>
        <v>926.43870993768826</v>
      </c>
      <c r="D3141" s="4">
        <f t="shared" si="99"/>
        <v>131.91266838935999</v>
      </c>
    </row>
    <row r="3142" spans="1:4">
      <c r="A3142" s="1" t="s">
        <v>9073</v>
      </c>
      <c r="B3142" s="4">
        <v>5210.0019999999995</v>
      </c>
      <c r="C3142" s="4">
        <f t="shared" si="98"/>
        <v>5209.3527099376879</v>
      </c>
      <c r="D3142" s="4">
        <f t="shared" si="99"/>
        <v>741.74320349313052</v>
      </c>
    </row>
    <row r="3143" spans="1:4">
      <c r="A3143" s="1" t="s">
        <v>9074</v>
      </c>
      <c r="B3143" s="4">
        <v>3272.0779999999995</v>
      </c>
      <c r="C3143" s="4">
        <f t="shared" si="98"/>
        <v>3271.4287099376875</v>
      </c>
      <c r="D3143" s="4">
        <f t="shared" si="99"/>
        <v>465.80835401671334</v>
      </c>
    </row>
    <row r="3144" spans="1:4">
      <c r="A3144" s="1" t="s">
        <v>9075</v>
      </c>
      <c r="B3144" s="4">
        <v>3929.5939999999996</v>
      </c>
      <c r="C3144" s="4">
        <f t="shared" si="98"/>
        <v>3928.9447099376875</v>
      </c>
      <c r="D3144" s="4">
        <f t="shared" si="99"/>
        <v>559.42997100909076</v>
      </c>
    </row>
    <row r="3145" spans="1:4">
      <c r="A3145" s="1" t="s">
        <v>9076</v>
      </c>
      <c r="B3145" s="4">
        <v>-541.68700000000013</v>
      </c>
      <c r="C3145" s="4">
        <f t="shared" si="98"/>
        <v>-542.33629006231206</v>
      </c>
      <c r="D3145" s="4">
        <f t="shared" si="99"/>
        <v>-77.221543550697845</v>
      </c>
    </row>
    <row r="3146" spans="1:4">
      <c r="A3146" s="1" t="s">
        <v>9077</v>
      </c>
      <c r="B3146" s="4">
        <v>3105.4229999999993</v>
      </c>
      <c r="C3146" s="4">
        <f t="shared" si="98"/>
        <v>3104.7737099376873</v>
      </c>
      <c r="D3146" s="4">
        <f t="shared" si="99"/>
        <v>442.0788773501917</v>
      </c>
    </row>
    <row r="3147" spans="1:4">
      <c r="A3147" s="1" t="s">
        <v>9078</v>
      </c>
      <c r="B3147" s="4">
        <v>-322.53400000000005</v>
      </c>
      <c r="C3147" s="4">
        <f t="shared" si="98"/>
        <v>-323.18329006231198</v>
      </c>
      <c r="D3147" s="4">
        <f t="shared" si="99"/>
        <v>-46.017043236286518</v>
      </c>
    </row>
    <row r="3148" spans="1:4">
      <c r="A3148" s="1" t="s">
        <v>9079</v>
      </c>
      <c r="B3148" s="4">
        <v>2031.5829999999994</v>
      </c>
      <c r="C3148" s="4">
        <f t="shared" si="98"/>
        <v>2030.9337099376876</v>
      </c>
      <c r="D3148" s="4">
        <f t="shared" si="99"/>
        <v>289.17820696179894</v>
      </c>
    </row>
    <row r="3149" spans="1:4">
      <c r="A3149" s="1" t="s">
        <v>9080</v>
      </c>
      <c r="B3149" s="4">
        <v>1033.2349999999999</v>
      </c>
      <c r="C3149" s="4">
        <f t="shared" si="98"/>
        <v>1032.5857099376881</v>
      </c>
      <c r="D3149" s="4">
        <f t="shared" si="99"/>
        <v>147.02660292310497</v>
      </c>
    </row>
    <row r="3150" spans="1:4">
      <c r="A3150" s="1" t="s">
        <v>9081</v>
      </c>
      <c r="B3150" s="4">
        <v>7369.1870000000017</v>
      </c>
      <c r="C3150" s="4">
        <f t="shared" si="98"/>
        <v>7368.5377099376901</v>
      </c>
      <c r="D3150" s="4">
        <f t="shared" si="99"/>
        <v>1049.1827047154377</v>
      </c>
    </row>
    <row r="3151" spans="1:4">
      <c r="A3151" s="1" t="s">
        <v>9082</v>
      </c>
      <c r="B3151" s="4">
        <v>210.309</v>
      </c>
      <c r="C3151" s="4">
        <f t="shared" si="98"/>
        <v>209.65970993768809</v>
      </c>
      <c r="D3151" s="4">
        <f t="shared" si="99"/>
        <v>29.85278086391687</v>
      </c>
    </row>
    <row r="3152" spans="1:4">
      <c r="A3152" s="1" t="s">
        <v>9083</v>
      </c>
      <c r="B3152" s="4">
        <v>1814.2060000000001</v>
      </c>
      <c r="C3152" s="4">
        <f t="shared" si="98"/>
        <v>1813.5567099376883</v>
      </c>
      <c r="D3152" s="4">
        <f t="shared" si="99"/>
        <v>258.22658565227653</v>
      </c>
    </row>
    <row r="3153" spans="1:4">
      <c r="A3153" s="1" t="s">
        <v>9084</v>
      </c>
      <c r="B3153" s="4">
        <v>8456.5930000000008</v>
      </c>
      <c r="C3153" s="4">
        <f t="shared" si="98"/>
        <v>8455.9437099376883</v>
      </c>
      <c r="D3153" s="4">
        <f t="shared" si="99"/>
        <v>1204.0149947999571</v>
      </c>
    </row>
    <row r="3154" spans="1:4">
      <c r="A3154" s="1" t="s">
        <v>9085</v>
      </c>
      <c r="B3154" s="4">
        <v>2969.41</v>
      </c>
      <c r="C3154" s="4">
        <f t="shared" si="98"/>
        <v>2968.7607099376878</v>
      </c>
      <c r="D3154" s="4">
        <f t="shared" si="99"/>
        <v>422.71241783896431</v>
      </c>
    </row>
    <row r="3155" spans="1:4">
      <c r="A3155" s="1" t="s">
        <v>9086</v>
      </c>
      <c r="B3155" s="4">
        <v>5348.6039999999985</v>
      </c>
      <c r="C3155" s="4">
        <f t="shared" si="98"/>
        <v>5347.9547099376869</v>
      </c>
      <c r="D3155" s="4">
        <f t="shared" si="99"/>
        <v>761.47830249966023</v>
      </c>
    </row>
    <row r="3156" spans="1:4">
      <c r="A3156" s="1" t="s">
        <v>9087</v>
      </c>
      <c r="B3156" s="4">
        <v>11.627000000000521</v>
      </c>
      <c r="C3156" s="4">
        <f t="shared" si="98"/>
        <v>10.977709937688603</v>
      </c>
      <c r="D3156" s="4">
        <f t="shared" si="99"/>
        <v>1.563081286599409</v>
      </c>
    </row>
    <row r="3157" spans="1:4">
      <c r="A3157" s="1" t="s">
        <v>9088</v>
      </c>
      <c r="B3157" s="4">
        <v>1900.3679999999999</v>
      </c>
      <c r="C3157" s="4">
        <f t="shared" si="98"/>
        <v>1899.7187099376881</v>
      </c>
      <c r="D3157" s="4">
        <f t="shared" si="99"/>
        <v>270.49491944688714</v>
      </c>
    </row>
    <row r="3158" spans="1:4">
      <c r="A3158" s="1" t="s">
        <v>9089</v>
      </c>
      <c r="B3158" s="4">
        <v>4268.0519999999997</v>
      </c>
      <c r="C3158" s="4">
        <f t="shared" si="98"/>
        <v>4267.4027099376881</v>
      </c>
      <c r="D3158" s="4">
        <f t="shared" si="99"/>
        <v>607.62193172792661</v>
      </c>
    </row>
    <row r="3159" spans="1:4">
      <c r="A3159" s="1" t="s">
        <v>9090</v>
      </c>
      <c r="B3159" s="4">
        <v>1241.9950000000001</v>
      </c>
      <c r="C3159" s="4">
        <f t="shared" si="98"/>
        <v>1241.3457099376883</v>
      </c>
      <c r="D3159" s="4">
        <f t="shared" si="99"/>
        <v>176.7512769437048</v>
      </c>
    </row>
    <row r="3160" spans="1:4">
      <c r="A3160" s="1" t="s">
        <v>9091</v>
      </c>
      <c r="B3160" s="4">
        <v>4146.3700000000008</v>
      </c>
      <c r="C3160" s="4">
        <f t="shared" si="98"/>
        <v>4145.7207099376892</v>
      </c>
      <c r="D3160" s="4">
        <f t="shared" si="99"/>
        <v>590.29601783554017</v>
      </c>
    </row>
    <row r="3161" spans="1:4">
      <c r="A3161" s="1" t="s">
        <v>9092</v>
      </c>
      <c r="B3161" s="4">
        <v>2979.4799999999991</v>
      </c>
      <c r="C3161" s="4">
        <f t="shared" si="98"/>
        <v>2978.8307099376871</v>
      </c>
      <c r="D3161" s="4">
        <f t="shared" si="99"/>
        <v>424.14625318762984</v>
      </c>
    </row>
    <row r="3162" spans="1:4">
      <c r="A3162" s="1" t="s">
        <v>9093</v>
      </c>
      <c r="B3162" s="4">
        <v>3494.9210000000003</v>
      </c>
      <c r="C3162" s="4">
        <f t="shared" si="98"/>
        <v>3494.2717099376882</v>
      </c>
      <c r="D3162" s="4">
        <f t="shared" si="99"/>
        <v>497.538261723039</v>
      </c>
    </row>
    <row r="3163" spans="1:4">
      <c r="A3163" s="1" t="s">
        <v>9094</v>
      </c>
      <c r="B3163" s="4">
        <v>152.20700000000005</v>
      </c>
      <c r="C3163" s="4">
        <f t="shared" si="98"/>
        <v>151.55770993768814</v>
      </c>
      <c r="D3163" s="4">
        <f t="shared" si="99"/>
        <v>21.579821437087556</v>
      </c>
    </row>
    <row r="3164" spans="1:4">
      <c r="A3164" s="1" t="s">
        <v>9095</v>
      </c>
      <c r="B3164" s="4">
        <v>-91.471000000000345</v>
      </c>
      <c r="C3164" s="4">
        <f t="shared" si="98"/>
        <v>-92.120290062312264</v>
      </c>
      <c r="D3164" s="4">
        <f t="shared" si="99"/>
        <v>-13.116715811387866</v>
      </c>
    </row>
    <row r="3165" spans="1:4">
      <c r="A3165" s="1" t="s">
        <v>9096</v>
      </c>
      <c r="B3165" s="4">
        <v>1066.1239999999998</v>
      </c>
      <c r="C3165" s="4">
        <f t="shared" si="98"/>
        <v>1065.474709937688</v>
      </c>
      <c r="D3165" s="4">
        <f t="shared" si="99"/>
        <v>151.70956327884124</v>
      </c>
    </row>
    <row r="3166" spans="1:4">
      <c r="A3166" s="1" t="s">
        <v>9097</v>
      </c>
      <c r="B3166" s="4">
        <v>1665.2819999999999</v>
      </c>
      <c r="C3166" s="4">
        <f t="shared" si="98"/>
        <v>1664.6327099376881</v>
      </c>
      <c r="D3166" s="4">
        <f t="shared" si="99"/>
        <v>237.02176981665755</v>
      </c>
    </row>
    <row r="3167" spans="1:4">
      <c r="A3167" s="1" t="s">
        <v>9098</v>
      </c>
      <c r="B3167" s="4">
        <v>2678.4890000000009</v>
      </c>
      <c r="C3167" s="4">
        <f t="shared" si="98"/>
        <v>2677.8397099376889</v>
      </c>
      <c r="D3167" s="4">
        <f t="shared" si="99"/>
        <v>381.28909971888919</v>
      </c>
    </row>
    <row r="3168" spans="1:4">
      <c r="A3168" s="1" t="s">
        <v>9099</v>
      </c>
      <c r="B3168" s="4">
        <v>-4216.3729999999987</v>
      </c>
      <c r="C3168" s="4">
        <f t="shared" si="98"/>
        <v>-4217.0222900623103</v>
      </c>
      <c r="D3168" s="4">
        <f t="shared" si="99"/>
        <v>-600.44842359506322</v>
      </c>
    </row>
    <row r="3169" spans="1:4">
      <c r="A3169" s="1" t="s">
        <v>9100</v>
      </c>
      <c r="B3169" s="4">
        <v>-233.09300000000005</v>
      </c>
      <c r="C3169" s="4">
        <f t="shared" si="98"/>
        <v>-233.74229006231195</v>
      </c>
      <c r="D3169" s="4">
        <f t="shared" si="99"/>
        <v>-33.281823035690294</v>
      </c>
    </row>
    <row r="3170" spans="1:4">
      <c r="A3170" s="1" t="s">
        <v>9101</v>
      </c>
      <c r="B3170" s="4">
        <v>780.73799999999972</v>
      </c>
      <c r="C3170" s="4">
        <f t="shared" si="98"/>
        <v>780.08870993768778</v>
      </c>
      <c r="D3170" s="4">
        <f t="shared" si="99"/>
        <v>111.07435624663728</v>
      </c>
    </row>
    <row r="3171" spans="1:4">
      <c r="A3171" s="1" t="s">
        <v>9102</v>
      </c>
      <c r="B3171" s="4">
        <v>-72.754000000000062</v>
      </c>
      <c r="C3171" s="4">
        <f t="shared" si="98"/>
        <v>-73.403290062311982</v>
      </c>
      <c r="D3171" s="4">
        <f t="shared" si="99"/>
        <v>-10.451661568987143</v>
      </c>
    </row>
    <row r="3172" spans="1:4">
      <c r="A3172" s="1" t="s">
        <v>9103</v>
      </c>
      <c r="B3172" s="4">
        <v>1302.604</v>
      </c>
      <c r="C3172" s="4">
        <f t="shared" si="98"/>
        <v>1301.9547099376882</v>
      </c>
      <c r="D3172" s="4">
        <f t="shared" si="99"/>
        <v>185.3812001460162</v>
      </c>
    </row>
    <row r="3173" spans="1:4">
      <c r="A3173" s="1" t="s">
        <v>9104</v>
      </c>
      <c r="B3173" s="4">
        <v>916.31899999999996</v>
      </c>
      <c r="C3173" s="4">
        <f t="shared" si="98"/>
        <v>915.66970993768803</v>
      </c>
      <c r="D3173" s="4">
        <f t="shared" si="99"/>
        <v>130.37930464856748</v>
      </c>
    </row>
    <row r="3174" spans="1:4">
      <c r="A3174" s="1" t="s">
        <v>9105</v>
      </c>
      <c r="B3174" s="4">
        <v>-2334.0920000000001</v>
      </c>
      <c r="C3174" s="4">
        <f t="shared" si="98"/>
        <v>-2334.7412900623121</v>
      </c>
      <c r="D3174" s="4">
        <f t="shared" si="99"/>
        <v>-332.43640433769332</v>
      </c>
    </row>
    <row r="3175" spans="1:4">
      <c r="A3175" s="1" t="s">
        <v>9106</v>
      </c>
      <c r="B3175" s="4">
        <v>1025.683</v>
      </c>
      <c r="C3175" s="4">
        <f t="shared" si="98"/>
        <v>1025.0337099376882</v>
      </c>
      <c r="D3175" s="4">
        <f t="shared" si="99"/>
        <v>145.95129760501928</v>
      </c>
    </row>
    <row r="3176" spans="1:4">
      <c r="A3176" s="1" t="s">
        <v>9107</v>
      </c>
      <c r="B3176" s="4">
        <v>22.636000000000209</v>
      </c>
      <c r="C3176" s="4">
        <f t="shared" si="98"/>
        <v>21.986709937688293</v>
      </c>
      <c r="D3176" s="4">
        <f t="shared" si="99"/>
        <v>3.1306178658903359</v>
      </c>
    </row>
    <row r="3177" spans="1:4">
      <c r="A3177" s="1" t="s">
        <v>9108</v>
      </c>
      <c r="B3177" s="4">
        <v>502.79600000000016</v>
      </c>
      <c r="C3177" s="4">
        <f t="shared" si="98"/>
        <v>502.14670993768823</v>
      </c>
      <c r="D3177" s="4">
        <f t="shared" si="99"/>
        <v>71.499076755194778</v>
      </c>
    </row>
    <row r="3178" spans="1:4">
      <c r="A3178" s="1" t="s">
        <v>9109</v>
      </c>
      <c r="B3178" s="4">
        <v>1879.7859999999998</v>
      </c>
      <c r="C3178" s="4">
        <f t="shared" si="98"/>
        <v>1879.136709937688</v>
      </c>
      <c r="D3178" s="4">
        <f t="shared" si="99"/>
        <v>267.56431377198777</v>
      </c>
    </row>
    <row r="3179" spans="1:4">
      <c r="A3179" s="1" t="s">
        <v>9110</v>
      </c>
      <c r="B3179" s="4">
        <v>2034.171</v>
      </c>
      <c r="C3179" s="4">
        <f t="shared" si="98"/>
        <v>2033.5217099376882</v>
      </c>
      <c r="D3179" s="4">
        <f t="shared" si="99"/>
        <v>289.54670407027436</v>
      </c>
    </row>
    <row r="3180" spans="1:4">
      <c r="A3180" s="1" t="s">
        <v>9111</v>
      </c>
      <c r="B3180" s="4">
        <v>960.39599999999996</v>
      </c>
      <c r="C3180" s="4">
        <f t="shared" si="98"/>
        <v>959.74670993768802</v>
      </c>
      <c r="D3180" s="4">
        <f t="shared" si="99"/>
        <v>136.65528882564152</v>
      </c>
    </row>
    <row r="3181" spans="1:4">
      <c r="A3181" s="1" t="s">
        <v>9112</v>
      </c>
      <c r="B3181" s="4">
        <v>3793.9390000000003</v>
      </c>
      <c r="C3181" s="4">
        <f t="shared" si="98"/>
        <v>3793.2897099376883</v>
      </c>
      <c r="D3181" s="4">
        <f t="shared" si="99"/>
        <v>540.11448598195693</v>
      </c>
    </row>
    <row r="3182" spans="1:4">
      <c r="A3182" s="1" t="s">
        <v>9113</v>
      </c>
      <c r="B3182" s="4">
        <v>-126.74599999999998</v>
      </c>
      <c r="C3182" s="4">
        <f t="shared" si="98"/>
        <v>-127.3952900623119</v>
      </c>
      <c r="D3182" s="4">
        <f t="shared" si="99"/>
        <v>-18.13941113652988</v>
      </c>
    </row>
    <row r="3183" spans="1:4">
      <c r="A3183" s="1" t="s">
        <v>9114</v>
      </c>
      <c r="B3183" s="4">
        <v>318.16700000000003</v>
      </c>
      <c r="C3183" s="4">
        <f t="shared" si="98"/>
        <v>317.5177099376881</v>
      </c>
      <c r="D3183" s="4">
        <f t="shared" si="99"/>
        <v>45.210339258790661</v>
      </c>
    </row>
    <row r="3184" spans="1:4">
      <c r="A3184" s="1" t="s">
        <v>9115</v>
      </c>
      <c r="B3184" s="4">
        <v>-342.55600000000004</v>
      </c>
      <c r="C3184" s="4">
        <f t="shared" si="98"/>
        <v>-343.20529006231197</v>
      </c>
      <c r="D3184" s="4">
        <f t="shared" si="99"/>
        <v>-48.867912288022715</v>
      </c>
    </row>
    <row r="3185" spans="1:4">
      <c r="A3185" s="1" t="s">
        <v>9116</v>
      </c>
      <c r="B3185" s="4">
        <v>2575.8099999999995</v>
      </c>
      <c r="C3185" s="4">
        <f t="shared" si="98"/>
        <v>2575.1607099376874</v>
      </c>
      <c r="D3185" s="4">
        <f t="shared" si="99"/>
        <v>366.66896270144713</v>
      </c>
    </row>
    <row r="3186" spans="1:4">
      <c r="A3186" s="1" t="s">
        <v>9117</v>
      </c>
      <c r="B3186" s="4">
        <v>4017.6410000000001</v>
      </c>
      <c r="C3186" s="4">
        <f t="shared" si="98"/>
        <v>4016.991709937688</v>
      </c>
      <c r="D3186" s="4">
        <f t="shared" si="99"/>
        <v>571.96670397274158</v>
      </c>
    </row>
    <row r="3187" spans="1:4">
      <c r="A3187" s="1" t="s">
        <v>9118</v>
      </c>
      <c r="B3187" s="4">
        <v>4105.6909999999998</v>
      </c>
      <c r="C3187" s="4">
        <f t="shared" si="98"/>
        <v>4105.0417099376882</v>
      </c>
      <c r="D3187" s="4">
        <f t="shared" si="99"/>
        <v>584.50386409687371</v>
      </c>
    </row>
    <row r="3188" spans="1:4">
      <c r="A3188" s="1" t="s">
        <v>9119</v>
      </c>
      <c r="B3188" s="4">
        <v>-3010.8830000000003</v>
      </c>
      <c r="C3188" s="4">
        <f t="shared" si="98"/>
        <v>-3011.5322900623123</v>
      </c>
      <c r="D3188" s="4">
        <f t="shared" si="99"/>
        <v>-428.80252742198036</v>
      </c>
    </row>
    <row r="3189" spans="1:4">
      <c r="A3189" s="1" t="s">
        <v>9120</v>
      </c>
      <c r="B3189" s="4">
        <v>-2095.1210000000005</v>
      </c>
      <c r="C3189" s="4">
        <f t="shared" si="98"/>
        <v>-2095.7702900623126</v>
      </c>
      <c r="D3189" s="4">
        <f t="shared" si="99"/>
        <v>-298.41008188426957</v>
      </c>
    </row>
    <row r="3190" spans="1:4">
      <c r="A3190" s="1" t="s">
        <v>9121</v>
      </c>
      <c r="B3190" s="4">
        <v>1477.6000000000001</v>
      </c>
      <c r="C3190" s="4">
        <f t="shared" si="98"/>
        <v>1476.9507099376883</v>
      </c>
      <c r="D3190" s="4">
        <f t="shared" si="99"/>
        <v>210.29832533718732</v>
      </c>
    </row>
    <row r="3191" spans="1:4">
      <c r="A3191" s="1" t="s">
        <v>9122</v>
      </c>
      <c r="B3191" s="4">
        <v>657.01399999999978</v>
      </c>
      <c r="C3191" s="4">
        <f t="shared" si="98"/>
        <v>656.36470993768785</v>
      </c>
      <c r="D3191" s="4">
        <f t="shared" si="99"/>
        <v>93.45768845335941</v>
      </c>
    </row>
    <row r="3192" spans="1:4">
      <c r="A3192" s="1" t="s">
        <v>9123</v>
      </c>
      <c r="B3192" s="4">
        <v>4776.911000000001</v>
      </c>
      <c r="C3192" s="4">
        <f t="shared" si="98"/>
        <v>4776.2617099376894</v>
      </c>
      <c r="D3192" s="4">
        <f t="shared" si="99"/>
        <v>680.07675016751477</v>
      </c>
    </row>
    <row r="3193" spans="1:4">
      <c r="A3193" s="1" t="s">
        <v>9124</v>
      </c>
      <c r="B3193" s="4">
        <v>4694.7240000000002</v>
      </c>
      <c r="C3193" s="4">
        <f t="shared" si="98"/>
        <v>4694.0747099376886</v>
      </c>
      <c r="D3193" s="4">
        <f t="shared" si="99"/>
        <v>668.37440401053516</v>
      </c>
    </row>
    <row r="3194" spans="1:4">
      <c r="A3194" s="1" t="s">
        <v>9125</v>
      </c>
      <c r="B3194" s="4">
        <v>2491.2150000000006</v>
      </c>
      <c r="C3194" s="4">
        <f t="shared" si="98"/>
        <v>2490.5657099376886</v>
      </c>
      <c r="D3194" s="4">
        <f t="shared" si="99"/>
        <v>354.62374906486633</v>
      </c>
    </row>
    <row r="3195" spans="1:4">
      <c r="A3195" s="1" t="s">
        <v>9126</v>
      </c>
      <c r="B3195" s="4">
        <v>1070.2489999999998</v>
      </c>
      <c r="C3195" s="4">
        <f t="shared" si="98"/>
        <v>1069.599709937688</v>
      </c>
      <c r="D3195" s="4">
        <f t="shared" si="99"/>
        <v>152.29690894053397</v>
      </c>
    </row>
    <row r="3196" spans="1:4">
      <c r="A3196" s="1" t="s">
        <v>9127</v>
      </c>
      <c r="B3196" s="4">
        <v>601.03800000000001</v>
      </c>
      <c r="C3196" s="4">
        <f t="shared" si="98"/>
        <v>600.38870993768808</v>
      </c>
      <c r="D3196" s="4">
        <f t="shared" si="99"/>
        <v>85.487443420895872</v>
      </c>
    </row>
    <row r="3197" spans="1:4">
      <c r="A3197" s="1" t="s">
        <v>9128</v>
      </c>
      <c r="B3197" s="4">
        <v>983.06500000000028</v>
      </c>
      <c r="C3197" s="4">
        <f t="shared" si="98"/>
        <v>982.41570993768835</v>
      </c>
      <c r="D3197" s="4">
        <f t="shared" si="99"/>
        <v>139.88305580865065</v>
      </c>
    </row>
    <row r="3198" spans="1:4">
      <c r="A3198" s="1" t="s">
        <v>9129</v>
      </c>
      <c r="B3198" s="4">
        <v>1964.8930000000003</v>
      </c>
      <c r="C3198" s="4">
        <f t="shared" si="98"/>
        <v>1964.2437099376884</v>
      </c>
      <c r="D3198" s="4">
        <f t="shared" si="99"/>
        <v>279.68242946403223</v>
      </c>
    </row>
    <row r="3199" spans="1:4">
      <c r="A3199" s="1" t="s">
        <v>9130</v>
      </c>
      <c r="B3199" s="4">
        <v>706.75199999999973</v>
      </c>
      <c r="C3199" s="4">
        <f t="shared" si="98"/>
        <v>706.10270993768779</v>
      </c>
      <c r="D3199" s="4">
        <f t="shared" si="99"/>
        <v>100.53972445851649</v>
      </c>
    </row>
    <row r="3200" spans="1:4">
      <c r="A3200" s="1" t="s">
        <v>9131</v>
      </c>
      <c r="B3200" s="4">
        <v>2525.3500000000004</v>
      </c>
      <c r="C3200" s="4">
        <f t="shared" si="98"/>
        <v>2524.7007099376883</v>
      </c>
      <c r="D3200" s="4">
        <f t="shared" si="99"/>
        <v>359.48412340714054</v>
      </c>
    </row>
    <row r="3201" spans="1:4">
      <c r="A3201" s="1" t="s">
        <v>9132</v>
      </c>
      <c r="B3201" s="4">
        <v>923.93100000000004</v>
      </c>
      <c r="C3201" s="4">
        <f t="shared" si="98"/>
        <v>923.28170993768811</v>
      </c>
      <c r="D3201" s="4">
        <f t="shared" si="99"/>
        <v>131.46315317627779</v>
      </c>
    </row>
    <row r="3202" spans="1:4">
      <c r="A3202" s="1" t="s">
        <v>9133</v>
      </c>
      <c r="B3202" s="4">
        <v>1185.4659999999997</v>
      </c>
      <c r="C3202" s="4">
        <f t="shared" si="98"/>
        <v>1184.8167099376878</v>
      </c>
      <c r="D3202" s="4">
        <f t="shared" si="99"/>
        <v>168.70229199586757</v>
      </c>
    </row>
    <row r="3203" spans="1:4">
      <c r="A3203" s="1" t="s">
        <v>9134</v>
      </c>
      <c r="B3203" s="4">
        <v>-400.63800000000015</v>
      </c>
      <c r="C3203" s="4">
        <f t="shared" ref="C3203:C3266" si="100">B3203-$I$2</f>
        <v>-401.28729006231208</v>
      </c>
      <c r="D3203" s="4">
        <f t="shared" ref="D3203:D3266" si="101">C3203*$E$2</f>
        <v>-57.138023978310514</v>
      </c>
    </row>
    <row r="3204" spans="1:4">
      <c r="A3204" s="1" t="s">
        <v>9135</v>
      </c>
      <c r="B3204" s="4">
        <v>3863.0800000000004</v>
      </c>
      <c r="C3204" s="4">
        <f t="shared" si="100"/>
        <v>3862.4307099376883</v>
      </c>
      <c r="D3204" s="4">
        <f t="shared" si="101"/>
        <v>549.95925359288958</v>
      </c>
    </row>
    <row r="3205" spans="1:4">
      <c r="A3205" s="1" t="s">
        <v>9136</v>
      </c>
      <c r="B3205" s="4">
        <v>2123.21</v>
      </c>
      <c r="C3205" s="4">
        <f t="shared" si="100"/>
        <v>2122.560709937688</v>
      </c>
      <c r="D3205" s="4">
        <f t="shared" si="101"/>
        <v>302.22468476638556</v>
      </c>
    </row>
    <row r="3206" spans="1:4">
      <c r="A3206" s="1" t="s">
        <v>9137</v>
      </c>
      <c r="B3206" s="4">
        <v>827.85599999999999</v>
      </c>
      <c r="C3206" s="4">
        <f t="shared" si="100"/>
        <v>827.20670993768806</v>
      </c>
      <c r="D3206" s="4">
        <f t="shared" si="101"/>
        <v>117.78333876485259</v>
      </c>
    </row>
    <row r="3207" spans="1:4">
      <c r="A3207" s="1" t="s">
        <v>9138</v>
      </c>
      <c r="B3207" s="4">
        <v>272.16599999999994</v>
      </c>
      <c r="C3207" s="4">
        <f t="shared" si="100"/>
        <v>271.51670993768801</v>
      </c>
      <c r="D3207" s="4">
        <f t="shared" si="101"/>
        <v>38.660402826420409</v>
      </c>
    </row>
    <row r="3208" spans="1:4">
      <c r="A3208" s="1" t="s">
        <v>9139</v>
      </c>
      <c r="B3208" s="4">
        <v>399.07000000000016</v>
      </c>
      <c r="C3208" s="4">
        <f t="shared" si="100"/>
        <v>398.42070993768823</v>
      </c>
      <c r="D3208" s="4">
        <f t="shared" si="101"/>
        <v>56.729860729803256</v>
      </c>
    </row>
    <row r="3209" spans="1:4">
      <c r="A3209" s="1" t="s">
        <v>9140</v>
      </c>
      <c r="B3209" s="4">
        <v>408.59899999999999</v>
      </c>
      <c r="C3209" s="4">
        <f t="shared" si="100"/>
        <v>407.94970993768806</v>
      </c>
      <c r="D3209" s="4">
        <f t="shared" si="101"/>
        <v>58.086664805020206</v>
      </c>
    </row>
    <row r="3210" spans="1:4">
      <c r="A3210" s="1" t="s">
        <v>9141</v>
      </c>
      <c r="B3210" s="4">
        <v>776.26699999999983</v>
      </c>
      <c r="C3210" s="4">
        <f t="shared" si="100"/>
        <v>775.61770993768789</v>
      </c>
      <c r="D3210" s="4">
        <f t="shared" si="101"/>
        <v>110.43774474277591</v>
      </c>
    </row>
    <row r="3211" spans="1:4">
      <c r="A3211" s="1" t="s">
        <v>9142</v>
      </c>
      <c r="B3211" s="4">
        <v>365.53799999999995</v>
      </c>
      <c r="C3211" s="4">
        <f t="shared" si="100"/>
        <v>364.88870993768802</v>
      </c>
      <c r="D3211" s="4">
        <f t="shared" si="101"/>
        <v>51.955345644256418</v>
      </c>
    </row>
    <row r="3212" spans="1:4">
      <c r="A3212" s="1" t="s">
        <v>9143</v>
      </c>
      <c r="B3212" s="4">
        <v>-1963.5079999999998</v>
      </c>
      <c r="C3212" s="4">
        <f t="shared" si="100"/>
        <v>-1964.1572900623116</v>
      </c>
      <c r="D3212" s="4">
        <f t="shared" si="101"/>
        <v>-279.67012441218094</v>
      </c>
    </row>
    <row r="3213" spans="1:4">
      <c r="A3213" s="1" t="s">
        <v>9144</v>
      </c>
      <c r="B3213" s="4">
        <v>-8.4999999999965326E-2</v>
      </c>
      <c r="C3213" s="4">
        <f t="shared" si="100"/>
        <v>-0.73429006231188254</v>
      </c>
      <c r="D3213" s="4">
        <f t="shared" si="101"/>
        <v>-0.10455323212678012</v>
      </c>
    </row>
    <row r="3214" spans="1:4">
      <c r="A3214" s="1" t="s">
        <v>9145</v>
      </c>
      <c r="B3214" s="4">
        <v>-2498.4810000000007</v>
      </c>
      <c r="C3214" s="4">
        <f t="shared" si="100"/>
        <v>-2499.1302900623127</v>
      </c>
      <c r="D3214" s="4">
        <f t="shared" si="101"/>
        <v>-355.84323245405852</v>
      </c>
    </row>
    <row r="3215" spans="1:4">
      <c r="A3215" s="1" t="s">
        <v>9146</v>
      </c>
      <c r="B3215" s="4">
        <v>-419.89800000000014</v>
      </c>
      <c r="C3215" s="4">
        <f t="shared" si="100"/>
        <v>-420.54729006231207</v>
      </c>
      <c r="D3215" s="4">
        <f t="shared" si="101"/>
        <v>-59.880394267814019</v>
      </c>
    </row>
    <row r="3216" spans="1:4">
      <c r="A3216" s="1" t="s">
        <v>9147</v>
      </c>
      <c r="B3216" s="4">
        <v>1952.5339999999999</v>
      </c>
      <c r="C3216" s="4">
        <f t="shared" si="100"/>
        <v>1951.8847099376881</v>
      </c>
      <c r="D3216" s="4">
        <f t="shared" si="101"/>
        <v>277.92267066818721</v>
      </c>
    </row>
    <row r="3217" spans="1:4">
      <c r="A3217" s="1" t="s">
        <v>9148</v>
      </c>
      <c r="B3217" s="4">
        <v>452.98500000000001</v>
      </c>
      <c r="C3217" s="4">
        <f t="shared" si="100"/>
        <v>452.33570993768808</v>
      </c>
      <c r="D3217" s="4">
        <f t="shared" si="101"/>
        <v>64.406646511661052</v>
      </c>
    </row>
    <row r="3218" spans="1:4">
      <c r="A3218" s="1" t="s">
        <v>9149</v>
      </c>
      <c r="B3218" s="4">
        <v>1507.0760000000002</v>
      </c>
      <c r="C3218" s="4">
        <f t="shared" si="100"/>
        <v>1506.4267099376884</v>
      </c>
      <c r="D3218" s="4">
        <f t="shared" si="101"/>
        <v>214.49531945210975</v>
      </c>
    </row>
    <row r="3219" spans="1:4">
      <c r="A3219" s="1" t="s">
        <v>9150</v>
      </c>
      <c r="B3219" s="4">
        <v>929.16100000000006</v>
      </c>
      <c r="C3219" s="4">
        <f t="shared" si="100"/>
        <v>928.51170993768812</v>
      </c>
      <c r="D3219" s="4">
        <f t="shared" si="101"/>
        <v>132.20783628189065</v>
      </c>
    </row>
    <row r="3220" spans="1:4">
      <c r="A3220" s="1" t="s">
        <v>9151</v>
      </c>
      <c r="B3220" s="4">
        <v>3993.3319999999999</v>
      </c>
      <c r="C3220" s="4">
        <f t="shared" si="100"/>
        <v>3992.6827099376878</v>
      </c>
      <c r="D3220" s="4">
        <f t="shared" si="101"/>
        <v>568.50542259332622</v>
      </c>
    </row>
    <row r="3221" spans="1:4">
      <c r="A3221" s="1" t="s">
        <v>9152</v>
      </c>
      <c r="B3221" s="4">
        <v>319.18499999999995</v>
      </c>
      <c r="C3221" s="4">
        <f t="shared" si="100"/>
        <v>318.53570993768801</v>
      </c>
      <c r="D3221" s="4">
        <f t="shared" si="101"/>
        <v>45.355289048755061</v>
      </c>
    </row>
    <row r="3222" spans="1:4">
      <c r="A3222" s="1" t="s">
        <v>9153</v>
      </c>
      <c r="B3222" s="4">
        <v>2596.6919999999996</v>
      </c>
      <c r="C3222" s="4">
        <f t="shared" si="100"/>
        <v>2596.0427099376875</v>
      </c>
      <c r="D3222" s="4">
        <f t="shared" si="101"/>
        <v>369.64228442446955</v>
      </c>
    </row>
    <row r="3223" spans="1:4">
      <c r="A3223" s="1" t="s">
        <v>9154</v>
      </c>
      <c r="B3223" s="4">
        <v>4594.0340000000006</v>
      </c>
      <c r="C3223" s="4">
        <f t="shared" si="100"/>
        <v>4593.384709937689</v>
      </c>
      <c r="D3223" s="4">
        <f t="shared" si="101"/>
        <v>654.03747439214965</v>
      </c>
    </row>
    <row r="3224" spans="1:4">
      <c r="A3224" s="1" t="s">
        <v>9155</v>
      </c>
      <c r="B3224" s="4">
        <v>11036.799000000001</v>
      </c>
      <c r="C3224" s="4">
        <f t="shared" si="100"/>
        <v>11036.149709937688</v>
      </c>
      <c r="D3224" s="4">
        <f t="shared" si="101"/>
        <v>1571.4023403450601</v>
      </c>
    </row>
    <row r="3225" spans="1:4">
      <c r="A3225" s="1" t="s">
        <v>9156</v>
      </c>
      <c r="B3225" s="4">
        <v>6420.6889999999985</v>
      </c>
      <c r="C3225" s="4">
        <f t="shared" si="100"/>
        <v>6420.0397099376869</v>
      </c>
      <c r="D3225" s="4">
        <f t="shared" si="101"/>
        <v>914.12908400653293</v>
      </c>
    </row>
    <row r="3226" spans="1:4">
      <c r="A3226" s="1" t="s">
        <v>9157</v>
      </c>
      <c r="B3226" s="4">
        <v>4288.059000000002</v>
      </c>
      <c r="C3226" s="4">
        <f t="shared" si="100"/>
        <v>4287.4097099376904</v>
      </c>
      <c r="D3226" s="4">
        <f t="shared" si="101"/>
        <v>610.470664977257</v>
      </c>
    </row>
    <row r="3227" spans="1:4">
      <c r="A3227" s="1" t="s">
        <v>9158</v>
      </c>
      <c r="B3227" s="4">
        <v>5587.8230000000003</v>
      </c>
      <c r="C3227" s="4">
        <f t="shared" si="100"/>
        <v>5587.1737099376887</v>
      </c>
      <c r="D3227" s="4">
        <f t="shared" si="101"/>
        <v>795.53993688619937</v>
      </c>
    </row>
    <row r="3228" spans="1:4">
      <c r="A3228" s="1" t="s">
        <v>9159</v>
      </c>
      <c r="B3228" s="4">
        <v>853.4519999999992</v>
      </c>
      <c r="C3228" s="4">
        <f t="shared" si="100"/>
        <v>852.80270993768727</v>
      </c>
      <c r="D3228" s="4">
        <f t="shared" si="101"/>
        <v>121.42787199071601</v>
      </c>
    </row>
    <row r="3229" spans="1:4">
      <c r="A3229" s="1" t="s">
        <v>9160</v>
      </c>
      <c r="B3229" s="4">
        <v>5472.92</v>
      </c>
      <c r="C3229" s="4">
        <f t="shared" si="100"/>
        <v>5472.2707099376885</v>
      </c>
      <c r="D3229" s="4">
        <f t="shared" si="101"/>
        <v>779.17926329456793</v>
      </c>
    </row>
    <row r="3230" spans="1:4">
      <c r="A3230" s="1" t="s">
        <v>9161</v>
      </c>
      <c r="B3230" s="4">
        <v>3673.1140000000005</v>
      </c>
      <c r="C3230" s="4">
        <f t="shared" si="100"/>
        <v>3672.4647099376884</v>
      </c>
      <c r="D3230" s="4">
        <f t="shared" si="101"/>
        <v>522.91059760037535</v>
      </c>
    </row>
    <row r="3231" spans="1:4">
      <c r="A3231" s="1" t="s">
        <v>9162</v>
      </c>
      <c r="B3231" s="4">
        <v>3976.8440000000001</v>
      </c>
      <c r="C3231" s="4">
        <f t="shared" si="100"/>
        <v>3976.194709937688</v>
      </c>
      <c r="D3231" s="4">
        <f t="shared" si="101"/>
        <v>566.15774858848022</v>
      </c>
    </row>
    <row r="3232" spans="1:4">
      <c r="A3232" s="1" t="s">
        <v>9163</v>
      </c>
      <c r="B3232" s="4">
        <v>1030.8860000000004</v>
      </c>
      <c r="C3232" s="4">
        <f t="shared" si="100"/>
        <v>1030.2367099376886</v>
      </c>
      <c r="D3232" s="4">
        <f t="shared" si="101"/>
        <v>146.69213626630111</v>
      </c>
    </row>
    <row r="3233" spans="1:4">
      <c r="A3233" s="1" t="s">
        <v>9164</v>
      </c>
      <c r="B3233" s="4">
        <v>408.36800000000005</v>
      </c>
      <c r="C3233" s="4">
        <f t="shared" si="100"/>
        <v>407.71870993768812</v>
      </c>
      <c r="D3233" s="4">
        <f t="shared" si="101"/>
        <v>58.053773447965419</v>
      </c>
    </row>
    <row r="3234" spans="1:4">
      <c r="A3234" s="1" t="s">
        <v>9165</v>
      </c>
      <c r="B3234" s="4">
        <v>-930.05500000000029</v>
      </c>
      <c r="C3234" s="4">
        <f t="shared" si="100"/>
        <v>-930.70429006231223</v>
      </c>
      <c r="D3234" s="4">
        <f t="shared" si="101"/>
        <v>-132.52003080894801</v>
      </c>
    </row>
    <row r="3235" spans="1:4">
      <c r="A3235" s="1" t="s">
        <v>9166</v>
      </c>
      <c r="B3235" s="4">
        <v>3374.2150000000001</v>
      </c>
      <c r="C3235" s="4">
        <f t="shared" si="100"/>
        <v>3373.5657099376881</v>
      </c>
      <c r="D3235" s="4">
        <f t="shared" si="101"/>
        <v>480.35131737387957</v>
      </c>
    </row>
    <row r="3236" spans="1:4">
      <c r="A3236" s="1" t="s">
        <v>9167</v>
      </c>
      <c r="B3236" s="4">
        <v>83.612000000000251</v>
      </c>
      <c r="C3236" s="4">
        <f t="shared" si="100"/>
        <v>82.962709937688331</v>
      </c>
      <c r="D3236" s="4">
        <f t="shared" si="101"/>
        <v>11.812797033739034</v>
      </c>
    </row>
    <row r="3237" spans="1:4">
      <c r="A3237" s="1" t="s">
        <v>9168</v>
      </c>
      <c r="B3237" s="4">
        <v>-643.35399999999981</v>
      </c>
      <c r="C3237" s="4">
        <f t="shared" si="100"/>
        <v>-644.00329006231175</v>
      </c>
      <c r="D3237" s="4">
        <f t="shared" si="101"/>
        <v>-91.697585099137726</v>
      </c>
    </row>
    <row r="3238" spans="1:4">
      <c r="A3238" s="1" t="s">
        <v>9169</v>
      </c>
      <c r="B3238" s="4">
        <v>2864.5610000000001</v>
      </c>
      <c r="C3238" s="4">
        <f t="shared" si="100"/>
        <v>2863.9117099376881</v>
      </c>
      <c r="D3238" s="4">
        <f t="shared" si="101"/>
        <v>407.78330140676536</v>
      </c>
    </row>
    <row r="3239" spans="1:4">
      <c r="A3239" s="1" t="s">
        <v>9170</v>
      </c>
      <c r="B3239" s="4">
        <v>1299.02</v>
      </c>
      <c r="C3239" s="4">
        <f t="shared" si="100"/>
        <v>1298.3707099376882</v>
      </c>
      <c r="D3239" s="4">
        <f t="shared" si="101"/>
        <v>184.87088575777213</v>
      </c>
    </row>
    <row r="3240" spans="1:4">
      <c r="A3240" s="1" t="s">
        <v>9171</v>
      </c>
      <c r="B3240" s="4">
        <v>-15.797000000000022</v>
      </c>
      <c r="C3240" s="4">
        <f t="shared" si="100"/>
        <v>-16.446290062311938</v>
      </c>
      <c r="D3240" s="4">
        <f t="shared" si="101"/>
        <v>-2.3417350591610089</v>
      </c>
    </row>
    <row r="3241" spans="1:4">
      <c r="A3241" s="1" t="s">
        <v>9172</v>
      </c>
      <c r="B3241" s="4">
        <v>-723.80600000000038</v>
      </c>
      <c r="C3241" s="4">
        <f t="shared" si="100"/>
        <v>-724.45529006231232</v>
      </c>
      <c r="D3241" s="4">
        <f t="shared" si="101"/>
        <v>-103.15289011113865</v>
      </c>
    </row>
    <row r="3242" spans="1:4">
      <c r="A3242" s="1" t="s">
        <v>9173</v>
      </c>
      <c r="B3242" s="4">
        <v>113.30899999999988</v>
      </c>
      <c r="C3242" s="4">
        <f t="shared" si="100"/>
        <v>112.65970993768796</v>
      </c>
      <c r="D3242" s="4">
        <f t="shared" si="101"/>
        <v>16.041258637445402</v>
      </c>
    </row>
    <row r="3243" spans="1:4">
      <c r="A3243" s="1" t="s">
        <v>9174</v>
      </c>
      <c r="B3243" s="4">
        <v>-594.89500000000032</v>
      </c>
      <c r="C3243" s="4">
        <f t="shared" si="100"/>
        <v>-595.54429006231226</v>
      </c>
      <c r="D3243" s="4">
        <f t="shared" si="101"/>
        <v>-84.797661845812229</v>
      </c>
    </row>
    <row r="3244" spans="1:4">
      <c r="A3244" s="1" t="s">
        <v>9175</v>
      </c>
      <c r="B3244" s="4">
        <v>1049.5440000000001</v>
      </c>
      <c r="C3244" s="4">
        <f t="shared" si="100"/>
        <v>1048.8947099376883</v>
      </c>
      <c r="D3244" s="4">
        <f t="shared" si="101"/>
        <v>149.34878968590419</v>
      </c>
    </row>
    <row r="3245" spans="1:4">
      <c r="A3245" s="1" t="s">
        <v>9176</v>
      </c>
      <c r="B3245" s="4">
        <v>368.87300000000005</v>
      </c>
      <c r="C3245" s="4">
        <f t="shared" si="100"/>
        <v>368.22370993768811</v>
      </c>
      <c r="D3245" s="4">
        <f t="shared" si="101"/>
        <v>52.430205712558312</v>
      </c>
    </row>
    <row r="3246" spans="1:4">
      <c r="A3246" s="1" t="s">
        <v>9177</v>
      </c>
      <c r="B3246" s="4">
        <v>933.50599999999997</v>
      </c>
      <c r="C3246" s="4">
        <f t="shared" si="100"/>
        <v>932.85670993768804</v>
      </c>
      <c r="D3246" s="4">
        <f t="shared" si="101"/>
        <v>132.8265070455403</v>
      </c>
    </row>
    <row r="3247" spans="1:4">
      <c r="A3247" s="1" t="s">
        <v>9178</v>
      </c>
      <c r="B3247" s="4">
        <v>1085.4480000000001</v>
      </c>
      <c r="C3247" s="4">
        <f t="shared" si="100"/>
        <v>1084.7987099376883</v>
      </c>
      <c r="D3247" s="4">
        <f t="shared" si="101"/>
        <v>154.46104632527772</v>
      </c>
    </row>
    <row r="3248" spans="1:4">
      <c r="A3248" s="1" t="s">
        <v>9179</v>
      </c>
      <c r="B3248" s="4">
        <v>1487.5109999999997</v>
      </c>
      <c r="C3248" s="4">
        <f t="shared" si="100"/>
        <v>1486.8617099376879</v>
      </c>
      <c r="D3248" s="4">
        <f t="shared" si="101"/>
        <v>211.70952118034768</v>
      </c>
    </row>
    <row r="3249" spans="1:4">
      <c r="A3249" s="1" t="s">
        <v>9180</v>
      </c>
      <c r="B3249" s="4">
        <v>-84.028999999999954</v>
      </c>
      <c r="C3249" s="4">
        <f t="shared" si="100"/>
        <v>-84.678290062311873</v>
      </c>
      <c r="D3249" s="4">
        <f t="shared" si="101"/>
        <v>-12.057073044280587</v>
      </c>
    </row>
    <row r="3250" spans="1:4">
      <c r="A3250" s="1" t="s">
        <v>9181</v>
      </c>
      <c r="B3250" s="4">
        <v>4156.7139999999999</v>
      </c>
      <c r="C3250" s="4">
        <f t="shared" si="100"/>
        <v>4156.0647099376883</v>
      </c>
      <c r="D3250" s="4">
        <f t="shared" si="101"/>
        <v>591.76886717482478</v>
      </c>
    </row>
    <row r="3251" spans="1:4">
      <c r="A3251" s="1" t="s">
        <v>9182</v>
      </c>
      <c r="B3251" s="4">
        <v>1512.047</v>
      </c>
      <c r="C3251" s="4">
        <f t="shared" si="100"/>
        <v>1511.3977099376882</v>
      </c>
      <c r="D3251" s="4">
        <f t="shared" si="101"/>
        <v>215.2031243695096</v>
      </c>
    </row>
    <row r="3252" spans="1:4">
      <c r="A3252" s="1" t="s">
        <v>9183</v>
      </c>
      <c r="B3252" s="4">
        <v>1823.8640000000003</v>
      </c>
      <c r="C3252" s="4">
        <f t="shared" si="100"/>
        <v>1823.2147099376884</v>
      </c>
      <c r="D3252" s="4">
        <f t="shared" si="101"/>
        <v>259.60175762818642</v>
      </c>
    </row>
    <row r="3253" spans="1:4">
      <c r="A3253" s="1" t="s">
        <v>9184</v>
      </c>
      <c r="B3253" s="4">
        <v>1067.7360000000001</v>
      </c>
      <c r="C3253" s="4">
        <f t="shared" si="100"/>
        <v>1067.0867099376883</v>
      </c>
      <c r="D3253" s="4">
        <f t="shared" si="101"/>
        <v>151.93909084408943</v>
      </c>
    </row>
    <row r="3254" spans="1:4">
      <c r="A3254" s="1" t="s">
        <v>9185</v>
      </c>
      <c r="B3254" s="4">
        <v>2736.7159999999994</v>
      </c>
      <c r="C3254" s="4">
        <f t="shared" si="100"/>
        <v>2736.0667099376874</v>
      </c>
      <c r="D3254" s="4">
        <f t="shared" si="101"/>
        <v>389.57985749910296</v>
      </c>
    </row>
    <row r="3255" spans="1:4">
      <c r="A3255" s="1" t="s">
        <v>9186</v>
      </c>
      <c r="B3255" s="4">
        <v>5227.1029999999992</v>
      </c>
      <c r="C3255" s="4">
        <f t="shared" si="100"/>
        <v>5226.4537099376876</v>
      </c>
      <c r="D3255" s="4">
        <f t="shared" si="101"/>
        <v>744.1781606229747</v>
      </c>
    </row>
    <row r="3256" spans="1:4">
      <c r="A3256" s="1" t="s">
        <v>9187</v>
      </c>
      <c r="B3256" s="4">
        <v>4168.1589999999997</v>
      </c>
      <c r="C3256" s="4">
        <f t="shared" si="100"/>
        <v>4167.5097099376881</v>
      </c>
      <c r="D3256" s="4">
        <f t="shared" si="101"/>
        <v>593.39848441072138</v>
      </c>
    </row>
    <row r="3257" spans="1:4">
      <c r="A3257" s="1" t="s">
        <v>9188</v>
      </c>
      <c r="B3257" s="4">
        <v>2234.8020000000001</v>
      </c>
      <c r="C3257" s="4">
        <f t="shared" si="100"/>
        <v>2234.1527099376881</v>
      </c>
      <c r="D3257" s="4">
        <f t="shared" si="101"/>
        <v>318.11391557356501</v>
      </c>
    </row>
    <row r="3258" spans="1:4">
      <c r="A3258" s="1" t="s">
        <v>9189</v>
      </c>
      <c r="B3258" s="4">
        <v>1233.2</v>
      </c>
      <c r="C3258" s="4">
        <f t="shared" si="100"/>
        <v>1232.5507099376882</v>
      </c>
      <c r="D3258" s="4">
        <f t="shared" si="101"/>
        <v>175.49898479956235</v>
      </c>
    </row>
    <row r="3259" spans="1:4">
      <c r="A3259" s="1" t="s">
        <v>9190</v>
      </c>
      <c r="B3259" s="4">
        <v>3344.5709999999995</v>
      </c>
      <c r="C3259" s="4">
        <f t="shared" si="100"/>
        <v>3343.9217099376874</v>
      </c>
      <c r="D3259" s="4">
        <f t="shared" si="101"/>
        <v>476.13040227200815</v>
      </c>
    </row>
    <row r="3260" spans="1:4">
      <c r="A3260" s="1" t="s">
        <v>9191</v>
      </c>
      <c r="B3260" s="4">
        <v>4176.9800000000005</v>
      </c>
      <c r="C3260" s="4">
        <f t="shared" si="100"/>
        <v>4176.3307099376889</v>
      </c>
      <c r="D3260" s="4">
        <f t="shared" si="101"/>
        <v>594.65447861236794</v>
      </c>
    </row>
    <row r="3261" spans="1:4">
      <c r="A3261" s="1" t="s">
        <v>9192</v>
      </c>
      <c r="B3261" s="4">
        <v>1799.9330000000002</v>
      </c>
      <c r="C3261" s="4">
        <f t="shared" si="100"/>
        <v>1799.2837099376884</v>
      </c>
      <c r="D3261" s="4">
        <f t="shared" si="101"/>
        <v>256.19429846940614</v>
      </c>
    </row>
    <row r="3262" spans="1:4">
      <c r="A3262" s="1" t="s">
        <v>9193</v>
      </c>
      <c r="B3262" s="4">
        <v>3998.5030000000002</v>
      </c>
      <c r="C3262" s="4">
        <f t="shared" si="100"/>
        <v>3997.8537099376881</v>
      </c>
      <c r="D3262" s="4">
        <f t="shared" si="101"/>
        <v>569.24170487614151</v>
      </c>
    </row>
    <row r="3263" spans="1:4">
      <c r="A3263" s="1" t="s">
        <v>9194</v>
      </c>
      <c r="B3263" s="4">
        <v>1025.4930000000002</v>
      </c>
      <c r="C3263" s="4">
        <f t="shared" si="100"/>
        <v>1024.8437099376883</v>
      </c>
      <c r="D3263" s="4">
        <f t="shared" si="101"/>
        <v>145.92424410787467</v>
      </c>
    </row>
    <row r="3264" spans="1:4">
      <c r="A3264" s="1" t="s">
        <v>9195</v>
      </c>
      <c r="B3264" s="4">
        <v>6185.1329999999998</v>
      </c>
      <c r="C3264" s="4">
        <f t="shared" si="100"/>
        <v>6184.4837099376882</v>
      </c>
      <c r="D3264" s="4">
        <f t="shared" si="101"/>
        <v>880.58901256757736</v>
      </c>
    </row>
    <row r="3265" spans="1:4">
      <c r="A3265" s="1" t="s">
        <v>9196</v>
      </c>
      <c r="B3265" s="4">
        <v>1374.105</v>
      </c>
      <c r="C3265" s="4">
        <f t="shared" si="100"/>
        <v>1373.4557099376882</v>
      </c>
      <c r="D3265" s="4">
        <f t="shared" si="101"/>
        <v>195.56200066885057</v>
      </c>
    </row>
    <row r="3266" spans="1:4">
      <c r="A3266" s="1" t="s">
        <v>9197</v>
      </c>
      <c r="B3266" s="4">
        <v>2302.8020000000001</v>
      </c>
      <c r="C3266" s="4">
        <f t="shared" si="100"/>
        <v>2302.1527099376881</v>
      </c>
      <c r="D3266" s="4">
        <f t="shared" si="101"/>
        <v>327.79621981480273</v>
      </c>
    </row>
    <row r="3267" spans="1:4">
      <c r="A3267" s="1" t="s">
        <v>9198</v>
      </c>
      <c r="B3267" s="4">
        <v>3521.2950000000001</v>
      </c>
      <c r="C3267" s="4">
        <f t="shared" ref="C3267:C3330" si="102">B3267-$I$2</f>
        <v>3520.645709937688</v>
      </c>
      <c r="D3267" s="4">
        <f t="shared" ref="D3267:D3330" si="103">C3267*$E$2</f>
        <v>501.29357190036842</v>
      </c>
    </row>
    <row r="3268" spans="1:4">
      <c r="A3268" s="1" t="s">
        <v>9199</v>
      </c>
      <c r="B3268" s="4">
        <v>350.66500000000013</v>
      </c>
      <c r="C3268" s="4">
        <f t="shared" si="102"/>
        <v>350.0157099376882</v>
      </c>
      <c r="D3268" s="4">
        <f t="shared" si="103"/>
        <v>49.837626365139847</v>
      </c>
    </row>
    <row r="3269" spans="1:4">
      <c r="A3269" s="1" t="s">
        <v>9200</v>
      </c>
      <c r="B3269" s="4">
        <v>4970.2159999999994</v>
      </c>
      <c r="C3269" s="4">
        <f t="shared" si="102"/>
        <v>4969.5667099376878</v>
      </c>
      <c r="D3269" s="4">
        <f t="shared" si="103"/>
        <v>707.60083577563898</v>
      </c>
    </row>
    <row r="3270" spans="1:4">
      <c r="A3270" s="1" t="s">
        <v>9201</v>
      </c>
      <c r="B3270" s="4">
        <v>-892.18799999999987</v>
      </c>
      <c r="C3270" s="4">
        <f t="shared" si="102"/>
        <v>-892.83729006231181</v>
      </c>
      <c r="D3270" s="4">
        <f t="shared" si="103"/>
        <v>-127.12826882802224</v>
      </c>
    </row>
    <row r="3271" spans="1:4">
      <c r="A3271" s="1" t="s">
        <v>9202</v>
      </c>
      <c r="B3271" s="4">
        <v>-730.45799999999986</v>
      </c>
      <c r="C3271" s="4">
        <f t="shared" si="102"/>
        <v>-731.10729006231179</v>
      </c>
      <c r="D3271" s="4">
        <f t="shared" si="103"/>
        <v>-104.10004728485494</v>
      </c>
    </row>
    <row r="3272" spans="1:4">
      <c r="A3272" s="1" t="s">
        <v>9203</v>
      </c>
      <c r="B3272" s="4">
        <v>746.92500000000018</v>
      </c>
      <c r="C3272" s="4">
        <f t="shared" si="102"/>
        <v>746.27570993768825</v>
      </c>
      <c r="D3272" s="4">
        <f t="shared" si="103"/>
        <v>106.25983046268189</v>
      </c>
    </row>
    <row r="3273" spans="1:4">
      <c r="A3273" s="1" t="s">
        <v>9204</v>
      </c>
      <c r="B3273" s="4">
        <v>3211.3509999999997</v>
      </c>
      <c r="C3273" s="4">
        <f t="shared" si="102"/>
        <v>3210.7017099376876</v>
      </c>
      <c r="D3273" s="4">
        <f t="shared" si="103"/>
        <v>457.16162916880688</v>
      </c>
    </row>
    <row r="3274" spans="1:4">
      <c r="A3274" s="1" t="s">
        <v>9205</v>
      </c>
      <c r="B3274" s="4">
        <v>3155.9150000000004</v>
      </c>
      <c r="C3274" s="4">
        <f t="shared" si="102"/>
        <v>3155.2657099376884</v>
      </c>
      <c r="D3274" s="4">
        <f t="shared" si="103"/>
        <v>449.26827302296499</v>
      </c>
    </row>
    <row r="3275" spans="1:4">
      <c r="A3275" s="1" t="s">
        <v>9206</v>
      </c>
      <c r="B3275" s="4">
        <v>-21.498999999999917</v>
      </c>
      <c r="C3275" s="4">
        <f t="shared" si="102"/>
        <v>-22.148290062311833</v>
      </c>
      <c r="D3275" s="4">
        <f t="shared" si="103"/>
        <v>-3.1536247471541921</v>
      </c>
    </row>
    <row r="3276" spans="1:4">
      <c r="A3276" s="1" t="s">
        <v>9207</v>
      </c>
      <c r="B3276" s="4">
        <v>755.3979999999998</v>
      </c>
      <c r="C3276" s="4">
        <f t="shared" si="102"/>
        <v>754.74870993768786</v>
      </c>
      <c r="D3276" s="4">
        <f t="shared" si="103"/>
        <v>107.46627404850547</v>
      </c>
    </row>
    <row r="3277" spans="1:4">
      <c r="A3277" s="1" t="s">
        <v>9208</v>
      </c>
      <c r="B3277" s="4">
        <v>3871.6080000000011</v>
      </c>
      <c r="C3277" s="4">
        <f t="shared" si="102"/>
        <v>3870.958709937689</v>
      </c>
      <c r="D3277" s="4">
        <f t="shared" si="103"/>
        <v>551.1735284542026</v>
      </c>
    </row>
    <row r="3278" spans="1:4">
      <c r="A3278" s="1" t="s">
        <v>9209</v>
      </c>
      <c r="B3278" s="4">
        <v>1907.8749999999998</v>
      </c>
      <c r="C3278" s="4">
        <f t="shared" si="102"/>
        <v>1907.225709937688</v>
      </c>
      <c r="D3278" s="4">
        <f t="shared" si="103"/>
        <v>271.56381735775432</v>
      </c>
    </row>
    <row r="3279" spans="1:4">
      <c r="A3279" s="1" t="s">
        <v>9210</v>
      </c>
      <c r="B3279" s="4">
        <v>936.01200000000006</v>
      </c>
      <c r="C3279" s="4">
        <f t="shared" si="102"/>
        <v>935.36270993768812</v>
      </c>
      <c r="D3279" s="4">
        <f t="shared" si="103"/>
        <v>133.18332843419535</v>
      </c>
    </row>
    <row r="3280" spans="1:4">
      <c r="A3280" s="1" t="s">
        <v>9211</v>
      </c>
      <c r="B3280" s="4">
        <v>4549.8960000000006</v>
      </c>
      <c r="C3280" s="4">
        <f t="shared" si="102"/>
        <v>4549.246709937689</v>
      </c>
      <c r="D3280" s="4">
        <f t="shared" si="103"/>
        <v>647.75280461862383</v>
      </c>
    </row>
    <row r="3281" spans="1:4">
      <c r="A3281" s="1" t="s">
        <v>9212</v>
      </c>
      <c r="B3281" s="4">
        <v>1881.4849999999997</v>
      </c>
      <c r="C3281" s="4">
        <f t="shared" si="102"/>
        <v>1880.8357099376879</v>
      </c>
      <c r="D3281" s="4">
        <f t="shared" si="103"/>
        <v>267.80622899119163</v>
      </c>
    </row>
    <row r="3282" spans="1:4">
      <c r="A3282" s="1" t="s">
        <v>9213</v>
      </c>
      <c r="B3282" s="4">
        <v>1067.5809999999997</v>
      </c>
      <c r="C3282" s="4">
        <f t="shared" si="102"/>
        <v>1066.9317099376879</v>
      </c>
      <c r="D3282" s="4">
        <f t="shared" si="103"/>
        <v>151.91702088589244</v>
      </c>
    </row>
    <row r="3283" spans="1:4">
      <c r="A3283" s="1" t="s">
        <v>9214</v>
      </c>
      <c r="B3283" s="4">
        <v>985.00900000000047</v>
      </c>
      <c r="C3283" s="4">
        <f t="shared" si="102"/>
        <v>984.35970993768854</v>
      </c>
      <c r="D3283" s="4">
        <f t="shared" si="103"/>
        <v>140.1598558004884</v>
      </c>
    </row>
    <row r="3284" spans="1:4">
      <c r="A3284" s="1" t="s">
        <v>9215</v>
      </c>
      <c r="B3284" s="4">
        <v>1418.8030000000001</v>
      </c>
      <c r="C3284" s="4">
        <f t="shared" si="102"/>
        <v>1418.1537099376883</v>
      </c>
      <c r="D3284" s="4">
        <f t="shared" si="103"/>
        <v>201.92640706553948</v>
      </c>
    </row>
    <row r="3285" spans="1:4">
      <c r="A3285" s="1" t="s">
        <v>9216</v>
      </c>
      <c r="B3285" s="4">
        <v>1373.665</v>
      </c>
      <c r="C3285" s="4">
        <f t="shared" si="102"/>
        <v>1373.0157099376881</v>
      </c>
      <c r="D3285" s="4">
        <f t="shared" si="103"/>
        <v>195.4993504649367</v>
      </c>
    </row>
    <row r="3286" spans="1:4">
      <c r="A3286" s="1" t="s">
        <v>9217</v>
      </c>
      <c r="B3286" s="4">
        <v>2565.1869999999999</v>
      </c>
      <c r="C3286" s="4">
        <f t="shared" si="102"/>
        <v>2564.5377099376879</v>
      </c>
      <c r="D3286" s="4">
        <f t="shared" si="103"/>
        <v>365.15638743740794</v>
      </c>
    </row>
    <row r="3287" spans="1:4">
      <c r="A3287" s="1" t="s">
        <v>9218</v>
      </c>
      <c r="B3287" s="4">
        <v>3708.9369999999999</v>
      </c>
      <c r="C3287" s="4">
        <f t="shared" si="102"/>
        <v>3708.2877099376879</v>
      </c>
      <c r="D3287" s="4">
        <f t="shared" si="103"/>
        <v>528.0113209067556</v>
      </c>
    </row>
    <row r="3288" spans="1:4">
      <c r="A3288" s="1" t="s">
        <v>9219</v>
      </c>
      <c r="B3288" s="4">
        <v>103.67199999999988</v>
      </c>
      <c r="C3288" s="4">
        <f t="shared" si="102"/>
        <v>103.02270993768796</v>
      </c>
      <c r="D3288" s="4">
        <f t="shared" si="103"/>
        <v>14.669076784904108</v>
      </c>
    </row>
    <row r="3289" spans="1:4">
      <c r="A3289" s="1" t="s">
        <v>9220</v>
      </c>
      <c r="B3289" s="4">
        <v>114.54999999999998</v>
      </c>
      <c r="C3289" s="4">
        <f t="shared" si="102"/>
        <v>113.90070993768806</v>
      </c>
      <c r="D3289" s="4">
        <f t="shared" si="103"/>
        <v>16.217960689848002</v>
      </c>
    </row>
    <row r="3290" spans="1:4">
      <c r="A3290" s="1" t="s">
        <v>9221</v>
      </c>
      <c r="B3290" s="4">
        <v>396.67200000000014</v>
      </c>
      <c r="C3290" s="4">
        <f t="shared" si="102"/>
        <v>396.02270993768821</v>
      </c>
      <c r="D3290" s="4">
        <f t="shared" si="103"/>
        <v>56.388417118472546</v>
      </c>
    </row>
    <row r="3291" spans="1:4">
      <c r="A3291" s="1" t="s">
        <v>9222</v>
      </c>
      <c r="B3291" s="4">
        <v>874.19399999999996</v>
      </c>
      <c r="C3291" s="4">
        <f t="shared" si="102"/>
        <v>873.54470993768803</v>
      </c>
      <c r="D3291" s="4">
        <f t="shared" si="103"/>
        <v>124.38125955794779</v>
      </c>
    </row>
    <row r="3292" spans="1:4">
      <c r="A3292" s="1" t="s">
        <v>9223</v>
      </c>
      <c r="B3292" s="4">
        <v>202.50500000000005</v>
      </c>
      <c r="C3292" s="4">
        <f t="shared" si="102"/>
        <v>201.85570993768815</v>
      </c>
      <c r="D3292" s="4">
        <f t="shared" si="103"/>
        <v>28.741594065407774</v>
      </c>
    </row>
    <row r="3293" spans="1:4">
      <c r="A3293" s="1" t="s">
        <v>9224</v>
      </c>
      <c r="B3293" s="4">
        <v>972.43799999999999</v>
      </c>
      <c r="C3293" s="4">
        <f t="shared" si="102"/>
        <v>971.78870993768805</v>
      </c>
      <c r="D3293" s="4">
        <f t="shared" si="103"/>
        <v>138.36991099730307</v>
      </c>
    </row>
    <row r="3294" spans="1:4">
      <c r="A3294" s="1" t="s">
        <v>9225</v>
      </c>
      <c r="B3294" s="4">
        <v>3537.973</v>
      </c>
      <c r="C3294" s="4">
        <f t="shared" si="102"/>
        <v>3537.3237099376879</v>
      </c>
      <c r="D3294" s="4">
        <f t="shared" si="103"/>
        <v>503.66829940235908</v>
      </c>
    </row>
    <row r="3295" spans="1:4">
      <c r="A3295" s="1" t="s">
        <v>9226</v>
      </c>
      <c r="B3295" s="4">
        <v>1074.3689999999999</v>
      </c>
      <c r="C3295" s="4">
        <f t="shared" si="102"/>
        <v>1073.7197099376881</v>
      </c>
      <c r="D3295" s="4">
        <f t="shared" si="103"/>
        <v>152.88354266809134</v>
      </c>
    </row>
    <row r="3296" spans="1:4">
      <c r="A3296" s="1" t="s">
        <v>9227</v>
      </c>
      <c r="B3296" s="4">
        <v>976.6450000000001</v>
      </c>
      <c r="C3296" s="4">
        <f t="shared" si="102"/>
        <v>975.99570993768816</v>
      </c>
      <c r="D3296" s="4">
        <f t="shared" si="103"/>
        <v>138.96893237881611</v>
      </c>
    </row>
    <row r="3297" spans="1:4">
      <c r="A3297" s="1" t="s">
        <v>9228</v>
      </c>
      <c r="B3297" s="4">
        <v>5033.4930000000004</v>
      </c>
      <c r="C3297" s="4">
        <f t="shared" si="102"/>
        <v>5032.8437099376888</v>
      </c>
      <c r="D3297" s="4">
        <f t="shared" si="103"/>
        <v>716.61064703259206</v>
      </c>
    </row>
    <row r="3298" spans="1:4">
      <c r="A3298" s="1" t="s">
        <v>9229</v>
      </c>
      <c r="B3298" s="4">
        <v>4038.6520000000005</v>
      </c>
      <c r="C3298" s="4">
        <f t="shared" si="102"/>
        <v>4038.0027099376885</v>
      </c>
      <c r="D3298" s="4">
        <f t="shared" si="103"/>
        <v>574.95839359645709</v>
      </c>
    </row>
    <row r="3299" spans="1:4">
      <c r="A3299" s="1" t="s">
        <v>9230</v>
      </c>
      <c r="B3299" s="4">
        <v>2612.1099999999997</v>
      </c>
      <c r="C3299" s="4">
        <f t="shared" si="102"/>
        <v>2611.4607099376876</v>
      </c>
      <c r="D3299" s="4">
        <f t="shared" si="103"/>
        <v>371.83760452434319</v>
      </c>
    </row>
    <row r="3300" spans="1:4">
      <c r="A3300" s="1" t="s">
        <v>9231</v>
      </c>
      <c r="B3300" s="4">
        <v>3821.8430000000008</v>
      </c>
      <c r="C3300" s="4">
        <f t="shared" si="102"/>
        <v>3821.1937099376887</v>
      </c>
      <c r="D3300" s="4">
        <f t="shared" si="103"/>
        <v>544.08764800471431</v>
      </c>
    </row>
    <row r="3301" spans="1:4">
      <c r="A3301" s="1" t="s">
        <v>9232</v>
      </c>
      <c r="B3301" s="4">
        <v>6006.2120000000004</v>
      </c>
      <c r="C3301" s="4">
        <f t="shared" si="102"/>
        <v>6005.5627099376889</v>
      </c>
      <c r="D3301" s="4">
        <f t="shared" si="103"/>
        <v>855.11301908012899</v>
      </c>
    </row>
    <row r="3302" spans="1:4">
      <c r="A3302" s="1" t="s">
        <v>9233</v>
      </c>
      <c r="B3302" s="4">
        <v>3067.4760000000015</v>
      </c>
      <c r="C3302" s="4">
        <f t="shared" si="102"/>
        <v>3066.8267099376894</v>
      </c>
      <c r="D3302" s="4">
        <f t="shared" si="103"/>
        <v>436.67572442310012</v>
      </c>
    </row>
    <row r="3303" spans="1:4">
      <c r="A3303" s="1" t="s">
        <v>9234</v>
      </c>
      <c r="B3303" s="4">
        <v>4529.0059999999994</v>
      </c>
      <c r="C3303" s="4">
        <f t="shared" si="102"/>
        <v>4528.3567099376878</v>
      </c>
      <c r="D3303" s="4">
        <f t="shared" si="103"/>
        <v>644.77834380098466</v>
      </c>
    </row>
    <row r="3304" spans="1:4">
      <c r="A3304" s="1" t="s">
        <v>9235</v>
      </c>
      <c r="B3304" s="4">
        <v>1332.8680000000002</v>
      </c>
      <c r="C3304" s="4">
        <f t="shared" si="102"/>
        <v>1332.2187099376883</v>
      </c>
      <c r="D3304" s="4">
        <f t="shared" si="103"/>
        <v>189.6903950806753</v>
      </c>
    </row>
    <row r="3305" spans="1:4">
      <c r="A3305" s="1" t="s">
        <v>9236</v>
      </c>
      <c r="B3305" s="4">
        <v>1106.4850000000004</v>
      </c>
      <c r="C3305" s="4">
        <f t="shared" si="102"/>
        <v>1105.8357099376885</v>
      </c>
      <c r="D3305" s="4">
        <f t="shared" si="103"/>
        <v>157.45643800649714</v>
      </c>
    </row>
    <row r="3306" spans="1:4">
      <c r="A3306" s="1" t="s">
        <v>9237</v>
      </c>
      <c r="B3306" s="4">
        <v>2014.799</v>
      </c>
      <c r="C3306" s="4">
        <f t="shared" si="102"/>
        <v>2014.1497099376882</v>
      </c>
      <c r="D3306" s="4">
        <f t="shared" si="103"/>
        <v>286.7883864561382</v>
      </c>
    </row>
    <row r="3307" spans="1:4">
      <c r="A3307" s="1" t="s">
        <v>9238</v>
      </c>
      <c r="B3307" s="4">
        <v>6.3809999999998581</v>
      </c>
      <c r="C3307" s="4">
        <f t="shared" si="102"/>
        <v>5.731709937687941</v>
      </c>
      <c r="D3307" s="4">
        <f t="shared" si="103"/>
        <v>0.81611999175324013</v>
      </c>
    </row>
    <row r="3308" spans="1:4">
      <c r="A3308" s="1" t="s">
        <v>9239</v>
      </c>
      <c r="B3308" s="4">
        <v>1658.2889999999998</v>
      </c>
      <c r="C3308" s="4">
        <f t="shared" si="102"/>
        <v>1657.6397099376879</v>
      </c>
      <c r="D3308" s="4">
        <f t="shared" si="103"/>
        <v>236.02605873490791</v>
      </c>
    </row>
    <row r="3309" spans="1:4">
      <c r="A3309" s="1" t="s">
        <v>9240</v>
      </c>
      <c r="B3309" s="4">
        <v>3392.056</v>
      </c>
      <c r="C3309" s="4">
        <f t="shared" si="102"/>
        <v>3391.406709937688</v>
      </c>
      <c r="D3309" s="4">
        <f t="shared" si="103"/>
        <v>482.89164075576076</v>
      </c>
    </row>
    <row r="3310" spans="1:4">
      <c r="A3310" s="1" t="s">
        <v>9241</v>
      </c>
      <c r="B3310" s="4">
        <v>4567.3190000000004</v>
      </c>
      <c r="C3310" s="4">
        <f t="shared" si="102"/>
        <v>4566.6697099376888</v>
      </c>
      <c r="D3310" s="4">
        <f t="shared" si="103"/>
        <v>650.23361030678689</v>
      </c>
    </row>
    <row r="3311" spans="1:4">
      <c r="A3311" s="1" t="s">
        <v>9242</v>
      </c>
      <c r="B3311" s="4">
        <v>4165.6809999999996</v>
      </c>
      <c r="C3311" s="4">
        <f t="shared" si="102"/>
        <v>4165.031709937688</v>
      </c>
      <c r="D3311" s="4">
        <f t="shared" si="103"/>
        <v>593.0456498532244</v>
      </c>
    </row>
    <row r="3312" spans="1:4">
      <c r="A3312" s="1" t="s">
        <v>9243</v>
      </c>
      <c r="B3312" s="4">
        <v>2917.2020000000002</v>
      </c>
      <c r="C3312" s="4">
        <f t="shared" si="102"/>
        <v>2916.5527099376882</v>
      </c>
      <c r="D3312" s="4">
        <f t="shared" si="103"/>
        <v>415.27868637092706</v>
      </c>
    </row>
    <row r="3313" spans="1:4">
      <c r="A3313" s="1" t="s">
        <v>9244</v>
      </c>
      <c r="B3313" s="4">
        <v>6887.4030000000002</v>
      </c>
      <c r="C3313" s="4">
        <f t="shared" si="102"/>
        <v>6886.7537099376887</v>
      </c>
      <c r="D3313" s="4">
        <f t="shared" si="103"/>
        <v>980.58300961895986</v>
      </c>
    </row>
    <row r="3314" spans="1:4">
      <c r="A3314" s="1" t="s">
        <v>9245</v>
      </c>
      <c r="B3314" s="4">
        <v>4190.9540000000006</v>
      </c>
      <c r="C3314" s="4">
        <f t="shared" si="102"/>
        <v>4190.304709937689</v>
      </c>
      <c r="D3314" s="4">
        <f t="shared" si="103"/>
        <v>596.64419213394228</v>
      </c>
    </row>
    <row r="3315" spans="1:4">
      <c r="A3315" s="1" t="s">
        <v>9246</v>
      </c>
      <c r="B3315" s="4">
        <v>107.64</v>
      </c>
      <c r="C3315" s="4">
        <f t="shared" si="102"/>
        <v>106.99070993768808</v>
      </c>
      <c r="D3315" s="4">
        <f t="shared" si="103"/>
        <v>15.234067714745763</v>
      </c>
    </row>
    <row r="3316" spans="1:4">
      <c r="A3316" s="1" t="s">
        <v>9247</v>
      </c>
      <c r="B3316" s="4">
        <v>1761.3019999999999</v>
      </c>
      <c r="C3316" s="4">
        <f t="shared" si="102"/>
        <v>1760.6527099376881</v>
      </c>
      <c r="D3316" s="4">
        <f t="shared" si="103"/>
        <v>250.69375295259351</v>
      </c>
    </row>
    <row r="3317" spans="1:4">
      <c r="A3317" s="1" t="s">
        <v>9248</v>
      </c>
      <c r="B3317" s="4">
        <v>523.20400000000006</v>
      </c>
      <c r="C3317" s="4">
        <f t="shared" si="102"/>
        <v>522.55470993768813</v>
      </c>
      <c r="D3317" s="4">
        <f t="shared" si="103"/>
        <v>74.404907122182692</v>
      </c>
    </row>
    <row r="3318" spans="1:4">
      <c r="A3318" s="1" t="s">
        <v>9249</v>
      </c>
      <c r="B3318" s="4">
        <v>-1894.1589999999999</v>
      </c>
      <c r="C3318" s="4">
        <f t="shared" si="102"/>
        <v>-1894.8082900623117</v>
      </c>
      <c r="D3318" s="4">
        <f t="shared" si="103"/>
        <v>-269.79574034121629</v>
      </c>
    </row>
    <row r="3319" spans="1:4">
      <c r="A3319" s="1" t="s">
        <v>9250</v>
      </c>
      <c r="B3319" s="4">
        <v>2534.902</v>
      </c>
      <c r="C3319" s="4">
        <f t="shared" si="102"/>
        <v>2534.252709937688</v>
      </c>
      <c r="D3319" s="4">
        <f t="shared" si="103"/>
        <v>360.84420237938025</v>
      </c>
    </row>
    <row r="3320" spans="1:4">
      <c r="A3320" s="1" t="s">
        <v>9251</v>
      </c>
      <c r="B3320" s="4">
        <v>4704.335</v>
      </c>
      <c r="C3320" s="4">
        <f t="shared" si="102"/>
        <v>4703.6857099376884</v>
      </c>
      <c r="D3320" s="4">
        <f t="shared" si="103"/>
        <v>669.74288380557243</v>
      </c>
    </row>
    <row r="3321" spans="1:4">
      <c r="A3321" s="1" t="s">
        <v>9252</v>
      </c>
      <c r="B3321" s="4">
        <v>7922.8329999999987</v>
      </c>
      <c r="C3321" s="4">
        <f t="shared" si="102"/>
        <v>7922.1837099376871</v>
      </c>
      <c r="D3321" s="4">
        <f t="shared" si="103"/>
        <v>1128.014601979324</v>
      </c>
    </row>
    <row r="3322" spans="1:4">
      <c r="A3322" s="1" t="s">
        <v>9253</v>
      </c>
      <c r="B3322" s="4">
        <v>2812.759</v>
      </c>
      <c r="C3322" s="4">
        <f t="shared" si="102"/>
        <v>2812.109709937688</v>
      </c>
      <c r="D3322" s="4">
        <f t="shared" si="103"/>
        <v>400.40737899052124</v>
      </c>
    </row>
    <row r="3323" spans="1:4">
      <c r="A3323" s="1" t="s">
        <v>9254</v>
      </c>
      <c r="B3323" s="4">
        <v>2725.0440000000008</v>
      </c>
      <c r="C3323" s="4">
        <f t="shared" si="102"/>
        <v>2724.3947099376887</v>
      </c>
      <c r="D3323" s="4">
        <f t="shared" si="103"/>
        <v>387.91791845346012</v>
      </c>
    </row>
    <row r="3324" spans="1:4">
      <c r="A3324" s="1" t="s">
        <v>9255</v>
      </c>
      <c r="B3324" s="4">
        <v>2568.2069999999994</v>
      </c>
      <c r="C3324" s="4">
        <f t="shared" si="102"/>
        <v>2567.5577099376874</v>
      </c>
      <c r="D3324" s="4">
        <f t="shared" si="103"/>
        <v>365.58639565518047</v>
      </c>
    </row>
    <row r="3325" spans="1:4">
      <c r="A3325" s="1" t="s">
        <v>9256</v>
      </c>
      <c r="B3325" s="4">
        <v>1157.1529999999998</v>
      </c>
      <c r="C3325" s="4">
        <f t="shared" si="102"/>
        <v>1156.503709937688</v>
      </c>
      <c r="D3325" s="4">
        <f t="shared" si="103"/>
        <v>164.67089376083575</v>
      </c>
    </row>
    <row r="3326" spans="1:4">
      <c r="A3326" s="1" t="s">
        <v>9257</v>
      </c>
      <c r="B3326" s="4">
        <v>3910.1859999999992</v>
      </c>
      <c r="C3326" s="4">
        <f t="shared" si="102"/>
        <v>3909.5367099376872</v>
      </c>
      <c r="D3326" s="4">
        <f t="shared" si="103"/>
        <v>556.66652746917975</v>
      </c>
    </row>
    <row r="3327" spans="1:4">
      <c r="A3327" s="1" t="s">
        <v>9258</v>
      </c>
      <c r="B3327" s="4">
        <v>3849.0840000000003</v>
      </c>
      <c r="C3327" s="4">
        <f t="shared" si="102"/>
        <v>3848.4347099376882</v>
      </c>
      <c r="D3327" s="4">
        <f t="shared" si="103"/>
        <v>547.96640756111947</v>
      </c>
    </row>
    <row r="3328" spans="1:4">
      <c r="A3328" s="1" t="s">
        <v>9259</v>
      </c>
      <c r="B3328" s="4">
        <v>3971.4979999999996</v>
      </c>
      <c r="C3328" s="4">
        <f t="shared" si="102"/>
        <v>3970.8487099376875</v>
      </c>
      <c r="D3328" s="4">
        <f t="shared" si="103"/>
        <v>565.3965486109264</v>
      </c>
    </row>
    <row r="3329" spans="1:4">
      <c r="A3329" s="1" t="s">
        <v>9260</v>
      </c>
      <c r="B3329" s="4">
        <v>3025.04</v>
      </c>
      <c r="C3329" s="4">
        <f t="shared" si="102"/>
        <v>3024.3907099376879</v>
      </c>
      <c r="D3329" s="4">
        <f t="shared" si="103"/>
        <v>430.63339702925924</v>
      </c>
    </row>
    <row r="3330" spans="1:4">
      <c r="A3330" s="1" t="s">
        <v>9261</v>
      </c>
      <c r="B3330" s="4">
        <v>2568.9560000000001</v>
      </c>
      <c r="C3330" s="4">
        <f t="shared" si="102"/>
        <v>2568.3067099376881</v>
      </c>
      <c r="D3330" s="4">
        <f t="shared" si="103"/>
        <v>365.69304338866129</v>
      </c>
    </row>
    <row r="3331" spans="1:4">
      <c r="A3331" s="1" t="s">
        <v>9262</v>
      </c>
      <c r="B3331" s="4">
        <v>6751.8359999999993</v>
      </c>
      <c r="C3331" s="4">
        <f t="shared" ref="C3331:C3394" si="104">B3331-$I$2</f>
        <v>6751.1867099376877</v>
      </c>
      <c r="D3331" s="4">
        <f t="shared" ref="D3331:D3394" si="105">C3331*$E$2</f>
        <v>961.28005463260865</v>
      </c>
    </row>
    <row r="3332" spans="1:4">
      <c r="A3332" s="1" t="s">
        <v>9263</v>
      </c>
      <c r="B3332" s="4">
        <v>2226.1369999999997</v>
      </c>
      <c r="C3332" s="4">
        <f t="shared" si="104"/>
        <v>2225.4877099376877</v>
      </c>
      <c r="D3332" s="4">
        <f t="shared" si="105"/>
        <v>316.88013371694251</v>
      </c>
    </row>
    <row r="3333" spans="1:4">
      <c r="A3333" s="1" t="s">
        <v>9264</v>
      </c>
      <c r="B3333" s="4">
        <v>1209.7489999999996</v>
      </c>
      <c r="C3333" s="4">
        <f t="shared" si="104"/>
        <v>1209.0997099376877</v>
      </c>
      <c r="D3333" s="4">
        <f t="shared" si="105"/>
        <v>172.15987131777896</v>
      </c>
    </row>
    <row r="3334" spans="1:4">
      <c r="A3334" s="1" t="s">
        <v>9265</v>
      </c>
      <c r="B3334" s="4">
        <v>1864.4139999999998</v>
      </c>
      <c r="C3334" s="4">
        <f t="shared" si="104"/>
        <v>1863.7647099376879</v>
      </c>
      <c r="D3334" s="4">
        <f t="shared" si="105"/>
        <v>265.37554346615974</v>
      </c>
    </row>
    <row r="3335" spans="1:4">
      <c r="A3335" s="1" t="s">
        <v>9266</v>
      </c>
      <c r="B3335" s="4">
        <v>2638.4699999999993</v>
      </c>
      <c r="C3335" s="4">
        <f t="shared" si="104"/>
        <v>2637.8207099376873</v>
      </c>
      <c r="D3335" s="4">
        <f t="shared" si="105"/>
        <v>375.59092128609353</v>
      </c>
    </row>
    <row r="3336" spans="1:4">
      <c r="A3336" s="1" t="s">
        <v>9267</v>
      </c>
      <c r="B3336" s="4">
        <v>3107.0450000000005</v>
      </c>
      <c r="C3336" s="4">
        <f t="shared" si="104"/>
        <v>3106.3957099376885</v>
      </c>
      <c r="D3336" s="4">
        <f t="shared" si="105"/>
        <v>442.30982878371077</v>
      </c>
    </row>
    <row r="3337" spans="1:4">
      <c r="A3337" s="1" t="s">
        <v>9268</v>
      </c>
      <c r="B3337" s="4">
        <v>518.63800000000015</v>
      </c>
      <c r="C3337" s="4">
        <f t="shared" si="104"/>
        <v>517.98870993768821</v>
      </c>
      <c r="D3337" s="4">
        <f t="shared" si="105"/>
        <v>73.754768869749014</v>
      </c>
    </row>
    <row r="3338" spans="1:4">
      <c r="A3338" s="1" t="s">
        <v>9269</v>
      </c>
      <c r="B3338" s="4">
        <v>1440.0619999999999</v>
      </c>
      <c r="C3338" s="4">
        <f t="shared" si="104"/>
        <v>1439.4127099376881</v>
      </c>
      <c r="D3338" s="4">
        <f t="shared" si="105"/>
        <v>204.95340862236992</v>
      </c>
    </row>
    <row r="3339" spans="1:4">
      <c r="A3339" s="1" t="s">
        <v>9270</v>
      </c>
      <c r="B3339" s="4">
        <v>-1178.356</v>
      </c>
      <c r="C3339" s="4">
        <f t="shared" si="104"/>
        <v>-1179.0052900623118</v>
      </c>
      <c r="D3339" s="4">
        <f t="shared" si="105"/>
        <v>-167.8748223590004</v>
      </c>
    </row>
    <row r="3340" spans="1:4">
      <c r="A3340" s="1" t="s">
        <v>9271</v>
      </c>
      <c r="B3340" s="4">
        <v>2261.5219999999995</v>
      </c>
      <c r="C3340" s="4">
        <f t="shared" si="104"/>
        <v>2260.8727099376874</v>
      </c>
      <c r="D3340" s="4">
        <f t="shared" si="105"/>
        <v>321.91849159306298</v>
      </c>
    </row>
    <row r="3341" spans="1:4">
      <c r="A3341" s="1" t="s">
        <v>9272</v>
      </c>
      <c r="B3341" s="4">
        <v>486.7750000000002</v>
      </c>
      <c r="C3341" s="4">
        <f t="shared" si="104"/>
        <v>486.12570993768827</v>
      </c>
      <c r="D3341" s="4">
        <f t="shared" si="105"/>
        <v>69.217897398593763</v>
      </c>
    </row>
    <row r="3342" spans="1:4">
      <c r="A3342" s="1" t="s">
        <v>9273</v>
      </c>
      <c r="B3342" s="4">
        <v>5255.0159999999996</v>
      </c>
      <c r="C3342" s="4">
        <f t="shared" si="104"/>
        <v>5254.366709937688</v>
      </c>
      <c r="D3342" s="4">
        <f t="shared" si="105"/>
        <v>748.15260412717578</v>
      </c>
    </row>
    <row r="3343" spans="1:4">
      <c r="A3343" s="1" t="s">
        <v>9274</v>
      </c>
      <c r="B3343" s="4">
        <v>1804.4419999999998</v>
      </c>
      <c r="C3343" s="4">
        <f t="shared" si="104"/>
        <v>1803.792709937688</v>
      </c>
      <c r="D3343" s="4">
        <f t="shared" si="105"/>
        <v>256.83632067269639</v>
      </c>
    </row>
    <row r="3344" spans="1:4">
      <c r="A3344" s="1" t="s">
        <v>9275</v>
      </c>
      <c r="B3344" s="4">
        <v>2247.5569999999998</v>
      </c>
      <c r="C3344" s="4">
        <f t="shared" si="104"/>
        <v>2246.9077099376877</v>
      </c>
      <c r="D3344" s="4">
        <f t="shared" si="105"/>
        <v>319.93005955293239</v>
      </c>
    </row>
    <row r="3345" spans="1:4">
      <c r="A3345" s="1" t="s">
        <v>9276</v>
      </c>
      <c r="B3345" s="4">
        <v>730.53300000000081</v>
      </c>
      <c r="C3345" s="4">
        <f t="shared" si="104"/>
        <v>729.88370993768888</v>
      </c>
      <c r="D3345" s="4">
        <f t="shared" si="105"/>
        <v>103.92582559323537</v>
      </c>
    </row>
    <row r="3346" spans="1:4">
      <c r="A3346" s="1" t="s">
        <v>9277</v>
      </c>
      <c r="B3346" s="4">
        <v>1584.3209999999999</v>
      </c>
      <c r="C3346" s="4">
        <f t="shared" si="104"/>
        <v>1583.6717099376881</v>
      </c>
      <c r="D3346" s="4">
        <f t="shared" si="105"/>
        <v>225.49398990967453</v>
      </c>
    </row>
    <row r="3347" spans="1:4">
      <c r="A3347" s="1" t="s">
        <v>9278</v>
      </c>
      <c r="B3347" s="4">
        <v>-2371.4070000000002</v>
      </c>
      <c r="C3347" s="4">
        <f t="shared" si="104"/>
        <v>-2372.0562900623122</v>
      </c>
      <c r="D3347" s="4">
        <f t="shared" si="105"/>
        <v>-337.74956879007254</v>
      </c>
    </row>
    <row r="3348" spans="1:4">
      <c r="A3348" s="1" t="s">
        <v>9279</v>
      </c>
      <c r="B3348" s="4">
        <v>2178.91</v>
      </c>
      <c r="C3348" s="4">
        <f t="shared" si="104"/>
        <v>2178.2607099376878</v>
      </c>
      <c r="D3348" s="4">
        <f t="shared" si="105"/>
        <v>310.15563103457583</v>
      </c>
    </row>
    <row r="3349" spans="1:4">
      <c r="A3349" s="1" t="s">
        <v>9280</v>
      </c>
      <c r="B3349" s="4">
        <v>3507.2739999999999</v>
      </c>
      <c r="C3349" s="4">
        <f t="shared" si="104"/>
        <v>3506.6247099376878</v>
      </c>
      <c r="D3349" s="4">
        <f t="shared" si="105"/>
        <v>499.29716619792146</v>
      </c>
    </row>
    <row r="3350" spans="1:4">
      <c r="A3350" s="1" t="s">
        <v>9281</v>
      </c>
      <c r="B3350" s="4">
        <v>2401.6759999999999</v>
      </c>
      <c r="C3350" s="4">
        <f t="shared" si="104"/>
        <v>2401.0267099376879</v>
      </c>
      <c r="D3350" s="4">
        <f t="shared" si="105"/>
        <v>341.87457495521647</v>
      </c>
    </row>
    <row r="3351" spans="1:4">
      <c r="A3351" s="1" t="s">
        <v>9282</v>
      </c>
      <c r="B3351" s="4">
        <v>2458.1570000000006</v>
      </c>
      <c r="C3351" s="4">
        <f t="shared" si="104"/>
        <v>2457.5077099376886</v>
      </c>
      <c r="D3351" s="4">
        <f t="shared" si="105"/>
        <v>349.91672533535404</v>
      </c>
    </row>
    <row r="3352" spans="1:4">
      <c r="A3352" s="1" t="s">
        <v>9283</v>
      </c>
      <c r="B3352" s="4">
        <v>2635.8419999999996</v>
      </c>
      <c r="C3352" s="4">
        <f t="shared" si="104"/>
        <v>2635.1927099376876</v>
      </c>
      <c r="D3352" s="4">
        <f t="shared" si="105"/>
        <v>375.21672870453511</v>
      </c>
    </row>
    <row r="3353" spans="1:4">
      <c r="A3353" s="1" t="s">
        <v>9284</v>
      </c>
      <c r="B3353" s="4">
        <v>3208.3009999999999</v>
      </c>
      <c r="C3353" s="4">
        <f t="shared" si="104"/>
        <v>3207.6517099376879</v>
      </c>
      <c r="D3353" s="4">
        <f t="shared" si="105"/>
        <v>456.72734934622196</v>
      </c>
    </row>
    <row r="3354" spans="1:4">
      <c r="A3354" s="1" t="s">
        <v>9285</v>
      </c>
      <c r="B3354" s="4">
        <v>-581.827</v>
      </c>
      <c r="C3354" s="4">
        <f t="shared" si="104"/>
        <v>-582.47629006231193</v>
      </c>
      <c r="D3354" s="4">
        <f t="shared" si="105"/>
        <v>-82.936950789569622</v>
      </c>
    </row>
    <row r="3355" spans="1:4">
      <c r="A3355" s="1" t="s">
        <v>9286</v>
      </c>
      <c r="B3355" s="4">
        <v>212.887</v>
      </c>
      <c r="C3355" s="4">
        <f t="shared" si="104"/>
        <v>212.23770993768809</v>
      </c>
      <c r="D3355" s="4">
        <f t="shared" si="105"/>
        <v>30.219854104121442</v>
      </c>
    </row>
    <row r="3356" spans="1:4">
      <c r="A3356" s="1" t="s">
        <v>9287</v>
      </c>
      <c r="B3356" s="4">
        <v>1745.6109999999994</v>
      </c>
      <c r="C3356" s="4">
        <f t="shared" si="104"/>
        <v>1744.9617099376876</v>
      </c>
      <c r="D3356" s="4">
        <f t="shared" si="105"/>
        <v>248.45956124892786</v>
      </c>
    </row>
    <row r="3357" spans="1:4">
      <c r="A3357" s="1" t="s">
        <v>9288</v>
      </c>
      <c r="B3357" s="4">
        <v>1584.0130000000001</v>
      </c>
      <c r="C3357" s="4">
        <f t="shared" si="104"/>
        <v>1583.3637099376883</v>
      </c>
      <c r="D3357" s="4">
        <f t="shared" si="105"/>
        <v>225.45013476693484</v>
      </c>
    </row>
    <row r="3358" spans="1:4">
      <c r="A3358" s="1" t="s">
        <v>9289</v>
      </c>
      <c r="B3358" s="4">
        <v>476.24699999999996</v>
      </c>
      <c r="C3358" s="4">
        <f t="shared" si="104"/>
        <v>475.59770993768802</v>
      </c>
      <c r="D3358" s="4">
        <f t="shared" si="105"/>
        <v>67.71884888312681</v>
      </c>
    </row>
    <row r="3359" spans="1:4">
      <c r="A3359" s="1" t="s">
        <v>9290</v>
      </c>
      <c r="B3359" s="4">
        <v>2063.7180000000003</v>
      </c>
      <c r="C3359" s="4">
        <f t="shared" si="104"/>
        <v>2063.0687099376883</v>
      </c>
      <c r="D3359" s="4">
        <f t="shared" si="105"/>
        <v>293.75380764991922</v>
      </c>
    </row>
    <row r="3360" spans="1:4">
      <c r="A3360" s="1" t="s">
        <v>9291</v>
      </c>
      <c r="B3360" s="4">
        <v>1420.7529999999995</v>
      </c>
      <c r="C3360" s="4">
        <f t="shared" si="104"/>
        <v>1420.1037099376877</v>
      </c>
      <c r="D3360" s="4">
        <f t="shared" si="105"/>
        <v>202.20406137833959</v>
      </c>
    </row>
    <row r="3361" spans="1:4">
      <c r="A3361" s="1" t="s">
        <v>9292</v>
      </c>
      <c r="B3361" s="4">
        <v>640.87</v>
      </c>
      <c r="C3361" s="4">
        <f t="shared" si="104"/>
        <v>640.22070993768807</v>
      </c>
      <c r="D3361" s="4">
        <f t="shared" si="105"/>
        <v>91.158995517027947</v>
      </c>
    </row>
    <row r="3362" spans="1:4">
      <c r="A3362" s="1" t="s">
        <v>9293</v>
      </c>
      <c r="B3362" s="4">
        <v>3999.1330000000003</v>
      </c>
      <c r="C3362" s="4">
        <f t="shared" si="104"/>
        <v>3998.4837099376882</v>
      </c>
      <c r="D3362" s="4">
        <f t="shared" si="105"/>
        <v>569.33140857720002</v>
      </c>
    </row>
    <row r="3363" spans="1:4">
      <c r="A3363" s="1" t="s">
        <v>9294</v>
      </c>
      <c r="B3363" s="4">
        <v>-359.53700000000003</v>
      </c>
      <c r="C3363" s="4">
        <f t="shared" si="104"/>
        <v>-360.18629006231197</v>
      </c>
      <c r="D3363" s="4">
        <f t="shared" si="105"/>
        <v>-51.285782998617677</v>
      </c>
    </row>
    <row r="3364" spans="1:4">
      <c r="A3364" s="1" t="s">
        <v>9295</v>
      </c>
      <c r="B3364" s="4">
        <v>-1446.1740000000007</v>
      </c>
      <c r="C3364" s="4">
        <f t="shared" si="104"/>
        <v>-1446.8232900623125</v>
      </c>
      <c r="D3364" s="4">
        <f t="shared" si="105"/>
        <v>-206.00857761311525</v>
      </c>
    </row>
    <row r="3365" spans="1:4">
      <c r="A3365" s="1" t="s">
        <v>9296</v>
      </c>
      <c r="B3365" s="4">
        <v>871.70400000000006</v>
      </c>
      <c r="C3365" s="4">
        <f t="shared" si="104"/>
        <v>871.05470993768813</v>
      </c>
      <c r="D3365" s="4">
        <f t="shared" si="105"/>
        <v>124.026716358526</v>
      </c>
    </row>
    <row r="3366" spans="1:4">
      <c r="A3366" s="1" t="s">
        <v>9297</v>
      </c>
      <c r="B3366" s="4">
        <v>1530.2980000000002</v>
      </c>
      <c r="C3366" s="4">
        <f t="shared" si="104"/>
        <v>1529.6487099376884</v>
      </c>
      <c r="D3366" s="4">
        <f t="shared" si="105"/>
        <v>217.80182635049243</v>
      </c>
    </row>
    <row r="3367" spans="1:4">
      <c r="A3367" s="1" t="s">
        <v>9298</v>
      </c>
      <c r="B3367" s="4">
        <v>119.99100000000003</v>
      </c>
      <c r="C3367" s="4">
        <f t="shared" si="104"/>
        <v>119.34170993768811</v>
      </c>
      <c r="D3367" s="4">
        <f t="shared" si="105"/>
        <v>16.992687415974103</v>
      </c>
    </row>
    <row r="3368" spans="1:4">
      <c r="A3368" s="1" t="s">
        <v>9299</v>
      </c>
      <c r="B3368" s="4">
        <v>1438.8630000000003</v>
      </c>
      <c r="C3368" s="4">
        <f t="shared" si="104"/>
        <v>1438.2137099376885</v>
      </c>
      <c r="D3368" s="4">
        <f t="shared" si="105"/>
        <v>204.78268681670463</v>
      </c>
    </row>
    <row r="3369" spans="1:4">
      <c r="A3369" s="1" t="s">
        <v>9300</v>
      </c>
      <c r="B3369" s="4">
        <v>933.86500000000001</v>
      </c>
      <c r="C3369" s="4">
        <f t="shared" si="104"/>
        <v>933.21570993768808</v>
      </c>
      <c r="D3369" s="4">
        <f t="shared" si="105"/>
        <v>132.87762391646098</v>
      </c>
    </row>
    <row r="3370" spans="1:4">
      <c r="A3370" s="1" t="s">
        <v>9301</v>
      </c>
      <c r="B3370" s="4">
        <v>4376.2569999999996</v>
      </c>
      <c r="C3370" s="4">
        <f t="shared" si="104"/>
        <v>4375.607709937688</v>
      </c>
      <c r="D3370" s="4">
        <f t="shared" si="105"/>
        <v>623.0288983517961</v>
      </c>
    </row>
    <row r="3371" spans="1:4">
      <c r="A3371" s="1" t="s">
        <v>9302</v>
      </c>
      <c r="B3371" s="4">
        <v>1423.0810000000006</v>
      </c>
      <c r="C3371" s="4">
        <f t="shared" si="104"/>
        <v>1422.4317099376888</v>
      </c>
      <c r="D3371" s="4">
        <f t="shared" si="105"/>
        <v>202.53553791177507</v>
      </c>
    </row>
    <row r="3372" spans="1:4">
      <c r="A3372" s="1" t="s">
        <v>9303</v>
      </c>
      <c r="B3372" s="4">
        <v>1417.6209999999999</v>
      </c>
      <c r="C3372" s="4">
        <f t="shared" si="104"/>
        <v>1416.971709937688</v>
      </c>
      <c r="D3372" s="4">
        <f t="shared" si="105"/>
        <v>201.7581058359344</v>
      </c>
    </row>
    <row r="3373" spans="1:4">
      <c r="A3373" s="1" t="s">
        <v>9304</v>
      </c>
      <c r="B3373" s="4">
        <v>4684.476999999999</v>
      </c>
      <c r="C3373" s="4">
        <f t="shared" si="104"/>
        <v>4683.8277099376874</v>
      </c>
      <c r="D3373" s="4">
        <f t="shared" si="105"/>
        <v>666.91536619347676</v>
      </c>
    </row>
    <row r="3374" spans="1:4">
      <c r="A3374" s="1" t="s">
        <v>9305</v>
      </c>
      <c r="B3374" s="4">
        <v>4251.5710000000008</v>
      </c>
      <c r="C3374" s="4">
        <f t="shared" si="104"/>
        <v>4250.9217099376892</v>
      </c>
      <c r="D3374" s="4">
        <f t="shared" si="105"/>
        <v>605.27525443087029</v>
      </c>
    </row>
    <row r="3375" spans="1:4">
      <c r="A3375" s="1" t="s">
        <v>9306</v>
      </c>
      <c r="B3375" s="4">
        <v>2047.6859999999992</v>
      </c>
      <c r="C3375" s="4">
        <f t="shared" si="104"/>
        <v>2047.0367099376874</v>
      </c>
      <c r="D3375" s="4">
        <f t="shared" si="105"/>
        <v>291.47106203822023</v>
      </c>
    </row>
    <row r="3376" spans="1:4">
      <c r="A3376" s="1" t="s">
        <v>9307</v>
      </c>
      <c r="B3376" s="4">
        <v>-3104.8999999999996</v>
      </c>
      <c r="C3376" s="4">
        <f t="shared" si="104"/>
        <v>-3105.5492900623117</v>
      </c>
      <c r="D3376" s="4">
        <f t="shared" si="105"/>
        <v>-442.18930974328094</v>
      </c>
    </row>
    <row r="3377" spans="1:4">
      <c r="A3377" s="1" t="s">
        <v>9308</v>
      </c>
      <c r="B3377" s="4">
        <v>2908.4049999999997</v>
      </c>
      <c r="C3377" s="4">
        <f t="shared" si="104"/>
        <v>2907.7557099376877</v>
      </c>
      <c r="D3377" s="4">
        <f t="shared" si="105"/>
        <v>414.0261094531304</v>
      </c>
    </row>
    <row r="3378" spans="1:4">
      <c r="A3378" s="1" t="s">
        <v>9309</v>
      </c>
      <c r="B3378" s="4">
        <v>2397.6979999999999</v>
      </c>
      <c r="C3378" s="4">
        <f t="shared" si="104"/>
        <v>2397.0487099376878</v>
      </c>
      <c r="D3378" s="4">
        <f t="shared" si="105"/>
        <v>341.30816015710406</v>
      </c>
    </row>
    <row r="3379" spans="1:4">
      <c r="A3379" s="1" t="s">
        <v>9310</v>
      </c>
      <c r="B3379" s="4">
        <v>2681.6280000000002</v>
      </c>
      <c r="C3379" s="4">
        <f t="shared" si="104"/>
        <v>2680.9787099376881</v>
      </c>
      <c r="D3379" s="4">
        <f t="shared" si="105"/>
        <v>381.73605196908386</v>
      </c>
    </row>
    <row r="3380" spans="1:4">
      <c r="A3380" s="1" t="s">
        <v>9311</v>
      </c>
      <c r="B3380" s="4">
        <v>5036.3910000000005</v>
      </c>
      <c r="C3380" s="4">
        <f t="shared" si="104"/>
        <v>5035.7417099376889</v>
      </c>
      <c r="D3380" s="4">
        <f t="shared" si="105"/>
        <v>717.0232840574613</v>
      </c>
    </row>
    <row r="3381" spans="1:4">
      <c r="A3381" s="1" t="s">
        <v>9312</v>
      </c>
      <c r="B3381" s="4">
        <v>839.78999999999962</v>
      </c>
      <c r="C3381" s="4">
        <f t="shared" si="104"/>
        <v>839.14070993768769</v>
      </c>
      <c r="D3381" s="4">
        <f t="shared" si="105"/>
        <v>119.48258315918976</v>
      </c>
    </row>
    <row r="3382" spans="1:4">
      <c r="A3382" s="1" t="s">
        <v>9313</v>
      </c>
      <c r="B3382" s="4">
        <v>2241.5440000000003</v>
      </c>
      <c r="C3382" s="4">
        <f t="shared" si="104"/>
        <v>2240.8947099376883</v>
      </c>
      <c r="D3382" s="4">
        <f t="shared" si="105"/>
        <v>319.07388756171832</v>
      </c>
    </row>
    <row r="3383" spans="1:4">
      <c r="A3383" s="1" t="s">
        <v>9314</v>
      </c>
      <c r="B3383" s="4">
        <v>5504.7329999999993</v>
      </c>
      <c r="C3383" s="4">
        <f t="shared" si="104"/>
        <v>5504.0837099376877</v>
      </c>
      <c r="D3383" s="4">
        <f t="shared" si="105"/>
        <v>783.70901542436923</v>
      </c>
    </row>
    <row r="3384" spans="1:4">
      <c r="A3384" s="1" t="s">
        <v>9315</v>
      </c>
      <c r="B3384" s="4">
        <v>0</v>
      </c>
      <c r="C3384" s="4">
        <f t="shared" si="104"/>
        <v>-0.64929006231191722</v>
      </c>
      <c r="D3384" s="4">
        <f t="shared" si="105"/>
        <v>-9.245035182523792E-2</v>
      </c>
    </row>
    <row r="3385" spans="1:4">
      <c r="A3385" s="1" t="s">
        <v>9316</v>
      </c>
      <c r="B3385" s="4">
        <v>1578.6410000000001</v>
      </c>
      <c r="C3385" s="4">
        <f t="shared" si="104"/>
        <v>1577.9917099376883</v>
      </c>
      <c r="D3385" s="4">
        <f t="shared" si="105"/>
        <v>224.68523273187702</v>
      </c>
    </row>
    <row r="3386" spans="1:4">
      <c r="A3386" s="1" t="s">
        <v>9317</v>
      </c>
      <c r="B3386" s="4">
        <v>6527.7839999999997</v>
      </c>
      <c r="C3386" s="4">
        <f t="shared" si="104"/>
        <v>6527.1347099376881</v>
      </c>
      <c r="D3386" s="4">
        <f t="shared" si="105"/>
        <v>929.37800125234708</v>
      </c>
    </row>
    <row r="3387" spans="1:4">
      <c r="A3387" s="1" t="s">
        <v>9318</v>
      </c>
      <c r="B3387" s="4">
        <v>3792.2040000000006</v>
      </c>
      <c r="C3387" s="4">
        <f t="shared" si="104"/>
        <v>3791.5547099376886</v>
      </c>
      <c r="D3387" s="4">
        <f t="shared" si="105"/>
        <v>539.86744483697839</v>
      </c>
    </row>
    <row r="3388" spans="1:4">
      <c r="A3388" s="1" t="s">
        <v>9319</v>
      </c>
      <c r="B3388" s="4">
        <v>0</v>
      </c>
      <c r="C3388" s="4">
        <f t="shared" si="104"/>
        <v>-0.64929006231191722</v>
      </c>
      <c r="D3388" s="4">
        <f t="shared" si="105"/>
        <v>-9.245035182523792E-2</v>
      </c>
    </row>
    <row r="3389" spans="1:4">
      <c r="A3389" s="1" t="s">
        <v>9320</v>
      </c>
      <c r="B3389" s="4">
        <v>0</v>
      </c>
      <c r="C3389" s="4">
        <f t="shared" si="104"/>
        <v>-0.64929006231191722</v>
      </c>
      <c r="D3389" s="4">
        <f t="shared" si="105"/>
        <v>-9.245035182523792E-2</v>
      </c>
    </row>
    <row r="3390" spans="1:4">
      <c r="A3390" s="1" t="s">
        <v>9321</v>
      </c>
      <c r="B3390" s="4">
        <v>-247.36700000000019</v>
      </c>
      <c r="C3390" s="4">
        <f t="shared" si="104"/>
        <v>-248.01629006231209</v>
      </c>
      <c r="D3390" s="4">
        <f t="shared" si="105"/>
        <v>-35.314252605387772</v>
      </c>
    </row>
    <row r="3391" spans="1:4">
      <c r="A3391" s="1" t="s">
        <v>9322</v>
      </c>
      <c r="B3391" s="4">
        <v>2844.7639999999997</v>
      </c>
      <c r="C3391" s="4">
        <f t="shared" si="104"/>
        <v>2844.1147099376876</v>
      </c>
      <c r="D3391" s="4">
        <f t="shared" si="105"/>
        <v>404.96446939112138</v>
      </c>
    </row>
    <row r="3392" spans="1:4">
      <c r="A3392" s="1" t="s">
        <v>9323</v>
      </c>
      <c r="B3392" s="4">
        <v>0</v>
      </c>
      <c r="C3392" s="4">
        <f t="shared" si="104"/>
        <v>-0.64929006231191722</v>
      </c>
      <c r="D3392" s="4">
        <f t="shared" si="105"/>
        <v>-9.245035182523792E-2</v>
      </c>
    </row>
    <row r="3393" spans="1:4">
      <c r="A3393" s="1" t="s">
        <v>9324</v>
      </c>
      <c r="B3393" s="4">
        <v>0</v>
      </c>
      <c r="C3393" s="4">
        <f t="shared" si="104"/>
        <v>-0.64929006231191722</v>
      </c>
      <c r="D3393" s="4">
        <f t="shared" si="105"/>
        <v>-9.245035182523792E-2</v>
      </c>
    </row>
    <row r="3394" spans="1:4">
      <c r="A3394" s="1" t="s">
        <v>9325</v>
      </c>
      <c r="B3394" s="4">
        <v>883.52299999999991</v>
      </c>
      <c r="C3394" s="4">
        <f t="shared" si="104"/>
        <v>882.87370993768798</v>
      </c>
      <c r="D3394" s="4">
        <f t="shared" si="105"/>
        <v>125.70958626774934</v>
      </c>
    </row>
    <row r="3395" spans="1:4">
      <c r="A3395" s="1" t="s">
        <v>9326</v>
      </c>
      <c r="B3395" s="4">
        <v>133.78500000000017</v>
      </c>
      <c r="C3395" s="4">
        <f t="shared" ref="C3395:C3458" si="106">B3395-$I$2</f>
        <v>133.13570993768826</v>
      </c>
      <c r="D3395" s="4">
        <f t="shared" ref="D3395:D3458" si="107">C3395*$E$2</f>
        <v>18.956771308674615</v>
      </c>
    </row>
    <row r="3396" spans="1:4">
      <c r="A3396" s="1" t="s">
        <v>9327</v>
      </c>
      <c r="B3396" s="4">
        <v>355.0619999999999</v>
      </c>
      <c r="C3396" s="4">
        <f t="shared" si="106"/>
        <v>354.41270993768796</v>
      </c>
      <c r="D3396" s="4">
        <f t="shared" si="107"/>
        <v>50.463701243797495</v>
      </c>
    </row>
    <row r="3397" spans="1:4">
      <c r="A3397" s="1" t="s">
        <v>9328</v>
      </c>
      <c r="B3397" s="4">
        <v>1614.4650000000001</v>
      </c>
      <c r="C3397" s="4">
        <f t="shared" si="106"/>
        <v>1613.8157099376883</v>
      </c>
      <c r="D3397" s="4">
        <f t="shared" si="107"/>
        <v>229.78609842508439</v>
      </c>
    </row>
    <row r="3398" spans="1:4">
      <c r="A3398" s="1" t="s">
        <v>9329</v>
      </c>
      <c r="B3398" s="4">
        <v>454.92999999999995</v>
      </c>
      <c r="C3398" s="4">
        <f t="shared" si="106"/>
        <v>454.28070993768802</v>
      </c>
      <c r="D3398" s="4">
        <f t="shared" si="107"/>
        <v>64.683588890325865</v>
      </c>
    </row>
    <row r="3399" spans="1:4">
      <c r="A3399" s="1" t="s">
        <v>9330</v>
      </c>
      <c r="B3399" s="4">
        <v>703.24199999999996</v>
      </c>
      <c r="C3399" s="4">
        <f t="shared" si="106"/>
        <v>702.59270993768803</v>
      </c>
      <c r="D3399" s="4">
        <f t="shared" si="107"/>
        <v>100.03994669547616</v>
      </c>
    </row>
    <row r="3400" spans="1:4">
      <c r="A3400" s="1" t="s">
        <v>9331</v>
      </c>
      <c r="B3400" s="4">
        <v>73.761000000000038</v>
      </c>
      <c r="C3400" s="4">
        <f t="shared" si="106"/>
        <v>73.111709937688119</v>
      </c>
      <c r="D3400" s="4">
        <f t="shared" si="107"/>
        <v>10.410144400203228</v>
      </c>
    </row>
    <row r="3401" spans="1:4">
      <c r="A3401" s="1" t="s">
        <v>9332</v>
      </c>
      <c r="B3401" s="4">
        <v>4669.2819999999992</v>
      </c>
      <c r="C3401" s="4">
        <f t="shared" si="106"/>
        <v>4668.6327099376877</v>
      </c>
      <c r="D3401" s="4">
        <f t="shared" si="107"/>
        <v>664.75179835604138</v>
      </c>
    </row>
    <row r="3402" spans="1:4">
      <c r="A3402" s="1" t="s">
        <v>9333</v>
      </c>
      <c r="B3402" s="4">
        <v>-871.80300000000034</v>
      </c>
      <c r="C3402" s="4">
        <f t="shared" si="106"/>
        <v>-872.45229006231227</v>
      </c>
      <c r="D3402" s="4">
        <f t="shared" si="107"/>
        <v>-124.22571335805715</v>
      </c>
    </row>
    <row r="3403" spans="1:4">
      <c r="A3403" s="1" t="s">
        <v>9334</v>
      </c>
      <c r="B3403" s="4">
        <v>2683.3190000000004</v>
      </c>
      <c r="C3403" s="4">
        <f t="shared" si="106"/>
        <v>2682.6697099376884</v>
      </c>
      <c r="D3403" s="4">
        <f t="shared" si="107"/>
        <v>381.97682809367114</v>
      </c>
    </row>
    <row r="3404" spans="1:4">
      <c r="A3404" s="1" t="s">
        <v>9335</v>
      </c>
      <c r="B3404" s="4">
        <v>1691.7789999999998</v>
      </c>
      <c r="C3404" s="4">
        <f t="shared" si="106"/>
        <v>1691.1297099376879</v>
      </c>
      <c r="D3404" s="4">
        <f t="shared" si="107"/>
        <v>240.79459357371746</v>
      </c>
    </row>
    <row r="3405" spans="1:4">
      <c r="A3405" s="1" t="s">
        <v>9336</v>
      </c>
      <c r="B3405" s="4">
        <v>1960.5280000000007</v>
      </c>
      <c r="C3405" s="4">
        <f t="shared" si="106"/>
        <v>1959.8787099376889</v>
      </c>
      <c r="D3405" s="4">
        <f t="shared" si="107"/>
        <v>279.06091096384108</v>
      </c>
    </row>
    <row r="3406" spans="1:4">
      <c r="A3406" s="1" t="s">
        <v>9337</v>
      </c>
      <c r="B3406" s="4">
        <v>-1502.4449999999997</v>
      </c>
      <c r="C3406" s="4">
        <f t="shared" si="106"/>
        <v>-1503.0942900623115</v>
      </c>
      <c r="D3406" s="4">
        <f t="shared" si="107"/>
        <v>-214.0208267595664</v>
      </c>
    </row>
    <row r="3407" spans="1:4">
      <c r="A3407" s="1" t="s">
        <v>9338</v>
      </c>
      <c r="B3407" s="4">
        <v>-1715.2250000000004</v>
      </c>
      <c r="C3407" s="4">
        <f t="shared" si="106"/>
        <v>-1715.8742900623122</v>
      </c>
      <c r="D3407" s="4">
        <f t="shared" si="107"/>
        <v>-244.31789582501594</v>
      </c>
    </row>
    <row r="3408" spans="1:4">
      <c r="A3408" s="1" t="s">
        <v>9339</v>
      </c>
      <c r="B3408" s="4">
        <v>7860.7749999999996</v>
      </c>
      <c r="C3408" s="4">
        <f t="shared" si="106"/>
        <v>7860.125709937688</v>
      </c>
      <c r="D3408" s="4">
        <f t="shared" si="107"/>
        <v>1119.178360264578</v>
      </c>
    </row>
    <row r="3409" spans="1:4">
      <c r="A3409" s="1" t="s">
        <v>9340</v>
      </c>
      <c r="B3409" s="4">
        <v>186.50499999999988</v>
      </c>
      <c r="C3409" s="4">
        <f t="shared" si="106"/>
        <v>185.85570993768798</v>
      </c>
      <c r="D3409" s="4">
        <f t="shared" si="107"/>
        <v>26.463404832175346</v>
      </c>
    </row>
    <row r="3410" spans="1:4">
      <c r="A3410" s="1" t="s">
        <v>9341</v>
      </c>
      <c r="B3410" s="4">
        <v>588.39700000000005</v>
      </c>
      <c r="C3410" s="4">
        <f t="shared" si="106"/>
        <v>587.74770993768811</v>
      </c>
      <c r="D3410" s="4">
        <f t="shared" si="107"/>
        <v>83.687531539815197</v>
      </c>
    </row>
    <row r="3411" spans="1:4">
      <c r="A3411" s="1" t="s">
        <v>9342</v>
      </c>
      <c r="B3411" s="4">
        <v>5170.3460000000005</v>
      </c>
      <c r="C3411" s="4">
        <f t="shared" si="106"/>
        <v>5169.6967099376889</v>
      </c>
      <c r="D3411" s="4">
        <f t="shared" si="107"/>
        <v>736.0967114785642</v>
      </c>
    </row>
    <row r="3412" spans="1:4">
      <c r="A3412" s="1" t="s">
        <v>9343</v>
      </c>
      <c r="B3412" s="4">
        <v>3097.306</v>
      </c>
      <c r="C3412" s="4">
        <f t="shared" si="106"/>
        <v>3096.656709937688</v>
      </c>
      <c r="D3412" s="4">
        <f t="shared" si="107"/>
        <v>440.9231234748076</v>
      </c>
    </row>
    <row r="3413" spans="1:4">
      <c r="A3413" s="1" t="s">
        <v>9344</v>
      </c>
      <c r="B3413" s="4">
        <v>3736.6729999999989</v>
      </c>
      <c r="C3413" s="4">
        <f t="shared" si="106"/>
        <v>3736.0237099376868</v>
      </c>
      <c r="D3413" s="4">
        <f t="shared" si="107"/>
        <v>531.9605619425638</v>
      </c>
    </row>
    <row r="3414" spans="1:4">
      <c r="A3414" s="1" t="s">
        <v>9345</v>
      </c>
      <c r="B3414" s="4">
        <v>4669.1710000000003</v>
      </c>
      <c r="C3414" s="4">
        <f t="shared" si="106"/>
        <v>4668.5217099376887</v>
      </c>
      <c r="D3414" s="4">
        <f t="shared" si="107"/>
        <v>664.73599341823603</v>
      </c>
    </row>
    <row r="3415" spans="1:4">
      <c r="A3415" s="1" t="s">
        <v>9346</v>
      </c>
      <c r="B3415" s="4">
        <v>1122.4109999999998</v>
      </c>
      <c r="C3415" s="4">
        <f t="shared" si="106"/>
        <v>1121.761709937688</v>
      </c>
      <c r="D3415" s="4">
        <f t="shared" si="107"/>
        <v>159.72409061452575</v>
      </c>
    </row>
    <row r="3416" spans="1:4">
      <c r="A3416" s="1" t="s">
        <v>9347</v>
      </c>
      <c r="B3416" s="4">
        <v>1955.8759999999997</v>
      </c>
      <c r="C3416" s="4">
        <f t="shared" si="106"/>
        <v>1955.2267099376879</v>
      </c>
      <c r="D3416" s="4">
        <f t="shared" si="107"/>
        <v>278.39852744427861</v>
      </c>
    </row>
    <row r="3417" spans="1:4">
      <c r="A3417" s="1" t="s">
        <v>9348</v>
      </c>
      <c r="B3417" s="4">
        <v>311.16300000000001</v>
      </c>
      <c r="C3417" s="4">
        <f t="shared" si="106"/>
        <v>310.51370993768808</v>
      </c>
      <c r="D3417" s="4">
        <f t="shared" si="107"/>
        <v>44.213061921943172</v>
      </c>
    </row>
    <row r="3418" spans="1:4">
      <c r="A3418" s="1" t="s">
        <v>9349</v>
      </c>
      <c r="B3418" s="4">
        <v>4372.3830000000007</v>
      </c>
      <c r="C3418" s="4">
        <f t="shared" si="106"/>
        <v>4371.7337099376891</v>
      </c>
      <c r="D3418" s="4">
        <f t="shared" si="107"/>
        <v>622.47729178369991</v>
      </c>
    </row>
    <row r="3419" spans="1:4">
      <c r="A3419" s="1" t="s">
        <v>9350</v>
      </c>
      <c r="B3419" s="4">
        <v>-53.345999999999691</v>
      </c>
      <c r="C3419" s="4">
        <f t="shared" si="106"/>
        <v>-53.995290062311611</v>
      </c>
      <c r="D3419" s="4">
        <f t="shared" si="107"/>
        <v>-7.6882180290761841</v>
      </c>
    </row>
    <row r="3420" spans="1:4">
      <c r="A3420" s="1" t="s">
        <v>9351</v>
      </c>
      <c r="B3420" s="4">
        <v>4762.5940000000001</v>
      </c>
      <c r="C3420" s="4">
        <f t="shared" si="106"/>
        <v>4761.9447099376885</v>
      </c>
      <c r="D3420" s="4">
        <f t="shared" si="107"/>
        <v>678.03819796425284</v>
      </c>
    </row>
    <row r="3421" spans="1:4">
      <c r="A3421" s="1" t="s">
        <v>9352</v>
      </c>
      <c r="B3421" s="4">
        <v>1396.2370000000003</v>
      </c>
      <c r="C3421" s="4">
        <f t="shared" si="106"/>
        <v>1395.5877099376885</v>
      </c>
      <c r="D3421" s="4">
        <f t="shared" si="107"/>
        <v>198.71330592571934</v>
      </c>
    </row>
    <row r="3422" spans="1:4">
      <c r="A3422" s="1" t="s">
        <v>9353</v>
      </c>
      <c r="B3422" s="4">
        <v>-504.12399999999991</v>
      </c>
      <c r="C3422" s="4">
        <f t="shared" si="106"/>
        <v>-504.77329006231184</v>
      </c>
      <c r="D3422" s="4">
        <f t="shared" si="107"/>
        <v>-71.873067165203508</v>
      </c>
    </row>
    <row r="3423" spans="1:4">
      <c r="A3423" s="1" t="s">
        <v>9354</v>
      </c>
      <c r="B3423" s="4">
        <v>1450.652</v>
      </c>
      <c r="C3423" s="4">
        <f t="shared" si="106"/>
        <v>1450.0027099376882</v>
      </c>
      <c r="D3423" s="4">
        <f t="shared" si="107"/>
        <v>206.46128512111565</v>
      </c>
    </row>
    <row r="3424" spans="1:4">
      <c r="A3424" s="1" t="s">
        <v>9355</v>
      </c>
      <c r="B3424" s="4">
        <v>-703.56000000000006</v>
      </c>
      <c r="C3424" s="4">
        <f t="shared" si="106"/>
        <v>-704.20929006231199</v>
      </c>
      <c r="D3424" s="4">
        <f t="shared" si="107"/>
        <v>-100.27012641013715</v>
      </c>
    </row>
    <row r="3425" spans="1:4">
      <c r="A3425" s="1" t="s">
        <v>9356</v>
      </c>
      <c r="B3425" s="4">
        <v>4627.2150000000001</v>
      </c>
      <c r="C3425" s="4">
        <f t="shared" si="106"/>
        <v>4626.5657099376886</v>
      </c>
      <c r="D3425" s="4">
        <f t="shared" si="107"/>
        <v>658.76201170139234</v>
      </c>
    </row>
    <row r="3426" spans="1:4">
      <c r="A3426" s="1" t="s">
        <v>9357</v>
      </c>
      <c r="B3426" s="4">
        <v>5773.0729999999985</v>
      </c>
      <c r="C3426" s="4">
        <f t="shared" si="106"/>
        <v>5772.4237099376869</v>
      </c>
      <c r="D3426" s="4">
        <f t="shared" si="107"/>
        <v>821.91709660221807</v>
      </c>
    </row>
    <row r="3427" spans="1:4">
      <c r="A3427" s="1" t="s">
        <v>9358</v>
      </c>
      <c r="B3427" s="4">
        <v>2414.7310000000002</v>
      </c>
      <c r="C3427" s="4">
        <f t="shared" si="106"/>
        <v>2414.0817099376882</v>
      </c>
      <c r="D3427" s="4">
        <f t="shared" si="107"/>
        <v>343.73343498270708</v>
      </c>
    </row>
    <row r="3428" spans="1:4">
      <c r="A3428" s="1" t="s">
        <v>9359</v>
      </c>
      <c r="B3428" s="4">
        <v>-4889.6610000000001</v>
      </c>
      <c r="C3428" s="4">
        <f t="shared" si="106"/>
        <v>-4890.3102900623117</v>
      </c>
      <c r="D3428" s="4">
        <f t="shared" si="107"/>
        <v>-696.31576562409964</v>
      </c>
    </row>
    <row r="3429" spans="1:4">
      <c r="A3429" s="1" t="s">
        <v>9360</v>
      </c>
      <c r="B3429" s="4">
        <v>1785.4379999999999</v>
      </c>
      <c r="C3429" s="4">
        <f t="shared" si="106"/>
        <v>1784.7887099376881</v>
      </c>
      <c r="D3429" s="4">
        <f t="shared" si="107"/>
        <v>254.13040141092461</v>
      </c>
    </row>
    <row r="3430" spans="1:4">
      <c r="A3430" s="1" t="s">
        <v>9361</v>
      </c>
      <c r="B3430" s="4">
        <v>1063.8519999999996</v>
      </c>
      <c r="C3430" s="4">
        <f t="shared" si="106"/>
        <v>1063.2027099376878</v>
      </c>
      <c r="D3430" s="4">
        <f t="shared" si="107"/>
        <v>151.3860604077222</v>
      </c>
    </row>
    <row r="3431" spans="1:4">
      <c r="A3431" s="1" t="s">
        <v>9362</v>
      </c>
      <c r="B3431" s="4">
        <v>812.78099999999995</v>
      </c>
      <c r="C3431" s="4">
        <f t="shared" si="106"/>
        <v>812.13170993768802</v>
      </c>
      <c r="D3431" s="4">
        <f t="shared" si="107"/>
        <v>115.63685734666643</v>
      </c>
    </row>
    <row r="3432" spans="1:4">
      <c r="A3432" s="1" t="s">
        <v>9363</v>
      </c>
      <c r="B3432" s="4">
        <v>5456.4299999999994</v>
      </c>
      <c r="C3432" s="4">
        <f t="shared" si="106"/>
        <v>5455.7807099376878</v>
      </c>
      <c r="D3432" s="4">
        <f t="shared" si="107"/>
        <v>776.83130451606769</v>
      </c>
    </row>
    <row r="3433" spans="1:4">
      <c r="A3433" s="1" t="s">
        <v>9364</v>
      </c>
      <c r="B3433" s="4">
        <v>642.14999999999964</v>
      </c>
      <c r="C3433" s="4">
        <f t="shared" si="106"/>
        <v>641.5007099376877</v>
      </c>
      <c r="D3433" s="4">
        <f t="shared" si="107"/>
        <v>91.34125065568648</v>
      </c>
    </row>
    <row r="3434" spans="1:4">
      <c r="A3434" s="1" t="s">
        <v>9365</v>
      </c>
      <c r="B3434" s="4">
        <v>2313.3079999999995</v>
      </c>
      <c r="C3434" s="4">
        <f t="shared" si="106"/>
        <v>2312.6587099376875</v>
      </c>
      <c r="D3434" s="4">
        <f t="shared" si="107"/>
        <v>329.29213582007384</v>
      </c>
    </row>
    <row r="3435" spans="1:4">
      <c r="A3435" s="1" t="s">
        <v>9366</v>
      </c>
      <c r="B3435" s="4">
        <v>3920.84</v>
      </c>
      <c r="C3435" s="4">
        <f t="shared" si="106"/>
        <v>3920.1907099376881</v>
      </c>
      <c r="D3435" s="4">
        <f t="shared" si="107"/>
        <v>558.18351672485846</v>
      </c>
    </row>
    <row r="3436" spans="1:4">
      <c r="A3436" s="1" t="s">
        <v>9367</v>
      </c>
      <c r="B3436" s="4">
        <v>1954.8369999999998</v>
      </c>
      <c r="C3436" s="4">
        <f t="shared" si="106"/>
        <v>1954.1877099376879</v>
      </c>
      <c r="D3436" s="4">
        <f t="shared" si="107"/>
        <v>278.25058753094561</v>
      </c>
    </row>
    <row r="3437" spans="1:4">
      <c r="A3437" s="1" t="s">
        <v>9368</v>
      </c>
      <c r="B3437" s="4">
        <v>4079.5020000000004</v>
      </c>
      <c r="C3437" s="4">
        <f t="shared" si="106"/>
        <v>4078.8527099376884</v>
      </c>
      <c r="D3437" s="4">
        <f t="shared" si="107"/>
        <v>580.77489548255357</v>
      </c>
    </row>
    <row r="3438" spans="1:4">
      <c r="A3438" s="1" t="s">
        <v>9369</v>
      </c>
      <c r="B3438" s="4">
        <v>1267.0879999999997</v>
      </c>
      <c r="C3438" s="4">
        <f t="shared" si="106"/>
        <v>1266.4387099376879</v>
      </c>
      <c r="D3438" s="4">
        <f t="shared" si="107"/>
        <v>180.32418959554855</v>
      </c>
    </row>
    <row r="3439" spans="1:4">
      <c r="A3439" s="1" t="s">
        <v>9370</v>
      </c>
      <c r="B3439" s="4">
        <v>2229.59</v>
      </c>
      <c r="C3439" s="4">
        <f t="shared" si="106"/>
        <v>2228.9407099376881</v>
      </c>
      <c r="D3439" s="4">
        <f t="shared" si="107"/>
        <v>317.37179543083954</v>
      </c>
    </row>
    <row r="3440" spans="1:4">
      <c r="A3440" s="1" t="s">
        <v>9371</v>
      </c>
      <c r="B3440" s="4">
        <v>3357.2740000000003</v>
      </c>
      <c r="C3440" s="4">
        <f t="shared" si="106"/>
        <v>3356.6247099376883</v>
      </c>
      <c r="D3440" s="4">
        <f t="shared" si="107"/>
        <v>477.93914213636771</v>
      </c>
    </row>
    <row r="3441" spans="1:4">
      <c r="A3441" s="1" t="s">
        <v>9372</v>
      </c>
      <c r="B3441" s="4">
        <v>1457.0820000000001</v>
      </c>
      <c r="C3441" s="4">
        <f t="shared" si="106"/>
        <v>1456.4327099376883</v>
      </c>
      <c r="D3441" s="4">
        <f t="shared" si="107"/>
        <v>207.37683241922093</v>
      </c>
    </row>
    <row r="3442" spans="1:4">
      <c r="A3442" s="1" t="s">
        <v>9373</v>
      </c>
      <c r="B3442" s="4">
        <v>4457.4180000000006</v>
      </c>
      <c r="C3442" s="4">
        <f t="shared" si="106"/>
        <v>4456.768709937689</v>
      </c>
      <c r="D3442" s="4">
        <f t="shared" si="107"/>
        <v>634.58515562419473</v>
      </c>
    </row>
    <row r="3443" spans="1:4">
      <c r="A3443" s="1" t="s">
        <v>9374</v>
      </c>
      <c r="B3443" s="4">
        <v>14.778</v>
      </c>
      <c r="C3443" s="4">
        <f t="shared" si="106"/>
        <v>14.128709937688082</v>
      </c>
      <c r="D3443" s="4">
        <f t="shared" si="107"/>
        <v>2.0117421787190413</v>
      </c>
    </row>
    <row r="3444" spans="1:4">
      <c r="A3444" s="1" t="s">
        <v>9375</v>
      </c>
      <c r="B3444" s="4">
        <v>751.67900000000009</v>
      </c>
      <c r="C3444" s="4">
        <f t="shared" si="106"/>
        <v>751.02970993768815</v>
      </c>
      <c r="D3444" s="4">
        <f t="shared" si="107"/>
        <v>106.93673743860604</v>
      </c>
    </row>
    <row r="3445" spans="1:4">
      <c r="A3445" s="1" t="s">
        <v>9376</v>
      </c>
      <c r="B3445" s="4">
        <v>2088.1390000000006</v>
      </c>
      <c r="C3445" s="4">
        <f t="shared" si="106"/>
        <v>2087.4897099376885</v>
      </c>
      <c r="D3445" s="4">
        <f t="shared" si="107"/>
        <v>297.23103635396728</v>
      </c>
    </row>
    <row r="3446" spans="1:4">
      <c r="A3446" s="1" t="s">
        <v>9377</v>
      </c>
      <c r="B3446" s="4">
        <v>602.77599999999984</v>
      </c>
      <c r="C3446" s="4">
        <f t="shared" si="106"/>
        <v>602.12670993768791</v>
      </c>
      <c r="D3446" s="4">
        <f t="shared" si="107"/>
        <v>85.734911726355719</v>
      </c>
    </row>
    <row r="3447" spans="1:4">
      <c r="A3447" s="1" t="s">
        <v>9378</v>
      </c>
      <c r="B3447" s="4">
        <v>1482.4879999999998</v>
      </c>
      <c r="C3447" s="4">
        <f t="shared" si="106"/>
        <v>1481.838709937688</v>
      </c>
      <c r="D3447" s="4">
        <f t="shared" si="107"/>
        <v>210.99431214793978</v>
      </c>
    </row>
    <row r="3448" spans="1:4">
      <c r="A3448" s="1" t="s">
        <v>9379</v>
      </c>
      <c r="B3448" s="4">
        <v>496.94499999999994</v>
      </c>
      <c r="C3448" s="4">
        <f t="shared" si="106"/>
        <v>496.295709937688</v>
      </c>
      <c r="D3448" s="4">
        <f t="shared" si="107"/>
        <v>70.665971429967072</v>
      </c>
    </row>
    <row r="3449" spans="1:4">
      <c r="A3449" s="1" t="s">
        <v>9380</v>
      </c>
      <c r="B3449" s="4">
        <v>689.36599999999999</v>
      </c>
      <c r="C3449" s="4">
        <f t="shared" si="106"/>
        <v>688.71670993768805</v>
      </c>
      <c r="D3449" s="4">
        <f t="shared" si="107"/>
        <v>98.064187082955357</v>
      </c>
    </row>
    <row r="3450" spans="1:4">
      <c r="A3450" s="1" t="s">
        <v>9381</v>
      </c>
      <c r="B3450" s="4">
        <v>1809.7749999999999</v>
      </c>
      <c r="C3450" s="4">
        <f t="shared" si="106"/>
        <v>1809.125709937688</v>
      </c>
      <c r="D3450" s="4">
        <f t="shared" si="107"/>
        <v>257.59566962149819</v>
      </c>
    </row>
    <row r="3451" spans="1:4">
      <c r="A3451" s="1" t="s">
        <v>9382</v>
      </c>
      <c r="B3451" s="4">
        <v>2261.4699999999998</v>
      </c>
      <c r="C3451" s="4">
        <f t="shared" si="106"/>
        <v>2260.8207099376878</v>
      </c>
      <c r="D3451" s="4">
        <f t="shared" si="107"/>
        <v>321.91108747805504</v>
      </c>
    </row>
    <row r="3452" spans="1:4">
      <c r="A3452" s="1" t="s">
        <v>9383</v>
      </c>
      <c r="B3452" s="4">
        <v>1289.0559999999998</v>
      </c>
      <c r="C3452" s="4">
        <f t="shared" si="106"/>
        <v>1288.406709937688</v>
      </c>
      <c r="D3452" s="4">
        <f t="shared" si="107"/>
        <v>183.45214341277662</v>
      </c>
    </row>
    <row r="3453" spans="1:4">
      <c r="A3453" s="1" t="s">
        <v>9384</v>
      </c>
      <c r="B3453" s="4">
        <v>1643.2000000000003</v>
      </c>
      <c r="C3453" s="4">
        <f t="shared" si="106"/>
        <v>1642.5507099376885</v>
      </c>
      <c r="D3453" s="4">
        <f t="shared" si="107"/>
        <v>233.87758390114274</v>
      </c>
    </row>
    <row r="3454" spans="1:4">
      <c r="A3454" s="1" t="s">
        <v>9385</v>
      </c>
      <c r="B3454" s="4">
        <v>-1541.8380000000002</v>
      </c>
      <c r="C3454" s="4">
        <f t="shared" si="106"/>
        <v>-1542.487290062312</v>
      </c>
      <c r="D3454" s="4">
        <f t="shared" si="107"/>
        <v>-219.62987103861172</v>
      </c>
    </row>
    <row r="3455" spans="1:4">
      <c r="A3455" s="1" t="s">
        <v>9386</v>
      </c>
      <c r="B3455" s="4">
        <v>370.46999999999997</v>
      </c>
      <c r="C3455" s="4">
        <f t="shared" si="106"/>
        <v>369.82070993768804</v>
      </c>
      <c r="D3455" s="4">
        <f t="shared" si="107"/>
        <v>52.657597475400308</v>
      </c>
    </row>
    <row r="3456" spans="1:4">
      <c r="A3456" s="1" t="s">
        <v>9387</v>
      </c>
      <c r="B3456" s="4">
        <v>-12.072000000000106</v>
      </c>
      <c r="C3456" s="4">
        <f t="shared" si="106"/>
        <v>-12.721290062312024</v>
      </c>
      <c r="D3456" s="4">
        <f t="shared" si="107"/>
        <v>-1.8113441282991021</v>
      </c>
    </row>
    <row r="3457" spans="1:4">
      <c r="A3457" s="1" t="s">
        <v>9388</v>
      </c>
      <c r="B3457" s="4">
        <v>395.12799999999982</v>
      </c>
      <c r="C3457" s="4">
        <f t="shared" si="106"/>
        <v>394.47870993768788</v>
      </c>
      <c r="D3457" s="4">
        <f t="shared" si="107"/>
        <v>56.168571857465572</v>
      </c>
    </row>
    <row r="3458" spans="1:4">
      <c r="A3458" s="1" t="s">
        <v>9389</v>
      </c>
      <c r="B3458" s="4">
        <v>3685.8449999999993</v>
      </c>
      <c r="C3458" s="4">
        <f t="shared" si="106"/>
        <v>3685.1957099376873</v>
      </c>
      <c r="D3458" s="4">
        <f t="shared" si="107"/>
        <v>524.72332429589289</v>
      </c>
    </row>
    <row r="3459" spans="1:4">
      <c r="A3459" s="1" t="s">
        <v>9390</v>
      </c>
      <c r="B3459" s="4">
        <v>2140.2500000000005</v>
      </c>
      <c r="C3459" s="4">
        <f t="shared" ref="C3459:C3522" si="108">B3459-$I$2</f>
        <v>2139.6007099376884</v>
      </c>
      <c r="D3459" s="4">
        <f t="shared" ref="D3459:D3522" si="109">C3459*$E$2</f>
        <v>304.65095629977816</v>
      </c>
    </row>
    <row r="3460" spans="1:4">
      <c r="A3460" s="1" t="s">
        <v>9391</v>
      </c>
      <c r="B3460" s="4">
        <v>1402.0990000000002</v>
      </c>
      <c r="C3460" s="4">
        <f t="shared" si="108"/>
        <v>1401.4497099376883</v>
      </c>
      <c r="D3460" s="4">
        <f t="shared" si="109"/>
        <v>199.54797750604484</v>
      </c>
    </row>
    <row r="3461" spans="1:4">
      <c r="A3461" s="1" t="s">
        <v>9392</v>
      </c>
      <c r="B3461" s="4">
        <v>634.09599999999989</v>
      </c>
      <c r="C3461" s="4">
        <f t="shared" si="108"/>
        <v>633.44670993768796</v>
      </c>
      <c r="D3461" s="4">
        <f t="shared" si="109"/>
        <v>90.194467150408158</v>
      </c>
    </row>
    <row r="3462" spans="1:4">
      <c r="A3462" s="1" t="s">
        <v>9393</v>
      </c>
      <c r="B3462" s="4">
        <v>2999.0069999999996</v>
      </c>
      <c r="C3462" s="4">
        <f t="shared" si="108"/>
        <v>2998.3577099376876</v>
      </c>
      <c r="D3462" s="4">
        <f t="shared" si="109"/>
        <v>426.92664075996299</v>
      </c>
    </row>
    <row r="3463" spans="1:4">
      <c r="A3463" s="1" t="s">
        <v>9394</v>
      </c>
      <c r="B3463" s="4">
        <v>2070.0819999999999</v>
      </c>
      <c r="C3463" s="4">
        <f t="shared" si="108"/>
        <v>2069.4327099376878</v>
      </c>
      <c r="D3463" s="4">
        <f t="shared" si="109"/>
        <v>294.65995741743734</v>
      </c>
    </row>
    <row r="3464" spans="1:4">
      <c r="A3464" s="1" t="s">
        <v>9395</v>
      </c>
      <c r="B3464" s="4">
        <v>1904.0100000000007</v>
      </c>
      <c r="C3464" s="4">
        <f t="shared" si="108"/>
        <v>1903.3607099376889</v>
      </c>
      <c r="D3464" s="4">
        <f t="shared" si="109"/>
        <v>271.01349227110177</v>
      </c>
    </row>
    <row r="3465" spans="1:4">
      <c r="A3465" s="1" t="s">
        <v>9396</v>
      </c>
      <c r="B3465" s="4">
        <v>4114.5409999999983</v>
      </c>
      <c r="C3465" s="4">
        <f t="shared" si="108"/>
        <v>4113.8917099376868</v>
      </c>
      <c r="D3465" s="4">
        <f t="shared" si="109"/>
        <v>585.76398751650515</v>
      </c>
    </row>
    <row r="3466" spans="1:4">
      <c r="A3466" s="1" t="s">
        <v>9397</v>
      </c>
      <c r="B3466" s="4">
        <v>1123.4690000000003</v>
      </c>
      <c r="C3466" s="4">
        <f t="shared" si="108"/>
        <v>1122.8197099376885</v>
      </c>
      <c r="D3466" s="4">
        <f t="shared" si="109"/>
        <v>159.87473587757333</v>
      </c>
    </row>
    <row r="3467" spans="1:4">
      <c r="A3467" s="1" t="s">
        <v>9398</v>
      </c>
      <c r="B3467" s="4">
        <v>-941.16099999999983</v>
      </c>
      <c r="C3467" s="4">
        <f t="shared" si="108"/>
        <v>-941.81029006231176</v>
      </c>
      <c r="D3467" s="4">
        <f t="shared" si="109"/>
        <v>-134.1013789104654</v>
      </c>
    </row>
    <row r="3468" spans="1:4">
      <c r="A3468" s="1" t="s">
        <v>9399</v>
      </c>
      <c r="B3468" s="4">
        <v>-1606.5869999999995</v>
      </c>
      <c r="C3468" s="4">
        <f t="shared" si="108"/>
        <v>-1607.2362900623114</v>
      </c>
      <c r="D3468" s="4">
        <f t="shared" si="109"/>
        <v>-228.84927570502197</v>
      </c>
    </row>
    <row r="3469" spans="1:4">
      <c r="A3469" s="1" t="s">
        <v>9400</v>
      </c>
      <c r="B3469" s="4">
        <v>958.05799999999977</v>
      </c>
      <c r="C3469" s="4">
        <f t="shared" si="108"/>
        <v>957.40870993768783</v>
      </c>
      <c r="D3469" s="4">
        <f t="shared" si="109"/>
        <v>136.32238842393539</v>
      </c>
    </row>
    <row r="3470" spans="1:4">
      <c r="A3470" s="1" t="s">
        <v>9401</v>
      </c>
      <c r="B3470" s="4">
        <v>-1868.7540000000008</v>
      </c>
      <c r="C3470" s="4">
        <f t="shared" si="108"/>
        <v>-1869.4032900623126</v>
      </c>
      <c r="D3470" s="4">
        <f t="shared" si="109"/>
        <v>-266.17840299932465</v>
      </c>
    </row>
    <row r="3471" spans="1:4">
      <c r="A3471" s="1" t="s">
        <v>9402</v>
      </c>
      <c r="B3471" s="4">
        <v>1463.6969999999999</v>
      </c>
      <c r="C3471" s="4">
        <f t="shared" si="108"/>
        <v>1463.0477099376881</v>
      </c>
      <c r="D3471" s="4">
        <f t="shared" si="109"/>
        <v>208.31872128033541</v>
      </c>
    </row>
    <row r="3472" spans="1:4">
      <c r="A3472" s="1" t="s">
        <v>9403</v>
      </c>
      <c r="B3472" s="4">
        <v>3580.8209999999999</v>
      </c>
      <c r="C3472" s="4">
        <f t="shared" si="108"/>
        <v>3580.1717099376879</v>
      </c>
      <c r="D3472" s="4">
        <f t="shared" si="109"/>
        <v>509.76929016895542</v>
      </c>
    </row>
    <row r="3473" spans="1:4">
      <c r="A3473" s="1" t="s">
        <v>9404</v>
      </c>
      <c r="B3473" s="4">
        <v>116.70900000000002</v>
      </c>
      <c r="C3473" s="4">
        <f t="shared" si="108"/>
        <v>116.0597099376881</v>
      </c>
      <c r="D3473" s="4">
        <f t="shared" si="109"/>
        <v>16.525373849507307</v>
      </c>
    </row>
    <row r="3474" spans="1:4">
      <c r="A3474" s="1" t="s">
        <v>9405</v>
      </c>
      <c r="B3474" s="4">
        <v>1892.415</v>
      </c>
      <c r="C3474" s="4">
        <f t="shared" si="108"/>
        <v>1891.7657099376881</v>
      </c>
      <c r="D3474" s="4">
        <f t="shared" si="109"/>
        <v>269.36251701114355</v>
      </c>
    </row>
    <row r="3475" spans="1:4">
      <c r="A3475" s="1" t="s">
        <v>9406</v>
      </c>
      <c r="B3475" s="4">
        <v>997.80899999999974</v>
      </c>
      <c r="C3475" s="4">
        <f t="shared" si="108"/>
        <v>997.15970993768781</v>
      </c>
      <c r="D3475" s="4">
        <f t="shared" si="109"/>
        <v>141.98240718707422</v>
      </c>
    </row>
    <row r="3476" spans="1:4">
      <c r="A3476" s="1" t="s">
        <v>9407</v>
      </c>
      <c r="B3476" s="4">
        <v>4350.8009999999995</v>
      </c>
      <c r="C3476" s="4">
        <f t="shared" si="108"/>
        <v>4350.1517099376879</v>
      </c>
      <c r="D3476" s="4">
        <f t="shared" si="109"/>
        <v>619.4042992817233</v>
      </c>
    </row>
    <row r="3477" spans="1:4">
      <c r="A3477" s="1" t="s">
        <v>9408</v>
      </c>
      <c r="B3477" s="4">
        <v>6945.7970000000032</v>
      </c>
      <c r="C3477" s="4">
        <f t="shared" si="108"/>
        <v>6945.1477099376916</v>
      </c>
      <c r="D3477" s="4">
        <f t="shared" si="109"/>
        <v>988.8975459992962</v>
      </c>
    </row>
    <row r="3478" spans="1:4">
      <c r="A3478" s="1" t="s">
        <v>9409</v>
      </c>
      <c r="B3478" s="4">
        <v>2932.5549999999998</v>
      </c>
      <c r="C3478" s="4">
        <f t="shared" si="108"/>
        <v>2931.9057099376878</v>
      </c>
      <c r="D3478" s="4">
        <f t="shared" si="109"/>
        <v>417.46475132704057</v>
      </c>
    </row>
    <row r="3479" spans="1:4">
      <c r="A3479" s="1" t="s">
        <v>9410</v>
      </c>
      <c r="B3479" s="4">
        <v>639.88200000000063</v>
      </c>
      <c r="C3479" s="4">
        <f t="shared" si="108"/>
        <v>639.2327099376887</v>
      </c>
      <c r="D3479" s="4">
        <f t="shared" si="109"/>
        <v>91.018317331875934</v>
      </c>
    </row>
    <row r="3480" spans="1:4">
      <c r="A3480" s="1" t="s">
        <v>9411</v>
      </c>
      <c r="B3480" s="4">
        <v>4927.4609999999984</v>
      </c>
      <c r="C3480" s="4">
        <f t="shared" si="108"/>
        <v>4926.8117099376868</v>
      </c>
      <c r="D3480" s="4">
        <f t="shared" si="109"/>
        <v>701.51308698396053</v>
      </c>
    </row>
    <row r="3481" spans="1:4">
      <c r="A3481" s="1" t="s">
        <v>9412</v>
      </c>
      <c r="B3481" s="4">
        <v>4354.107</v>
      </c>
      <c r="C3481" s="4">
        <f t="shared" si="108"/>
        <v>4353.4577099376884</v>
      </c>
      <c r="D3481" s="4">
        <f t="shared" si="109"/>
        <v>619.87503013204002</v>
      </c>
    </row>
    <row r="3482" spans="1:4">
      <c r="A3482" s="1" t="s">
        <v>9413</v>
      </c>
      <c r="B3482" s="4">
        <v>544.24300000000017</v>
      </c>
      <c r="C3482" s="4">
        <f t="shared" si="108"/>
        <v>543.59370993768823</v>
      </c>
      <c r="D3482" s="4">
        <f t="shared" si="109"/>
        <v>77.400583577056253</v>
      </c>
    </row>
    <row r="3483" spans="1:4">
      <c r="A3483" s="1" t="s">
        <v>9414</v>
      </c>
      <c r="B3483" s="4">
        <v>7044.726999999999</v>
      </c>
      <c r="C3483" s="4">
        <f t="shared" si="108"/>
        <v>7044.0777099376874</v>
      </c>
      <c r="D3483" s="4">
        <f t="shared" si="109"/>
        <v>1002.9838748020256</v>
      </c>
    </row>
    <row r="3484" spans="1:4">
      <c r="A3484" s="1" t="s">
        <v>9415</v>
      </c>
      <c r="B3484" s="4">
        <v>-2329.6510000000007</v>
      </c>
      <c r="C3484" s="4">
        <f t="shared" si="108"/>
        <v>-2330.3002900623128</v>
      </c>
      <c r="D3484" s="4">
        <f t="shared" si="109"/>
        <v>-331.80406443864433</v>
      </c>
    </row>
    <row r="3485" spans="1:4">
      <c r="A3485" s="1" t="s">
        <v>9416</v>
      </c>
      <c r="B3485" s="4">
        <v>4680.1320000000014</v>
      </c>
      <c r="C3485" s="4">
        <f t="shared" si="108"/>
        <v>4679.4827099376898</v>
      </c>
      <c r="D3485" s="4">
        <f t="shared" si="109"/>
        <v>666.29669542982742</v>
      </c>
    </row>
    <row r="3486" spans="1:4">
      <c r="A3486" s="1" t="s">
        <v>9417</v>
      </c>
      <c r="B3486" s="4">
        <v>6058.543999999999</v>
      </c>
      <c r="C3486" s="4">
        <f t="shared" si="108"/>
        <v>6057.8947099376874</v>
      </c>
      <c r="D3486" s="4">
        <f t="shared" si="109"/>
        <v>862.5644065147236</v>
      </c>
    </row>
    <row r="3487" spans="1:4">
      <c r="A3487" s="1" t="s">
        <v>9418</v>
      </c>
      <c r="B3487" s="4">
        <v>-105.03000000000002</v>
      </c>
      <c r="C3487" s="4">
        <f t="shared" si="108"/>
        <v>-105.67929006231194</v>
      </c>
      <c r="D3487" s="4">
        <f t="shared" si="109"/>
        <v>-15.047338799725205</v>
      </c>
    </row>
    <row r="3488" spans="1:4">
      <c r="A3488" s="1" t="s">
        <v>9419</v>
      </c>
      <c r="B3488" s="4">
        <v>3405.7620000000002</v>
      </c>
      <c r="C3488" s="4">
        <f t="shared" si="108"/>
        <v>3405.1127099376881</v>
      </c>
      <c r="D3488" s="4">
        <f t="shared" si="109"/>
        <v>484.84319460767853</v>
      </c>
    </row>
    <row r="3489" spans="1:4">
      <c r="A3489" s="1" t="s">
        <v>9420</v>
      </c>
      <c r="B3489" s="4">
        <v>3006.4210000000012</v>
      </c>
      <c r="C3489" s="4">
        <f t="shared" si="108"/>
        <v>3005.7717099376891</v>
      </c>
      <c r="D3489" s="4">
        <f t="shared" si="109"/>
        <v>427.98229669591228</v>
      </c>
    </row>
    <row r="3490" spans="1:4">
      <c r="A3490" s="1" t="s">
        <v>9421</v>
      </c>
      <c r="B3490" s="4">
        <v>1444.2119999999998</v>
      </c>
      <c r="C3490" s="4">
        <f t="shared" si="108"/>
        <v>1443.5627099376879</v>
      </c>
      <c r="D3490" s="4">
        <f t="shared" si="109"/>
        <v>205.54431395473955</v>
      </c>
    </row>
    <row r="3491" spans="1:4">
      <c r="A3491" s="1" t="s">
        <v>9422</v>
      </c>
      <c r="B3491" s="4">
        <v>1972.904</v>
      </c>
      <c r="C3491" s="4">
        <f t="shared" si="108"/>
        <v>1972.2547099376882</v>
      </c>
      <c r="D3491" s="4">
        <f t="shared" si="109"/>
        <v>280.82309033574626</v>
      </c>
    </row>
    <row r="3492" spans="1:4">
      <c r="A3492" s="1" t="s">
        <v>9423</v>
      </c>
      <c r="B3492" s="4">
        <v>1638.2079999999999</v>
      </c>
      <c r="C3492" s="4">
        <f t="shared" si="108"/>
        <v>1637.558709937688</v>
      </c>
      <c r="D3492" s="4">
        <f t="shared" si="109"/>
        <v>233.16678886037417</v>
      </c>
    </row>
    <row r="3493" spans="1:4">
      <c r="A3493" s="1" t="s">
        <v>9424</v>
      </c>
      <c r="B3493" s="4">
        <v>2104.511</v>
      </c>
      <c r="C3493" s="4">
        <f t="shared" si="108"/>
        <v>2103.8617099376879</v>
      </c>
      <c r="D3493" s="4">
        <f t="shared" si="109"/>
        <v>299.56219348687227</v>
      </c>
    </row>
    <row r="3494" spans="1:4">
      <c r="A3494" s="1" t="s">
        <v>9425</v>
      </c>
      <c r="B3494" s="4">
        <v>1120.2749999999999</v>
      </c>
      <c r="C3494" s="4">
        <f t="shared" si="108"/>
        <v>1119.625709937688</v>
      </c>
      <c r="D3494" s="4">
        <f t="shared" si="109"/>
        <v>159.41995235188924</v>
      </c>
    </row>
    <row r="3495" spans="1:4">
      <c r="A3495" s="1" t="s">
        <v>9426</v>
      </c>
      <c r="B3495" s="4">
        <v>739.62399999999991</v>
      </c>
      <c r="C3495" s="4">
        <f t="shared" si="108"/>
        <v>738.97470993768798</v>
      </c>
      <c r="D3495" s="4">
        <f t="shared" si="109"/>
        <v>105.22026423819248</v>
      </c>
    </row>
    <row r="3496" spans="1:4">
      <c r="A3496" s="1" t="s">
        <v>9427</v>
      </c>
      <c r="B3496" s="4">
        <v>1942.2329999999999</v>
      </c>
      <c r="C3496" s="4">
        <f t="shared" si="108"/>
        <v>1941.5837099376881</v>
      </c>
      <c r="D3496" s="4">
        <f t="shared" si="109"/>
        <v>276.45594396246679</v>
      </c>
    </row>
    <row r="3497" spans="1:4">
      <c r="A3497" s="1" t="s">
        <v>9428</v>
      </c>
      <c r="B3497" s="4">
        <v>967.94600000000003</v>
      </c>
      <c r="C3497" s="4">
        <f t="shared" si="108"/>
        <v>967.29670993768809</v>
      </c>
      <c r="D3497" s="4">
        <f t="shared" si="109"/>
        <v>137.73030937007306</v>
      </c>
    </row>
    <row r="3498" spans="1:4">
      <c r="A3498" s="1" t="s">
        <v>9429</v>
      </c>
      <c r="B3498" s="4">
        <v>2036.1899999999996</v>
      </c>
      <c r="C3498" s="4">
        <f t="shared" si="108"/>
        <v>2035.5407099376878</v>
      </c>
      <c r="D3498" s="4">
        <f t="shared" si="109"/>
        <v>289.8341830741428</v>
      </c>
    </row>
    <row r="3499" spans="1:4">
      <c r="A3499" s="1" t="s">
        <v>9430</v>
      </c>
      <c r="B3499" s="4">
        <v>2155.5419999999995</v>
      </c>
      <c r="C3499" s="4">
        <f t="shared" si="108"/>
        <v>2154.8927099376874</v>
      </c>
      <c r="D3499" s="4">
        <f t="shared" si="109"/>
        <v>306.82833565943986</v>
      </c>
    </row>
    <row r="3500" spans="1:4">
      <c r="A3500" s="1" t="s">
        <v>9431</v>
      </c>
      <c r="B3500" s="4">
        <v>88.13000000000001</v>
      </c>
      <c r="C3500" s="4">
        <f t="shared" si="108"/>
        <v>87.48070993768809</v>
      </c>
      <c r="D3500" s="4">
        <f t="shared" si="109"/>
        <v>12.456100718472999</v>
      </c>
    </row>
    <row r="3501" spans="1:4">
      <c r="A3501" s="1" t="s">
        <v>9432</v>
      </c>
      <c r="B3501" s="4">
        <v>316.09000000000003</v>
      </c>
      <c r="C3501" s="4">
        <f t="shared" si="108"/>
        <v>315.4407099376881</v>
      </c>
      <c r="D3501" s="4">
        <f t="shared" si="109"/>
        <v>44.914601818951681</v>
      </c>
    </row>
    <row r="3502" spans="1:4">
      <c r="A3502" s="1" t="s">
        <v>9433</v>
      </c>
      <c r="B3502" s="4">
        <v>917.8</v>
      </c>
      <c r="C3502" s="4">
        <f t="shared" si="108"/>
        <v>917.15070993768802</v>
      </c>
      <c r="D3502" s="4">
        <f t="shared" si="109"/>
        <v>130.59017953946855</v>
      </c>
    </row>
    <row r="3503" spans="1:4">
      <c r="A3503" s="1" t="s">
        <v>9434</v>
      </c>
      <c r="B3503" s="4">
        <v>1077.1469999999999</v>
      </c>
      <c r="C3503" s="4">
        <f t="shared" si="108"/>
        <v>1076.4977099376881</v>
      </c>
      <c r="D3503" s="4">
        <f t="shared" si="109"/>
        <v>153.27909327371131</v>
      </c>
    </row>
    <row r="3504" spans="1:4">
      <c r="A3504" s="1" t="s">
        <v>9435</v>
      </c>
      <c r="B3504" s="4">
        <v>3398.5989999999997</v>
      </c>
      <c r="C3504" s="4">
        <f t="shared" si="108"/>
        <v>3397.9497099376877</v>
      </c>
      <c r="D3504" s="4">
        <f t="shared" si="109"/>
        <v>483.82327776532571</v>
      </c>
    </row>
    <row r="3505" spans="1:4">
      <c r="A3505" s="1" t="s">
        <v>9436</v>
      </c>
      <c r="B3505" s="4">
        <v>3563.2799999999993</v>
      </c>
      <c r="C3505" s="4">
        <f t="shared" si="108"/>
        <v>3562.6307099376872</v>
      </c>
      <c r="D3505" s="4">
        <f t="shared" si="109"/>
        <v>507.27168283519723</v>
      </c>
    </row>
    <row r="3506" spans="1:4">
      <c r="A3506" s="1" t="s">
        <v>9437</v>
      </c>
      <c r="B3506" s="4">
        <v>4725.0939999999991</v>
      </c>
      <c r="C3506" s="4">
        <f t="shared" si="108"/>
        <v>4724.4447099376875</v>
      </c>
      <c r="D3506" s="4">
        <f t="shared" si="109"/>
        <v>672.69869194886428</v>
      </c>
    </row>
    <row r="3507" spans="1:4">
      <c r="A3507" s="1" t="s">
        <v>9438</v>
      </c>
      <c r="B3507" s="4">
        <v>-4717.8869999999997</v>
      </c>
      <c r="C3507" s="4">
        <f t="shared" si="108"/>
        <v>-4718.5362900623113</v>
      </c>
      <c r="D3507" s="4">
        <f t="shared" si="109"/>
        <v>-671.85741078977071</v>
      </c>
    </row>
    <row r="3508" spans="1:4">
      <c r="A3508" s="1" t="s">
        <v>9439</v>
      </c>
      <c r="B3508" s="4">
        <v>4512.0810000000001</v>
      </c>
      <c r="C3508" s="4">
        <f t="shared" si="108"/>
        <v>4511.4317099376885</v>
      </c>
      <c r="D3508" s="4">
        <f t="shared" si="109"/>
        <v>642.36844675270606</v>
      </c>
    </row>
    <row r="3509" spans="1:4">
      <c r="A3509" s="1" t="s">
        <v>9440</v>
      </c>
      <c r="B3509" s="4">
        <v>1218.9499999999998</v>
      </c>
      <c r="C3509" s="4">
        <f t="shared" si="108"/>
        <v>1218.300709937688</v>
      </c>
      <c r="D3509" s="4">
        <f t="shared" si="109"/>
        <v>173.46997251371471</v>
      </c>
    </row>
    <row r="3510" spans="1:4">
      <c r="A3510" s="1" t="s">
        <v>9441</v>
      </c>
      <c r="B3510" s="4">
        <v>2046.7439999999999</v>
      </c>
      <c r="C3510" s="4">
        <f t="shared" si="108"/>
        <v>2046.0947099376881</v>
      </c>
      <c r="D3510" s="4">
        <f t="shared" si="109"/>
        <v>291.33693364711377</v>
      </c>
    </row>
    <row r="3511" spans="1:4">
      <c r="A3511" s="1" t="s">
        <v>9442</v>
      </c>
      <c r="B3511" s="4">
        <v>976.99600000000009</v>
      </c>
      <c r="C3511" s="4">
        <f t="shared" si="108"/>
        <v>976.34670993768816</v>
      </c>
      <c r="D3511" s="4">
        <f t="shared" si="109"/>
        <v>139.01891015512015</v>
      </c>
    </row>
    <row r="3512" spans="1:4">
      <c r="A3512" s="1" t="s">
        <v>9443</v>
      </c>
      <c r="B3512" s="4">
        <v>1257.6760000000002</v>
      </c>
      <c r="C3512" s="4">
        <f t="shared" si="108"/>
        <v>1257.0267099376883</v>
      </c>
      <c r="D3512" s="4">
        <f t="shared" si="109"/>
        <v>178.98404477909963</v>
      </c>
    </row>
    <row r="3513" spans="1:4">
      <c r="A3513" s="1" t="s">
        <v>9444</v>
      </c>
      <c r="B3513" s="4">
        <v>344.88100000000009</v>
      </c>
      <c r="C3513" s="4">
        <f t="shared" si="108"/>
        <v>344.23170993768815</v>
      </c>
      <c r="D3513" s="4">
        <f t="shared" si="109"/>
        <v>49.014060957326322</v>
      </c>
    </row>
    <row r="3514" spans="1:4">
      <c r="A3514" s="1" t="s">
        <v>9445</v>
      </c>
      <c r="B3514" s="4">
        <v>1664.136</v>
      </c>
      <c r="C3514" s="4">
        <f t="shared" si="108"/>
        <v>1663.4867099376881</v>
      </c>
      <c r="D3514" s="4">
        <f t="shared" si="109"/>
        <v>236.8585945128273</v>
      </c>
    </row>
    <row r="3515" spans="1:4">
      <c r="A3515" s="1" t="s">
        <v>9446</v>
      </c>
      <c r="B3515" s="4">
        <v>2299.9810000000002</v>
      </c>
      <c r="C3515" s="4">
        <f t="shared" si="108"/>
        <v>2299.3317099376882</v>
      </c>
      <c r="D3515" s="4">
        <f t="shared" si="109"/>
        <v>327.39454657561845</v>
      </c>
    </row>
    <row r="3516" spans="1:4">
      <c r="A3516" s="1" t="s">
        <v>9447</v>
      </c>
      <c r="B3516" s="4">
        <v>7786.3160000000007</v>
      </c>
      <c r="C3516" s="4">
        <f t="shared" si="108"/>
        <v>7785.6667099376891</v>
      </c>
      <c r="D3516" s="4">
        <f t="shared" si="109"/>
        <v>1108.5763795072501</v>
      </c>
    </row>
    <row r="3517" spans="1:4">
      <c r="A3517" s="1" t="s">
        <v>9448</v>
      </c>
      <c r="B3517" s="4">
        <v>2329.3700000000003</v>
      </c>
      <c r="C3517" s="4">
        <f t="shared" si="108"/>
        <v>2328.7207099376883</v>
      </c>
      <c r="D3517" s="4">
        <f t="shared" si="109"/>
        <v>331.57915303658513</v>
      </c>
    </row>
    <row r="3518" spans="1:4">
      <c r="A3518" s="1" t="s">
        <v>9449</v>
      </c>
      <c r="B3518" s="4">
        <v>-227.93699999999998</v>
      </c>
      <c r="C3518" s="4">
        <f t="shared" si="108"/>
        <v>-228.58629006231189</v>
      </c>
      <c r="D3518" s="4">
        <f t="shared" si="109"/>
        <v>-32.547676555281143</v>
      </c>
    </row>
    <row r="3519" spans="1:4">
      <c r="A3519" s="1" t="s">
        <v>9450</v>
      </c>
      <c r="B3519" s="4">
        <v>2927.2470000000003</v>
      </c>
      <c r="C3519" s="4">
        <f t="shared" si="108"/>
        <v>2926.5977099376883</v>
      </c>
      <c r="D3519" s="4">
        <f t="shared" si="109"/>
        <v>416.70896204891579</v>
      </c>
    </row>
    <row r="3520" spans="1:4">
      <c r="A3520" s="1" t="s">
        <v>9451</v>
      </c>
      <c r="B3520" s="4">
        <v>2717.8709999999996</v>
      </c>
      <c r="C3520" s="4">
        <f t="shared" si="108"/>
        <v>2717.2217099376876</v>
      </c>
      <c r="D3520" s="4">
        <f t="shared" si="109"/>
        <v>386.89657774283643</v>
      </c>
    </row>
    <row r="3521" spans="1:4">
      <c r="A3521" s="1" t="s">
        <v>9452</v>
      </c>
      <c r="B3521" s="4">
        <v>2132.0209999999997</v>
      </c>
      <c r="C3521" s="4">
        <f t="shared" si="108"/>
        <v>2131.3717099376877</v>
      </c>
      <c r="D3521" s="4">
        <f t="shared" si="109"/>
        <v>303.47925509976119</v>
      </c>
    </row>
    <row r="3522" spans="1:4">
      <c r="A3522" s="1" t="s">
        <v>9453</v>
      </c>
      <c r="B3522" s="4">
        <v>258.14600000000053</v>
      </c>
      <c r="C3522" s="4">
        <f t="shared" si="108"/>
        <v>257.49670993768859</v>
      </c>
      <c r="D3522" s="4">
        <f t="shared" si="109"/>
        <v>36.664139510800602</v>
      </c>
    </row>
    <row r="3523" spans="1:4">
      <c r="A3523" s="1" t="s">
        <v>9454</v>
      </c>
      <c r="B3523" s="4">
        <v>2505.1980000000008</v>
      </c>
      <c r="C3523" s="4">
        <f t="shared" ref="C3523:C3586" si="110">B3523-$I$2</f>
        <v>2504.5487099376887</v>
      </c>
      <c r="D3523" s="4">
        <f t="shared" ref="D3523:D3586" si="111">C3523*$E$2</f>
        <v>356.61474406788443</v>
      </c>
    </row>
    <row r="3524" spans="1:4">
      <c r="A3524" s="1" t="s">
        <v>9455</v>
      </c>
      <c r="B3524" s="4">
        <v>3992.723</v>
      </c>
      <c r="C3524" s="4">
        <f t="shared" si="110"/>
        <v>3992.0737099376879</v>
      </c>
      <c r="D3524" s="4">
        <f t="shared" si="111"/>
        <v>568.4187090156363</v>
      </c>
    </row>
    <row r="3525" spans="1:4">
      <c r="A3525" s="1" t="s">
        <v>9456</v>
      </c>
      <c r="B3525" s="4">
        <v>2894.5580000000009</v>
      </c>
      <c r="C3525" s="4">
        <f t="shared" si="110"/>
        <v>2893.9087099376889</v>
      </c>
      <c r="D3525" s="4">
        <f t="shared" si="111"/>
        <v>412.05447905859501</v>
      </c>
    </row>
    <row r="3526" spans="1:4">
      <c r="A3526" s="1" t="s">
        <v>9457</v>
      </c>
      <c r="B3526" s="4">
        <v>971.67900000000031</v>
      </c>
      <c r="C3526" s="4">
        <f t="shared" si="110"/>
        <v>971.02970993768838</v>
      </c>
      <c r="D3526" s="4">
        <f t="shared" si="111"/>
        <v>138.26183939555165</v>
      </c>
    </row>
    <row r="3527" spans="1:4">
      <c r="A3527" s="1" t="s">
        <v>9458</v>
      </c>
      <c r="B3527" s="4">
        <v>2717.6399999999994</v>
      </c>
      <c r="C3527" s="4">
        <f t="shared" si="110"/>
        <v>2716.9907099376874</v>
      </c>
      <c r="D3527" s="4">
        <f t="shared" si="111"/>
        <v>386.86368638578159</v>
      </c>
    </row>
    <row r="3528" spans="1:4">
      <c r="A3528" s="1" t="s">
        <v>9459</v>
      </c>
      <c r="B3528" s="4">
        <v>525.13100000000009</v>
      </c>
      <c r="C3528" s="4">
        <f t="shared" si="110"/>
        <v>524.48170993768815</v>
      </c>
      <c r="D3528" s="4">
        <f t="shared" si="111"/>
        <v>74.679286537960124</v>
      </c>
    </row>
    <row r="3529" spans="1:4">
      <c r="A3529" s="1" t="s">
        <v>9460</v>
      </c>
      <c r="B3529" s="4">
        <v>4047.648000000001</v>
      </c>
      <c r="C3529" s="4">
        <f t="shared" si="110"/>
        <v>4046.998709937689</v>
      </c>
      <c r="D3529" s="4">
        <f t="shared" si="111"/>
        <v>576.23930549284205</v>
      </c>
    </row>
    <row r="3530" spans="1:4">
      <c r="A3530" s="1" t="s">
        <v>9461</v>
      </c>
      <c r="B3530" s="4">
        <v>2208.5209999999997</v>
      </c>
      <c r="C3530" s="4">
        <f t="shared" si="110"/>
        <v>2207.8717099376877</v>
      </c>
      <c r="D3530" s="4">
        <f t="shared" si="111"/>
        <v>314.37184737115365</v>
      </c>
    </row>
    <row r="3531" spans="1:4">
      <c r="A3531" s="1" t="s">
        <v>9462</v>
      </c>
      <c r="B3531" s="4">
        <v>3299.2119999999995</v>
      </c>
      <c r="C3531" s="4">
        <f t="shared" si="110"/>
        <v>3298.5627099376875</v>
      </c>
      <c r="D3531" s="4">
        <f t="shared" si="111"/>
        <v>469.67187818262136</v>
      </c>
    </row>
    <row r="3532" spans="1:4">
      <c r="A3532" s="1" t="s">
        <v>9463</v>
      </c>
      <c r="B3532" s="4">
        <v>2437.4659999999999</v>
      </c>
      <c r="C3532" s="4">
        <f t="shared" si="110"/>
        <v>2436.8167099376878</v>
      </c>
      <c r="D3532" s="4">
        <f t="shared" si="111"/>
        <v>346.97059949630318</v>
      </c>
    </row>
    <row r="3533" spans="1:4">
      <c r="A3533" s="1" t="s">
        <v>9464</v>
      </c>
      <c r="B3533" s="4">
        <v>665.45999999999992</v>
      </c>
      <c r="C3533" s="4">
        <f t="shared" si="110"/>
        <v>664.81070993768799</v>
      </c>
      <c r="D3533" s="4">
        <f t="shared" si="111"/>
        <v>94.66028759485198</v>
      </c>
    </row>
    <row r="3534" spans="1:4">
      <c r="A3534" s="1" t="s">
        <v>9465</v>
      </c>
      <c r="B3534" s="4">
        <v>-219.06999999999996</v>
      </c>
      <c r="C3534" s="4">
        <f t="shared" si="110"/>
        <v>-219.71929006231187</v>
      </c>
      <c r="D3534" s="4">
        <f t="shared" si="111"/>
        <v>-31.285132559589158</v>
      </c>
    </row>
    <row r="3535" spans="1:4">
      <c r="A3535" s="1" t="s">
        <v>9466</v>
      </c>
      <c r="B3535" s="4">
        <v>1406.7959999999998</v>
      </c>
      <c r="C3535" s="4">
        <f t="shared" si="110"/>
        <v>1406.146709937688</v>
      </c>
      <c r="D3535" s="4">
        <f t="shared" si="111"/>
        <v>200.2167684328256</v>
      </c>
    </row>
    <row r="3536" spans="1:4">
      <c r="A3536" s="1" t="s">
        <v>9467</v>
      </c>
      <c r="B3536" s="4">
        <v>2684.3370000000004</v>
      </c>
      <c r="C3536" s="4">
        <f t="shared" si="110"/>
        <v>2683.6877099376884</v>
      </c>
      <c r="D3536" s="4">
        <f t="shared" si="111"/>
        <v>382.12177788363556</v>
      </c>
    </row>
    <row r="3537" spans="1:4">
      <c r="A3537" s="1" t="s">
        <v>9468</v>
      </c>
      <c r="B3537" s="4">
        <v>722.73799999999983</v>
      </c>
      <c r="C3537" s="4">
        <f t="shared" si="110"/>
        <v>722.0887099376879</v>
      </c>
      <c r="D3537" s="4">
        <f t="shared" si="111"/>
        <v>102.81592027616982</v>
      </c>
    </row>
    <row r="3538" spans="1:4">
      <c r="A3538" s="1" t="s">
        <v>9469</v>
      </c>
      <c r="B3538" s="4">
        <v>1391.7310000000002</v>
      </c>
      <c r="C3538" s="4">
        <f t="shared" si="110"/>
        <v>1391.0817099376884</v>
      </c>
      <c r="D3538" s="4">
        <f t="shared" si="111"/>
        <v>198.07171088291025</v>
      </c>
    </row>
    <row r="3539" spans="1:4">
      <c r="A3539" s="1" t="s">
        <v>9470</v>
      </c>
      <c r="B3539" s="4">
        <v>513.11</v>
      </c>
      <c r="C3539" s="4">
        <f t="shared" si="110"/>
        <v>512.46070993768808</v>
      </c>
      <c r="D3539" s="4">
        <f t="shared" si="111"/>
        <v>72.967654489667197</v>
      </c>
    </row>
    <row r="3540" spans="1:4">
      <c r="A3540" s="1" t="s">
        <v>9471</v>
      </c>
      <c r="B3540" s="4">
        <v>2000.2139999999997</v>
      </c>
      <c r="C3540" s="4">
        <f t="shared" si="110"/>
        <v>1999.5647099376879</v>
      </c>
      <c r="D3540" s="4">
        <f t="shared" si="111"/>
        <v>284.71167458321975</v>
      </c>
    </row>
    <row r="3541" spans="1:4">
      <c r="A3541" s="1" t="s">
        <v>9472</v>
      </c>
      <c r="B3541" s="4">
        <v>1000.2850000000001</v>
      </c>
      <c r="C3541" s="4">
        <f t="shared" si="110"/>
        <v>999.63570993768815</v>
      </c>
      <c r="D3541" s="4">
        <f t="shared" si="111"/>
        <v>142.33495697091701</v>
      </c>
    </row>
    <row r="3542" spans="1:4">
      <c r="A3542" s="1" t="s">
        <v>9473</v>
      </c>
      <c r="B3542" s="4">
        <v>3357.3980000000001</v>
      </c>
      <c r="C3542" s="4">
        <f t="shared" si="110"/>
        <v>3356.7487099376881</v>
      </c>
      <c r="D3542" s="4">
        <f t="shared" si="111"/>
        <v>477.95679810292523</v>
      </c>
    </row>
    <row r="3543" spans="1:4">
      <c r="A3543" s="1" t="s">
        <v>9474</v>
      </c>
      <c r="B3543" s="4">
        <v>1813.605</v>
      </c>
      <c r="C3543" s="4">
        <f t="shared" si="110"/>
        <v>1812.9557099376882</v>
      </c>
      <c r="D3543" s="4">
        <f t="shared" si="111"/>
        <v>258.14101116920318</v>
      </c>
    </row>
    <row r="3544" spans="1:4">
      <c r="A3544" s="1" t="s">
        <v>9475</v>
      </c>
      <c r="B3544" s="4">
        <v>2056.422</v>
      </c>
      <c r="C3544" s="4">
        <f t="shared" si="110"/>
        <v>2055.772709937688</v>
      </c>
      <c r="D3544" s="4">
        <f t="shared" si="111"/>
        <v>292.71495335956519</v>
      </c>
    </row>
    <row r="3545" spans="1:4">
      <c r="A3545" s="1" t="s">
        <v>9476</v>
      </c>
      <c r="B3545" s="4">
        <v>1790.9980000000003</v>
      </c>
      <c r="C3545" s="4">
        <f t="shared" si="110"/>
        <v>1790.3487099376885</v>
      </c>
      <c r="D3545" s="4">
        <f t="shared" si="111"/>
        <v>254.92207216947293</v>
      </c>
    </row>
    <row r="3546" spans="1:4">
      <c r="A3546" s="1" t="s">
        <v>9477</v>
      </c>
      <c r="B3546" s="4">
        <v>654.69600000000014</v>
      </c>
      <c r="C3546" s="4">
        <f t="shared" si="110"/>
        <v>654.04670993768821</v>
      </c>
      <c r="D3546" s="4">
        <f t="shared" si="111"/>
        <v>93.127635788194908</v>
      </c>
    </row>
    <row r="3547" spans="1:4">
      <c r="A3547" s="1" t="s">
        <v>9478</v>
      </c>
      <c r="B3547" s="4">
        <v>4728.438000000001</v>
      </c>
      <c r="C3547" s="4">
        <f t="shared" si="110"/>
        <v>4727.7887099376894</v>
      </c>
      <c r="D3547" s="4">
        <f t="shared" si="111"/>
        <v>673.17483349861016</v>
      </c>
    </row>
    <row r="3548" spans="1:4">
      <c r="A3548" s="1" t="s">
        <v>9479</v>
      </c>
      <c r="B3548" s="4">
        <v>216.38800000000001</v>
      </c>
      <c r="C3548" s="4">
        <f t="shared" si="110"/>
        <v>215.7387099376881</v>
      </c>
      <c r="D3548" s="4">
        <f t="shared" si="111"/>
        <v>30.718350385718107</v>
      </c>
    </row>
    <row r="3549" spans="1:4">
      <c r="A3549" s="1" t="s">
        <v>9480</v>
      </c>
      <c r="B3549" s="4">
        <v>3012.1579999999994</v>
      </c>
      <c r="C3549" s="4">
        <f t="shared" si="110"/>
        <v>3011.5087099376874</v>
      </c>
      <c r="D3549" s="4">
        <f t="shared" si="111"/>
        <v>428.79916992285297</v>
      </c>
    </row>
    <row r="3550" spans="1:4">
      <c r="A3550" s="1" t="s">
        <v>9481</v>
      </c>
      <c r="B3550" s="4">
        <v>470.95199999999949</v>
      </c>
      <c r="C3550" s="4">
        <f t="shared" si="110"/>
        <v>470.30270993768755</v>
      </c>
      <c r="D3550" s="4">
        <f t="shared" si="111"/>
        <v>66.964910633753888</v>
      </c>
    </row>
    <row r="3551" spans="1:4">
      <c r="A3551" s="1" t="s">
        <v>9482</v>
      </c>
      <c r="B3551" s="4">
        <v>2028.7900000000002</v>
      </c>
      <c r="C3551" s="4">
        <f t="shared" si="110"/>
        <v>2028.1407099376884</v>
      </c>
      <c r="D3551" s="4">
        <f t="shared" si="111"/>
        <v>288.78052055377287</v>
      </c>
    </row>
    <row r="3552" spans="1:4">
      <c r="A3552" s="1" t="s">
        <v>9483</v>
      </c>
      <c r="B3552" s="4">
        <v>1267.2969999999998</v>
      </c>
      <c r="C3552" s="4">
        <f t="shared" si="110"/>
        <v>1266.647709937688</v>
      </c>
      <c r="D3552" s="4">
        <f t="shared" si="111"/>
        <v>180.35394844240764</v>
      </c>
    </row>
    <row r="3553" spans="1:4">
      <c r="A3553" s="1" t="s">
        <v>9484</v>
      </c>
      <c r="B3553" s="4">
        <v>3637.8179999999998</v>
      </c>
      <c r="C3553" s="4">
        <f t="shared" si="110"/>
        <v>3637.1687099376877</v>
      </c>
      <c r="D3553" s="4">
        <f t="shared" si="111"/>
        <v>517.88491215186457</v>
      </c>
    </row>
    <row r="3554" spans="1:4">
      <c r="A3554" s="1" t="s">
        <v>9485</v>
      </c>
      <c r="B3554" s="4">
        <v>2853.8829999999994</v>
      </c>
      <c r="C3554" s="4">
        <f t="shared" si="110"/>
        <v>2853.2337099376873</v>
      </c>
      <c r="D3554" s="4">
        <f t="shared" si="111"/>
        <v>406.26289486723675</v>
      </c>
    </row>
    <row r="3555" spans="1:4">
      <c r="A3555" s="1" t="s">
        <v>9486</v>
      </c>
      <c r="B3555" s="4">
        <v>1794.2880000000002</v>
      </c>
      <c r="C3555" s="4">
        <f t="shared" si="110"/>
        <v>1793.6387099376884</v>
      </c>
      <c r="D3555" s="4">
        <f t="shared" si="111"/>
        <v>255.39052483055633</v>
      </c>
    </row>
    <row r="3556" spans="1:4">
      <c r="A3556" s="1" t="s">
        <v>9487</v>
      </c>
      <c r="B3556" s="4">
        <v>30.808999999999799</v>
      </c>
      <c r="C3556" s="4">
        <f t="shared" si="110"/>
        <v>30.159709937687882</v>
      </c>
      <c r="D3556" s="4">
        <f t="shared" si="111"/>
        <v>4.2943454035908051</v>
      </c>
    </row>
    <row r="3557" spans="1:4">
      <c r="A3557" s="1" t="s">
        <v>9488</v>
      </c>
      <c r="B3557" s="4">
        <v>1234.7669999999998</v>
      </c>
      <c r="C3557" s="4">
        <f t="shared" si="110"/>
        <v>1234.117709937688</v>
      </c>
      <c r="D3557" s="4">
        <f t="shared" si="111"/>
        <v>175.72210495759202</v>
      </c>
    </row>
    <row r="3558" spans="1:4">
      <c r="A3558" s="1" t="s">
        <v>9489</v>
      </c>
      <c r="B3558" s="4">
        <v>5797.1980000000003</v>
      </c>
      <c r="C3558" s="4">
        <f t="shared" si="110"/>
        <v>5796.5487099376887</v>
      </c>
      <c r="D3558" s="4">
        <f t="shared" si="111"/>
        <v>825.35217880545156</v>
      </c>
    </row>
    <row r="3559" spans="1:4">
      <c r="A3559" s="1" t="s">
        <v>9490</v>
      </c>
      <c r="B3559" s="4">
        <v>1840.5140000000001</v>
      </c>
      <c r="C3559" s="4">
        <f t="shared" si="110"/>
        <v>1839.8647099376883</v>
      </c>
      <c r="D3559" s="4">
        <f t="shared" si="111"/>
        <v>261.97249829901887</v>
      </c>
    </row>
    <row r="3560" spans="1:4">
      <c r="A3560" s="1" t="s">
        <v>9491</v>
      </c>
      <c r="B3560" s="4">
        <v>1250.7100000000003</v>
      </c>
      <c r="C3560" s="4">
        <f t="shared" si="110"/>
        <v>1250.0607099376884</v>
      </c>
      <c r="D3560" s="4">
        <f t="shared" si="111"/>
        <v>177.99217814168108</v>
      </c>
    </row>
    <row r="3561" spans="1:4">
      <c r="A3561" s="1" t="s">
        <v>9492</v>
      </c>
      <c r="B3561" s="4">
        <v>3268.2090000000007</v>
      </c>
      <c r="C3561" s="4">
        <f t="shared" si="110"/>
        <v>3267.5597099376887</v>
      </c>
      <c r="D3561" s="4">
        <f t="shared" si="111"/>
        <v>465.25745938275253</v>
      </c>
    </row>
    <row r="3562" spans="1:4">
      <c r="A3562" s="1" t="s">
        <v>9493</v>
      </c>
      <c r="B3562" s="4">
        <v>2215.0060000000003</v>
      </c>
      <c r="C3562" s="4">
        <f t="shared" si="110"/>
        <v>2214.3567099376883</v>
      </c>
      <c r="D3562" s="4">
        <f t="shared" si="111"/>
        <v>315.29522594474821</v>
      </c>
    </row>
    <row r="3563" spans="1:4">
      <c r="A3563" s="1" t="s">
        <v>9494</v>
      </c>
      <c r="B3563" s="4">
        <v>658.01999999999975</v>
      </c>
      <c r="C3563" s="4">
        <f t="shared" si="110"/>
        <v>657.37070993768782</v>
      </c>
      <c r="D3563" s="4">
        <f t="shared" si="111"/>
        <v>93.600929601398889</v>
      </c>
    </row>
    <row r="3564" spans="1:4">
      <c r="A3564" s="1" t="s">
        <v>9495</v>
      </c>
      <c r="B3564" s="4">
        <v>2126.8809999999999</v>
      </c>
      <c r="C3564" s="4">
        <f t="shared" si="110"/>
        <v>2126.2317099376878</v>
      </c>
      <c r="D3564" s="4">
        <f t="shared" si="111"/>
        <v>302.7473868085853</v>
      </c>
    </row>
    <row r="3565" spans="1:4">
      <c r="A3565" s="1" t="s">
        <v>9496</v>
      </c>
      <c r="B3565" s="4">
        <v>2990.6740000000004</v>
      </c>
      <c r="C3565" s="4">
        <f t="shared" si="110"/>
        <v>2990.0247099376884</v>
      </c>
      <c r="D3565" s="4">
        <f t="shared" si="111"/>
        <v>425.74013132993025</v>
      </c>
    </row>
    <row r="3566" spans="1:4">
      <c r="A3566" s="1" t="s">
        <v>9497</v>
      </c>
      <c r="B3566" s="4">
        <v>3335.2889999999998</v>
      </c>
      <c r="C3566" s="4">
        <f t="shared" si="110"/>
        <v>3334.6397099376877</v>
      </c>
      <c r="D3566" s="4">
        <f t="shared" si="111"/>
        <v>474.80876774307922</v>
      </c>
    </row>
    <row r="3567" spans="1:4">
      <c r="A3567" s="1" t="s">
        <v>9498</v>
      </c>
      <c r="B3567" s="4">
        <v>6293.8859999999995</v>
      </c>
      <c r="C3567" s="4">
        <f t="shared" si="110"/>
        <v>6293.2367099376879</v>
      </c>
      <c r="D3567" s="4">
        <f t="shared" si="111"/>
        <v>896.07400717268501</v>
      </c>
    </row>
    <row r="3568" spans="1:4">
      <c r="A3568" s="1" t="s">
        <v>9499</v>
      </c>
      <c r="B3568" s="4">
        <v>3591.4069999999992</v>
      </c>
      <c r="C3568" s="4">
        <f t="shared" si="110"/>
        <v>3590.7577099376872</v>
      </c>
      <c r="D3568" s="4">
        <f t="shared" si="111"/>
        <v>511.27659712039275</v>
      </c>
    </row>
    <row r="3569" spans="1:4">
      <c r="A3569" s="1" t="s">
        <v>9500</v>
      </c>
      <c r="B3569" s="4">
        <v>3404.3890000000001</v>
      </c>
      <c r="C3569" s="4">
        <f t="shared" si="110"/>
        <v>3403.7397099376881</v>
      </c>
      <c r="D3569" s="4">
        <f t="shared" si="111"/>
        <v>484.64769749410175</v>
      </c>
    </row>
    <row r="3570" spans="1:4">
      <c r="A3570" s="1" t="s">
        <v>9501</v>
      </c>
      <c r="B3570" s="4">
        <v>2143.1640000000002</v>
      </c>
      <c r="C3570" s="4">
        <f t="shared" si="110"/>
        <v>2142.5147099376882</v>
      </c>
      <c r="D3570" s="4">
        <f t="shared" si="111"/>
        <v>305.06587151388055</v>
      </c>
    </row>
    <row r="3571" spans="1:4">
      <c r="A3571" s="1" t="s">
        <v>9502</v>
      </c>
      <c r="B3571" s="4">
        <v>2047.5419999999999</v>
      </c>
      <c r="C3571" s="4">
        <f t="shared" si="110"/>
        <v>2046.8927099376881</v>
      </c>
      <c r="D3571" s="4">
        <f t="shared" si="111"/>
        <v>291.45055833512123</v>
      </c>
    </row>
    <row r="3572" spans="1:4">
      <c r="A3572" s="1" t="s">
        <v>9503</v>
      </c>
      <c r="B3572" s="4">
        <v>2391.5109999999991</v>
      </c>
      <c r="C3572" s="4">
        <f t="shared" si="110"/>
        <v>2390.861709937687</v>
      </c>
      <c r="D3572" s="4">
        <f t="shared" si="111"/>
        <v>340.42721285797836</v>
      </c>
    </row>
    <row r="3573" spans="1:4">
      <c r="A3573" s="1" t="s">
        <v>9504</v>
      </c>
      <c r="B3573" s="4">
        <v>2887.9829999999997</v>
      </c>
      <c r="C3573" s="4">
        <f t="shared" si="110"/>
        <v>2887.3337099376877</v>
      </c>
      <c r="D3573" s="4">
        <f t="shared" si="111"/>
        <v>411.11828567056335</v>
      </c>
    </row>
    <row r="3574" spans="1:4">
      <c r="A3574" s="1" t="s">
        <v>9505</v>
      </c>
      <c r="B3574" s="4">
        <v>1084.663</v>
      </c>
      <c r="C3574" s="4">
        <f t="shared" si="110"/>
        <v>1084.0137099376882</v>
      </c>
      <c r="D3574" s="4">
        <f t="shared" si="111"/>
        <v>154.34927266602224</v>
      </c>
    </row>
    <row r="3575" spans="1:4">
      <c r="A3575" s="1" t="s">
        <v>9506</v>
      </c>
      <c r="B3575" s="4">
        <v>431.94600000000008</v>
      </c>
      <c r="C3575" s="4">
        <f t="shared" si="110"/>
        <v>431.29670993768815</v>
      </c>
      <c r="D3575" s="4">
        <f t="shared" si="111"/>
        <v>61.410970056787527</v>
      </c>
    </row>
    <row r="3576" spans="1:4">
      <c r="A3576" s="1" t="s">
        <v>9507</v>
      </c>
      <c r="B3576" s="4">
        <v>2467.0790000000002</v>
      </c>
      <c r="C3576" s="4">
        <f t="shared" si="110"/>
        <v>2466.4297099376881</v>
      </c>
      <c r="D3576" s="4">
        <f t="shared" si="111"/>
        <v>351.18710060653518</v>
      </c>
    </row>
    <row r="3577" spans="1:4">
      <c r="A3577" s="1" t="s">
        <v>9508</v>
      </c>
      <c r="B3577" s="4">
        <v>3309.741</v>
      </c>
      <c r="C3577" s="4">
        <f t="shared" si="110"/>
        <v>3309.0917099376879</v>
      </c>
      <c r="D3577" s="4">
        <f t="shared" si="111"/>
        <v>471.17106908491542</v>
      </c>
    </row>
    <row r="3578" spans="1:4">
      <c r="A3578" s="1" t="s">
        <v>9509</v>
      </c>
      <c r="B3578" s="4">
        <v>1019.4589999999998</v>
      </c>
      <c r="C3578" s="4">
        <f t="shared" si="110"/>
        <v>1018.8097099376879</v>
      </c>
      <c r="D3578" s="4">
        <f t="shared" si="111"/>
        <v>145.06508199329184</v>
      </c>
    </row>
    <row r="3579" spans="1:4">
      <c r="A3579" s="1" t="s">
        <v>9510</v>
      </c>
      <c r="B3579" s="4">
        <v>-67.76600000000019</v>
      </c>
      <c r="C3579" s="4">
        <f t="shared" si="110"/>
        <v>-68.41529006231211</v>
      </c>
      <c r="D3579" s="4">
        <f t="shared" si="111"/>
        <v>-9.7414360755269591</v>
      </c>
    </row>
    <row r="3580" spans="1:4">
      <c r="A3580" s="1" t="s">
        <v>9511</v>
      </c>
      <c r="B3580" s="4">
        <v>216.24999999999997</v>
      </c>
      <c r="C3580" s="4">
        <f t="shared" si="110"/>
        <v>215.60070993768807</v>
      </c>
      <c r="D3580" s="4">
        <f t="shared" si="111"/>
        <v>30.698701003581473</v>
      </c>
    </row>
    <row r="3581" spans="1:4">
      <c r="A3581" s="1" t="s">
        <v>9512</v>
      </c>
      <c r="B3581" s="4">
        <v>986.22300000000064</v>
      </c>
      <c r="C3581" s="4">
        <f t="shared" si="110"/>
        <v>985.5737099376887</v>
      </c>
      <c r="D3581" s="4">
        <f t="shared" si="111"/>
        <v>140.33271340855995</v>
      </c>
    </row>
    <row r="3582" spans="1:4">
      <c r="A3582" s="1" t="s">
        <v>9513</v>
      </c>
      <c r="B3582" s="4">
        <v>803.65799999999979</v>
      </c>
      <c r="C3582" s="4">
        <f t="shared" si="110"/>
        <v>803.00870993768785</v>
      </c>
      <c r="D3582" s="4">
        <f t="shared" si="111"/>
        <v>114.3378623232427</v>
      </c>
    </row>
    <row r="3583" spans="1:4">
      <c r="A3583" s="1" t="s">
        <v>9514</v>
      </c>
      <c r="B3583" s="4">
        <v>-1991.6100000000001</v>
      </c>
      <c r="C3583" s="4">
        <f t="shared" si="110"/>
        <v>-1992.2592900623119</v>
      </c>
      <c r="D3583" s="4">
        <f t="shared" si="111"/>
        <v>-283.67147902669956</v>
      </c>
    </row>
    <row r="3584" spans="1:4">
      <c r="A3584" s="1" t="s">
        <v>9515</v>
      </c>
      <c r="B3584" s="4">
        <v>-1309.5159999999998</v>
      </c>
      <c r="C3584" s="4">
        <f t="shared" si="110"/>
        <v>-1310.1652900623117</v>
      </c>
      <c r="D3584" s="4">
        <f t="shared" si="111"/>
        <v>-186.55027859842303</v>
      </c>
    </row>
    <row r="3585" spans="1:4">
      <c r="A3585" s="1" t="s">
        <v>9516</v>
      </c>
      <c r="B3585" s="4">
        <v>1560.9109999999998</v>
      </c>
      <c r="C3585" s="4">
        <f t="shared" si="110"/>
        <v>1560.261709937688</v>
      </c>
      <c r="D3585" s="4">
        <f t="shared" si="111"/>
        <v>222.16071428780134</v>
      </c>
    </row>
    <row r="3586" spans="1:4">
      <c r="A3586" s="1" t="s">
        <v>9517</v>
      </c>
      <c r="B3586" s="4">
        <v>4017.4520000000002</v>
      </c>
      <c r="C3586" s="4">
        <f t="shared" si="110"/>
        <v>4016.8027099376882</v>
      </c>
      <c r="D3586" s="4">
        <f t="shared" si="111"/>
        <v>571.93979286242404</v>
      </c>
    </row>
    <row r="3587" spans="1:4">
      <c r="A3587" s="1" t="s">
        <v>9518</v>
      </c>
      <c r="B3587" s="4">
        <v>6216.592999999998</v>
      </c>
      <c r="C3587" s="4">
        <f t="shared" ref="C3587:C3650" si="112">B3587-$I$2</f>
        <v>6215.9437099376864</v>
      </c>
      <c r="D3587" s="4">
        <f t="shared" ref="D3587:D3650" si="113">C3587*$E$2</f>
        <v>885.0685021474203</v>
      </c>
    </row>
    <row r="3588" spans="1:4">
      <c r="A3588" s="1" t="s">
        <v>9519</v>
      </c>
      <c r="B3588" s="4">
        <v>1676.8289999999995</v>
      </c>
      <c r="C3588" s="4">
        <f t="shared" si="112"/>
        <v>1676.1797099376877</v>
      </c>
      <c r="D3588" s="4">
        <f t="shared" si="113"/>
        <v>238.66591050891591</v>
      </c>
    </row>
    <row r="3589" spans="1:4">
      <c r="A3589" s="1" t="s">
        <v>9520</v>
      </c>
      <c r="B3589" s="4">
        <v>2850.3849999999998</v>
      </c>
      <c r="C3589" s="4">
        <f t="shared" si="112"/>
        <v>2849.7357099376877</v>
      </c>
      <c r="D3589" s="4">
        <f t="shared" si="113"/>
        <v>405.7648257461214</v>
      </c>
    </row>
    <row r="3590" spans="1:4">
      <c r="A3590" s="1" t="s">
        <v>9521</v>
      </c>
      <c r="B3590" s="4">
        <v>6750.848</v>
      </c>
      <c r="C3590" s="4">
        <f t="shared" si="112"/>
        <v>6750.1987099376884</v>
      </c>
      <c r="D3590" s="4">
        <f t="shared" si="113"/>
        <v>961.1393764474567</v>
      </c>
    </row>
    <row r="3591" spans="1:4">
      <c r="A3591" s="1" t="s">
        <v>9522</v>
      </c>
      <c r="B3591" s="4">
        <v>654.91300000000024</v>
      </c>
      <c r="C3591" s="4">
        <f t="shared" si="112"/>
        <v>654.2637099376883</v>
      </c>
      <c r="D3591" s="4">
        <f t="shared" si="113"/>
        <v>93.158533729670637</v>
      </c>
    </row>
    <row r="3592" spans="1:4">
      <c r="A3592" s="1" t="s">
        <v>9523</v>
      </c>
      <c r="B3592" s="4">
        <v>92.123000000000047</v>
      </c>
      <c r="C3592" s="4">
        <f t="shared" si="112"/>
        <v>91.473709937688128</v>
      </c>
      <c r="D3592" s="4">
        <f t="shared" si="113"/>
        <v>13.024651318991568</v>
      </c>
    </row>
    <row r="3593" spans="1:4">
      <c r="A3593" s="1" t="s">
        <v>9524</v>
      </c>
      <c r="B3593" s="4">
        <v>134.42199999999997</v>
      </c>
      <c r="C3593" s="4">
        <f t="shared" si="112"/>
        <v>133.77270993768806</v>
      </c>
      <c r="D3593" s="4">
        <f t="shared" si="113"/>
        <v>19.047471717522651</v>
      </c>
    </row>
    <row r="3594" spans="1:4">
      <c r="A3594" s="1" t="s">
        <v>9525</v>
      </c>
      <c r="B3594" s="4">
        <v>0</v>
      </c>
      <c r="C3594" s="4">
        <f t="shared" si="112"/>
        <v>-0.64929006231191722</v>
      </c>
      <c r="D3594" s="4">
        <f t="shared" si="113"/>
        <v>-9.245035182523792E-2</v>
      </c>
    </row>
    <row r="3595" spans="1:4">
      <c r="A3595" s="1" t="s">
        <v>9526</v>
      </c>
      <c r="B3595" s="4">
        <v>169.42200000000003</v>
      </c>
      <c r="C3595" s="4">
        <f t="shared" si="112"/>
        <v>168.77270993768812</v>
      </c>
      <c r="D3595" s="4">
        <f t="shared" si="113"/>
        <v>24.031010665218542</v>
      </c>
    </row>
    <row r="3596" spans="1:4">
      <c r="A3596" s="1" t="s">
        <v>9527</v>
      </c>
      <c r="B3596" s="4">
        <v>1464.9150000000002</v>
      </c>
      <c r="C3596" s="4">
        <f t="shared" si="112"/>
        <v>1464.2657099376884</v>
      </c>
      <c r="D3596" s="4">
        <f t="shared" si="113"/>
        <v>208.49214843571528</v>
      </c>
    </row>
    <row r="3597" spans="1:4">
      <c r="A3597" s="1" t="s">
        <v>9528</v>
      </c>
      <c r="B3597" s="4">
        <v>1301.9930000000002</v>
      </c>
      <c r="C3597" s="4">
        <f t="shared" si="112"/>
        <v>1301.3437099376883</v>
      </c>
      <c r="D3597" s="4">
        <f t="shared" si="113"/>
        <v>185.29420179467215</v>
      </c>
    </row>
    <row r="3598" spans="1:4">
      <c r="A3598" s="1" t="s">
        <v>9529</v>
      </c>
      <c r="B3598" s="4">
        <v>0</v>
      </c>
      <c r="C3598" s="4">
        <f t="shared" si="112"/>
        <v>-0.64929006231191722</v>
      </c>
      <c r="D3598" s="4">
        <f t="shared" si="113"/>
        <v>-9.245035182523792E-2</v>
      </c>
    </row>
    <row r="3599" spans="1:4">
      <c r="A3599" s="1" t="s">
        <v>9530</v>
      </c>
      <c r="B3599" s="4">
        <v>714.58100000000002</v>
      </c>
      <c r="C3599" s="4">
        <f t="shared" si="112"/>
        <v>713.93170993768808</v>
      </c>
      <c r="D3599" s="4">
        <f t="shared" si="113"/>
        <v>101.65447092770256</v>
      </c>
    </row>
    <row r="3600" spans="1:4">
      <c r="A3600" s="1" t="s">
        <v>9531</v>
      </c>
      <c r="B3600" s="4">
        <v>1095.2929999999999</v>
      </c>
      <c r="C3600" s="4">
        <f t="shared" si="112"/>
        <v>1094.6437099376881</v>
      </c>
      <c r="D3600" s="4">
        <f t="shared" si="113"/>
        <v>155.862844637851</v>
      </c>
    </row>
    <row r="3601" spans="1:4">
      <c r="A3601" s="1" t="s">
        <v>9532</v>
      </c>
      <c r="B3601" s="4">
        <v>669.42500000000007</v>
      </c>
      <c r="C3601" s="4">
        <f t="shared" si="112"/>
        <v>668.77570993768813</v>
      </c>
      <c r="D3601" s="4">
        <f t="shared" si="113"/>
        <v>95.224851364212412</v>
      </c>
    </row>
    <row r="3602" spans="1:4">
      <c r="A3602" s="1" t="s">
        <v>9533</v>
      </c>
      <c r="B3602" s="4">
        <v>3286.2439999999997</v>
      </c>
      <c r="C3602" s="4">
        <f t="shared" si="112"/>
        <v>3285.5947099376876</v>
      </c>
      <c r="D3602" s="4">
        <f t="shared" si="113"/>
        <v>467.82540580908653</v>
      </c>
    </row>
    <row r="3603" spans="1:4">
      <c r="A3603" s="1" t="s">
        <v>9534</v>
      </c>
      <c r="B3603" s="4">
        <v>539.13900000000035</v>
      </c>
      <c r="C3603" s="4">
        <f t="shared" si="112"/>
        <v>538.48970993768842</v>
      </c>
      <c r="D3603" s="4">
        <f t="shared" si="113"/>
        <v>76.67384121165513</v>
      </c>
    </row>
    <row r="3604" spans="1:4">
      <c r="A3604" s="1" t="s">
        <v>9535</v>
      </c>
      <c r="B3604" s="4">
        <v>3621.3440000000001</v>
      </c>
      <c r="C3604" s="4">
        <f t="shared" si="112"/>
        <v>3620.694709937688</v>
      </c>
      <c r="D3604" s="4">
        <f t="shared" si="113"/>
        <v>515.53923156259771</v>
      </c>
    </row>
    <row r="3605" spans="1:4">
      <c r="A3605" s="1" t="s">
        <v>9536</v>
      </c>
      <c r="B3605" s="4">
        <v>3032.2530000000002</v>
      </c>
      <c r="C3605" s="4">
        <f t="shared" si="112"/>
        <v>3031.6037099376881</v>
      </c>
      <c r="D3605" s="4">
        <f t="shared" si="113"/>
        <v>431.66043321296587</v>
      </c>
    </row>
    <row r="3606" spans="1:4">
      <c r="A3606" s="1" t="s">
        <v>9537</v>
      </c>
      <c r="B3606" s="4">
        <v>1534.6129999999998</v>
      </c>
      <c r="C3606" s="4">
        <f t="shared" si="112"/>
        <v>1533.963709937688</v>
      </c>
      <c r="D3606" s="4">
        <f t="shared" si="113"/>
        <v>218.41622550932973</v>
      </c>
    </row>
    <row r="3607" spans="1:4">
      <c r="A3607" s="1" t="s">
        <v>9538</v>
      </c>
      <c r="B3607" s="4">
        <v>1117.6020000000003</v>
      </c>
      <c r="C3607" s="4">
        <f t="shared" si="112"/>
        <v>1116.9527099376885</v>
      </c>
      <c r="D3607" s="4">
        <f t="shared" si="113"/>
        <v>159.03935236311241</v>
      </c>
    </row>
    <row r="3608" spans="1:4">
      <c r="A3608" s="1" t="s">
        <v>9539</v>
      </c>
      <c r="B3608" s="4">
        <v>742.45799999999997</v>
      </c>
      <c r="C3608" s="4">
        <f t="shared" si="112"/>
        <v>741.80870993768804</v>
      </c>
      <c r="D3608" s="4">
        <f t="shared" si="113"/>
        <v>105.62378850612878</v>
      </c>
    </row>
    <row r="3609" spans="1:4">
      <c r="A3609" s="1" t="s">
        <v>9540</v>
      </c>
      <c r="B3609" s="4">
        <v>2129.8779999999997</v>
      </c>
      <c r="C3609" s="4">
        <f t="shared" si="112"/>
        <v>2129.2287099376877</v>
      </c>
      <c r="D3609" s="4">
        <f t="shared" si="113"/>
        <v>303.17412012933511</v>
      </c>
    </row>
    <row r="3610" spans="1:4">
      <c r="A3610" s="1" t="s">
        <v>9541</v>
      </c>
      <c r="B3610" s="4">
        <v>4303.0370000000003</v>
      </c>
      <c r="C3610" s="4">
        <f t="shared" si="112"/>
        <v>4302.3877099376887</v>
      </c>
      <c r="D3610" s="4">
        <f t="shared" si="113"/>
        <v>612.60333487321645</v>
      </c>
    </row>
    <row r="3611" spans="1:4">
      <c r="A3611" s="1" t="s">
        <v>9542</v>
      </c>
      <c r="B3611" s="4">
        <v>836.45200000000011</v>
      </c>
      <c r="C3611" s="4">
        <f t="shared" si="112"/>
        <v>835.80270993768818</v>
      </c>
      <c r="D3611" s="4">
        <f t="shared" si="113"/>
        <v>119.00729593040671</v>
      </c>
    </row>
    <row r="3612" spans="1:4">
      <c r="A3612" s="1" t="s">
        <v>9543</v>
      </c>
      <c r="B3612" s="4">
        <v>113.77300000000014</v>
      </c>
      <c r="C3612" s="4">
        <f t="shared" si="112"/>
        <v>113.12370993768822</v>
      </c>
      <c r="D3612" s="4">
        <f t="shared" si="113"/>
        <v>16.107326125209177</v>
      </c>
    </row>
    <row r="3613" spans="1:4">
      <c r="A3613" s="1" t="s">
        <v>9544</v>
      </c>
      <c r="B3613" s="4">
        <v>574.27799999999991</v>
      </c>
      <c r="C3613" s="4">
        <f t="shared" si="112"/>
        <v>573.62870993768797</v>
      </c>
      <c r="D3613" s="4">
        <f t="shared" si="113"/>
        <v>81.677171928314664</v>
      </c>
    </row>
    <row r="3614" spans="1:4">
      <c r="A3614" s="1" t="s">
        <v>9545</v>
      </c>
      <c r="B3614" s="4">
        <v>2562.8609999999994</v>
      </c>
      <c r="C3614" s="4">
        <f t="shared" si="112"/>
        <v>2562.2117099376874</v>
      </c>
      <c r="D3614" s="4">
        <f t="shared" si="113"/>
        <v>364.82519567762671</v>
      </c>
    </row>
    <row r="3615" spans="1:4">
      <c r="A3615" s="1" t="s">
        <v>9546</v>
      </c>
      <c r="B3615" s="4">
        <v>1914.866</v>
      </c>
      <c r="C3615" s="4">
        <f t="shared" si="112"/>
        <v>1914.2167099376882</v>
      </c>
      <c r="D3615" s="4">
        <f t="shared" si="113"/>
        <v>272.55924366584986</v>
      </c>
    </row>
    <row r="3616" spans="1:4">
      <c r="A3616" s="1" t="s">
        <v>9547</v>
      </c>
      <c r="B3616" s="4">
        <v>1865.107</v>
      </c>
      <c r="C3616" s="4">
        <f t="shared" si="112"/>
        <v>1864.4577099376882</v>
      </c>
      <c r="D3616" s="4">
        <f t="shared" si="113"/>
        <v>265.47421753732414</v>
      </c>
    </row>
    <row r="3617" spans="1:4">
      <c r="A3617" s="1" t="s">
        <v>9548</v>
      </c>
      <c r="B3617" s="4">
        <v>4368.9290000000001</v>
      </c>
      <c r="C3617" s="4">
        <f t="shared" si="112"/>
        <v>4368.2797099376885</v>
      </c>
      <c r="D3617" s="4">
        <f t="shared" si="113"/>
        <v>621.98548768297576</v>
      </c>
    </row>
    <row r="3618" spans="1:4">
      <c r="A3618" s="1" t="s">
        <v>9549</v>
      </c>
      <c r="B3618" s="4">
        <v>1029.2439999999997</v>
      </c>
      <c r="C3618" s="4">
        <f t="shared" si="112"/>
        <v>1028.5947099376879</v>
      </c>
      <c r="D3618" s="4">
        <f t="shared" si="113"/>
        <v>146.45833709624054</v>
      </c>
    </row>
    <row r="3619" spans="1:4">
      <c r="A3619" s="1" t="s">
        <v>9550</v>
      </c>
      <c r="B3619" s="4">
        <v>2429.9349999999999</v>
      </c>
      <c r="C3619" s="4">
        <f t="shared" si="112"/>
        <v>2429.2857099376879</v>
      </c>
      <c r="D3619" s="4">
        <f t="shared" si="113"/>
        <v>345.89828430158616</v>
      </c>
    </row>
    <row r="3620" spans="1:4">
      <c r="A3620" s="1" t="s">
        <v>9551</v>
      </c>
      <c r="B3620" s="4">
        <v>83.966999999999729</v>
      </c>
      <c r="C3620" s="4">
        <f t="shared" si="112"/>
        <v>83.317709937687809</v>
      </c>
      <c r="D3620" s="4">
        <f t="shared" si="113"/>
        <v>11.863344357351304</v>
      </c>
    </row>
    <row r="3621" spans="1:4">
      <c r="A3621" s="1" t="s">
        <v>9552</v>
      </c>
      <c r="B3621" s="4">
        <v>220.09699999999992</v>
      </c>
      <c r="C3621" s="4">
        <f t="shared" si="112"/>
        <v>219.44770993768802</v>
      </c>
      <c r="D3621" s="4">
        <f t="shared" si="113"/>
        <v>31.246463127346782</v>
      </c>
    </row>
    <row r="3622" spans="1:4">
      <c r="A3622" s="1" t="s">
        <v>9553</v>
      </c>
      <c r="B3622" s="4">
        <v>935.7249999999998</v>
      </c>
      <c r="C3622" s="4">
        <f t="shared" si="112"/>
        <v>935.07570993768786</v>
      </c>
      <c r="D3622" s="4">
        <f t="shared" si="113"/>
        <v>133.14246341482419</v>
      </c>
    </row>
    <row r="3623" spans="1:4">
      <c r="A3623" s="1" t="s">
        <v>9554</v>
      </c>
      <c r="B3623" s="4">
        <v>2208.7759999999994</v>
      </c>
      <c r="C3623" s="4">
        <f t="shared" si="112"/>
        <v>2208.1267099376873</v>
      </c>
      <c r="D3623" s="4">
        <f t="shared" si="113"/>
        <v>314.40815601205821</v>
      </c>
    </row>
    <row r="3624" spans="1:4">
      <c r="A3624" s="1" t="s">
        <v>9555</v>
      </c>
      <c r="B3624" s="4">
        <v>4209.4220000000005</v>
      </c>
      <c r="C3624" s="4">
        <f t="shared" si="112"/>
        <v>4208.7727099376889</v>
      </c>
      <c r="D3624" s="4">
        <f t="shared" si="113"/>
        <v>599.27379205640079</v>
      </c>
    </row>
    <row r="3625" spans="1:4">
      <c r="A3625" s="1" t="s">
        <v>9556</v>
      </c>
      <c r="B3625" s="4">
        <v>3228.1429999999991</v>
      </c>
      <c r="C3625" s="4">
        <f t="shared" si="112"/>
        <v>3227.4937099376871</v>
      </c>
      <c r="D3625" s="4">
        <f t="shared" si="113"/>
        <v>459.5525887690842</v>
      </c>
    </row>
    <row r="3626" spans="1:4">
      <c r="A3626" s="1" t="s">
        <v>9557</v>
      </c>
      <c r="B3626" s="4">
        <v>2733.0920000000006</v>
      </c>
      <c r="C3626" s="4">
        <f t="shared" si="112"/>
        <v>2732.4427099376885</v>
      </c>
      <c r="D3626" s="4">
        <f t="shared" si="113"/>
        <v>389.06384763777595</v>
      </c>
    </row>
    <row r="3627" spans="1:4">
      <c r="A3627" s="1" t="s">
        <v>9558</v>
      </c>
      <c r="B3627" s="4">
        <v>4561.5490000000009</v>
      </c>
      <c r="C3627" s="4">
        <f t="shared" si="112"/>
        <v>4560.8997099376893</v>
      </c>
      <c r="D3627" s="4">
        <f t="shared" si="113"/>
        <v>649.41203831455243</v>
      </c>
    </row>
    <row r="3628" spans="1:4">
      <c r="A3628" s="1" t="s">
        <v>9559</v>
      </c>
      <c r="B3628" s="4">
        <v>3034.9570000000003</v>
      </c>
      <c r="C3628" s="4">
        <f t="shared" si="112"/>
        <v>3034.3077099376883</v>
      </c>
      <c r="D3628" s="4">
        <f t="shared" si="113"/>
        <v>432.04544719338219</v>
      </c>
    </row>
    <row r="3629" spans="1:4">
      <c r="A3629" s="1" t="s">
        <v>9560</v>
      </c>
      <c r="B3629" s="4">
        <v>1473.1780000000008</v>
      </c>
      <c r="C3629" s="4">
        <f t="shared" si="112"/>
        <v>1472.528709937689</v>
      </c>
      <c r="D3629" s="4">
        <f t="shared" si="113"/>
        <v>209.66869078785282</v>
      </c>
    </row>
    <row r="3630" spans="1:4">
      <c r="A3630" s="1" t="s">
        <v>9561</v>
      </c>
      <c r="B3630" s="4">
        <v>4183.6060000000007</v>
      </c>
      <c r="C3630" s="4">
        <f t="shared" si="112"/>
        <v>4182.9567099376891</v>
      </c>
      <c r="D3630" s="4">
        <f t="shared" si="113"/>
        <v>595.5979337285803</v>
      </c>
    </row>
    <row r="3631" spans="1:4">
      <c r="A3631" s="1" t="s">
        <v>9562</v>
      </c>
      <c r="B3631" s="4">
        <v>1575.747000000001</v>
      </c>
      <c r="C3631" s="4">
        <f t="shared" si="112"/>
        <v>1575.0977099376892</v>
      </c>
      <c r="D3631" s="4">
        <f t="shared" si="113"/>
        <v>224.27316525431624</v>
      </c>
    </row>
    <row r="3632" spans="1:4">
      <c r="A3632" s="1" t="s">
        <v>9563</v>
      </c>
      <c r="B3632" s="4">
        <v>1082.8210000000004</v>
      </c>
      <c r="C3632" s="4">
        <f t="shared" si="112"/>
        <v>1082.1717099376885</v>
      </c>
      <c r="D3632" s="4">
        <f t="shared" si="113"/>
        <v>154.0869961305464</v>
      </c>
    </row>
    <row r="3633" spans="1:4">
      <c r="A3633" s="1" t="s">
        <v>9564</v>
      </c>
      <c r="B3633" s="4">
        <v>1427.7180000000003</v>
      </c>
      <c r="C3633" s="4">
        <f t="shared" si="112"/>
        <v>1427.0687099376885</v>
      </c>
      <c r="D3633" s="4">
        <f t="shared" si="113"/>
        <v>203.19578562893119</v>
      </c>
    </row>
    <row r="3634" spans="1:4">
      <c r="A3634" s="1" t="s">
        <v>9565</v>
      </c>
      <c r="B3634" s="4">
        <v>3121.5729999999999</v>
      </c>
      <c r="C3634" s="4">
        <f t="shared" si="112"/>
        <v>3120.9237099376878</v>
      </c>
      <c r="D3634" s="4">
        <f t="shared" si="113"/>
        <v>444.37842460748573</v>
      </c>
    </row>
    <row r="3635" spans="1:4">
      <c r="A3635" s="1" t="s">
        <v>9566</v>
      </c>
      <c r="B3635" s="4">
        <v>1770.8320000000003</v>
      </c>
      <c r="C3635" s="4">
        <f t="shared" si="112"/>
        <v>1770.1827099376885</v>
      </c>
      <c r="D3635" s="4">
        <f t="shared" si="113"/>
        <v>252.05069941463762</v>
      </c>
    </row>
    <row r="3636" spans="1:4">
      <c r="A3636" s="1" t="s">
        <v>9567</v>
      </c>
      <c r="B3636" s="4">
        <v>2182.9699999999998</v>
      </c>
      <c r="C3636" s="4">
        <f t="shared" si="112"/>
        <v>2182.3207099376878</v>
      </c>
      <c r="D3636" s="4">
        <f t="shared" si="113"/>
        <v>310.73372155250854</v>
      </c>
    </row>
    <row r="3637" spans="1:4">
      <c r="A3637" s="1" t="s">
        <v>9568</v>
      </c>
      <c r="B3637" s="4">
        <v>1626.886</v>
      </c>
      <c r="C3637" s="4">
        <f t="shared" si="112"/>
        <v>1626.2367099376881</v>
      </c>
      <c r="D3637" s="4">
        <f t="shared" si="113"/>
        <v>231.55468520420811</v>
      </c>
    </row>
    <row r="3638" spans="1:4">
      <c r="A3638" s="1" t="s">
        <v>9569</v>
      </c>
      <c r="B3638" s="4">
        <v>3571.2680000000005</v>
      </c>
      <c r="C3638" s="4">
        <f t="shared" si="112"/>
        <v>3570.6187099376884</v>
      </c>
      <c r="D3638" s="4">
        <f t="shared" si="113"/>
        <v>508.40906880988871</v>
      </c>
    </row>
    <row r="3639" spans="1:4">
      <c r="A3639" s="1" t="s">
        <v>9570</v>
      </c>
      <c r="B3639" s="4">
        <v>1361.0729999999999</v>
      </c>
      <c r="C3639" s="4">
        <f t="shared" si="112"/>
        <v>1360.423709937688</v>
      </c>
      <c r="D3639" s="4">
        <f t="shared" si="113"/>
        <v>193.70641553838277</v>
      </c>
    </row>
    <row r="3640" spans="1:4">
      <c r="A3640" s="1" t="s">
        <v>9571</v>
      </c>
      <c r="B3640" s="4">
        <v>2284.1570000000002</v>
      </c>
      <c r="C3640" s="4">
        <f t="shared" si="112"/>
        <v>2283.5077099376881</v>
      </c>
      <c r="D3640" s="4">
        <f t="shared" si="113"/>
        <v>325.14141742395157</v>
      </c>
    </row>
    <row r="3641" spans="1:4">
      <c r="A3641" s="1" t="s">
        <v>9572</v>
      </c>
      <c r="B3641" s="4">
        <v>3102.7679999999996</v>
      </c>
      <c r="C3641" s="4">
        <f t="shared" si="112"/>
        <v>3102.1187099376875</v>
      </c>
      <c r="D3641" s="4">
        <f t="shared" si="113"/>
        <v>441.70084032430225</v>
      </c>
    </row>
    <row r="3642" spans="1:4">
      <c r="A3642" s="1" t="s">
        <v>9573</v>
      </c>
      <c r="B3642" s="4">
        <v>1875.3619999999996</v>
      </c>
      <c r="C3642" s="4">
        <f t="shared" si="112"/>
        <v>1874.7127099376878</v>
      </c>
      <c r="D3642" s="4">
        <f t="shared" si="113"/>
        <v>266.934394448999</v>
      </c>
    </row>
    <row r="3643" spans="1:4">
      <c r="A3643" s="1" t="s">
        <v>9574</v>
      </c>
      <c r="B3643" s="4">
        <v>1725.8639999999998</v>
      </c>
      <c r="C3643" s="4">
        <f t="shared" si="112"/>
        <v>1725.214709937688</v>
      </c>
      <c r="D3643" s="4">
        <f t="shared" si="113"/>
        <v>245.64784857463789</v>
      </c>
    </row>
    <row r="3644" spans="1:4">
      <c r="A3644" s="1" t="s">
        <v>9575</v>
      </c>
      <c r="B3644" s="4">
        <v>704.80799999999999</v>
      </c>
      <c r="C3644" s="4">
        <f t="shared" si="112"/>
        <v>704.15870993768806</v>
      </c>
      <c r="D3644" s="4">
        <f t="shared" si="113"/>
        <v>100.26292446667878</v>
      </c>
    </row>
    <row r="3645" spans="1:4">
      <c r="A3645" s="1" t="s">
        <v>9576</v>
      </c>
      <c r="B3645" s="4">
        <v>1605.953</v>
      </c>
      <c r="C3645" s="4">
        <f t="shared" si="112"/>
        <v>1605.3037099376882</v>
      </c>
      <c r="D3645" s="4">
        <f t="shared" si="113"/>
        <v>228.57410175300473</v>
      </c>
    </row>
    <row r="3646" spans="1:4">
      <c r="A3646" s="1" t="s">
        <v>9577</v>
      </c>
      <c r="B3646" s="4">
        <v>2777.3430000000003</v>
      </c>
      <c r="C3646" s="4">
        <f t="shared" si="112"/>
        <v>2776.6937099376883</v>
      </c>
      <c r="D3646" s="4">
        <f t="shared" si="113"/>
        <v>395.36460712276136</v>
      </c>
    </row>
    <row r="3647" spans="1:4">
      <c r="A3647" s="1" t="s">
        <v>9578</v>
      </c>
      <c r="B3647" s="4">
        <v>3545.5069999999996</v>
      </c>
      <c r="C3647" s="4">
        <f t="shared" si="112"/>
        <v>3544.8577099376876</v>
      </c>
      <c r="D3647" s="4">
        <f t="shared" si="113"/>
        <v>504.7410417575573</v>
      </c>
    </row>
    <row r="3648" spans="1:4">
      <c r="A3648" s="1" t="s">
        <v>9579</v>
      </c>
      <c r="B3648" s="4">
        <v>2008.2919999999995</v>
      </c>
      <c r="C3648" s="4">
        <f t="shared" si="112"/>
        <v>2007.6427099376876</v>
      </c>
      <c r="D3648" s="4">
        <f t="shared" si="113"/>
        <v>285.86187537234792</v>
      </c>
    </row>
    <row r="3649" spans="1:4">
      <c r="A3649" s="1" t="s">
        <v>9580</v>
      </c>
      <c r="B3649" s="4">
        <v>-2386.3959999999993</v>
      </c>
      <c r="C3649" s="4">
        <f t="shared" si="112"/>
        <v>-2387.0452900623113</v>
      </c>
      <c r="D3649" s="4">
        <f t="shared" si="113"/>
        <v>-339.88380494112994</v>
      </c>
    </row>
    <row r="3650" spans="1:4">
      <c r="A3650" s="1" t="s">
        <v>9581</v>
      </c>
      <c r="B3650" s="4">
        <v>4167.9359999999988</v>
      </c>
      <c r="C3650" s="4">
        <f t="shared" si="112"/>
        <v>4167.2867099376872</v>
      </c>
      <c r="D3650" s="4">
        <f t="shared" si="113"/>
        <v>593.36673214828306</v>
      </c>
    </row>
    <row r="3651" spans="1:4">
      <c r="A3651" s="1" t="s">
        <v>9582</v>
      </c>
      <c r="B3651" s="4">
        <v>2720.8119999999994</v>
      </c>
      <c r="C3651" s="4">
        <f t="shared" ref="C3651:C3714" si="114">B3651-$I$2</f>
        <v>2720.1627099376874</v>
      </c>
      <c r="D3651" s="4">
        <f t="shared" ref="D3651:D3714" si="115">C3651*$E$2</f>
        <v>387.31533740126991</v>
      </c>
    </row>
    <row r="3652" spans="1:4">
      <c r="A3652" s="1" t="s">
        <v>9583</v>
      </c>
      <c r="B3652" s="4">
        <v>2328.4820000000004</v>
      </c>
      <c r="C3652" s="4">
        <f t="shared" si="114"/>
        <v>2327.8327099376884</v>
      </c>
      <c r="D3652" s="4">
        <f t="shared" si="115"/>
        <v>331.45271353414074</v>
      </c>
    </row>
    <row r="3653" spans="1:4">
      <c r="A3653" s="1" t="s">
        <v>9584</v>
      </c>
      <c r="B3653" s="4">
        <v>3326.0570000000002</v>
      </c>
      <c r="C3653" s="4">
        <f t="shared" si="114"/>
        <v>3325.4077099376882</v>
      </c>
      <c r="D3653" s="4">
        <f t="shared" si="115"/>
        <v>473.4942525555042</v>
      </c>
    </row>
    <row r="3654" spans="1:4">
      <c r="A3654" s="1" t="s">
        <v>9585</v>
      </c>
      <c r="B3654" s="4">
        <v>6787.8939999999993</v>
      </c>
      <c r="C3654" s="4">
        <f t="shared" si="114"/>
        <v>6787.2447099376877</v>
      </c>
      <c r="D3654" s="4">
        <f t="shared" si="115"/>
        <v>966.41423884335211</v>
      </c>
    </row>
    <row r="3655" spans="1:4">
      <c r="A3655" s="1" t="s">
        <v>9586</v>
      </c>
      <c r="B3655" s="4">
        <v>174.0139999999999</v>
      </c>
      <c r="C3655" s="4">
        <f t="shared" si="114"/>
        <v>173.36470993768799</v>
      </c>
      <c r="D3655" s="4">
        <f t="shared" si="115"/>
        <v>24.684850975156223</v>
      </c>
    </row>
    <row r="3656" spans="1:4">
      <c r="A3656" s="1" t="s">
        <v>9587</v>
      </c>
      <c r="B3656" s="4">
        <v>4320.1329999999989</v>
      </c>
      <c r="C3656" s="4">
        <f t="shared" si="114"/>
        <v>4319.4837099376873</v>
      </c>
      <c r="D3656" s="4">
        <f t="shared" si="115"/>
        <v>615.03758006892508</v>
      </c>
    </row>
    <row r="3657" spans="1:4">
      <c r="A3657" s="1" t="s">
        <v>9588</v>
      </c>
      <c r="B3657" s="4">
        <v>-181.33799999999991</v>
      </c>
      <c r="C3657" s="4">
        <f t="shared" si="114"/>
        <v>-181.98729006231181</v>
      </c>
      <c r="D3657" s="4">
        <f t="shared" si="115"/>
        <v>-25.91259280031883</v>
      </c>
    </row>
    <row r="3658" spans="1:4">
      <c r="A3658" s="1" t="s">
        <v>9589</v>
      </c>
      <c r="B3658" s="4">
        <v>3526.2450000000013</v>
      </c>
      <c r="C3658" s="4">
        <f t="shared" si="114"/>
        <v>3525.5957099376892</v>
      </c>
      <c r="D3658" s="4">
        <f t="shared" si="115"/>
        <v>501.99838669439987</v>
      </c>
    </row>
    <row r="3659" spans="1:4">
      <c r="A3659" s="1" t="s">
        <v>9590</v>
      </c>
      <c r="B3659" s="4">
        <v>3063.8870000000002</v>
      </c>
      <c r="C3659" s="4">
        <f t="shared" si="114"/>
        <v>3063.2377099376881</v>
      </c>
      <c r="D3659" s="4">
        <f t="shared" si="115"/>
        <v>436.1646981007205</v>
      </c>
    </row>
    <row r="3660" spans="1:4">
      <c r="A3660" s="1" t="s">
        <v>9591</v>
      </c>
      <c r="B3660" s="4">
        <v>1345.915</v>
      </c>
      <c r="C3660" s="4">
        <f t="shared" si="114"/>
        <v>1345.2657099376881</v>
      </c>
      <c r="D3660" s="4">
        <f t="shared" si="115"/>
        <v>191.54811601354925</v>
      </c>
    </row>
    <row r="3661" spans="1:4">
      <c r="A3661" s="1" t="s">
        <v>9592</v>
      </c>
      <c r="B3661" s="4">
        <v>3964.4649999999997</v>
      </c>
      <c r="C3661" s="4">
        <f t="shared" si="114"/>
        <v>3963.8157099376876</v>
      </c>
      <c r="D3661" s="4">
        <f t="shared" si="115"/>
        <v>564.39514205609373</v>
      </c>
    </row>
    <row r="3662" spans="1:4">
      <c r="A3662" s="1" t="s">
        <v>9593</v>
      </c>
      <c r="B3662" s="4">
        <v>2294.8519999999999</v>
      </c>
      <c r="C3662" s="4">
        <f t="shared" si="114"/>
        <v>2294.2027099376878</v>
      </c>
      <c r="D3662" s="4">
        <f t="shared" si="115"/>
        <v>326.66424453954033</v>
      </c>
    </row>
    <row r="3663" spans="1:4">
      <c r="A3663" s="1" t="s">
        <v>9594</v>
      </c>
      <c r="B3663" s="4">
        <v>569.42399999999998</v>
      </c>
      <c r="C3663" s="4">
        <f t="shared" si="114"/>
        <v>568.77470993768804</v>
      </c>
      <c r="D3663" s="4">
        <f t="shared" si="115"/>
        <v>80.986026269682796</v>
      </c>
    </row>
    <row r="3664" spans="1:4">
      <c r="A3664" s="1" t="s">
        <v>9595</v>
      </c>
      <c r="B3664" s="4">
        <v>3660.7489999999993</v>
      </c>
      <c r="C3664" s="4">
        <f t="shared" si="114"/>
        <v>3660.0997099376873</v>
      </c>
      <c r="D3664" s="4">
        <f t="shared" si="115"/>
        <v>521.14998448356778</v>
      </c>
    </row>
    <row r="3665" spans="1:4">
      <c r="A3665" s="1" t="s">
        <v>9596</v>
      </c>
      <c r="B3665" s="4">
        <v>-89.387000000000057</v>
      </c>
      <c r="C3665" s="4">
        <f t="shared" si="114"/>
        <v>-90.036290062311977</v>
      </c>
      <c r="D3665" s="4">
        <f t="shared" si="115"/>
        <v>-12.819981663759304</v>
      </c>
    </row>
    <row r="3666" spans="1:4">
      <c r="A3666" s="1" t="s">
        <v>9597</v>
      </c>
      <c r="B3666" s="4">
        <v>7022.0029999999988</v>
      </c>
      <c r="C3666" s="4">
        <f t="shared" si="114"/>
        <v>7021.3537099376872</v>
      </c>
      <c r="D3666" s="4">
        <f t="shared" si="115"/>
        <v>999.74827654352725</v>
      </c>
    </row>
    <row r="3667" spans="1:4">
      <c r="A3667" s="1" t="s">
        <v>9598</v>
      </c>
      <c r="B3667" s="4">
        <v>3147.13</v>
      </c>
      <c r="C3667" s="4">
        <f t="shared" si="114"/>
        <v>3146.4807099376881</v>
      </c>
      <c r="D3667" s="4">
        <f t="shared" si="115"/>
        <v>448.01740474709328</v>
      </c>
    </row>
    <row r="3668" spans="1:4">
      <c r="A3668" s="1" t="s">
        <v>9599</v>
      </c>
      <c r="B3668" s="4">
        <v>3690.5179999999996</v>
      </c>
      <c r="C3668" s="4">
        <f t="shared" si="114"/>
        <v>3689.8687099376875</v>
      </c>
      <c r="D3668" s="4">
        <f t="shared" si="115"/>
        <v>525.38869793882384</v>
      </c>
    </row>
    <row r="3669" spans="1:4">
      <c r="A3669" s="1" t="s">
        <v>9600</v>
      </c>
      <c r="B3669" s="4">
        <v>5725.1490000000003</v>
      </c>
      <c r="C3669" s="4">
        <f t="shared" si="114"/>
        <v>5724.4997099376887</v>
      </c>
      <c r="D3669" s="4">
        <f t="shared" si="115"/>
        <v>815.09335030137902</v>
      </c>
    </row>
    <row r="3670" spans="1:4">
      <c r="A3670" s="1" t="s">
        <v>9601</v>
      </c>
      <c r="B3670" s="4">
        <v>779.3</v>
      </c>
      <c r="C3670" s="4">
        <f t="shared" si="114"/>
        <v>778.65070993768802</v>
      </c>
      <c r="D3670" s="4">
        <f t="shared" si="115"/>
        <v>110.86960398930054</v>
      </c>
    </row>
    <row r="3671" spans="1:4">
      <c r="A3671" s="1" t="s">
        <v>9602</v>
      </c>
      <c r="B3671" s="4">
        <v>3359.1770000000001</v>
      </c>
      <c r="C3671" s="4">
        <f t="shared" si="114"/>
        <v>3358.5277099376881</v>
      </c>
      <c r="D3671" s="4">
        <f t="shared" si="115"/>
        <v>478.21010426829525</v>
      </c>
    </row>
    <row r="3672" spans="1:4">
      <c r="A3672" s="1" t="s">
        <v>9603</v>
      </c>
      <c r="B3672" s="4">
        <v>2624.3399999999997</v>
      </c>
      <c r="C3672" s="4">
        <f t="shared" si="114"/>
        <v>2623.6907099376876</v>
      </c>
      <c r="D3672" s="4">
        <f t="shared" si="115"/>
        <v>373.57899541949519</v>
      </c>
    </row>
    <row r="3673" spans="1:4">
      <c r="A3673" s="1" t="s">
        <v>9604</v>
      </c>
      <c r="B3673" s="4">
        <v>2727.2290000000003</v>
      </c>
      <c r="C3673" s="4">
        <f t="shared" si="114"/>
        <v>2726.5797099376882</v>
      </c>
      <c r="D3673" s="4">
        <f t="shared" si="115"/>
        <v>388.22903367062332</v>
      </c>
    </row>
    <row r="3674" spans="1:4">
      <c r="A3674" s="1" t="s">
        <v>9605</v>
      </c>
      <c r="B3674" s="4">
        <v>720.79300000000001</v>
      </c>
      <c r="C3674" s="4">
        <f t="shared" si="114"/>
        <v>720.14370993768807</v>
      </c>
      <c r="D3674" s="4">
        <f t="shared" si="115"/>
        <v>102.53897789750503</v>
      </c>
    </row>
    <row r="3675" spans="1:4">
      <c r="A3675" s="1" t="s">
        <v>9606</v>
      </c>
      <c r="B3675" s="4">
        <v>2590.4029999999998</v>
      </c>
      <c r="C3675" s="4">
        <f t="shared" si="114"/>
        <v>2589.7537099376877</v>
      </c>
      <c r="D3675" s="4">
        <f t="shared" si="115"/>
        <v>368.74681366898221</v>
      </c>
    </row>
    <row r="3676" spans="1:4">
      <c r="A3676" s="1" t="s">
        <v>9607</v>
      </c>
      <c r="B3676" s="4">
        <v>1679.125</v>
      </c>
      <c r="C3676" s="4">
        <f t="shared" si="114"/>
        <v>1678.4757099376882</v>
      </c>
      <c r="D3676" s="4">
        <f t="shared" si="115"/>
        <v>238.99283066388483</v>
      </c>
    </row>
    <row r="3677" spans="1:4">
      <c r="A3677" s="1" t="s">
        <v>9608</v>
      </c>
      <c r="B3677" s="4">
        <v>1620.2239999999999</v>
      </c>
      <c r="C3677" s="4">
        <f t="shared" si="114"/>
        <v>1619.5747099376881</v>
      </c>
      <c r="D3677" s="4">
        <f t="shared" si="115"/>
        <v>230.60610416222096</v>
      </c>
    </row>
    <row r="3678" spans="1:4">
      <c r="A3678" s="1" t="s">
        <v>9609</v>
      </c>
      <c r="B3678" s="4">
        <v>2140.5380000000005</v>
      </c>
      <c r="C3678" s="4">
        <f t="shared" si="114"/>
        <v>2139.8887099376884</v>
      </c>
      <c r="D3678" s="4">
        <f t="shared" si="115"/>
        <v>304.69196370597632</v>
      </c>
    </row>
    <row r="3679" spans="1:4">
      <c r="A3679" s="1" t="s">
        <v>9610</v>
      </c>
      <c r="B3679" s="4">
        <v>959.57999999999993</v>
      </c>
      <c r="C3679" s="4">
        <f t="shared" si="114"/>
        <v>958.93070993768799</v>
      </c>
      <c r="D3679" s="4">
        <f t="shared" si="115"/>
        <v>136.53910117474666</v>
      </c>
    </row>
    <row r="3680" spans="1:4">
      <c r="A3680" s="1" t="s">
        <v>9611</v>
      </c>
      <c r="B3680" s="4">
        <v>2827.0279999999993</v>
      </c>
      <c r="C3680" s="4">
        <f t="shared" si="114"/>
        <v>2826.3787099376873</v>
      </c>
      <c r="D3680" s="4">
        <f t="shared" si="115"/>
        <v>402.43909662608326</v>
      </c>
    </row>
    <row r="3681" spans="1:4">
      <c r="A3681" s="1" t="s">
        <v>9612</v>
      </c>
      <c r="B3681" s="4">
        <v>987.39800000000002</v>
      </c>
      <c r="C3681" s="4">
        <f t="shared" si="114"/>
        <v>986.74870993768809</v>
      </c>
      <c r="D3681" s="4">
        <f t="shared" si="115"/>
        <v>140.50001793037535</v>
      </c>
    </row>
    <row r="3682" spans="1:4">
      <c r="A3682" s="1" t="s">
        <v>9613</v>
      </c>
      <c r="B3682" s="4">
        <v>3046.8790000000004</v>
      </c>
      <c r="C3682" s="4">
        <f t="shared" si="114"/>
        <v>3046.2297099376883</v>
      </c>
      <c r="D3682" s="4">
        <f t="shared" si="115"/>
        <v>433.74298294579449</v>
      </c>
    </row>
    <row r="3683" spans="1:4">
      <c r="A3683" s="1" t="s">
        <v>9614</v>
      </c>
      <c r="B3683" s="4">
        <v>2265.0670000000005</v>
      </c>
      <c r="C3683" s="4">
        <f t="shared" si="114"/>
        <v>2264.4177099376884</v>
      </c>
      <c r="D3683" s="4">
        <f t="shared" si="115"/>
        <v>322.42325289505118</v>
      </c>
    </row>
    <row r="3684" spans="1:4">
      <c r="A3684" s="1" t="s">
        <v>9615</v>
      </c>
      <c r="B3684" s="4">
        <v>965.27999999999975</v>
      </c>
      <c r="C3684" s="4">
        <f t="shared" si="114"/>
        <v>964.63070993768781</v>
      </c>
      <c r="D3684" s="4">
        <f t="shared" si="115"/>
        <v>137.35070608908566</v>
      </c>
    </row>
    <row r="3685" spans="1:4">
      <c r="A3685" s="1" t="s">
        <v>9616</v>
      </c>
      <c r="B3685" s="4">
        <v>2923.9929999999999</v>
      </c>
      <c r="C3685" s="4">
        <f t="shared" si="114"/>
        <v>2923.3437099376879</v>
      </c>
      <c r="D3685" s="4">
        <f t="shared" si="115"/>
        <v>416.24563531360707</v>
      </c>
    </row>
    <row r="3686" spans="1:4">
      <c r="A3686" s="1" t="s">
        <v>9617</v>
      </c>
      <c r="B3686" s="4">
        <v>2293.2599999999998</v>
      </c>
      <c r="C3686" s="4">
        <f t="shared" si="114"/>
        <v>2292.6107099376877</v>
      </c>
      <c r="D3686" s="4">
        <f t="shared" si="115"/>
        <v>326.43756471083367</v>
      </c>
    </row>
    <row r="3687" spans="1:4">
      <c r="A3687" s="1" t="s">
        <v>9618</v>
      </c>
      <c r="B3687" s="4">
        <v>2576.0740000000005</v>
      </c>
      <c r="C3687" s="4">
        <f t="shared" si="114"/>
        <v>2575.4247099376885</v>
      </c>
      <c r="D3687" s="4">
        <f t="shared" si="115"/>
        <v>366.70655282379562</v>
      </c>
    </row>
    <row r="3688" spans="1:4">
      <c r="A3688" s="1" t="s">
        <v>9619</v>
      </c>
      <c r="B3688" s="4">
        <v>332.21899999999988</v>
      </c>
      <c r="C3688" s="4">
        <f t="shared" si="114"/>
        <v>331.56970993768795</v>
      </c>
      <c r="D3688" s="4">
        <f t="shared" si="115"/>
        <v>47.211158952877</v>
      </c>
    </row>
    <row r="3689" spans="1:4">
      <c r="A3689" s="1" t="s">
        <v>9620</v>
      </c>
      <c r="B3689" s="4">
        <v>1396.86</v>
      </c>
      <c r="C3689" s="4">
        <f t="shared" si="114"/>
        <v>1396.2107099376881</v>
      </c>
      <c r="D3689" s="4">
        <f t="shared" si="115"/>
        <v>198.80201291898828</v>
      </c>
    </row>
    <row r="3690" spans="1:4">
      <c r="A3690" s="1" t="s">
        <v>9621</v>
      </c>
      <c r="B3690" s="4">
        <v>1821.4640000000002</v>
      </c>
      <c r="C3690" s="4">
        <f t="shared" si="114"/>
        <v>1820.8147099376883</v>
      </c>
      <c r="D3690" s="4">
        <f t="shared" si="115"/>
        <v>259.26002924320153</v>
      </c>
    </row>
    <row r="3691" spans="1:4">
      <c r="A3691" s="1" t="s">
        <v>9622</v>
      </c>
      <c r="B3691" s="4">
        <v>-1830.8329999999996</v>
      </c>
      <c r="C3691" s="4">
        <f t="shared" si="114"/>
        <v>-1831.4822900623114</v>
      </c>
      <c r="D3691" s="4">
        <f t="shared" si="115"/>
        <v>-260.77895212973658</v>
      </c>
    </row>
    <row r="3692" spans="1:4">
      <c r="A3692" s="1" t="s">
        <v>9623</v>
      </c>
      <c r="B3692" s="4">
        <v>1601.5210000000002</v>
      </c>
      <c r="C3692" s="4">
        <f t="shared" si="114"/>
        <v>1600.8717099376884</v>
      </c>
      <c r="D3692" s="4">
        <f t="shared" si="115"/>
        <v>227.94304333539938</v>
      </c>
    </row>
    <row r="3693" spans="1:4">
      <c r="A3693" s="1" t="s">
        <v>9624</v>
      </c>
      <c r="B3693" s="4">
        <v>494.3299999999997</v>
      </c>
      <c r="C3693" s="4">
        <f t="shared" si="114"/>
        <v>493.68070993768777</v>
      </c>
      <c r="D3693" s="4">
        <f t="shared" si="115"/>
        <v>70.293629877160612</v>
      </c>
    </row>
    <row r="3694" spans="1:4">
      <c r="A3694" s="1" t="s">
        <v>9625</v>
      </c>
      <c r="B3694" s="4">
        <v>590.57400000000018</v>
      </c>
      <c r="C3694" s="4">
        <f t="shared" si="114"/>
        <v>589.92470993768825</v>
      </c>
      <c r="D3694" s="4">
        <f t="shared" si="115"/>
        <v>83.997507662361912</v>
      </c>
    </row>
    <row r="3695" spans="1:4">
      <c r="A3695" s="1" t="s">
        <v>9626</v>
      </c>
      <c r="B3695" s="4">
        <v>1095.1820000000002</v>
      </c>
      <c r="C3695" s="4">
        <f t="shared" si="114"/>
        <v>1094.5327099376884</v>
      </c>
      <c r="D3695" s="4">
        <f t="shared" si="115"/>
        <v>155.84703970004549</v>
      </c>
    </row>
    <row r="3696" spans="1:4">
      <c r="A3696" s="1" t="s">
        <v>9627</v>
      </c>
      <c r="B3696" s="4">
        <v>472.70200000000017</v>
      </c>
      <c r="C3696" s="4">
        <f t="shared" si="114"/>
        <v>472.05270993768823</v>
      </c>
      <c r="D3696" s="4">
        <f t="shared" si="115"/>
        <v>67.214087581138784</v>
      </c>
    </row>
    <row r="3697" spans="1:4">
      <c r="A3697" s="1" t="s">
        <v>9628</v>
      </c>
      <c r="B3697" s="4">
        <v>3208.8030000000008</v>
      </c>
      <c r="C3697" s="4">
        <f t="shared" si="114"/>
        <v>3208.1537099376887</v>
      </c>
      <c r="D3697" s="4">
        <f t="shared" si="115"/>
        <v>456.79882753341479</v>
      </c>
    </row>
    <row r="3698" spans="1:4">
      <c r="A3698" s="1" t="s">
        <v>9629</v>
      </c>
      <c r="B3698" s="4">
        <v>569.24300000000017</v>
      </c>
      <c r="C3698" s="4">
        <f t="shared" si="114"/>
        <v>568.59370993768823</v>
      </c>
      <c r="D3698" s="4">
        <f t="shared" si="115"/>
        <v>80.960254253981873</v>
      </c>
    </row>
    <row r="3699" spans="1:4">
      <c r="A3699" s="1" t="s">
        <v>9630</v>
      </c>
      <c r="B3699" s="4">
        <v>796.0200000000001</v>
      </c>
      <c r="C3699" s="4">
        <f t="shared" si="114"/>
        <v>795.37070993768816</v>
      </c>
      <c r="D3699" s="4">
        <f t="shared" si="115"/>
        <v>113.25031173802843</v>
      </c>
    </row>
    <row r="3700" spans="1:4">
      <c r="A3700" s="1" t="s">
        <v>9631</v>
      </c>
      <c r="B3700" s="4">
        <v>832.62199999999984</v>
      </c>
      <c r="C3700" s="4">
        <f t="shared" si="114"/>
        <v>831.97270993768791</v>
      </c>
      <c r="D3700" s="4">
        <f t="shared" si="115"/>
        <v>118.46195438270168</v>
      </c>
    </row>
    <row r="3701" spans="1:4">
      <c r="A3701" s="1" t="s">
        <v>9632</v>
      </c>
      <c r="B3701" s="4">
        <v>542.21799999999996</v>
      </c>
      <c r="C3701" s="4">
        <f t="shared" si="114"/>
        <v>541.56870993768803</v>
      </c>
      <c r="D3701" s="4">
        <f t="shared" si="115"/>
        <v>77.112250252225238</v>
      </c>
    </row>
    <row r="3702" spans="1:4">
      <c r="A3702" s="1" t="s">
        <v>9633</v>
      </c>
      <c r="B3702" s="4">
        <v>11851.442999999999</v>
      </c>
      <c r="C3702" s="4">
        <f t="shared" si="114"/>
        <v>11850.793709937687</v>
      </c>
      <c r="D3702" s="4">
        <f t="shared" si="115"/>
        <v>1687.3969147023961</v>
      </c>
    </row>
    <row r="3703" spans="1:4">
      <c r="A3703" s="1" t="s">
        <v>9634</v>
      </c>
      <c r="B3703" s="4">
        <v>-6975.6820000000007</v>
      </c>
      <c r="C3703" s="4">
        <f t="shared" si="114"/>
        <v>-6976.3312900623123</v>
      </c>
      <c r="D3703" s="4">
        <f t="shared" si="115"/>
        <v>-993.33767703014303</v>
      </c>
    </row>
    <row r="3704" spans="1:4">
      <c r="A3704" s="1" t="s">
        <v>9635</v>
      </c>
      <c r="B3704" s="4">
        <v>292.22600000000023</v>
      </c>
      <c r="C3704" s="4">
        <f t="shared" si="114"/>
        <v>291.57670993768829</v>
      </c>
      <c r="D3704" s="4">
        <f t="shared" si="115"/>
        <v>41.516682577585577</v>
      </c>
    </row>
    <row r="3705" spans="1:4">
      <c r="A3705" s="1" t="s">
        <v>9636</v>
      </c>
      <c r="B3705" s="4">
        <v>515.86400000000003</v>
      </c>
      <c r="C3705" s="4">
        <f t="shared" si="114"/>
        <v>515.2147099376881</v>
      </c>
      <c r="D3705" s="4">
        <f t="shared" si="115"/>
        <v>73.359787811437329</v>
      </c>
    </row>
    <row r="3706" spans="1:4">
      <c r="A3706" s="1" t="s">
        <v>9637</v>
      </c>
      <c r="B3706" s="4">
        <v>1500.8779999999997</v>
      </c>
      <c r="C3706" s="4">
        <f t="shared" si="114"/>
        <v>1500.2287099376879</v>
      </c>
      <c r="D3706" s="4">
        <f t="shared" si="115"/>
        <v>213.61280589788626</v>
      </c>
    </row>
    <row r="3707" spans="1:4">
      <c r="A3707" s="1" t="s">
        <v>9638</v>
      </c>
      <c r="B3707" s="4">
        <v>5813.3089999999984</v>
      </c>
      <c r="C3707" s="4">
        <f t="shared" si="114"/>
        <v>5812.6597099376868</v>
      </c>
      <c r="D3707" s="4">
        <f t="shared" si="115"/>
        <v>827.64617297648931</v>
      </c>
    </row>
    <row r="3708" spans="1:4">
      <c r="A3708" s="1" t="s">
        <v>9639</v>
      </c>
      <c r="B3708" s="4">
        <v>2671.6379999999999</v>
      </c>
      <c r="C3708" s="4">
        <f t="shared" si="114"/>
        <v>2670.9887099376879</v>
      </c>
      <c r="D3708" s="4">
        <f t="shared" si="115"/>
        <v>380.31360756658438</v>
      </c>
    </row>
    <row r="3709" spans="1:4">
      <c r="A3709" s="1" t="s">
        <v>9640</v>
      </c>
      <c r="B3709" s="4">
        <v>468.61100000000022</v>
      </c>
      <c r="C3709" s="4">
        <f t="shared" si="114"/>
        <v>467.96170993768828</v>
      </c>
      <c r="D3709" s="4">
        <f t="shared" si="115"/>
        <v>66.631583071566681</v>
      </c>
    </row>
    <row r="3710" spans="1:4">
      <c r="A3710" s="1" t="s">
        <v>9641</v>
      </c>
      <c r="B3710" s="4">
        <v>27.323999999999899</v>
      </c>
      <c r="C3710" s="4">
        <f t="shared" si="114"/>
        <v>26.674709937687982</v>
      </c>
      <c r="D3710" s="4">
        <f t="shared" si="115"/>
        <v>3.7981273112273861</v>
      </c>
    </row>
    <row r="3711" spans="1:4">
      <c r="A3711" s="1" t="s">
        <v>9642</v>
      </c>
      <c r="B3711" s="4">
        <v>1489.6250000000002</v>
      </c>
      <c r="C3711" s="4">
        <f t="shared" si="114"/>
        <v>1488.9757099376884</v>
      </c>
      <c r="D3711" s="4">
        <f t="shared" si="115"/>
        <v>212.01052693278857</v>
      </c>
    </row>
    <row r="3712" spans="1:4">
      <c r="A3712" s="1" t="s">
        <v>9643</v>
      </c>
      <c r="B3712" s="4">
        <v>1385.5029999999999</v>
      </c>
      <c r="C3712" s="4">
        <f t="shared" si="114"/>
        <v>1384.8537099376881</v>
      </c>
      <c r="D3712" s="4">
        <f t="shared" si="115"/>
        <v>197.1849257238745</v>
      </c>
    </row>
    <row r="3713" spans="1:4">
      <c r="A3713" s="1" t="s">
        <v>9644</v>
      </c>
      <c r="B3713" s="4">
        <v>-65.26499999999993</v>
      </c>
      <c r="C3713" s="4">
        <f t="shared" si="114"/>
        <v>-65.914290062311849</v>
      </c>
      <c r="D3713" s="4">
        <f t="shared" si="115"/>
        <v>-9.3853266210072821</v>
      </c>
    </row>
    <row r="3714" spans="1:4">
      <c r="A3714" s="1" t="s">
        <v>9645</v>
      </c>
      <c r="B3714" s="4">
        <v>1566.5900000000001</v>
      </c>
      <c r="C3714" s="4">
        <f t="shared" si="114"/>
        <v>1565.9407099376883</v>
      </c>
      <c r="D3714" s="4">
        <f t="shared" si="115"/>
        <v>222.96932907877181</v>
      </c>
    </row>
    <row r="3715" spans="1:4">
      <c r="A3715" s="1" t="s">
        <v>9646</v>
      </c>
      <c r="B3715" s="4">
        <v>60.361000000000047</v>
      </c>
      <c r="C3715" s="4">
        <f t="shared" ref="C3715:C3778" si="116">B3715-$I$2</f>
        <v>59.711709937688127</v>
      </c>
      <c r="D3715" s="4">
        <f t="shared" ref="D3715:D3778" si="117">C3715*$E$2</f>
        <v>8.502160917371091</v>
      </c>
    </row>
    <row r="3716" spans="1:4">
      <c r="A3716" s="1" t="s">
        <v>9647</v>
      </c>
      <c r="B3716" s="4">
        <v>2929.6290000000008</v>
      </c>
      <c r="C3716" s="4">
        <f t="shared" si="116"/>
        <v>2928.9797099376888</v>
      </c>
      <c r="D3716" s="4">
        <f t="shared" si="117"/>
        <v>417.04812747101334</v>
      </c>
    </row>
    <row r="3717" spans="1:4">
      <c r="A3717" s="1" t="s">
        <v>9648</v>
      </c>
      <c r="B3717" s="4">
        <v>630.35</v>
      </c>
      <c r="C3717" s="4">
        <f t="shared" si="116"/>
        <v>629.70070993768809</v>
      </c>
      <c r="D3717" s="4">
        <f t="shared" si="117"/>
        <v>89.661086096177641</v>
      </c>
    </row>
    <row r="3718" spans="1:4">
      <c r="A3718" s="1" t="s">
        <v>9649</v>
      </c>
      <c r="B3718" s="4">
        <v>850.29800000000012</v>
      </c>
      <c r="C3718" s="4">
        <f t="shared" si="116"/>
        <v>849.64870993768818</v>
      </c>
      <c r="D3718" s="4">
        <f t="shared" si="117"/>
        <v>120.97878393811521</v>
      </c>
    </row>
    <row r="3719" spans="1:4">
      <c r="A3719" s="1" t="s">
        <v>9650</v>
      </c>
      <c r="B3719" s="4">
        <v>1785.8959999999997</v>
      </c>
      <c r="C3719" s="4">
        <f t="shared" si="116"/>
        <v>1785.2467099376879</v>
      </c>
      <c r="D3719" s="4">
        <f t="shared" si="117"/>
        <v>254.19561457772585</v>
      </c>
    </row>
    <row r="3720" spans="1:4">
      <c r="A3720" s="1" t="s">
        <v>9651</v>
      </c>
      <c r="B3720" s="4">
        <v>974.71199999999965</v>
      </c>
      <c r="C3720" s="4">
        <f t="shared" si="116"/>
        <v>974.06270993768771</v>
      </c>
      <c r="D3720" s="4">
        <f t="shared" si="117"/>
        <v>138.69369864207616</v>
      </c>
    </row>
    <row r="3721" spans="1:4">
      <c r="A3721" s="1" t="s">
        <v>9652</v>
      </c>
      <c r="B3721" s="4">
        <v>2465.9169999999999</v>
      </c>
      <c r="C3721" s="4">
        <f t="shared" si="116"/>
        <v>2465.2677099376879</v>
      </c>
      <c r="D3721" s="4">
        <f t="shared" si="117"/>
        <v>351.02164711347166</v>
      </c>
    </row>
    <row r="3722" spans="1:4">
      <c r="A3722" s="1" t="s">
        <v>9653</v>
      </c>
      <c r="B3722" s="4">
        <v>862.9079999999999</v>
      </c>
      <c r="C3722" s="4">
        <f t="shared" si="116"/>
        <v>862.25870993768797</v>
      </c>
      <c r="D3722" s="4">
        <f t="shared" si="117"/>
        <v>122.77428182755646</v>
      </c>
    </row>
    <row r="3723" spans="1:4">
      <c r="A3723" s="1" t="s">
        <v>9654</v>
      </c>
      <c r="B3723" s="4">
        <v>729.33900000000006</v>
      </c>
      <c r="C3723" s="4">
        <f t="shared" si="116"/>
        <v>728.68970993768812</v>
      </c>
      <c r="D3723" s="4">
        <f t="shared" si="117"/>
        <v>103.7558157217053</v>
      </c>
    </row>
    <row r="3724" spans="1:4">
      <c r="A3724" s="1" t="s">
        <v>9655</v>
      </c>
      <c r="B3724" s="4">
        <v>398.07799999999997</v>
      </c>
      <c r="C3724" s="4">
        <f t="shared" si="116"/>
        <v>397.42870993768804</v>
      </c>
      <c r="D3724" s="4">
        <f t="shared" si="117"/>
        <v>56.588612997342821</v>
      </c>
    </row>
    <row r="3725" spans="1:4">
      <c r="A3725" s="1" t="s">
        <v>9656</v>
      </c>
      <c r="B3725" s="4">
        <v>1252.9709999999998</v>
      </c>
      <c r="C3725" s="4">
        <f t="shared" si="116"/>
        <v>1252.321709937688</v>
      </c>
      <c r="D3725" s="4">
        <f t="shared" si="117"/>
        <v>178.31411475770219</v>
      </c>
    </row>
    <row r="3726" spans="1:4">
      <c r="A3726" s="1" t="s">
        <v>9657</v>
      </c>
      <c r="B3726" s="4">
        <v>1333.923</v>
      </c>
      <c r="C3726" s="4">
        <f t="shared" si="116"/>
        <v>1333.2737099376882</v>
      </c>
      <c r="D3726" s="4">
        <f t="shared" si="117"/>
        <v>189.84061318324154</v>
      </c>
    </row>
    <row r="3727" spans="1:4">
      <c r="A3727" s="1" t="s">
        <v>9658</v>
      </c>
      <c r="B3727" s="4">
        <v>-711.54900000000009</v>
      </c>
      <c r="C3727" s="4">
        <f t="shared" si="116"/>
        <v>-712.19829006231203</v>
      </c>
      <c r="D3727" s="4">
        <f t="shared" si="117"/>
        <v>-101.4076547716555</v>
      </c>
    </row>
    <row r="3728" spans="1:4">
      <c r="A3728" s="1" t="s">
        <v>9659</v>
      </c>
      <c r="B3728" s="4">
        <v>550.53199999999981</v>
      </c>
      <c r="C3728" s="4">
        <f t="shared" si="116"/>
        <v>549.88270993768788</v>
      </c>
      <c r="D3728" s="4">
        <f t="shared" si="117"/>
        <v>78.296054332543605</v>
      </c>
    </row>
    <row r="3729" spans="1:4">
      <c r="A3729" s="1" t="s">
        <v>9660</v>
      </c>
      <c r="B3729" s="4">
        <v>939.60300000000007</v>
      </c>
      <c r="C3729" s="4">
        <f t="shared" si="116"/>
        <v>938.95370993768813</v>
      </c>
      <c r="D3729" s="4">
        <f t="shared" si="117"/>
        <v>133.69463953022895</v>
      </c>
    </row>
    <row r="3730" spans="1:4">
      <c r="A3730" s="1" t="s">
        <v>9661</v>
      </c>
      <c r="B3730" s="4">
        <v>-26.35900000000002</v>
      </c>
      <c r="C3730" s="4">
        <f t="shared" si="116"/>
        <v>-27.008290062311936</v>
      </c>
      <c r="D3730" s="4">
        <f t="shared" si="117"/>
        <v>-3.8456247267485497</v>
      </c>
    </row>
    <row r="3731" spans="1:4">
      <c r="A3731" s="1" t="s">
        <v>9662</v>
      </c>
      <c r="B3731" s="4">
        <v>2784.4500000000007</v>
      </c>
      <c r="C3731" s="4">
        <f t="shared" si="116"/>
        <v>2783.8007099376887</v>
      </c>
      <c r="D3731" s="4">
        <f t="shared" si="117"/>
        <v>396.37655030279785</v>
      </c>
    </row>
    <row r="3732" spans="1:4">
      <c r="A3732" s="1" t="s">
        <v>9663</v>
      </c>
      <c r="B3732" s="4">
        <v>1430.1709999999996</v>
      </c>
      <c r="C3732" s="4">
        <f t="shared" si="116"/>
        <v>1429.5217099376878</v>
      </c>
      <c r="D3732" s="4">
        <f t="shared" si="117"/>
        <v>203.54506051575103</v>
      </c>
    </row>
    <row r="3733" spans="1:4">
      <c r="A3733" s="1" t="s">
        <v>9664</v>
      </c>
      <c r="B3733" s="4">
        <v>1514.0240000000001</v>
      </c>
      <c r="C3733" s="4">
        <f t="shared" si="116"/>
        <v>1513.3747099376883</v>
      </c>
      <c r="D3733" s="4">
        <f t="shared" si="117"/>
        <v>215.48462312664088</v>
      </c>
    </row>
    <row r="3734" spans="1:4">
      <c r="A3734" s="1" t="s">
        <v>9665</v>
      </c>
      <c r="B3734" s="4">
        <v>59.385999999999996</v>
      </c>
      <c r="C3734" s="4">
        <f t="shared" si="116"/>
        <v>58.736709937688076</v>
      </c>
      <c r="D3734" s="4">
        <f t="shared" si="117"/>
        <v>8.363333760970983</v>
      </c>
    </row>
    <row r="3735" spans="1:4">
      <c r="A3735" s="1" t="s">
        <v>9666</v>
      </c>
      <c r="B3735" s="4">
        <v>3089.0760000000009</v>
      </c>
      <c r="C3735" s="4">
        <f t="shared" si="116"/>
        <v>3088.4267099376889</v>
      </c>
      <c r="D3735" s="4">
        <f t="shared" si="117"/>
        <v>439.75127988796379</v>
      </c>
    </row>
    <row r="3736" spans="1:4">
      <c r="A3736" s="1" t="s">
        <v>9667</v>
      </c>
      <c r="B3736" s="4">
        <v>2181.6219999999998</v>
      </c>
      <c r="C3736" s="4">
        <f t="shared" si="116"/>
        <v>2180.9727099376878</v>
      </c>
      <c r="D3736" s="4">
        <f t="shared" si="117"/>
        <v>310.54178410960873</v>
      </c>
    </row>
    <row r="3737" spans="1:4">
      <c r="A3737" s="1" t="s">
        <v>9668</v>
      </c>
      <c r="B3737" s="4">
        <v>3292.6360000000004</v>
      </c>
      <c r="C3737" s="4">
        <f t="shared" si="116"/>
        <v>3291.9867099376884</v>
      </c>
      <c r="D3737" s="4">
        <f t="shared" si="117"/>
        <v>468.73554240776298</v>
      </c>
    </row>
    <row r="3738" spans="1:4">
      <c r="A3738" s="1" t="s">
        <v>9669</v>
      </c>
      <c r="B3738" s="4">
        <v>2712.9369999999994</v>
      </c>
      <c r="C3738" s="4">
        <f t="shared" si="116"/>
        <v>2712.2877099376874</v>
      </c>
      <c r="D3738" s="4">
        <f t="shared" si="117"/>
        <v>386.19404113803836</v>
      </c>
    </row>
    <row r="3739" spans="1:4">
      <c r="A3739" s="1" t="s">
        <v>9670</v>
      </c>
      <c r="B3739" s="4">
        <v>5182.4110000000001</v>
      </c>
      <c r="C3739" s="4">
        <f t="shared" si="116"/>
        <v>5181.7617099376885</v>
      </c>
      <c r="D3739" s="4">
        <f t="shared" si="117"/>
        <v>737.81460854724844</v>
      </c>
    </row>
    <row r="3740" spans="1:4">
      <c r="A3740" s="1" t="s">
        <v>9671</v>
      </c>
      <c r="B3740" s="4">
        <v>2548.5579999999995</v>
      </c>
      <c r="C3740" s="4">
        <f t="shared" si="116"/>
        <v>2547.9087099376875</v>
      </c>
      <c r="D3740" s="4">
        <f t="shared" si="117"/>
        <v>362.78863688994403</v>
      </c>
    </row>
    <row r="3741" spans="1:4">
      <c r="A3741" s="1" t="s">
        <v>9672</v>
      </c>
      <c r="B3741" s="4">
        <v>6637.3969999999999</v>
      </c>
      <c r="C3741" s="4">
        <f t="shared" si="116"/>
        <v>6636.7477099376883</v>
      </c>
      <c r="D3741" s="4">
        <f t="shared" si="117"/>
        <v>944.98544852874113</v>
      </c>
    </row>
    <row r="3742" spans="1:4">
      <c r="A3742" s="1" t="s">
        <v>9673</v>
      </c>
      <c r="B3742" s="4">
        <v>2945.4429999999998</v>
      </c>
      <c r="C3742" s="4">
        <f t="shared" si="116"/>
        <v>2944.7937099376877</v>
      </c>
      <c r="D3742" s="4">
        <f t="shared" si="117"/>
        <v>419.29983275440924</v>
      </c>
    </row>
    <row r="3743" spans="1:4">
      <c r="A3743" s="1" t="s">
        <v>9674</v>
      </c>
      <c r="B3743" s="4">
        <v>3765.4669999999996</v>
      </c>
      <c r="C3743" s="4">
        <f t="shared" si="116"/>
        <v>3764.8177099376876</v>
      </c>
      <c r="D3743" s="4">
        <f t="shared" si="117"/>
        <v>536.06044824141975</v>
      </c>
    </row>
    <row r="3744" spans="1:4">
      <c r="A3744" s="1" t="s">
        <v>9675</v>
      </c>
      <c r="B3744" s="4">
        <v>3049.4820000000004</v>
      </c>
      <c r="C3744" s="4">
        <f t="shared" si="116"/>
        <v>3048.8327099376884</v>
      </c>
      <c r="D3744" s="4">
        <f t="shared" si="117"/>
        <v>434.11361585667595</v>
      </c>
    </row>
    <row r="3745" spans="1:4">
      <c r="A3745" s="1" t="s">
        <v>9676</v>
      </c>
      <c r="B3745" s="4">
        <v>4895.5529999999999</v>
      </c>
      <c r="C3745" s="4">
        <f t="shared" si="116"/>
        <v>4894.9037099376883</v>
      </c>
      <c r="D3745" s="4">
        <f t="shared" si="117"/>
        <v>696.96980810558705</v>
      </c>
    </row>
    <row r="3746" spans="1:4">
      <c r="A3746" s="1" t="s">
        <v>9677</v>
      </c>
      <c r="B3746" s="4">
        <v>1536.066</v>
      </c>
      <c r="C3746" s="4">
        <f t="shared" si="116"/>
        <v>1535.4167099376882</v>
      </c>
      <c r="D3746" s="4">
        <f t="shared" si="117"/>
        <v>218.62311356907267</v>
      </c>
    </row>
    <row r="3747" spans="1:4">
      <c r="A3747" s="1" t="s">
        <v>9678</v>
      </c>
      <c r="B3747" s="4">
        <v>373.55800000000005</v>
      </c>
      <c r="C3747" s="4">
        <f t="shared" si="116"/>
        <v>372.90870993768812</v>
      </c>
      <c r="D3747" s="4">
        <f t="shared" si="117"/>
        <v>53.09728799741417</v>
      </c>
    </row>
    <row r="3748" spans="1:4">
      <c r="A3748" s="1" t="s">
        <v>9679</v>
      </c>
      <c r="B3748" s="4">
        <v>2516.2739999999999</v>
      </c>
      <c r="C3748" s="4">
        <f t="shared" si="116"/>
        <v>2515.6247099376878</v>
      </c>
      <c r="D3748" s="4">
        <f t="shared" si="117"/>
        <v>358.19182056458942</v>
      </c>
    </row>
    <row r="3749" spans="1:4">
      <c r="A3749" s="1" t="s">
        <v>9680</v>
      </c>
      <c r="B3749" s="4">
        <v>-2429.962</v>
      </c>
      <c r="C3749" s="4">
        <f t="shared" si="116"/>
        <v>-2430.611290062312</v>
      </c>
      <c r="D3749" s="4">
        <f t="shared" si="117"/>
        <v>-346.08702944956775</v>
      </c>
    </row>
    <row r="3750" spans="1:4">
      <c r="A3750" s="1" t="s">
        <v>9681</v>
      </c>
      <c r="B3750" s="4">
        <v>1870.8429999999996</v>
      </c>
      <c r="C3750" s="4">
        <f t="shared" si="116"/>
        <v>1870.1937099376878</v>
      </c>
      <c r="D3750" s="4">
        <f t="shared" si="117"/>
        <v>266.29094837743793</v>
      </c>
    </row>
    <row r="3751" spans="1:4">
      <c r="A3751" s="1" t="s">
        <v>9682</v>
      </c>
      <c r="B3751" s="4">
        <v>2846.7170000000001</v>
      </c>
      <c r="C3751" s="4">
        <f t="shared" si="116"/>
        <v>2846.0677099376881</v>
      </c>
      <c r="D3751" s="4">
        <f t="shared" si="117"/>
        <v>405.24255086440292</v>
      </c>
    </row>
    <row r="3752" spans="1:4">
      <c r="A3752" s="1" t="s">
        <v>9683</v>
      </c>
      <c r="B3752" s="4">
        <v>1685.9720000000002</v>
      </c>
      <c r="C3752" s="4">
        <f t="shared" si="116"/>
        <v>1685.3227099376884</v>
      </c>
      <c r="D3752" s="4">
        <f t="shared" si="117"/>
        <v>239.96775326888124</v>
      </c>
    </row>
    <row r="3753" spans="1:4">
      <c r="A3753" s="1" t="s">
        <v>9684</v>
      </c>
      <c r="B3753" s="4">
        <v>882.36100000000022</v>
      </c>
      <c r="C3753" s="4">
        <f t="shared" si="116"/>
        <v>881.71170993768828</v>
      </c>
      <c r="D3753" s="4">
        <f t="shared" si="117"/>
        <v>125.54413277468588</v>
      </c>
    </row>
    <row r="3754" spans="1:4">
      <c r="A3754" s="1" t="s">
        <v>9685</v>
      </c>
      <c r="B3754" s="4">
        <v>599.17399999999975</v>
      </c>
      <c r="C3754" s="4">
        <f t="shared" si="116"/>
        <v>598.52470993768782</v>
      </c>
      <c r="D3754" s="4">
        <f t="shared" si="117"/>
        <v>85.222034375224268</v>
      </c>
    </row>
    <row r="3755" spans="1:4">
      <c r="A3755" s="1" t="s">
        <v>9686</v>
      </c>
      <c r="B3755" s="4">
        <v>1609.2069999999999</v>
      </c>
      <c r="C3755" s="4">
        <f t="shared" si="116"/>
        <v>1608.5577099376881</v>
      </c>
      <c r="D3755" s="4">
        <f t="shared" si="117"/>
        <v>229.03742848831337</v>
      </c>
    </row>
    <row r="3756" spans="1:4">
      <c r="A3756" s="1" t="s">
        <v>9687</v>
      </c>
      <c r="B3756" s="4">
        <v>1274.1509999999998</v>
      </c>
      <c r="C3756" s="4">
        <f t="shared" si="116"/>
        <v>1273.501709937688</v>
      </c>
      <c r="D3756" s="4">
        <f t="shared" si="117"/>
        <v>181.32986775519359</v>
      </c>
    </row>
    <row r="3757" spans="1:4">
      <c r="A3757" s="1" t="s">
        <v>9688</v>
      </c>
      <c r="B3757" s="4">
        <v>4649.3010000000004</v>
      </c>
      <c r="C3757" s="4">
        <f t="shared" si="116"/>
        <v>4648.6517099376888</v>
      </c>
      <c r="D3757" s="4">
        <f t="shared" si="117"/>
        <v>661.90676716421547</v>
      </c>
    </row>
    <row r="3758" spans="1:4">
      <c r="A3758" s="1" t="s">
        <v>9689</v>
      </c>
      <c r="B3758" s="4">
        <v>1307.1340000000002</v>
      </c>
      <c r="C3758" s="4">
        <f t="shared" si="116"/>
        <v>1306.4847099376884</v>
      </c>
      <c r="D3758" s="4">
        <f t="shared" si="117"/>
        <v>186.02621247267516</v>
      </c>
    </row>
    <row r="3759" spans="1:4">
      <c r="A3759" s="1" t="s">
        <v>9690</v>
      </c>
      <c r="B3759" s="4">
        <v>3023.1369999999993</v>
      </c>
      <c r="C3759" s="4">
        <f t="shared" si="116"/>
        <v>3022.4877099376872</v>
      </c>
      <c r="D3759" s="4">
        <f t="shared" si="117"/>
        <v>430.36243489733158</v>
      </c>
    </row>
    <row r="3760" spans="1:4">
      <c r="A3760" s="1" t="s">
        <v>9691</v>
      </c>
      <c r="B3760" s="4">
        <v>-392.67299999999915</v>
      </c>
      <c r="C3760" s="4">
        <f t="shared" si="116"/>
        <v>-393.32229006231108</v>
      </c>
      <c r="D3760" s="4">
        <f t="shared" si="117"/>
        <v>-56.003912900641865</v>
      </c>
    </row>
    <row r="3761" spans="1:4">
      <c r="A3761" s="1" t="s">
        <v>9692</v>
      </c>
      <c r="B3761" s="4">
        <v>1080.3649999999998</v>
      </c>
      <c r="C3761" s="4">
        <f t="shared" si="116"/>
        <v>1079.715709937688</v>
      </c>
      <c r="D3761" s="4">
        <f t="shared" si="117"/>
        <v>153.73729408324516</v>
      </c>
    </row>
    <row r="3762" spans="1:4">
      <c r="A3762" s="1" t="s">
        <v>9693</v>
      </c>
      <c r="B3762" s="4">
        <v>4761.9600000000009</v>
      </c>
      <c r="C3762" s="4">
        <f t="shared" si="116"/>
        <v>4761.3107099376894</v>
      </c>
      <c r="D3762" s="4">
        <f t="shared" si="117"/>
        <v>677.94792471588619</v>
      </c>
    </row>
    <row r="3763" spans="1:4">
      <c r="A3763" s="1" t="s">
        <v>9694</v>
      </c>
      <c r="B3763" s="4">
        <v>6909.8790000000008</v>
      </c>
      <c r="C3763" s="4">
        <f t="shared" si="116"/>
        <v>6909.2297099376892</v>
      </c>
      <c r="D3763" s="4">
        <f t="shared" si="117"/>
        <v>983.78329594434319</v>
      </c>
    </row>
    <row r="3764" spans="1:4">
      <c r="A3764" s="1" t="s">
        <v>9695</v>
      </c>
      <c r="B3764" s="4">
        <v>1871.3679999999995</v>
      </c>
      <c r="C3764" s="4">
        <f t="shared" si="116"/>
        <v>1870.7187099376877</v>
      </c>
      <c r="D3764" s="4">
        <f t="shared" si="117"/>
        <v>266.36570146165332</v>
      </c>
    </row>
    <row r="3765" spans="1:4">
      <c r="A3765" s="1" t="s">
        <v>9696</v>
      </c>
      <c r="B3765" s="4">
        <v>1080.7109999999998</v>
      </c>
      <c r="C3765" s="4">
        <f t="shared" si="116"/>
        <v>1080.061709937688</v>
      </c>
      <c r="D3765" s="4">
        <f t="shared" si="117"/>
        <v>153.7865599254138</v>
      </c>
    </row>
    <row r="3766" spans="1:4">
      <c r="A3766" s="1" t="s">
        <v>9697</v>
      </c>
      <c r="B3766" s="4">
        <v>2734.1720000000005</v>
      </c>
      <c r="C3766" s="4">
        <f t="shared" si="116"/>
        <v>2733.5227099376884</v>
      </c>
      <c r="D3766" s="4">
        <f t="shared" si="117"/>
        <v>389.21762541101913</v>
      </c>
    </row>
    <row r="3767" spans="1:4">
      <c r="A3767" s="1" t="s">
        <v>9698</v>
      </c>
      <c r="B3767" s="4">
        <v>1593.1389999999999</v>
      </c>
      <c r="C3767" s="4">
        <f t="shared" si="116"/>
        <v>1592.4897099376881</v>
      </c>
      <c r="D3767" s="4">
        <f t="shared" si="117"/>
        <v>226.74955695083972</v>
      </c>
    </row>
    <row r="3768" spans="1:4">
      <c r="A3768" s="1" t="s">
        <v>9699</v>
      </c>
      <c r="B3768" s="4">
        <v>292.42800000000028</v>
      </c>
      <c r="C3768" s="4">
        <f t="shared" si="116"/>
        <v>291.77870993768835</v>
      </c>
      <c r="D3768" s="4">
        <f t="shared" si="117"/>
        <v>41.545444716655147</v>
      </c>
    </row>
    <row r="3769" spans="1:4">
      <c r="A3769" s="1" t="s">
        <v>9700</v>
      </c>
      <c r="B3769" s="4">
        <v>3386.3549999999996</v>
      </c>
      <c r="C3769" s="4">
        <f t="shared" si="116"/>
        <v>3385.7057099376875</v>
      </c>
      <c r="D3769" s="4">
        <f t="shared" si="117"/>
        <v>482.07989345459458</v>
      </c>
    </row>
    <row r="3770" spans="1:4">
      <c r="A3770" s="1" t="s">
        <v>9701</v>
      </c>
      <c r="B3770" s="4">
        <v>4177.1180000000004</v>
      </c>
      <c r="C3770" s="4">
        <f t="shared" si="116"/>
        <v>4176.4687099376888</v>
      </c>
      <c r="D3770" s="4">
        <f t="shared" si="117"/>
        <v>594.67412799450449</v>
      </c>
    </row>
    <row r="3771" spans="1:4">
      <c r="A3771" s="1" t="s">
        <v>9702</v>
      </c>
      <c r="B3771" s="4">
        <v>1652.7079999999996</v>
      </c>
      <c r="C3771" s="4">
        <f t="shared" si="116"/>
        <v>1652.0587099376878</v>
      </c>
      <c r="D3771" s="4">
        <f t="shared" si="117"/>
        <v>235.23139785299099</v>
      </c>
    </row>
    <row r="3772" spans="1:4">
      <c r="A3772" s="1" t="s">
        <v>9703</v>
      </c>
      <c r="B3772" s="4">
        <v>-87.502999999999986</v>
      </c>
      <c r="C3772" s="4">
        <f t="shared" si="116"/>
        <v>-88.152290062311906</v>
      </c>
      <c r="D3772" s="4">
        <f t="shared" si="117"/>
        <v>-12.551724881546178</v>
      </c>
    </row>
    <row r="3773" spans="1:4">
      <c r="A3773" s="1" t="s">
        <v>9704</v>
      </c>
      <c r="B3773" s="4">
        <v>661.09300000000019</v>
      </c>
      <c r="C3773" s="4">
        <f t="shared" si="116"/>
        <v>660.44370993768825</v>
      </c>
      <c r="D3773" s="4">
        <f t="shared" si="117"/>
        <v>94.038484321006649</v>
      </c>
    </row>
    <row r="3774" spans="1:4">
      <c r="A3774" s="1" t="s">
        <v>9705</v>
      </c>
      <c r="B3774" s="4">
        <v>2368.8030000000003</v>
      </c>
      <c r="C3774" s="4">
        <f t="shared" si="116"/>
        <v>2368.1537099376883</v>
      </c>
      <c r="D3774" s="4">
        <f t="shared" si="117"/>
        <v>337.19389278871347</v>
      </c>
    </row>
    <row r="3775" spans="1:4">
      <c r="A3775" s="1" t="s">
        <v>9706</v>
      </c>
      <c r="B3775" s="4">
        <v>-388.45399999999995</v>
      </c>
      <c r="C3775" s="4">
        <f t="shared" si="116"/>
        <v>-389.10329006231188</v>
      </c>
      <c r="D3775" s="4">
        <f t="shared" si="117"/>
        <v>-55.40318287720401</v>
      </c>
    </row>
    <row r="3776" spans="1:4">
      <c r="A3776" s="1" t="s">
        <v>9707</v>
      </c>
      <c r="B3776" s="4">
        <v>429.38599999999997</v>
      </c>
      <c r="C3776" s="4">
        <f t="shared" si="116"/>
        <v>428.73670993768803</v>
      </c>
      <c r="D3776" s="4">
        <f t="shared" si="117"/>
        <v>61.046459779470325</v>
      </c>
    </row>
    <row r="3777" spans="1:4">
      <c r="A3777" s="1" t="s">
        <v>9708</v>
      </c>
      <c r="B3777" s="4">
        <v>3332.4879999999998</v>
      </c>
      <c r="C3777" s="4">
        <f t="shared" si="116"/>
        <v>3331.8387099376878</v>
      </c>
      <c r="D3777" s="4">
        <f t="shared" si="117"/>
        <v>474.40994224043652</v>
      </c>
    </row>
    <row r="3778" spans="1:4">
      <c r="A3778" s="1" t="s">
        <v>9709</v>
      </c>
      <c r="B3778" s="4">
        <v>2814.4650000000006</v>
      </c>
      <c r="C3778" s="4">
        <f t="shared" si="116"/>
        <v>2813.8157099376886</v>
      </c>
      <c r="D3778" s="4">
        <f t="shared" si="117"/>
        <v>400.65029091751472</v>
      </c>
    </row>
    <row r="3779" spans="1:4">
      <c r="A3779" s="1" t="s">
        <v>9710</v>
      </c>
      <c r="B3779" s="4">
        <v>2003.8239999999998</v>
      </c>
      <c r="C3779" s="4">
        <f t="shared" ref="C3779:C3842" si="118">B3779-$I$2</f>
        <v>2003.174709937688</v>
      </c>
      <c r="D3779" s="4">
        <f t="shared" ref="D3779:D3842" si="119">C3779*$E$2</f>
        <v>285.22569102896784</v>
      </c>
    </row>
    <row r="3780" spans="1:4">
      <c r="A3780" s="1" t="s">
        <v>9711</v>
      </c>
      <c r="B3780" s="4">
        <v>2911.5120000000006</v>
      </c>
      <c r="C3780" s="4">
        <f t="shared" si="118"/>
        <v>2910.8627099376886</v>
      </c>
      <c r="D3780" s="4">
        <f t="shared" si="119"/>
        <v>414.46850532485882</v>
      </c>
    </row>
    <row r="3781" spans="1:4">
      <c r="A3781" s="1" t="s">
        <v>9712</v>
      </c>
      <c r="B3781" s="4">
        <v>3890.68</v>
      </c>
      <c r="C3781" s="4">
        <f t="shared" si="118"/>
        <v>3890.0307099376878</v>
      </c>
      <c r="D3781" s="4">
        <f t="shared" si="119"/>
        <v>553.88913002021536</v>
      </c>
    </row>
    <row r="3782" spans="1:4">
      <c r="A3782" s="1" t="s">
        <v>9713</v>
      </c>
      <c r="B3782" s="4">
        <v>99.650000000000375</v>
      </c>
      <c r="C3782" s="4">
        <f t="shared" si="118"/>
        <v>99.000709937688455</v>
      </c>
      <c r="D3782" s="4">
        <f t="shared" si="119"/>
        <v>14.096396966400382</v>
      </c>
    </row>
    <row r="3783" spans="1:4">
      <c r="A3783" s="1" t="s">
        <v>9714</v>
      </c>
      <c r="B3783" s="4">
        <v>2870.1900000000014</v>
      </c>
      <c r="C3783" s="4">
        <f t="shared" si="118"/>
        <v>2869.5407099376894</v>
      </c>
      <c r="D3783" s="4">
        <f t="shared" si="119"/>
        <v>408.58479685638213</v>
      </c>
    </row>
    <row r="3784" spans="1:4">
      <c r="A3784" s="1" t="s">
        <v>9715</v>
      </c>
      <c r="B3784" s="4">
        <v>1502.9019999999998</v>
      </c>
      <c r="C3784" s="4">
        <f t="shared" si="118"/>
        <v>1502.252709937688</v>
      </c>
      <c r="D3784" s="4">
        <f t="shared" si="119"/>
        <v>213.90099683589017</v>
      </c>
    </row>
    <row r="3785" spans="1:4">
      <c r="A3785" s="1" t="s">
        <v>9716</v>
      </c>
      <c r="B3785" s="4">
        <v>3348.2160000000008</v>
      </c>
      <c r="C3785" s="4">
        <f t="shared" si="118"/>
        <v>3347.5667099376888</v>
      </c>
      <c r="D3785" s="4">
        <f t="shared" si="119"/>
        <v>476.64940225670409</v>
      </c>
    </row>
    <row r="3786" spans="1:4">
      <c r="A3786" s="1" t="s">
        <v>9717</v>
      </c>
      <c r="B3786" s="4">
        <v>3155.212</v>
      </c>
      <c r="C3786" s="4">
        <f t="shared" si="118"/>
        <v>3154.5627099376879</v>
      </c>
      <c r="D3786" s="4">
        <f t="shared" si="119"/>
        <v>449.16817508352977</v>
      </c>
    </row>
    <row r="3787" spans="1:4">
      <c r="A3787" s="1" t="s">
        <v>9718</v>
      </c>
      <c r="B3787" s="4">
        <v>4087.2300000000005</v>
      </c>
      <c r="C3787" s="4">
        <f t="shared" si="118"/>
        <v>4086.5807099376884</v>
      </c>
      <c r="D3787" s="4">
        <f t="shared" si="119"/>
        <v>581.87526088220477</v>
      </c>
    </row>
    <row r="3788" spans="1:4">
      <c r="A3788" s="1" t="s">
        <v>9719</v>
      </c>
      <c r="B3788" s="4">
        <v>-204.67499999999995</v>
      </c>
      <c r="C3788" s="4">
        <f t="shared" si="118"/>
        <v>-205.32429006231186</v>
      </c>
      <c r="D3788" s="4">
        <f t="shared" si="119"/>
        <v>-29.235474183815377</v>
      </c>
    </row>
    <row r="3789" spans="1:4">
      <c r="A3789" s="1" t="s">
        <v>9720</v>
      </c>
      <c r="B3789" s="4">
        <v>6819.5210000000006</v>
      </c>
      <c r="C3789" s="4">
        <f t="shared" si="118"/>
        <v>6818.871709937689</v>
      </c>
      <c r="D3789" s="4">
        <f t="shared" si="119"/>
        <v>970.91750702331728</v>
      </c>
    </row>
    <row r="3790" spans="1:4">
      <c r="A3790" s="1" t="s">
        <v>9721</v>
      </c>
      <c r="B3790" s="4">
        <v>302.41400000000004</v>
      </c>
      <c r="C3790" s="4">
        <f t="shared" si="118"/>
        <v>301.76470993768811</v>
      </c>
      <c r="D3790" s="4">
        <f t="shared" si="119"/>
        <v>42.967319571846282</v>
      </c>
    </row>
    <row r="3791" spans="1:4">
      <c r="A3791" s="1" t="s">
        <v>9722</v>
      </c>
      <c r="B3791" s="4">
        <v>-102.73499999999999</v>
      </c>
      <c r="C3791" s="4">
        <f t="shared" si="118"/>
        <v>-103.3842900623119</v>
      </c>
      <c r="D3791" s="4">
        <f t="shared" si="119"/>
        <v>-14.720561031583427</v>
      </c>
    </row>
    <row r="3792" spans="1:4">
      <c r="A3792" s="1" t="s">
        <v>9723</v>
      </c>
      <c r="B3792" s="4">
        <v>-124.11099999999999</v>
      </c>
      <c r="C3792" s="4">
        <f t="shared" si="118"/>
        <v>-124.76029006231191</v>
      </c>
      <c r="D3792" s="4">
        <f t="shared" si="119"/>
        <v>-17.764221847181918</v>
      </c>
    </row>
    <row r="3793" spans="1:4">
      <c r="A3793" s="1" t="s">
        <v>9724</v>
      </c>
      <c r="B3793" s="4">
        <v>317.15699999999998</v>
      </c>
      <c r="C3793" s="4">
        <f t="shared" si="118"/>
        <v>316.50770993768805</v>
      </c>
      <c r="D3793" s="4">
        <f t="shared" si="119"/>
        <v>45.066528563442859</v>
      </c>
    </row>
    <row r="3794" spans="1:4">
      <c r="A3794" s="1" t="s">
        <v>9725</v>
      </c>
      <c r="B3794" s="4">
        <v>1405.6179999999997</v>
      </c>
      <c r="C3794" s="4">
        <f t="shared" si="118"/>
        <v>1404.9687099376879</v>
      </c>
      <c r="D3794" s="4">
        <f t="shared" si="119"/>
        <v>200.04903675052884</v>
      </c>
    </row>
    <row r="3795" spans="1:4">
      <c r="A3795" s="1" t="s">
        <v>9726</v>
      </c>
      <c r="B3795" s="4">
        <v>296.33999999999997</v>
      </c>
      <c r="C3795" s="4">
        <f t="shared" si="118"/>
        <v>295.69070993768804</v>
      </c>
      <c r="D3795" s="4">
        <f t="shared" si="119"/>
        <v>42.102461984180422</v>
      </c>
    </row>
    <row r="3796" spans="1:4">
      <c r="A3796" s="1" t="s">
        <v>9727</v>
      </c>
      <c r="B3796" s="4">
        <v>2780.0980000000004</v>
      </c>
      <c r="C3796" s="4">
        <f t="shared" si="118"/>
        <v>2779.4487099376884</v>
      </c>
      <c r="D3796" s="4">
        <f t="shared" si="119"/>
        <v>395.75688283135861</v>
      </c>
    </row>
    <row r="3797" spans="1:4">
      <c r="A3797" s="1" t="s">
        <v>9728</v>
      </c>
      <c r="B3797" s="4">
        <v>1821.7039999999997</v>
      </c>
      <c r="C3797" s="4">
        <f t="shared" si="118"/>
        <v>1821.0547099376879</v>
      </c>
      <c r="D3797" s="4">
        <f t="shared" si="119"/>
        <v>259.29420208169995</v>
      </c>
    </row>
    <row r="3798" spans="1:4">
      <c r="A3798" s="1" t="s">
        <v>9729</v>
      </c>
      <c r="B3798" s="4">
        <v>-132.47200000000004</v>
      </c>
      <c r="C3798" s="4">
        <f t="shared" si="118"/>
        <v>-133.12129006231194</v>
      </c>
      <c r="D3798" s="4">
        <f t="shared" si="119"/>
        <v>-18.954718108372933</v>
      </c>
    </row>
    <row r="3799" spans="1:4">
      <c r="A3799" s="1" t="s">
        <v>9730</v>
      </c>
      <c r="B3799" s="4">
        <v>1421.6480000000001</v>
      </c>
      <c r="C3799" s="4">
        <f t="shared" si="118"/>
        <v>1420.9987099376883</v>
      </c>
      <c r="D3799" s="4">
        <f t="shared" si="119"/>
        <v>202.33149758857363</v>
      </c>
    </row>
    <row r="3800" spans="1:4">
      <c r="A3800" s="1" t="s">
        <v>9731</v>
      </c>
      <c r="B3800" s="4">
        <v>481.41200000000015</v>
      </c>
      <c r="C3800" s="4">
        <f t="shared" si="118"/>
        <v>480.76270993768821</v>
      </c>
      <c r="D3800" s="4">
        <f t="shared" si="119"/>
        <v>68.454276844979674</v>
      </c>
    </row>
    <row r="3801" spans="1:4">
      <c r="A3801" s="1" t="s">
        <v>9732</v>
      </c>
      <c r="B3801" s="4">
        <v>2221.66</v>
      </c>
      <c r="C3801" s="4">
        <f t="shared" si="118"/>
        <v>2221.0107099376878</v>
      </c>
      <c r="D3801" s="4">
        <f t="shared" si="119"/>
        <v>316.24266789211867</v>
      </c>
    </row>
    <row r="3802" spans="1:4">
      <c r="A3802" s="1" t="s">
        <v>9733</v>
      </c>
      <c r="B3802" s="4">
        <v>3326.382000000001</v>
      </c>
      <c r="C3802" s="4">
        <f t="shared" si="118"/>
        <v>3325.7327099376889</v>
      </c>
      <c r="D3802" s="4">
        <f t="shared" si="119"/>
        <v>473.54052827430434</v>
      </c>
    </row>
    <row r="3803" spans="1:4">
      <c r="A3803" s="1" t="s">
        <v>9734</v>
      </c>
      <c r="B3803" s="4">
        <v>2844.5079999999998</v>
      </c>
      <c r="C3803" s="4">
        <f t="shared" si="118"/>
        <v>2843.8587099376878</v>
      </c>
      <c r="D3803" s="4">
        <f t="shared" si="119"/>
        <v>404.9280183633897</v>
      </c>
    </row>
    <row r="3804" spans="1:4">
      <c r="A3804" s="1" t="s">
        <v>9735</v>
      </c>
      <c r="B3804" s="4">
        <v>1894.752</v>
      </c>
      <c r="C3804" s="4">
        <f t="shared" si="118"/>
        <v>1894.1027099376881</v>
      </c>
      <c r="D3804" s="4">
        <f t="shared" si="119"/>
        <v>269.69527502602256</v>
      </c>
    </row>
    <row r="3805" spans="1:4">
      <c r="A3805" s="1" t="s">
        <v>9736</v>
      </c>
      <c r="B3805" s="4">
        <v>1587.2389999999998</v>
      </c>
      <c r="C3805" s="4">
        <f t="shared" si="118"/>
        <v>1586.589709937688</v>
      </c>
      <c r="D3805" s="4">
        <f t="shared" si="119"/>
        <v>225.90947467108526</v>
      </c>
    </row>
    <row r="3806" spans="1:4">
      <c r="A3806" s="1" t="s">
        <v>9737</v>
      </c>
      <c r="B3806" s="4">
        <v>3207.0169999999998</v>
      </c>
      <c r="C3806" s="4">
        <f t="shared" si="118"/>
        <v>3206.3677099376878</v>
      </c>
      <c r="D3806" s="4">
        <f t="shared" si="119"/>
        <v>456.54452466025509</v>
      </c>
    </row>
    <row r="3807" spans="1:4">
      <c r="A3807" s="1" t="s">
        <v>9738</v>
      </c>
      <c r="B3807" s="4">
        <v>4003.2829999999999</v>
      </c>
      <c r="C3807" s="4">
        <f t="shared" si="118"/>
        <v>4002.6337099376879</v>
      </c>
      <c r="D3807" s="4">
        <f t="shared" si="119"/>
        <v>569.92231390956965</v>
      </c>
    </row>
    <row r="3808" spans="1:4">
      <c r="A3808" s="1" t="s">
        <v>9739</v>
      </c>
      <c r="B3808" s="4">
        <v>3632.1789999999996</v>
      </c>
      <c r="C3808" s="4">
        <f t="shared" si="118"/>
        <v>3631.5297099376876</v>
      </c>
      <c r="D3808" s="4">
        <f t="shared" si="119"/>
        <v>517.08199283397721</v>
      </c>
    </row>
    <row r="3809" spans="1:4">
      <c r="A3809" s="1" t="s">
        <v>9740</v>
      </c>
      <c r="B3809" s="4">
        <v>7050.9900000000007</v>
      </c>
      <c r="C3809" s="4">
        <f t="shared" si="118"/>
        <v>7050.3407099376891</v>
      </c>
      <c r="D3809" s="4">
        <f t="shared" si="119"/>
        <v>1003.8756435000093</v>
      </c>
    </row>
    <row r="3810" spans="1:4">
      <c r="A3810" s="1" t="s">
        <v>9741</v>
      </c>
      <c r="B3810" s="4">
        <v>1422.5869999999998</v>
      </c>
      <c r="C3810" s="4">
        <f t="shared" si="118"/>
        <v>1421.9377099376879</v>
      </c>
      <c r="D3810" s="4">
        <f t="shared" si="119"/>
        <v>202.46519881919889</v>
      </c>
    </row>
    <row r="3811" spans="1:4">
      <c r="A3811" s="1" t="s">
        <v>9742</v>
      </c>
      <c r="B3811" s="4">
        <v>1106.3499999999997</v>
      </c>
      <c r="C3811" s="4">
        <f t="shared" si="118"/>
        <v>1105.7007099376879</v>
      </c>
      <c r="D3811" s="4">
        <f t="shared" si="119"/>
        <v>157.43721578484164</v>
      </c>
    </row>
    <row r="3812" spans="1:4">
      <c r="A3812" s="1" t="s">
        <v>9743</v>
      </c>
      <c r="B3812" s="4">
        <v>3598.2630000000008</v>
      </c>
      <c r="C3812" s="4">
        <f t="shared" si="118"/>
        <v>3597.6137099376888</v>
      </c>
      <c r="D3812" s="4">
        <f t="shared" si="119"/>
        <v>512.25280120683306</v>
      </c>
    </row>
    <row r="3813" spans="1:4">
      <c r="A3813" s="1" t="s">
        <v>9744</v>
      </c>
      <c r="B3813" s="4">
        <v>608.69999999999948</v>
      </c>
      <c r="C3813" s="4">
        <f t="shared" si="118"/>
        <v>608.05070993768754</v>
      </c>
      <c r="D3813" s="4">
        <f t="shared" si="119"/>
        <v>86.578411289959959</v>
      </c>
    </row>
    <row r="3814" spans="1:4">
      <c r="A3814" s="1" t="s">
        <v>9745</v>
      </c>
      <c r="B3814" s="4">
        <v>3085.7689999999993</v>
      </c>
      <c r="C3814" s="4">
        <f t="shared" si="118"/>
        <v>3085.1197099376873</v>
      </c>
      <c r="D3814" s="4">
        <f t="shared" si="119"/>
        <v>439.28040665081983</v>
      </c>
    </row>
    <row r="3815" spans="1:4">
      <c r="A3815" s="1" t="s">
        <v>9746</v>
      </c>
      <c r="B3815" s="4">
        <v>2727.7449999999999</v>
      </c>
      <c r="C3815" s="4">
        <f t="shared" si="118"/>
        <v>2727.0957099376878</v>
      </c>
      <c r="D3815" s="4">
        <f t="shared" si="119"/>
        <v>388.30250527339501</v>
      </c>
    </row>
    <row r="3816" spans="1:4">
      <c r="A3816" s="1" t="s">
        <v>9747</v>
      </c>
      <c r="B3816" s="4">
        <v>2119.8940000000002</v>
      </c>
      <c r="C3816" s="4">
        <f t="shared" si="118"/>
        <v>2119.2447099376882</v>
      </c>
      <c r="D3816" s="4">
        <f t="shared" si="119"/>
        <v>301.75253004779819</v>
      </c>
    </row>
    <row r="3817" spans="1:4">
      <c r="A3817" s="1" t="s">
        <v>9748</v>
      </c>
      <c r="B3817" s="4">
        <v>4192.1490000000003</v>
      </c>
      <c r="C3817" s="4">
        <f t="shared" si="118"/>
        <v>4191.4997099376887</v>
      </c>
      <c r="D3817" s="4">
        <f t="shared" si="119"/>
        <v>596.81434439229929</v>
      </c>
    </row>
    <row r="3818" spans="1:4">
      <c r="A3818" s="1" t="s">
        <v>9749</v>
      </c>
      <c r="B3818" s="4">
        <v>6891.639000000001</v>
      </c>
      <c r="C3818" s="4">
        <f t="shared" si="118"/>
        <v>6890.9897099376894</v>
      </c>
      <c r="D3818" s="4">
        <f t="shared" si="119"/>
        <v>981.18616021845833</v>
      </c>
    </row>
    <row r="3819" spans="1:4">
      <c r="A3819" s="1" t="s">
        <v>9750</v>
      </c>
      <c r="B3819" s="4">
        <v>2163.0889999999999</v>
      </c>
      <c r="C3819" s="4">
        <f t="shared" si="118"/>
        <v>2162.4397099376879</v>
      </c>
      <c r="D3819" s="4">
        <f t="shared" si="119"/>
        <v>307.90292904339026</v>
      </c>
    </row>
    <row r="3820" spans="1:4">
      <c r="A3820" s="1" t="s">
        <v>9751</v>
      </c>
      <c r="B3820" s="4">
        <v>1653.09</v>
      </c>
      <c r="C3820" s="4">
        <f t="shared" si="118"/>
        <v>1652.4407099376881</v>
      </c>
      <c r="D3820" s="4">
        <f t="shared" si="119"/>
        <v>235.28578962093445</v>
      </c>
    </row>
    <row r="3821" spans="1:4">
      <c r="A3821" s="1" t="s">
        <v>9752</v>
      </c>
      <c r="B3821" s="4">
        <v>1107.5620000000001</v>
      </c>
      <c r="C3821" s="4">
        <f t="shared" si="118"/>
        <v>1106.9127099376883</v>
      </c>
      <c r="D3821" s="4">
        <f t="shared" si="119"/>
        <v>157.60978861925906</v>
      </c>
    </row>
    <row r="3822" spans="1:4">
      <c r="A3822" s="1" t="s">
        <v>9753</v>
      </c>
      <c r="B3822" s="4">
        <v>1376.3979999999997</v>
      </c>
      <c r="C3822" s="4">
        <f t="shared" si="118"/>
        <v>1375.7487099376879</v>
      </c>
      <c r="D3822" s="4">
        <f t="shared" si="119"/>
        <v>195.88849366333815</v>
      </c>
    </row>
    <row r="3823" spans="1:4">
      <c r="A3823" s="1" t="s">
        <v>9754</v>
      </c>
      <c r="B3823" s="4">
        <v>1427.0539999999996</v>
      </c>
      <c r="C3823" s="4">
        <f t="shared" si="118"/>
        <v>1426.4047099376878</v>
      </c>
      <c r="D3823" s="4">
        <f t="shared" si="119"/>
        <v>203.10124077575193</v>
      </c>
    </row>
    <row r="3824" spans="1:4">
      <c r="A3824" s="1" t="s">
        <v>9755</v>
      </c>
      <c r="B3824" s="4">
        <v>2938.3069999999998</v>
      </c>
      <c r="C3824" s="4">
        <f t="shared" si="118"/>
        <v>2937.6577099376877</v>
      </c>
      <c r="D3824" s="4">
        <f t="shared" si="119"/>
        <v>418.28376035638757</v>
      </c>
    </row>
    <row r="3825" spans="1:4">
      <c r="A3825" s="1" t="s">
        <v>9756</v>
      </c>
      <c r="B3825" s="4">
        <v>1578.7080000000001</v>
      </c>
      <c r="C3825" s="4">
        <f t="shared" si="118"/>
        <v>1578.0587099376883</v>
      </c>
      <c r="D3825" s="4">
        <f t="shared" si="119"/>
        <v>224.6947726492912</v>
      </c>
    </row>
    <row r="3826" spans="1:4">
      <c r="A3826" s="1" t="s">
        <v>9757</v>
      </c>
      <c r="B3826" s="4">
        <v>843.43500000000006</v>
      </c>
      <c r="C3826" s="4">
        <f t="shared" si="118"/>
        <v>842.78570993768813</v>
      </c>
      <c r="D3826" s="4">
        <f t="shared" si="119"/>
        <v>120.00158314388557</v>
      </c>
    </row>
    <row r="3827" spans="1:4">
      <c r="A3827" s="1" t="s">
        <v>9758</v>
      </c>
      <c r="B3827" s="4">
        <v>2819.2329999999997</v>
      </c>
      <c r="C3827" s="4">
        <f t="shared" si="118"/>
        <v>2818.5837099376877</v>
      </c>
      <c r="D3827" s="4">
        <f t="shared" si="119"/>
        <v>401.32919130901786</v>
      </c>
    </row>
    <row r="3828" spans="1:4">
      <c r="A3828" s="1" t="s">
        <v>9759</v>
      </c>
      <c r="B3828" s="4">
        <v>1649.7380000000001</v>
      </c>
      <c r="C3828" s="4">
        <f t="shared" si="118"/>
        <v>1649.0887099376882</v>
      </c>
      <c r="D3828" s="4">
        <f t="shared" si="119"/>
        <v>234.80850897657228</v>
      </c>
    </row>
    <row r="3829" spans="1:4">
      <c r="A3829" s="1" t="s">
        <v>9760</v>
      </c>
      <c r="B3829" s="4">
        <v>3276.2779999999993</v>
      </c>
      <c r="C3829" s="4">
        <f t="shared" si="118"/>
        <v>3275.6287099376873</v>
      </c>
      <c r="D3829" s="4">
        <f t="shared" si="119"/>
        <v>466.40637869043684</v>
      </c>
    </row>
    <row r="3830" spans="1:4">
      <c r="A3830" s="1" t="s">
        <v>9761</v>
      </c>
      <c r="B3830" s="4">
        <v>797.399</v>
      </c>
      <c r="C3830" s="4">
        <f t="shared" si="118"/>
        <v>796.74970993768807</v>
      </c>
      <c r="D3830" s="4">
        <f t="shared" si="119"/>
        <v>113.44666317256763</v>
      </c>
    </row>
    <row r="3831" spans="1:4">
      <c r="A3831" s="1" t="s">
        <v>9762</v>
      </c>
      <c r="B3831" s="4">
        <v>2885.0900000000006</v>
      </c>
      <c r="C3831" s="4">
        <f t="shared" si="118"/>
        <v>2884.4407099376886</v>
      </c>
      <c r="D3831" s="4">
        <f t="shared" si="119"/>
        <v>410.70636057982966</v>
      </c>
    </row>
    <row r="3832" spans="1:4">
      <c r="A3832" s="1" t="s">
        <v>9763</v>
      </c>
      <c r="B3832" s="4">
        <v>2187.0679999999993</v>
      </c>
      <c r="C3832" s="4">
        <f t="shared" si="118"/>
        <v>2186.4187099376873</v>
      </c>
      <c r="D3832" s="4">
        <f t="shared" si="119"/>
        <v>311.31722276987017</v>
      </c>
    </row>
    <row r="3833" spans="1:4">
      <c r="A3833" s="1" t="s">
        <v>9764</v>
      </c>
      <c r="B3833" s="4">
        <v>5894.2380000000012</v>
      </c>
      <c r="C3833" s="4">
        <f t="shared" si="118"/>
        <v>5893.5887099376896</v>
      </c>
      <c r="D3833" s="4">
        <f t="shared" si="119"/>
        <v>839.16939650500626</v>
      </c>
    </row>
    <row r="3834" spans="1:4">
      <c r="A3834" s="1" t="s">
        <v>9765</v>
      </c>
      <c r="B3834" s="4">
        <v>633.0630000000001</v>
      </c>
      <c r="C3834" s="4">
        <f t="shared" si="118"/>
        <v>632.41370993768817</v>
      </c>
      <c r="D3834" s="4">
        <f t="shared" si="119"/>
        <v>90.047381558037628</v>
      </c>
    </row>
    <row r="3835" spans="1:4">
      <c r="A3835" s="1" t="s">
        <v>9766</v>
      </c>
      <c r="B3835" s="4">
        <v>1150.5340000000001</v>
      </c>
      <c r="C3835" s="4">
        <f t="shared" si="118"/>
        <v>1149.8847099376883</v>
      </c>
      <c r="D3835" s="4">
        <f t="shared" si="119"/>
        <v>163.72843535241299</v>
      </c>
    </row>
    <row r="3836" spans="1:4">
      <c r="A3836" s="1" t="s">
        <v>9767</v>
      </c>
      <c r="B3836" s="4">
        <v>1355.5900000000001</v>
      </c>
      <c r="C3836" s="4">
        <f t="shared" si="118"/>
        <v>1354.9407099376883</v>
      </c>
      <c r="D3836" s="4">
        <f t="shared" si="119"/>
        <v>192.92570856551947</v>
      </c>
    </row>
    <row r="3837" spans="1:4">
      <c r="A3837" s="1" t="s">
        <v>9768</v>
      </c>
      <c r="B3837" s="4">
        <v>2091.1329999999998</v>
      </c>
      <c r="C3837" s="4">
        <f t="shared" si="118"/>
        <v>2090.4837099376878</v>
      </c>
      <c r="D3837" s="4">
        <f t="shared" si="119"/>
        <v>297.65734251423578</v>
      </c>
    </row>
    <row r="3838" spans="1:4">
      <c r="A3838" s="1" t="s">
        <v>9769</v>
      </c>
      <c r="B3838" s="4">
        <v>3944.3400000000006</v>
      </c>
      <c r="C3838" s="4">
        <f t="shared" si="118"/>
        <v>3943.6907099376886</v>
      </c>
      <c r="D3838" s="4">
        <f t="shared" si="119"/>
        <v>561.52960716116866</v>
      </c>
    </row>
    <row r="3839" spans="1:4">
      <c r="A3839" s="1" t="s">
        <v>9770</v>
      </c>
      <c r="B3839" s="4">
        <v>3095.1090000000004</v>
      </c>
      <c r="C3839" s="4">
        <f t="shared" si="118"/>
        <v>3094.4597099376883</v>
      </c>
      <c r="D3839" s="4">
        <f t="shared" si="119"/>
        <v>440.61029961571938</v>
      </c>
    </row>
    <row r="3840" spans="1:4">
      <c r="A3840" s="1" t="s">
        <v>9771</v>
      </c>
      <c r="B3840" s="4">
        <v>1507.8329999999999</v>
      </c>
      <c r="C3840" s="4">
        <f t="shared" si="118"/>
        <v>1507.183709937688</v>
      </c>
      <c r="D3840" s="4">
        <f t="shared" si="119"/>
        <v>214.60310628020699</v>
      </c>
    </row>
    <row r="3841" spans="1:4">
      <c r="A3841" s="1" t="s">
        <v>9772</v>
      </c>
      <c r="B3841" s="4">
        <v>2081.3450000000003</v>
      </c>
      <c r="C3841" s="4">
        <f t="shared" si="118"/>
        <v>2080.6957099376882</v>
      </c>
      <c r="D3841" s="4">
        <f t="shared" si="119"/>
        <v>296.26366025080591</v>
      </c>
    </row>
    <row r="3842" spans="1:4">
      <c r="A3842" s="1" t="s">
        <v>9773</v>
      </c>
      <c r="B3842" s="4">
        <v>3455.581000000001</v>
      </c>
      <c r="C3842" s="4">
        <f t="shared" si="118"/>
        <v>3454.931709937689</v>
      </c>
      <c r="D3842" s="4">
        <f t="shared" si="119"/>
        <v>491.93676394582894</v>
      </c>
    </row>
    <row r="3843" spans="1:4">
      <c r="A3843" s="1" t="s">
        <v>9774</v>
      </c>
      <c r="B3843" s="4">
        <v>-8823.3000000000011</v>
      </c>
      <c r="C3843" s="4">
        <f t="shared" ref="C3843:C3906" si="120">B3843-$I$2</f>
        <v>-8823.9492900623136</v>
      </c>
      <c r="D3843" s="4">
        <f t="shared" ref="D3843:D3906" si="121">C3843*$E$2</f>
        <v>-1256.4141417005426</v>
      </c>
    </row>
    <row r="3844" spans="1:4">
      <c r="A3844" s="1" t="s">
        <v>9775</v>
      </c>
      <c r="B3844" s="4">
        <v>3231.8489999999997</v>
      </c>
      <c r="C3844" s="4">
        <f t="shared" si="120"/>
        <v>3231.1997099376877</v>
      </c>
      <c r="D3844" s="4">
        <f t="shared" si="121"/>
        <v>460.08027435023172</v>
      </c>
    </row>
    <row r="3845" spans="1:4">
      <c r="A3845" s="1" t="s">
        <v>9776</v>
      </c>
      <c r="B3845" s="4">
        <v>4595.9090000000015</v>
      </c>
      <c r="C3845" s="4">
        <f t="shared" si="120"/>
        <v>4595.2597099376899</v>
      </c>
      <c r="D3845" s="4">
        <f t="shared" si="121"/>
        <v>654.30444969291909</v>
      </c>
    </row>
    <row r="3846" spans="1:4">
      <c r="A3846" s="1" t="s">
        <v>9777</v>
      </c>
      <c r="B3846" s="4">
        <v>-4799.9269999999979</v>
      </c>
      <c r="C3846" s="4">
        <f t="shared" si="120"/>
        <v>-4800.5762900623095</v>
      </c>
      <c r="D3846" s="4">
        <f t="shared" si="121"/>
        <v>-683.53882608316951</v>
      </c>
    </row>
    <row r="3847" spans="1:4">
      <c r="A3847" s="1" t="s">
        <v>9778</v>
      </c>
      <c r="B3847" s="4">
        <v>6439.77</v>
      </c>
      <c r="C3847" s="4">
        <f t="shared" si="120"/>
        <v>6439.1207099376888</v>
      </c>
      <c r="D3847" s="4">
        <f t="shared" si="121"/>
        <v>916.84596705398985</v>
      </c>
    </row>
    <row r="3848" spans="1:4">
      <c r="A3848" s="1" t="s">
        <v>9779</v>
      </c>
      <c r="B3848" s="4">
        <v>559.83699999999999</v>
      </c>
      <c r="C3848" s="4">
        <f t="shared" si="120"/>
        <v>559.18770993768806</v>
      </c>
      <c r="D3848" s="4">
        <f t="shared" si="121"/>
        <v>79.62096375849535</v>
      </c>
    </row>
    <row r="3849" spans="1:4">
      <c r="A3849" s="1" t="s">
        <v>9780</v>
      </c>
      <c r="B3849" s="4">
        <v>2043.1950000000004</v>
      </c>
      <c r="C3849" s="4">
        <f t="shared" si="120"/>
        <v>2042.5457099376886</v>
      </c>
      <c r="D3849" s="4">
        <f t="shared" si="121"/>
        <v>290.83160279781748</v>
      </c>
    </row>
    <row r="3850" spans="1:4">
      <c r="A3850" s="1" t="s">
        <v>9781</v>
      </c>
      <c r="B3850" s="4">
        <v>8322.114999999998</v>
      </c>
      <c r="C3850" s="4">
        <f t="shared" si="120"/>
        <v>8321.4657099376855</v>
      </c>
      <c r="D3850" s="4">
        <f t="shared" si="121"/>
        <v>1184.8670990682926</v>
      </c>
    </row>
    <row r="3851" spans="1:4">
      <c r="A3851" s="1" t="s">
        <v>9782</v>
      </c>
      <c r="B3851" s="4">
        <v>8479.8459999999995</v>
      </c>
      <c r="C3851" s="4">
        <f t="shared" si="120"/>
        <v>8479.196709937687</v>
      </c>
      <c r="D3851" s="4">
        <f t="shared" si="121"/>
        <v>1207.325915689979</v>
      </c>
    </row>
    <row r="3852" spans="1:4">
      <c r="A3852" s="1" t="s">
        <v>9783</v>
      </c>
      <c r="B3852" s="4">
        <v>3482.0769999999998</v>
      </c>
      <c r="C3852" s="4">
        <f t="shared" si="120"/>
        <v>3481.4277099376877</v>
      </c>
      <c r="D3852" s="4">
        <f t="shared" si="121"/>
        <v>495.70944531606165</v>
      </c>
    </row>
    <row r="3853" spans="1:4">
      <c r="A3853" s="1" t="s">
        <v>9784</v>
      </c>
      <c r="B3853" s="4">
        <v>2926.4799999999996</v>
      </c>
      <c r="C3853" s="4">
        <f t="shared" si="120"/>
        <v>2925.8307099376875</v>
      </c>
      <c r="D3853" s="4">
        <f t="shared" si="121"/>
        <v>416.59975135254757</v>
      </c>
    </row>
    <row r="3854" spans="1:4">
      <c r="A3854" s="1" t="s">
        <v>9785</v>
      </c>
      <c r="B3854" s="4">
        <v>774.96699999999998</v>
      </c>
      <c r="C3854" s="4">
        <f t="shared" si="120"/>
        <v>774.31770993768805</v>
      </c>
      <c r="D3854" s="4">
        <f t="shared" si="121"/>
        <v>110.2526418675758</v>
      </c>
    </row>
    <row r="3855" spans="1:4">
      <c r="A3855" s="1" t="s">
        <v>9786</v>
      </c>
      <c r="B3855" s="4">
        <v>-731.9830000000004</v>
      </c>
      <c r="C3855" s="4">
        <f t="shared" si="120"/>
        <v>-732.63229006231234</v>
      </c>
      <c r="D3855" s="4">
        <f t="shared" si="121"/>
        <v>-104.31718719614749</v>
      </c>
    </row>
    <row r="3856" spans="1:4">
      <c r="A3856" s="1" t="s">
        <v>9787</v>
      </c>
      <c r="B3856" s="4">
        <v>2046.8680000000002</v>
      </c>
      <c r="C3856" s="4">
        <f t="shared" si="120"/>
        <v>2046.2187099376883</v>
      </c>
      <c r="D3856" s="4">
        <f t="shared" si="121"/>
        <v>291.35458961367135</v>
      </c>
    </row>
    <row r="3857" spans="1:4">
      <c r="A3857" s="1" t="s">
        <v>9788</v>
      </c>
      <c r="B3857" s="4">
        <v>2137.2199999999998</v>
      </c>
      <c r="C3857" s="4">
        <f t="shared" si="120"/>
        <v>2136.5707099376878</v>
      </c>
      <c r="D3857" s="4">
        <f t="shared" si="121"/>
        <v>304.21952421373464</v>
      </c>
    </row>
    <row r="3858" spans="1:4">
      <c r="A3858" s="1" t="s">
        <v>9789</v>
      </c>
      <c r="B3858" s="4">
        <v>910.42799999999988</v>
      </c>
      <c r="C3858" s="4">
        <f t="shared" si="120"/>
        <v>909.77870993768795</v>
      </c>
      <c r="D3858" s="4">
        <f t="shared" si="121"/>
        <v>129.5405038502567</v>
      </c>
    </row>
    <row r="3859" spans="1:4">
      <c r="A3859" s="1" t="s">
        <v>9790</v>
      </c>
      <c r="B3859" s="4">
        <v>2139.4150000000004</v>
      </c>
      <c r="C3859" s="4">
        <f t="shared" si="120"/>
        <v>2138.7657099376884</v>
      </c>
      <c r="D3859" s="4">
        <f t="shared" si="121"/>
        <v>304.53206329916884</v>
      </c>
    </row>
    <row r="3860" spans="1:4">
      <c r="A3860" s="1" t="s">
        <v>9791</v>
      </c>
      <c r="B3860" s="4">
        <v>3223.6350000000002</v>
      </c>
      <c r="C3860" s="4">
        <f t="shared" si="120"/>
        <v>3222.9857099376882</v>
      </c>
      <c r="D3860" s="4">
        <f t="shared" si="121"/>
        <v>458.91070895262112</v>
      </c>
    </row>
    <row r="3861" spans="1:4">
      <c r="A3861" s="1" t="s">
        <v>9792</v>
      </c>
      <c r="B3861" s="4">
        <v>5663.87</v>
      </c>
      <c r="C3861" s="4">
        <f t="shared" si="120"/>
        <v>5663.2207099376883</v>
      </c>
      <c r="D3861" s="4">
        <f t="shared" si="121"/>
        <v>806.36802792492585</v>
      </c>
    </row>
    <row r="3862" spans="1:4">
      <c r="A3862" s="1" t="s">
        <v>9793</v>
      </c>
      <c r="B3862" s="4">
        <v>4925.905999999999</v>
      </c>
      <c r="C3862" s="4">
        <f t="shared" si="120"/>
        <v>4925.2567099376874</v>
      </c>
      <c r="D3862" s="4">
        <f t="shared" si="121"/>
        <v>701.29167546785595</v>
      </c>
    </row>
    <row r="3863" spans="1:4">
      <c r="A3863" s="1" t="s">
        <v>9794</v>
      </c>
      <c r="B3863" s="4">
        <v>252.08099999999993</v>
      </c>
      <c r="C3863" s="4">
        <f t="shared" si="120"/>
        <v>251.43170993768803</v>
      </c>
      <c r="D3863" s="4">
        <f t="shared" si="121"/>
        <v>35.800563404578362</v>
      </c>
    </row>
    <row r="3864" spans="1:4">
      <c r="A3864" s="1" t="s">
        <v>9795</v>
      </c>
      <c r="B3864" s="4">
        <v>2256.6089999999999</v>
      </c>
      <c r="C3864" s="4">
        <f t="shared" si="120"/>
        <v>2255.9597099376879</v>
      </c>
      <c r="D3864" s="4">
        <f t="shared" si="121"/>
        <v>321.21894511163367</v>
      </c>
    </row>
    <row r="3865" spans="1:4">
      <c r="A3865" s="1" t="s">
        <v>9796</v>
      </c>
      <c r="B3865" s="4">
        <v>2070.9319999999998</v>
      </c>
      <c r="C3865" s="4">
        <f t="shared" si="120"/>
        <v>2070.2827099376877</v>
      </c>
      <c r="D3865" s="4">
        <f t="shared" si="121"/>
        <v>294.7809862204528</v>
      </c>
    </row>
    <row r="3866" spans="1:4">
      <c r="A3866" s="1" t="s">
        <v>9797</v>
      </c>
      <c r="B3866" s="4">
        <v>3971.4109999999996</v>
      </c>
      <c r="C3866" s="4">
        <f t="shared" si="120"/>
        <v>3970.7617099376876</v>
      </c>
      <c r="D3866" s="4">
        <f t="shared" si="121"/>
        <v>565.38416095697073</v>
      </c>
    </row>
    <row r="3867" spans="1:4">
      <c r="A3867" s="1" t="s">
        <v>9798</v>
      </c>
      <c r="B3867" s="4">
        <v>2588.6849999999999</v>
      </c>
      <c r="C3867" s="4">
        <f t="shared" si="120"/>
        <v>2588.0357099376879</v>
      </c>
      <c r="D3867" s="4">
        <f t="shared" si="121"/>
        <v>368.50219310006389</v>
      </c>
    </row>
    <row r="3868" spans="1:4">
      <c r="A3868" s="1" t="s">
        <v>9799</v>
      </c>
      <c r="B3868" s="4">
        <v>-373.85300000000007</v>
      </c>
      <c r="C3868" s="4">
        <f t="shared" si="120"/>
        <v>-374.502290062312</v>
      </c>
      <c r="D3868" s="4">
        <f t="shared" si="121"/>
        <v>-53.324192815052378</v>
      </c>
    </row>
    <row r="3869" spans="1:4">
      <c r="A3869" s="1" t="s">
        <v>9800</v>
      </c>
      <c r="B3869" s="4">
        <v>353.75</v>
      </c>
      <c r="C3869" s="4">
        <f t="shared" si="120"/>
        <v>353.10070993768807</v>
      </c>
      <c r="D3869" s="4">
        <f t="shared" si="121"/>
        <v>50.276889726672451</v>
      </c>
    </row>
    <row r="3870" spans="1:4">
      <c r="A3870" s="1" t="s">
        <v>9801</v>
      </c>
      <c r="B3870" s="4">
        <v>4064.9000000000005</v>
      </c>
      <c r="C3870" s="4">
        <f t="shared" si="120"/>
        <v>4064.2507099376885</v>
      </c>
      <c r="D3870" s="4">
        <f t="shared" si="121"/>
        <v>578.69576303357485</v>
      </c>
    </row>
    <row r="3871" spans="1:4">
      <c r="A3871" s="1" t="s">
        <v>9802</v>
      </c>
      <c r="B3871" s="4">
        <v>1297.759</v>
      </c>
      <c r="C3871" s="4">
        <f t="shared" si="120"/>
        <v>1297.1097099376882</v>
      </c>
      <c r="D3871" s="4">
        <f t="shared" si="121"/>
        <v>184.69133596882801</v>
      </c>
    </row>
    <row r="3872" spans="1:4">
      <c r="A3872" s="1" t="s">
        <v>9803</v>
      </c>
      <c r="B3872" s="4">
        <v>-752.21600000000001</v>
      </c>
      <c r="C3872" s="4">
        <f t="shared" si="120"/>
        <v>-752.86529006231194</v>
      </c>
      <c r="D3872" s="4">
        <f t="shared" si="121"/>
        <v>-107.19809986839688</v>
      </c>
    </row>
    <row r="3873" spans="1:4">
      <c r="A3873" s="1" t="s">
        <v>9804</v>
      </c>
      <c r="B3873" s="4">
        <v>272.94400000000007</v>
      </c>
      <c r="C3873" s="4">
        <f t="shared" si="120"/>
        <v>272.29470993768814</v>
      </c>
      <c r="D3873" s="4">
        <f t="shared" si="121"/>
        <v>38.771179777886353</v>
      </c>
    </row>
    <row r="3874" spans="1:4">
      <c r="A3874" s="1" t="s">
        <v>9805</v>
      </c>
      <c r="B3874" s="4">
        <v>105.13999999999977</v>
      </c>
      <c r="C3874" s="4">
        <f t="shared" si="120"/>
        <v>104.49070993768785</v>
      </c>
      <c r="D3874" s="4">
        <f t="shared" si="121"/>
        <v>14.878100647053166</v>
      </c>
    </row>
    <row r="3875" spans="1:4">
      <c r="A3875" s="1" t="s">
        <v>9806</v>
      </c>
      <c r="B3875" s="4">
        <v>1654.8019999999999</v>
      </c>
      <c r="C3875" s="4">
        <f t="shared" si="120"/>
        <v>1654.1527099376881</v>
      </c>
      <c r="D3875" s="4">
        <f t="shared" si="121"/>
        <v>235.52955586889033</v>
      </c>
    </row>
    <row r="3876" spans="1:4">
      <c r="A3876" s="1" t="s">
        <v>9807</v>
      </c>
      <c r="B3876" s="4">
        <v>2172.8440000000001</v>
      </c>
      <c r="C3876" s="4">
        <f t="shared" si="120"/>
        <v>2172.194709937688</v>
      </c>
      <c r="D3876" s="4">
        <f t="shared" si="121"/>
        <v>309.29191254152664</v>
      </c>
    </row>
    <row r="3877" spans="1:4">
      <c r="A3877" s="1" t="s">
        <v>9808</v>
      </c>
      <c r="B3877" s="4">
        <v>247.77899999999994</v>
      </c>
      <c r="C3877" s="4">
        <f t="shared" si="120"/>
        <v>247.12970993768803</v>
      </c>
      <c r="D3877" s="4">
        <f t="shared" si="121"/>
        <v>35.188015274492997</v>
      </c>
    </row>
    <row r="3878" spans="1:4">
      <c r="A3878" s="1" t="s">
        <v>9809</v>
      </c>
      <c r="B3878" s="4">
        <v>1759.568</v>
      </c>
      <c r="C3878" s="4">
        <f t="shared" si="120"/>
        <v>1758.9187099376882</v>
      </c>
      <c r="D3878" s="4">
        <f t="shared" si="121"/>
        <v>250.44685419444198</v>
      </c>
    </row>
    <row r="3879" spans="1:4">
      <c r="A3879" s="1" t="s">
        <v>9810</v>
      </c>
      <c r="B3879" s="4">
        <v>-424.94500000000011</v>
      </c>
      <c r="C3879" s="4">
        <f t="shared" si="120"/>
        <v>-425.59429006231204</v>
      </c>
      <c r="D3879" s="4">
        <f t="shared" si="121"/>
        <v>-60.599020584071759</v>
      </c>
    </row>
    <row r="3880" spans="1:4">
      <c r="A3880" s="1" t="s">
        <v>9811</v>
      </c>
      <c r="B3880" s="4">
        <v>1045.633</v>
      </c>
      <c r="C3880" s="4">
        <f t="shared" si="120"/>
        <v>1044.9837099376882</v>
      </c>
      <c r="D3880" s="4">
        <f t="shared" si="121"/>
        <v>148.79191480520595</v>
      </c>
    </row>
    <row r="3881" spans="1:4">
      <c r="A3881" s="1" t="s">
        <v>9812</v>
      </c>
      <c r="B3881" s="4">
        <v>3763.5320000000002</v>
      </c>
      <c r="C3881" s="4">
        <f t="shared" si="120"/>
        <v>3762.8827099376881</v>
      </c>
      <c r="D3881" s="4">
        <f t="shared" si="121"/>
        <v>535.78492973102584</v>
      </c>
    </row>
    <row r="3882" spans="1:4">
      <c r="A3882" s="1" t="s">
        <v>9813</v>
      </c>
      <c r="B3882" s="4">
        <v>-568.79199999999992</v>
      </c>
      <c r="C3882" s="4">
        <f t="shared" si="120"/>
        <v>-569.44129006231185</v>
      </c>
      <c r="D3882" s="4">
        <f t="shared" si="121"/>
        <v>-81.080938498620583</v>
      </c>
    </row>
    <row r="3883" spans="1:4">
      <c r="A3883" s="1" t="s">
        <v>9814</v>
      </c>
      <c r="B3883" s="4">
        <v>-44.190000000000026</v>
      </c>
      <c r="C3883" s="4">
        <f t="shared" si="120"/>
        <v>-44.839290062311946</v>
      </c>
      <c r="D3883" s="4">
        <f t="shared" si="121"/>
        <v>-6.3845242403589886</v>
      </c>
    </row>
    <row r="3884" spans="1:4">
      <c r="A3884" s="1" t="s">
        <v>9815</v>
      </c>
      <c r="B3884" s="4">
        <v>460.35000000000014</v>
      </c>
      <c r="C3884" s="4">
        <f t="shared" si="120"/>
        <v>459.7007099376882</v>
      </c>
      <c r="D3884" s="4">
        <f t="shared" si="121"/>
        <v>65.455325493083365</v>
      </c>
    </row>
    <row r="3885" spans="1:4">
      <c r="A3885" s="1" t="s">
        <v>9816</v>
      </c>
      <c r="B3885" s="4">
        <v>1433.4610000000002</v>
      </c>
      <c r="C3885" s="4">
        <f t="shared" si="120"/>
        <v>1432.8117099376884</v>
      </c>
      <c r="D3885" s="4">
        <f t="shared" si="121"/>
        <v>204.01351317683452</v>
      </c>
    </row>
    <row r="3886" spans="1:4">
      <c r="A3886" s="1" t="s">
        <v>9817</v>
      </c>
      <c r="B3886" s="4">
        <v>1159.31</v>
      </c>
      <c r="C3886" s="4">
        <f t="shared" si="120"/>
        <v>1158.6607099376881</v>
      </c>
      <c r="D3886" s="4">
        <f t="shared" si="121"/>
        <v>164.97802214684094</v>
      </c>
    </row>
    <row r="3887" spans="1:4">
      <c r="A3887" s="1" t="s">
        <v>9818</v>
      </c>
      <c r="B3887" s="4">
        <v>1682.8579999999999</v>
      </c>
      <c r="C3887" s="4">
        <f t="shared" si="120"/>
        <v>1682.2087099376881</v>
      </c>
      <c r="D3887" s="4">
        <f t="shared" si="121"/>
        <v>239.52436068936336</v>
      </c>
    </row>
    <row r="3888" spans="1:4">
      <c r="A3888" s="1" t="s">
        <v>9819</v>
      </c>
      <c r="B3888" s="4">
        <v>4564.7880000000005</v>
      </c>
      <c r="C3888" s="4">
        <f t="shared" si="120"/>
        <v>4564.1387099376889</v>
      </c>
      <c r="D3888" s="4">
        <f t="shared" si="121"/>
        <v>649.8732292474549</v>
      </c>
    </row>
    <row r="3889" spans="1:4">
      <c r="A3889" s="1" t="s">
        <v>9820</v>
      </c>
      <c r="B3889" s="4">
        <v>872.55399999999997</v>
      </c>
      <c r="C3889" s="4">
        <f t="shared" si="120"/>
        <v>871.90470993768804</v>
      </c>
      <c r="D3889" s="4">
        <f t="shared" si="121"/>
        <v>124.14774516154147</v>
      </c>
    </row>
    <row r="3890" spans="1:4">
      <c r="A3890" s="1" t="s">
        <v>9821</v>
      </c>
      <c r="B3890" s="4">
        <v>896.72700000000009</v>
      </c>
      <c r="C3890" s="4">
        <f t="shared" si="120"/>
        <v>896.07770993768816</v>
      </c>
      <c r="D3890" s="4">
        <f t="shared" si="121"/>
        <v>127.58966193247441</v>
      </c>
    </row>
    <row r="3891" spans="1:4">
      <c r="A3891" s="1" t="s">
        <v>9822</v>
      </c>
      <c r="B3891" s="4">
        <v>1045.6670000000004</v>
      </c>
      <c r="C3891" s="4">
        <f t="shared" si="120"/>
        <v>1045.0177099376886</v>
      </c>
      <c r="D3891" s="4">
        <f t="shared" si="121"/>
        <v>148.79675595732661</v>
      </c>
    </row>
    <row r="3892" spans="1:4">
      <c r="A3892" s="1" t="s">
        <v>9823</v>
      </c>
      <c r="B3892" s="4">
        <v>2155.8069999999998</v>
      </c>
      <c r="C3892" s="4">
        <f t="shared" si="120"/>
        <v>2155.1577099376877</v>
      </c>
      <c r="D3892" s="4">
        <f t="shared" si="121"/>
        <v>306.8660681686153</v>
      </c>
    </row>
    <row r="3893" spans="1:4">
      <c r="A3893" s="1" t="s">
        <v>9824</v>
      </c>
      <c r="B3893" s="4">
        <v>1342.7150000000001</v>
      </c>
      <c r="C3893" s="4">
        <f t="shared" si="120"/>
        <v>1342.0657099376883</v>
      </c>
      <c r="D3893" s="4">
        <f t="shared" si="121"/>
        <v>191.09247816690279</v>
      </c>
    </row>
    <row r="3894" spans="1:4">
      <c r="A3894" s="1" t="s">
        <v>9825</v>
      </c>
      <c r="B3894" s="4">
        <v>3267.0240000000008</v>
      </c>
      <c r="C3894" s="4">
        <f t="shared" si="120"/>
        <v>3266.3747099376887</v>
      </c>
      <c r="D3894" s="4">
        <f t="shared" si="121"/>
        <v>465.08873099266629</v>
      </c>
    </row>
    <row r="3895" spans="1:4">
      <c r="A3895" s="1" t="s">
        <v>9826</v>
      </c>
      <c r="B3895" s="4">
        <v>1402.1779999999999</v>
      </c>
      <c r="C3895" s="4">
        <f t="shared" si="120"/>
        <v>1401.5287099376881</v>
      </c>
      <c r="D3895" s="4">
        <f t="shared" si="121"/>
        <v>199.55922606538391</v>
      </c>
    </row>
    <row r="3896" spans="1:4">
      <c r="A3896" s="1" t="s">
        <v>9827</v>
      </c>
      <c r="B3896" s="4">
        <v>962.62999999999931</v>
      </c>
      <c r="C3896" s="4">
        <f t="shared" si="120"/>
        <v>961.98070993768738</v>
      </c>
      <c r="D3896" s="4">
        <f t="shared" si="121"/>
        <v>136.9733809973315</v>
      </c>
    </row>
    <row r="3897" spans="1:4">
      <c r="A3897" s="1" t="s">
        <v>9828</v>
      </c>
      <c r="B3897" s="4">
        <v>2472.2569999999996</v>
      </c>
      <c r="C3897" s="4">
        <f t="shared" si="120"/>
        <v>2471.6077099376876</v>
      </c>
      <c r="D3897" s="4">
        <f t="shared" si="121"/>
        <v>351.92437959713993</v>
      </c>
    </row>
    <row r="3898" spans="1:4">
      <c r="A3898" s="1" t="s">
        <v>9829</v>
      </c>
      <c r="B3898" s="4">
        <v>3917.8270000000002</v>
      </c>
      <c r="C3898" s="4">
        <f t="shared" si="120"/>
        <v>3917.1777099376882</v>
      </c>
      <c r="D3898" s="4">
        <f t="shared" si="121"/>
        <v>557.75450521487551</v>
      </c>
    </row>
    <row r="3899" spans="1:4">
      <c r="A3899" s="1" t="s">
        <v>9830</v>
      </c>
      <c r="B3899" s="4">
        <v>322.75700000000001</v>
      </c>
      <c r="C3899" s="4">
        <f t="shared" si="120"/>
        <v>322.10770993768807</v>
      </c>
      <c r="D3899" s="4">
        <f t="shared" si="121"/>
        <v>45.863894795074202</v>
      </c>
    </row>
    <row r="3900" spans="1:4">
      <c r="A3900" s="1" t="s">
        <v>9831</v>
      </c>
      <c r="B3900" s="4">
        <v>5950.5879999999979</v>
      </c>
      <c r="C3900" s="4">
        <f t="shared" si="120"/>
        <v>5949.9387099376863</v>
      </c>
      <c r="D3900" s="4">
        <f t="shared" si="121"/>
        <v>847.19289421079611</v>
      </c>
    </row>
    <row r="3901" spans="1:4">
      <c r="A3901" s="1" t="s">
        <v>9832</v>
      </c>
      <c r="B3901" s="4">
        <v>2811.5520000000001</v>
      </c>
      <c r="C3901" s="4">
        <f t="shared" si="120"/>
        <v>2810.9027099376881</v>
      </c>
      <c r="D3901" s="4">
        <f t="shared" si="121"/>
        <v>400.23551809023934</v>
      </c>
    </row>
    <row r="3902" spans="1:4">
      <c r="A3902" s="1" t="s">
        <v>9833</v>
      </c>
      <c r="B3902" s="4">
        <v>7686.3239999999996</v>
      </c>
      <c r="C3902" s="4">
        <f t="shared" si="120"/>
        <v>7685.674709937688</v>
      </c>
      <c r="D3902" s="4">
        <f t="shared" si="121"/>
        <v>1094.3388358941638</v>
      </c>
    </row>
    <row r="3903" spans="1:4">
      <c r="A3903" s="1" t="s">
        <v>9834</v>
      </c>
      <c r="B3903" s="4">
        <v>4193.6809999999996</v>
      </c>
      <c r="C3903" s="4">
        <f t="shared" si="120"/>
        <v>4193.031709937688</v>
      </c>
      <c r="D3903" s="4">
        <f t="shared" si="121"/>
        <v>597.03248101138115</v>
      </c>
    </row>
    <row r="3904" spans="1:4">
      <c r="A3904" s="1" t="s">
        <v>9835</v>
      </c>
      <c r="B3904" s="4">
        <v>8256.4299999999985</v>
      </c>
      <c r="C3904" s="4">
        <f t="shared" si="120"/>
        <v>8255.780709937686</v>
      </c>
      <c r="D3904" s="4">
        <f t="shared" si="121"/>
        <v>1175.5144203317382</v>
      </c>
    </row>
    <row r="3905" spans="1:4">
      <c r="A3905" s="1" t="s">
        <v>9836</v>
      </c>
      <c r="B3905" s="4">
        <v>2184.3339999999998</v>
      </c>
      <c r="C3905" s="4">
        <f t="shared" si="120"/>
        <v>2183.6847099376878</v>
      </c>
      <c r="D3905" s="4">
        <f t="shared" si="121"/>
        <v>310.92793718464162</v>
      </c>
    </row>
    <row r="3906" spans="1:4">
      <c r="A3906" s="1" t="s">
        <v>9837</v>
      </c>
      <c r="B3906" s="4">
        <v>1156.6669999999997</v>
      </c>
      <c r="C3906" s="4">
        <f t="shared" si="120"/>
        <v>1156.0177099376879</v>
      </c>
      <c r="D3906" s="4">
        <f t="shared" si="121"/>
        <v>164.60169376287632</v>
      </c>
    </row>
    <row r="3907" spans="1:4">
      <c r="A3907" s="1" t="s">
        <v>9838</v>
      </c>
      <c r="B3907" s="4">
        <v>-1484.9940000000011</v>
      </c>
      <c r="C3907" s="4">
        <f t="shared" ref="C3907:C3970" si="122">B3907-$I$2</f>
        <v>-1485.6432900623129</v>
      </c>
      <c r="D3907" s="4">
        <f t="shared" ref="D3907:D3970" si="123">C3907*$E$2</f>
        <v>-211.53603424024544</v>
      </c>
    </row>
    <row r="3908" spans="1:4">
      <c r="A3908" s="1" t="s">
        <v>9839</v>
      </c>
      <c r="B3908" s="4">
        <v>7839.8710000000019</v>
      </c>
      <c r="C3908" s="4">
        <f t="shared" si="122"/>
        <v>7839.2217099376903</v>
      </c>
      <c r="D3908" s="4">
        <f t="shared" si="123"/>
        <v>1116.2019060313603</v>
      </c>
    </row>
    <row r="3909" spans="1:4">
      <c r="A3909" s="1" t="s">
        <v>9840</v>
      </c>
      <c r="B3909" s="4">
        <v>1819.7249999999995</v>
      </c>
      <c r="C3909" s="4">
        <f t="shared" si="122"/>
        <v>1819.0757099376876</v>
      </c>
      <c r="D3909" s="4">
        <f t="shared" si="123"/>
        <v>259.0124185509145</v>
      </c>
    </row>
    <row r="3910" spans="1:4">
      <c r="A3910" s="1" t="s">
        <v>9841</v>
      </c>
      <c r="B3910" s="4">
        <v>284.48199999999997</v>
      </c>
      <c r="C3910" s="4">
        <f t="shared" si="122"/>
        <v>283.83270993768804</v>
      </c>
      <c r="D3910" s="4">
        <f t="shared" si="123"/>
        <v>40.414038988701058</v>
      </c>
    </row>
    <row r="3911" spans="1:4">
      <c r="A3911" s="1" t="s">
        <v>9842</v>
      </c>
      <c r="B3911" s="4">
        <v>5058.674</v>
      </c>
      <c r="C3911" s="4">
        <f t="shared" si="122"/>
        <v>5058.0247099376884</v>
      </c>
      <c r="D3911" s="4">
        <f t="shared" si="123"/>
        <v>720.19608972521849</v>
      </c>
    </row>
    <row r="3912" spans="1:4">
      <c r="A3912" s="1" t="s">
        <v>9843</v>
      </c>
      <c r="B3912" s="4">
        <v>119.81400000000028</v>
      </c>
      <c r="C3912" s="4">
        <f t="shared" si="122"/>
        <v>119.16470993768836</v>
      </c>
      <c r="D3912" s="4">
        <f t="shared" si="123"/>
        <v>16.967484947581507</v>
      </c>
    </row>
    <row r="3913" spans="1:4">
      <c r="A3913" s="1" t="s">
        <v>9844</v>
      </c>
      <c r="B3913" s="4">
        <v>6344.4709999999995</v>
      </c>
      <c r="C3913" s="4">
        <f t="shared" si="122"/>
        <v>6343.821709937688</v>
      </c>
      <c r="D3913" s="4">
        <f t="shared" si="123"/>
        <v>903.2766448203763</v>
      </c>
    </row>
    <row r="3914" spans="1:4">
      <c r="A3914" s="1" t="s">
        <v>9845</v>
      </c>
      <c r="B3914" s="4">
        <v>2891.1639999999989</v>
      </c>
      <c r="C3914" s="4">
        <f t="shared" si="122"/>
        <v>2890.5147099376868</v>
      </c>
      <c r="D3914" s="4">
        <f t="shared" si="123"/>
        <v>411.57121816749526</v>
      </c>
    </row>
    <row r="3915" spans="1:4">
      <c r="A3915" s="1" t="s">
        <v>9846</v>
      </c>
      <c r="B3915" s="4">
        <v>1356.404</v>
      </c>
      <c r="C3915" s="4">
        <f t="shared" si="122"/>
        <v>1355.7547099376882</v>
      </c>
      <c r="D3915" s="4">
        <f t="shared" si="123"/>
        <v>193.04161144276017</v>
      </c>
    </row>
    <row r="3916" spans="1:4">
      <c r="A3916" s="1" t="s">
        <v>9847</v>
      </c>
      <c r="B3916" s="4">
        <v>196.46599999999992</v>
      </c>
      <c r="C3916" s="4">
        <f t="shared" si="122"/>
        <v>195.81670993768802</v>
      </c>
      <c r="D3916" s="4">
        <f t="shared" si="123"/>
        <v>27.881720016689599</v>
      </c>
    </row>
    <row r="3917" spans="1:4">
      <c r="A3917" s="1" t="s">
        <v>9848</v>
      </c>
      <c r="B3917" s="4">
        <v>3357.8489999999997</v>
      </c>
      <c r="C3917" s="4">
        <f t="shared" si="122"/>
        <v>3357.1997099376877</v>
      </c>
      <c r="D3917" s="4">
        <f t="shared" si="123"/>
        <v>478.02101456193691</v>
      </c>
    </row>
    <row r="3918" spans="1:4">
      <c r="A3918" s="1" t="s">
        <v>9849</v>
      </c>
      <c r="B3918" s="4">
        <v>2359.7060000000006</v>
      </c>
      <c r="C3918" s="4">
        <f t="shared" si="122"/>
        <v>2359.0567099376885</v>
      </c>
      <c r="D3918" s="4">
        <f t="shared" si="123"/>
        <v>335.89859982279381</v>
      </c>
    </row>
    <row r="3919" spans="1:4">
      <c r="A3919" s="1" t="s">
        <v>9850</v>
      </c>
      <c r="B3919" s="4">
        <v>1391.0219999999997</v>
      </c>
      <c r="C3919" s="4">
        <f t="shared" si="122"/>
        <v>1390.3727099376879</v>
      </c>
      <c r="D3919" s="4">
        <f t="shared" si="123"/>
        <v>197.97075862251259</v>
      </c>
    </row>
    <row r="3920" spans="1:4">
      <c r="A3920" s="1" t="s">
        <v>9851</v>
      </c>
      <c r="B3920" s="4">
        <v>952.84199999999987</v>
      </c>
      <c r="C3920" s="4">
        <f t="shared" si="122"/>
        <v>952.19270993768794</v>
      </c>
      <c r="D3920" s="4">
        <f t="shared" si="123"/>
        <v>135.57969873390167</v>
      </c>
    </row>
    <row r="3921" spans="1:4">
      <c r="A3921" s="1" t="s">
        <v>9852</v>
      </c>
      <c r="B3921" s="4">
        <v>-2889.4500000000012</v>
      </c>
      <c r="C3921" s="4">
        <f t="shared" si="122"/>
        <v>-2890.0992900623132</v>
      </c>
      <c r="D3921" s="4">
        <f t="shared" si="123"/>
        <v>-411.51206784953609</v>
      </c>
    </row>
    <row r="3922" spans="1:4">
      <c r="A3922" s="1" t="s">
        <v>9853</v>
      </c>
      <c r="B3922" s="4">
        <v>5983.6419999999998</v>
      </c>
      <c r="C3922" s="4">
        <f t="shared" si="122"/>
        <v>5982.9927099376882</v>
      </c>
      <c r="D3922" s="4">
        <f t="shared" si="123"/>
        <v>851.89934839300042</v>
      </c>
    </row>
    <row r="3923" spans="1:4">
      <c r="A3923" s="1" t="s">
        <v>9854</v>
      </c>
      <c r="B3923" s="4">
        <v>114.72500000000025</v>
      </c>
      <c r="C3923" s="4">
        <f t="shared" si="122"/>
        <v>114.07570993768833</v>
      </c>
      <c r="D3923" s="4">
        <f t="shared" si="123"/>
        <v>16.242878384586522</v>
      </c>
    </row>
    <row r="3924" spans="1:4">
      <c r="A3924" s="1" t="s">
        <v>9855</v>
      </c>
      <c r="B3924" s="4">
        <v>1272.8230000000001</v>
      </c>
      <c r="C3924" s="4">
        <f t="shared" si="122"/>
        <v>1272.1737099376883</v>
      </c>
      <c r="D3924" s="4">
        <f t="shared" si="123"/>
        <v>181.14077804883533</v>
      </c>
    </row>
    <row r="3925" spans="1:4">
      <c r="A3925" s="1" t="s">
        <v>9856</v>
      </c>
      <c r="B3925" s="4">
        <v>321.19799999999998</v>
      </c>
      <c r="C3925" s="4">
        <f t="shared" si="122"/>
        <v>320.54870993768805</v>
      </c>
      <c r="D3925" s="4">
        <f t="shared" si="123"/>
        <v>45.64191373166112</v>
      </c>
    </row>
    <row r="3926" spans="1:4">
      <c r="A3926" s="1" t="s">
        <v>9857</v>
      </c>
      <c r="B3926" s="4">
        <v>1550.3419999999999</v>
      </c>
      <c r="C3926" s="4">
        <f t="shared" si="122"/>
        <v>1549.6927099376881</v>
      </c>
      <c r="D3926" s="4">
        <f t="shared" si="123"/>
        <v>220.65582791242426</v>
      </c>
    </row>
    <row r="3927" spans="1:4">
      <c r="A3927" s="1" t="s">
        <v>9858</v>
      </c>
      <c r="B3927" s="4">
        <v>2816.5479999999998</v>
      </c>
      <c r="C3927" s="4">
        <f t="shared" si="122"/>
        <v>2815.8987099376877</v>
      </c>
      <c r="D3927" s="4">
        <f t="shared" si="123"/>
        <v>400.94688267831606</v>
      </c>
    </row>
    <row r="3928" spans="1:4">
      <c r="A3928" s="1" t="s">
        <v>9859</v>
      </c>
      <c r="B3928" s="4">
        <v>4450.8020000000006</v>
      </c>
      <c r="C3928" s="4">
        <f t="shared" si="122"/>
        <v>4450.152709937689</v>
      </c>
      <c r="D3928" s="4">
        <f t="shared" si="123"/>
        <v>633.64312437625313</v>
      </c>
    </row>
    <row r="3929" spans="1:4">
      <c r="A3929" s="1" t="s">
        <v>9860</v>
      </c>
      <c r="B3929" s="4">
        <v>1856.6200000000001</v>
      </c>
      <c r="C3929" s="4">
        <f t="shared" si="122"/>
        <v>1855.9707099376883</v>
      </c>
      <c r="D3929" s="4">
        <f t="shared" si="123"/>
        <v>264.26578053592146</v>
      </c>
    </row>
    <row r="3930" spans="1:4">
      <c r="A3930" s="1" t="s">
        <v>9861</v>
      </c>
      <c r="B3930" s="4">
        <v>184.98599999999979</v>
      </c>
      <c r="C3930" s="4">
        <f t="shared" si="122"/>
        <v>184.33670993768789</v>
      </c>
      <c r="D3930" s="4">
        <f t="shared" si="123"/>
        <v>26.247119241845329</v>
      </c>
    </row>
    <row r="3931" spans="1:4">
      <c r="A3931" s="1" t="s">
        <v>9862</v>
      </c>
      <c r="B3931" s="4">
        <v>3586.7540000000004</v>
      </c>
      <c r="C3931" s="4">
        <f t="shared" si="122"/>
        <v>3586.1047099376883</v>
      </c>
      <c r="D3931" s="4">
        <f t="shared" si="123"/>
        <v>510.6140712140035</v>
      </c>
    </row>
    <row r="3932" spans="1:4">
      <c r="A3932" s="1" t="s">
        <v>9863</v>
      </c>
      <c r="B3932" s="4">
        <v>2884.1589999999997</v>
      </c>
      <c r="C3932" s="4">
        <f t="shared" si="122"/>
        <v>2883.5097099376876</v>
      </c>
      <c r="D3932" s="4">
        <f t="shared" si="123"/>
        <v>410.57379844382081</v>
      </c>
    </row>
    <row r="3933" spans="1:4">
      <c r="A3933" s="1" t="s">
        <v>9864</v>
      </c>
      <c r="B3933" s="4">
        <v>1505.5610000000001</v>
      </c>
      <c r="C3933" s="4">
        <f t="shared" si="122"/>
        <v>1504.9117099376883</v>
      </c>
      <c r="D3933" s="4">
        <f t="shared" si="123"/>
        <v>214.27960340908803</v>
      </c>
    </row>
    <row r="3934" spans="1:4">
      <c r="A3934" s="1" t="s">
        <v>9865</v>
      </c>
      <c r="B3934" s="4">
        <v>1149.4590000000001</v>
      </c>
      <c r="C3934" s="4">
        <f t="shared" si="122"/>
        <v>1148.8097099376882</v>
      </c>
      <c r="D3934" s="4">
        <f t="shared" si="123"/>
        <v>163.57536951330516</v>
      </c>
    </row>
    <row r="3935" spans="1:4">
      <c r="A3935" s="1" t="s">
        <v>9866</v>
      </c>
      <c r="B3935" s="4">
        <v>1622.75</v>
      </c>
      <c r="C3935" s="4">
        <f t="shared" si="122"/>
        <v>1622.1007099376882</v>
      </c>
      <c r="D3935" s="4">
        <f t="shared" si="123"/>
        <v>230.96577328741753</v>
      </c>
    </row>
    <row r="3936" spans="1:4">
      <c r="A3936" s="1" t="s">
        <v>9867</v>
      </c>
      <c r="B3936" s="4">
        <v>5321.2219999999998</v>
      </c>
      <c r="C3936" s="4">
        <f t="shared" si="122"/>
        <v>5320.5727099376882</v>
      </c>
      <c r="D3936" s="4">
        <f t="shared" si="123"/>
        <v>757.57946640063733</v>
      </c>
    </row>
    <row r="3937" spans="1:4">
      <c r="A3937" s="1" t="s">
        <v>9868</v>
      </c>
      <c r="B3937" s="4">
        <v>4039.1219999999998</v>
      </c>
      <c r="C3937" s="4">
        <f t="shared" si="122"/>
        <v>4038.4727099376878</v>
      </c>
      <c r="D3937" s="4">
        <f t="shared" si="123"/>
        <v>575.02531540518316</v>
      </c>
    </row>
    <row r="3938" spans="1:4">
      <c r="A3938" s="1" t="s">
        <v>9869</v>
      </c>
      <c r="B3938" s="4">
        <v>-1656.2630000000001</v>
      </c>
      <c r="C3938" s="4">
        <f t="shared" si="122"/>
        <v>-1656.912290062312</v>
      </c>
      <c r="D3938" s="4">
        <f t="shared" si="123"/>
        <v>-235.92248372690034</v>
      </c>
    </row>
    <row r="3939" spans="1:4">
      <c r="A3939" s="1" t="s">
        <v>9870</v>
      </c>
      <c r="B3939" s="4">
        <v>634.24599999999964</v>
      </c>
      <c r="C3939" s="4">
        <f t="shared" si="122"/>
        <v>633.59670993768771</v>
      </c>
      <c r="D3939" s="4">
        <f t="shared" si="123"/>
        <v>90.215825174469671</v>
      </c>
    </row>
    <row r="3940" spans="1:4">
      <c r="A3940" s="1" t="s">
        <v>9871</v>
      </c>
      <c r="B3940" s="4">
        <v>-158.09500000000034</v>
      </c>
      <c r="C3940" s="4">
        <f t="shared" si="122"/>
        <v>-158.74429006231225</v>
      </c>
      <c r="D3940" s="4">
        <f t="shared" si="123"/>
        <v>-22.603095778567596</v>
      </c>
    </row>
    <row r="3941" spans="1:4">
      <c r="A3941" s="1" t="s">
        <v>9872</v>
      </c>
      <c r="B3941" s="4">
        <v>913.02399999999989</v>
      </c>
      <c r="C3941" s="4">
        <f t="shared" si="122"/>
        <v>912.37470993768795</v>
      </c>
      <c r="D3941" s="4">
        <f t="shared" si="123"/>
        <v>129.91014005334867</v>
      </c>
    </row>
    <row r="3942" spans="1:4">
      <c r="A3942" s="1" t="s">
        <v>9873</v>
      </c>
      <c r="B3942" s="4">
        <v>1770.7360000000003</v>
      </c>
      <c r="C3942" s="4">
        <f t="shared" si="122"/>
        <v>1770.0867099376885</v>
      </c>
      <c r="D3942" s="4">
        <f t="shared" si="123"/>
        <v>252.03703027923825</v>
      </c>
    </row>
    <row r="3943" spans="1:4">
      <c r="A3943" s="1" t="s">
        <v>9874</v>
      </c>
      <c r="B3943" s="4">
        <v>332.77900000000011</v>
      </c>
      <c r="C3943" s="4">
        <f t="shared" si="122"/>
        <v>332.12970993768818</v>
      </c>
      <c r="D3943" s="4">
        <f t="shared" si="123"/>
        <v>47.290895576040164</v>
      </c>
    </row>
    <row r="3944" spans="1:4">
      <c r="A3944" s="1" t="s">
        <v>9875</v>
      </c>
      <c r="B3944" s="4">
        <v>794.42200000000025</v>
      </c>
      <c r="C3944" s="4">
        <f t="shared" si="122"/>
        <v>793.77270993768832</v>
      </c>
      <c r="D3944" s="4">
        <f t="shared" si="123"/>
        <v>113.02277758835936</v>
      </c>
    </row>
    <row r="3945" spans="1:4">
      <c r="A3945" s="1" t="s">
        <v>9876</v>
      </c>
      <c r="B3945" s="4">
        <v>2683.1150000000002</v>
      </c>
      <c r="C3945" s="4">
        <f t="shared" si="122"/>
        <v>2682.4657099376882</v>
      </c>
      <c r="D3945" s="4">
        <f t="shared" si="123"/>
        <v>381.94778118094746</v>
      </c>
    </row>
    <row r="3946" spans="1:4">
      <c r="A3946" s="1" t="s">
        <v>9877</v>
      </c>
      <c r="B3946" s="4">
        <v>4717.3510000000006</v>
      </c>
      <c r="C3946" s="4">
        <f t="shared" si="122"/>
        <v>4716.701709937689</v>
      </c>
      <c r="D3946" s="4">
        <f t="shared" si="123"/>
        <v>671.59619074680711</v>
      </c>
    </row>
    <row r="3947" spans="1:4">
      <c r="A3947" s="1" t="s">
        <v>9878</v>
      </c>
      <c r="B3947" s="4">
        <v>462.86799999999994</v>
      </c>
      <c r="C3947" s="4">
        <f t="shared" si="122"/>
        <v>462.218709937688</v>
      </c>
      <c r="D3947" s="4">
        <f t="shared" si="123"/>
        <v>65.813855523663278</v>
      </c>
    </row>
    <row r="3948" spans="1:4">
      <c r="A3948" s="1" t="s">
        <v>9879</v>
      </c>
      <c r="B3948" s="4">
        <v>-1005.9119999999997</v>
      </c>
      <c r="C3948" s="4">
        <f t="shared" si="122"/>
        <v>-1006.5612900623116</v>
      </c>
      <c r="D3948" s="4">
        <f t="shared" si="123"/>
        <v>-143.32106835052983</v>
      </c>
    </row>
    <row r="3949" spans="1:4">
      <c r="A3949" s="1" t="s">
        <v>9880</v>
      </c>
      <c r="B3949" s="4">
        <v>2123.7820000000002</v>
      </c>
      <c r="C3949" s="4">
        <f t="shared" si="122"/>
        <v>2123.1327099376881</v>
      </c>
      <c r="D3949" s="4">
        <f t="shared" si="123"/>
        <v>302.30613003147363</v>
      </c>
    </row>
    <row r="3950" spans="1:4">
      <c r="A3950" s="1" t="s">
        <v>9881</v>
      </c>
      <c r="B3950" s="4">
        <v>-599.32100000000014</v>
      </c>
      <c r="C3950" s="4">
        <f t="shared" si="122"/>
        <v>-599.97029006231207</v>
      </c>
      <c r="D3950" s="4">
        <f t="shared" si="123"/>
        <v>-85.427865942455128</v>
      </c>
    </row>
    <row r="3951" spans="1:4">
      <c r="A3951" s="1" t="s">
        <v>9882</v>
      </c>
      <c r="B3951" s="4">
        <v>653.64599999999996</v>
      </c>
      <c r="C3951" s="4">
        <f t="shared" si="122"/>
        <v>652.99670993768802</v>
      </c>
      <c r="D3951" s="4">
        <f t="shared" si="123"/>
        <v>92.978129619764019</v>
      </c>
    </row>
    <row r="3952" spans="1:4">
      <c r="A3952" s="1" t="s">
        <v>9883</v>
      </c>
      <c r="B3952" s="4">
        <v>609.69100000000003</v>
      </c>
      <c r="C3952" s="4">
        <f t="shared" si="122"/>
        <v>609.0417099376881</v>
      </c>
      <c r="D3952" s="4">
        <f t="shared" si="123"/>
        <v>86.719516635593379</v>
      </c>
    </row>
    <row r="3953" spans="1:4">
      <c r="A3953" s="1" t="s">
        <v>9884</v>
      </c>
      <c r="B3953" s="4">
        <v>-85.74400000000027</v>
      </c>
      <c r="C3953" s="4">
        <f t="shared" si="122"/>
        <v>-86.39329006231219</v>
      </c>
      <c r="D3953" s="4">
        <f t="shared" si="123"/>
        <v>-12.301266452717732</v>
      </c>
    </row>
    <row r="3954" spans="1:4">
      <c r="A3954" s="1" t="s">
        <v>9885</v>
      </c>
      <c r="B3954" s="4">
        <v>610.84500000000003</v>
      </c>
      <c r="C3954" s="4">
        <f t="shared" si="122"/>
        <v>610.19570993768809</v>
      </c>
      <c r="D3954" s="4">
        <f t="shared" si="123"/>
        <v>86.88383103404027</v>
      </c>
    </row>
    <row r="3955" spans="1:4">
      <c r="A3955" s="1" t="s">
        <v>9886</v>
      </c>
      <c r="B3955" s="4">
        <v>-109.12599999999999</v>
      </c>
      <c r="C3955" s="4">
        <f t="shared" si="122"/>
        <v>-109.77529006231191</v>
      </c>
      <c r="D3955" s="4">
        <f t="shared" si="123"/>
        <v>-15.630555243432696</v>
      </c>
    </row>
    <row r="3956" spans="1:4">
      <c r="A3956" s="1" t="s">
        <v>9887</v>
      </c>
      <c r="B3956" s="4">
        <v>-668.81999999999994</v>
      </c>
      <c r="C3956" s="4">
        <f t="shared" si="122"/>
        <v>-669.46929006231187</v>
      </c>
      <c r="D3956" s="4">
        <f t="shared" si="123"/>
        <v>-95.323608037481264</v>
      </c>
    </row>
    <row r="3957" spans="1:4">
      <c r="A3957" s="1" t="s">
        <v>9888</v>
      </c>
      <c r="B3957" s="4">
        <v>778.20099999999991</v>
      </c>
      <c r="C3957" s="4">
        <f t="shared" si="122"/>
        <v>777.55170993768797</v>
      </c>
      <c r="D3957" s="4">
        <f t="shared" si="123"/>
        <v>110.71312086634289</v>
      </c>
    </row>
    <row r="3958" spans="1:4">
      <c r="A3958" s="1" t="s">
        <v>9889</v>
      </c>
      <c r="B3958" s="4">
        <v>935.01900000000001</v>
      </c>
      <c r="C3958" s="4">
        <f t="shared" si="122"/>
        <v>934.36970993768807</v>
      </c>
      <c r="D3958" s="4">
        <f t="shared" si="123"/>
        <v>133.04193831490784</v>
      </c>
    </row>
    <row r="3959" spans="1:4">
      <c r="A3959" s="1" t="s">
        <v>9890</v>
      </c>
      <c r="B3959" s="4">
        <v>1727.175</v>
      </c>
      <c r="C3959" s="4">
        <f t="shared" si="122"/>
        <v>1726.5257099376881</v>
      </c>
      <c r="D3959" s="4">
        <f t="shared" si="123"/>
        <v>245.83451770493588</v>
      </c>
    </row>
    <row r="3960" spans="1:4">
      <c r="A3960" s="1" t="s">
        <v>9891</v>
      </c>
      <c r="B3960" s="4">
        <v>1172.146</v>
      </c>
      <c r="C3960" s="4">
        <f t="shared" si="122"/>
        <v>1171.4967099376881</v>
      </c>
      <c r="D3960" s="4">
        <f t="shared" si="123"/>
        <v>166.80569945920163</v>
      </c>
    </row>
    <row r="3961" spans="1:4">
      <c r="A3961" s="1" t="s">
        <v>9892</v>
      </c>
      <c r="B3961" s="4">
        <v>-225.33699999999999</v>
      </c>
      <c r="C3961" s="4">
        <f t="shared" si="122"/>
        <v>-225.98629006231189</v>
      </c>
      <c r="D3961" s="4">
        <f t="shared" si="123"/>
        <v>-32.177470804880876</v>
      </c>
    </row>
    <row r="3962" spans="1:4">
      <c r="A3962" s="1" t="s">
        <v>9893</v>
      </c>
      <c r="B3962" s="4">
        <v>832.923</v>
      </c>
      <c r="C3962" s="4">
        <f t="shared" si="122"/>
        <v>832.27370993768807</v>
      </c>
      <c r="D3962" s="4">
        <f t="shared" si="123"/>
        <v>118.50481281765188</v>
      </c>
    </row>
    <row r="3963" spans="1:4">
      <c r="A3963" s="1" t="s">
        <v>9894</v>
      </c>
      <c r="B3963" s="4">
        <v>473.51700000000005</v>
      </c>
      <c r="C3963" s="4">
        <f t="shared" si="122"/>
        <v>472.86770993768812</v>
      </c>
      <c r="D3963" s="4">
        <f t="shared" si="123"/>
        <v>67.330132845206535</v>
      </c>
    </row>
    <row r="3964" spans="1:4">
      <c r="A3964" s="1" t="s">
        <v>9895</v>
      </c>
      <c r="B3964" s="4">
        <v>0</v>
      </c>
      <c r="C3964" s="4">
        <f t="shared" si="122"/>
        <v>-0.64929006231191722</v>
      </c>
      <c r="D3964" s="4">
        <f t="shared" si="123"/>
        <v>-9.245035182523792E-2</v>
      </c>
    </row>
    <row r="3965" spans="1:4">
      <c r="A3965" s="1" t="s">
        <v>9896</v>
      </c>
      <c r="B3965" s="4">
        <v>130.49799999999991</v>
      </c>
      <c r="C3965" s="4">
        <f t="shared" si="122"/>
        <v>129.848709937688</v>
      </c>
      <c r="D3965" s="4">
        <f t="shared" si="123"/>
        <v>18.488745808072395</v>
      </c>
    </row>
    <row r="3966" spans="1:4">
      <c r="A3966" s="1" t="s">
        <v>9897</v>
      </c>
      <c r="B3966" s="4">
        <v>3209.8489999999997</v>
      </c>
      <c r="C3966" s="4">
        <f t="shared" si="122"/>
        <v>3209.1997099376877</v>
      </c>
      <c r="D3966" s="4">
        <f t="shared" si="123"/>
        <v>456.9477641545372</v>
      </c>
    </row>
    <row r="3967" spans="1:4">
      <c r="A3967" s="1" t="s">
        <v>9898</v>
      </c>
      <c r="B3967" s="4">
        <v>914.52200000000016</v>
      </c>
      <c r="C3967" s="4">
        <f t="shared" si="122"/>
        <v>913.87270993768823</v>
      </c>
      <c r="D3967" s="4">
        <f t="shared" si="123"/>
        <v>130.1234355203101</v>
      </c>
    </row>
    <row r="3968" spans="1:4">
      <c r="A3968" s="1" t="s">
        <v>9899</v>
      </c>
      <c r="B3968" s="4">
        <v>-2382.2320000000004</v>
      </c>
      <c r="C3968" s="4">
        <f t="shared" si="122"/>
        <v>-2382.8812900623125</v>
      </c>
      <c r="D3968" s="4">
        <f t="shared" si="123"/>
        <v>-339.2909061931814</v>
      </c>
    </row>
    <row r="3969" spans="1:4">
      <c r="A3969" s="1" t="s">
        <v>9900</v>
      </c>
      <c r="B3969" s="4">
        <v>-1176.1509999999998</v>
      </c>
      <c r="C3969" s="4">
        <f t="shared" si="122"/>
        <v>-1176.8002900623117</v>
      </c>
      <c r="D3969" s="4">
        <f t="shared" si="123"/>
        <v>-167.56085940529556</v>
      </c>
    </row>
    <row r="3970" spans="1:4">
      <c r="A3970" s="1" t="s">
        <v>9901</v>
      </c>
      <c r="B3970" s="4">
        <v>-4686.5089999999991</v>
      </c>
      <c r="C3970" s="4">
        <f t="shared" si="122"/>
        <v>-4687.1582900623107</v>
      </c>
      <c r="D3970" s="4">
        <f t="shared" si="123"/>
        <v>-667.38959692974765</v>
      </c>
    </row>
    <row r="3971" spans="1:4">
      <c r="A3971" s="1" t="s">
        <v>9902</v>
      </c>
      <c r="B3971" s="4">
        <v>634.94799999999987</v>
      </c>
      <c r="C3971" s="4">
        <f t="shared" ref="C3971:C4034" si="124">B3971-$I$2</f>
        <v>634.29870993768793</v>
      </c>
      <c r="D3971" s="4">
        <f t="shared" ref="D3971:D4034" si="125">C3971*$E$2</f>
        <v>90.315780727077779</v>
      </c>
    </row>
    <row r="3972" spans="1:4">
      <c r="A3972" s="1" t="s">
        <v>9903</v>
      </c>
      <c r="B3972" s="4">
        <v>3160.4830000000002</v>
      </c>
      <c r="C3972" s="4">
        <f t="shared" si="124"/>
        <v>3159.8337099376881</v>
      </c>
      <c r="D3972" s="4">
        <f t="shared" si="125"/>
        <v>449.91869604905281</v>
      </c>
    </row>
    <row r="3973" spans="1:4">
      <c r="A3973" s="1" t="s">
        <v>9904</v>
      </c>
      <c r="B3973" s="4">
        <v>1174.92</v>
      </c>
      <c r="C3973" s="4">
        <f t="shared" si="124"/>
        <v>1174.2707099376883</v>
      </c>
      <c r="D3973" s="4">
        <f t="shared" si="125"/>
        <v>167.20068051751332</v>
      </c>
    </row>
    <row r="3974" spans="1:4">
      <c r="A3974" s="1" t="s">
        <v>9905</v>
      </c>
      <c r="B3974" s="4">
        <v>1719.6709999999998</v>
      </c>
      <c r="C3974" s="4">
        <f t="shared" si="124"/>
        <v>1719.021709937688</v>
      </c>
      <c r="D3974" s="4">
        <f t="shared" si="125"/>
        <v>244.76604695454986</v>
      </c>
    </row>
    <row r="3975" spans="1:4">
      <c r="A3975" s="1" t="s">
        <v>9906</v>
      </c>
      <c r="B3975" s="4">
        <v>-248.9670000000001</v>
      </c>
      <c r="C3975" s="4">
        <f t="shared" si="124"/>
        <v>-249.616290062312</v>
      </c>
      <c r="D3975" s="4">
        <f t="shared" si="125"/>
        <v>-35.542071528710999</v>
      </c>
    </row>
    <row r="3976" spans="1:4">
      <c r="A3976" s="1" t="s">
        <v>9907</v>
      </c>
      <c r="B3976" s="4">
        <v>394.15500000000003</v>
      </c>
      <c r="C3976" s="4">
        <f t="shared" si="124"/>
        <v>393.5057099376881</v>
      </c>
      <c r="D3976" s="4">
        <f t="shared" si="125"/>
        <v>56.030029474719662</v>
      </c>
    </row>
    <row r="3977" spans="1:4">
      <c r="A3977" s="1" t="s">
        <v>9908</v>
      </c>
      <c r="B3977" s="4">
        <v>594.69900000000007</v>
      </c>
      <c r="C3977" s="4">
        <f t="shared" si="124"/>
        <v>594.04970993768814</v>
      </c>
      <c r="D3977" s="4">
        <f t="shared" si="125"/>
        <v>84.58485332405462</v>
      </c>
    </row>
    <row r="3978" spans="1:4">
      <c r="A3978" s="1" t="s">
        <v>9909</v>
      </c>
      <c r="B3978" s="4">
        <v>671.37999999999988</v>
      </c>
      <c r="C3978" s="4">
        <f t="shared" si="124"/>
        <v>670.73070993768795</v>
      </c>
      <c r="D3978" s="4">
        <f t="shared" si="125"/>
        <v>95.503217611147974</v>
      </c>
    </row>
    <row r="3979" spans="1:4">
      <c r="A3979" s="1" t="s">
        <v>9910</v>
      </c>
      <c r="B3979" s="4">
        <v>-1458.6510000000001</v>
      </c>
      <c r="C3979" s="4">
        <f t="shared" si="124"/>
        <v>-1459.3002900623119</v>
      </c>
      <c r="D3979" s="4">
        <f t="shared" si="125"/>
        <v>-207.7851380545552</v>
      </c>
    </row>
    <row r="3980" spans="1:4">
      <c r="A3980" s="1" t="s">
        <v>9911</v>
      </c>
      <c r="B3980" s="4">
        <v>5461.8629999999985</v>
      </c>
      <c r="C3980" s="4">
        <f t="shared" si="124"/>
        <v>5461.2137099376869</v>
      </c>
      <c r="D3980" s="4">
        <f t="shared" si="125"/>
        <v>777.60489214757706</v>
      </c>
    </row>
    <row r="3981" spans="1:4">
      <c r="A3981" s="1" t="s">
        <v>9912</v>
      </c>
      <c r="B3981" s="4">
        <v>2446.0309999999999</v>
      </c>
      <c r="C3981" s="4">
        <f t="shared" si="124"/>
        <v>2445.3817099376879</v>
      </c>
      <c r="D3981" s="4">
        <f t="shared" si="125"/>
        <v>348.19014267021794</v>
      </c>
    </row>
    <row r="3982" spans="1:4">
      <c r="A3982" s="1" t="s">
        <v>9913</v>
      </c>
      <c r="B3982" s="4">
        <v>5746.8759999999984</v>
      </c>
      <c r="C3982" s="4">
        <f t="shared" si="124"/>
        <v>5746.2267099376868</v>
      </c>
      <c r="D3982" s="4">
        <f t="shared" si="125"/>
        <v>818.1869888932813</v>
      </c>
    </row>
    <row r="3983" spans="1:4">
      <c r="A3983" s="1" t="s">
        <v>9914</v>
      </c>
      <c r="B3983" s="4">
        <v>1842.7360000000001</v>
      </c>
      <c r="C3983" s="4">
        <f t="shared" si="124"/>
        <v>1842.0867099376883</v>
      </c>
      <c r="D3983" s="4">
        <f t="shared" si="125"/>
        <v>262.28888182878404</v>
      </c>
    </row>
    <row r="3984" spans="1:4">
      <c r="A3984" s="1" t="s">
        <v>9915</v>
      </c>
      <c r="B3984" s="4">
        <v>1520.9220000000003</v>
      </c>
      <c r="C3984" s="4">
        <f t="shared" si="124"/>
        <v>1520.2727099376884</v>
      </c>
      <c r="D3984" s="4">
        <f t="shared" si="125"/>
        <v>216.46680745981823</v>
      </c>
    </row>
    <row r="3985" spans="1:4">
      <c r="A3985" s="1" t="s">
        <v>9916</v>
      </c>
      <c r="B3985" s="4">
        <v>3702.4649999999997</v>
      </c>
      <c r="C3985" s="4">
        <f t="shared" si="124"/>
        <v>3701.8157099376876</v>
      </c>
      <c r="D3985" s="4">
        <f t="shared" si="125"/>
        <v>527.08979336191305</v>
      </c>
    </row>
    <row r="3986" spans="1:4">
      <c r="A3986" s="1" t="s">
        <v>9917</v>
      </c>
      <c r="B3986" s="4">
        <v>3334.8150000000001</v>
      </c>
      <c r="C3986" s="4">
        <f t="shared" si="124"/>
        <v>3334.165709937688</v>
      </c>
      <c r="D3986" s="4">
        <f t="shared" si="125"/>
        <v>474.74127638704476</v>
      </c>
    </row>
    <row r="3987" spans="1:4">
      <c r="A3987" s="1" t="s">
        <v>9918</v>
      </c>
      <c r="B3987" s="4">
        <v>-886.46200000000067</v>
      </c>
      <c r="C3987" s="4">
        <f t="shared" si="124"/>
        <v>-887.11129006231261</v>
      </c>
      <c r="D3987" s="4">
        <f t="shared" si="125"/>
        <v>-126.31296185617931</v>
      </c>
    </row>
    <row r="3988" spans="1:4">
      <c r="A3988" s="1" t="s">
        <v>9919</v>
      </c>
      <c r="B3988" s="4">
        <v>1841.8129999999996</v>
      </c>
      <c r="C3988" s="4">
        <f t="shared" si="124"/>
        <v>1841.1637099376878</v>
      </c>
      <c r="D3988" s="4">
        <f t="shared" si="125"/>
        <v>262.15745878739187</v>
      </c>
    </row>
    <row r="3989" spans="1:4">
      <c r="A3989" s="1" t="s">
        <v>9920</v>
      </c>
      <c r="B3989" s="4">
        <v>44.311000000000149</v>
      </c>
      <c r="C3989" s="4">
        <f t="shared" si="124"/>
        <v>43.661709937688229</v>
      </c>
      <c r="D3989" s="4">
        <f t="shared" si="125"/>
        <v>6.2168523427848497</v>
      </c>
    </row>
    <row r="3990" spans="1:4">
      <c r="A3990" s="1" t="s">
        <v>9921</v>
      </c>
      <c r="B3990" s="4">
        <v>1287.6909999999998</v>
      </c>
      <c r="C3990" s="4">
        <f t="shared" si="124"/>
        <v>1287.041709937688</v>
      </c>
      <c r="D3990" s="4">
        <f t="shared" si="125"/>
        <v>183.2577853938165</v>
      </c>
    </row>
    <row r="3991" spans="1:4">
      <c r="A3991" s="1" t="s">
        <v>9922</v>
      </c>
      <c r="B3991" s="4">
        <v>4727.7950000000001</v>
      </c>
      <c r="C3991" s="4">
        <f t="shared" si="124"/>
        <v>4727.1457099376885</v>
      </c>
      <c r="D3991" s="4">
        <f t="shared" si="125"/>
        <v>673.08327876879946</v>
      </c>
    </row>
    <row r="3992" spans="1:4">
      <c r="A3992" s="1" t="s">
        <v>9923</v>
      </c>
      <c r="B3992" s="4">
        <v>3080.9780000000001</v>
      </c>
      <c r="C3992" s="4">
        <f t="shared" si="124"/>
        <v>3080.328709937688</v>
      </c>
      <c r="D3992" s="4">
        <f t="shared" si="125"/>
        <v>438.59823136229392</v>
      </c>
    </row>
    <row r="3993" spans="1:4">
      <c r="A3993" s="1" t="s">
        <v>9924</v>
      </c>
      <c r="B3993" s="4">
        <v>2428.8300000000004</v>
      </c>
      <c r="C3993" s="4">
        <f t="shared" si="124"/>
        <v>2428.1807099376883</v>
      </c>
      <c r="D3993" s="4">
        <f t="shared" si="125"/>
        <v>345.74094685766607</v>
      </c>
    </row>
    <row r="3994" spans="1:4">
      <c r="A3994" s="1" t="s">
        <v>9925</v>
      </c>
      <c r="B3994" s="4">
        <v>1358.0120000000002</v>
      </c>
      <c r="C3994" s="4">
        <f t="shared" si="124"/>
        <v>1357.3627099376884</v>
      </c>
      <c r="D3994" s="4">
        <f t="shared" si="125"/>
        <v>193.27056946070005</v>
      </c>
    </row>
    <row r="3995" spans="1:4">
      <c r="A3995" s="1" t="s">
        <v>9926</v>
      </c>
      <c r="B3995" s="4">
        <v>2257.134</v>
      </c>
      <c r="C3995" s="4">
        <f t="shared" si="124"/>
        <v>2256.484709937688</v>
      </c>
      <c r="D3995" s="4">
        <f t="shared" si="125"/>
        <v>321.29369819584912</v>
      </c>
    </row>
    <row r="3996" spans="1:4">
      <c r="A3996" s="1" t="s">
        <v>9927</v>
      </c>
      <c r="B3996" s="4">
        <v>1516.3749999999995</v>
      </c>
      <c r="C3996" s="4">
        <f t="shared" si="124"/>
        <v>1515.7257099376877</v>
      </c>
      <c r="D3996" s="4">
        <f t="shared" si="125"/>
        <v>215.81937455709891</v>
      </c>
    </row>
    <row r="3997" spans="1:4">
      <c r="A3997" s="1" t="s">
        <v>9928</v>
      </c>
      <c r="B3997" s="4">
        <v>2121.0349999999994</v>
      </c>
      <c r="C3997" s="4">
        <f t="shared" si="124"/>
        <v>2120.3857099376874</v>
      </c>
      <c r="D3997" s="4">
        <f t="shared" si="125"/>
        <v>301.91499341749295</v>
      </c>
    </row>
    <row r="3998" spans="1:4">
      <c r="A3998" s="1" t="s">
        <v>9929</v>
      </c>
      <c r="B3998" s="4">
        <v>-1108.9340000000004</v>
      </c>
      <c r="C3998" s="4">
        <f t="shared" si="124"/>
        <v>-1109.5832900623122</v>
      </c>
      <c r="D3998" s="4">
        <f t="shared" si="125"/>
        <v>-157.99004404965922</v>
      </c>
    </row>
    <row r="3999" spans="1:4">
      <c r="A3999" s="1" t="s">
        <v>9930</v>
      </c>
      <c r="B3999" s="4">
        <v>1795.84</v>
      </c>
      <c r="C3999" s="4">
        <f t="shared" si="124"/>
        <v>1795.1907099376881</v>
      </c>
      <c r="D3999" s="4">
        <f t="shared" si="125"/>
        <v>255.61150918617983</v>
      </c>
    </row>
    <row r="4000" spans="1:4">
      <c r="A4000" s="1" t="s">
        <v>9931</v>
      </c>
      <c r="B4000" s="4">
        <v>603.548</v>
      </c>
      <c r="C4000" s="4">
        <f t="shared" si="124"/>
        <v>602.89870993768807</v>
      </c>
      <c r="D4000" s="4">
        <f t="shared" si="125"/>
        <v>85.844834356859209</v>
      </c>
    </row>
    <row r="4001" spans="1:4">
      <c r="A4001" s="1" t="s">
        <v>9932</v>
      </c>
      <c r="B4001" s="4">
        <v>285.80200000000002</v>
      </c>
      <c r="C4001" s="4">
        <f t="shared" si="124"/>
        <v>285.15270993768809</v>
      </c>
      <c r="D4001" s="4">
        <f t="shared" si="125"/>
        <v>40.601989600442735</v>
      </c>
    </row>
    <row r="4002" spans="1:4">
      <c r="A4002" s="1" t="s">
        <v>9933</v>
      </c>
      <c r="B4002" s="4">
        <v>632.38200000000006</v>
      </c>
      <c r="C4002" s="4">
        <f t="shared" si="124"/>
        <v>631.73270993768813</v>
      </c>
      <c r="D4002" s="4">
        <f t="shared" si="125"/>
        <v>89.950416128798167</v>
      </c>
    </row>
    <row r="4003" spans="1:4">
      <c r="A4003" s="1" t="s">
        <v>9934</v>
      </c>
      <c r="B4003" s="4">
        <v>1221.9649999999999</v>
      </c>
      <c r="C4003" s="4">
        <f t="shared" si="124"/>
        <v>1221.3157099376881</v>
      </c>
      <c r="D4003" s="4">
        <f t="shared" si="125"/>
        <v>173.89926879735194</v>
      </c>
    </row>
    <row r="4004" spans="1:4">
      <c r="A4004" s="1" t="s">
        <v>9935</v>
      </c>
      <c r="B4004" s="4">
        <v>425.17400000000021</v>
      </c>
      <c r="C4004" s="4">
        <f t="shared" si="124"/>
        <v>424.52470993768827</v>
      </c>
      <c r="D4004" s="4">
        <f t="shared" si="125"/>
        <v>60.446726463821932</v>
      </c>
    </row>
    <row r="4005" spans="1:4">
      <c r="A4005" s="1" t="s">
        <v>9936</v>
      </c>
      <c r="B4005" s="4">
        <v>747.84100000000012</v>
      </c>
      <c r="C4005" s="4">
        <f t="shared" si="124"/>
        <v>747.19170993768819</v>
      </c>
      <c r="D4005" s="4">
        <f t="shared" si="125"/>
        <v>106.39025679628443</v>
      </c>
    </row>
    <row r="4006" spans="1:4">
      <c r="A4006" s="1" t="s">
        <v>9937</v>
      </c>
      <c r="B4006" s="4">
        <v>459.79000000000008</v>
      </c>
      <c r="C4006" s="4">
        <f t="shared" si="124"/>
        <v>459.14070993768814</v>
      </c>
      <c r="D4006" s="4">
        <f t="shared" si="125"/>
        <v>65.375588869920222</v>
      </c>
    </row>
    <row r="4007" spans="1:4">
      <c r="A4007" s="1" t="s">
        <v>9938</v>
      </c>
      <c r="B4007" s="4">
        <v>3612.4769999999999</v>
      </c>
      <c r="C4007" s="4">
        <f t="shared" si="124"/>
        <v>3611.8277099376878</v>
      </c>
      <c r="D4007" s="4">
        <f t="shared" si="125"/>
        <v>514.27668756690571</v>
      </c>
    </row>
    <row r="4008" spans="1:4">
      <c r="A4008" s="1" t="s">
        <v>9939</v>
      </c>
      <c r="B4008" s="4">
        <v>3400.5499999999997</v>
      </c>
      <c r="C4008" s="4">
        <f t="shared" si="124"/>
        <v>3399.9007099376877</v>
      </c>
      <c r="D4008" s="4">
        <f t="shared" si="125"/>
        <v>484.101074464953</v>
      </c>
    </row>
    <row r="4009" spans="1:4">
      <c r="A4009" s="1" t="s">
        <v>9940</v>
      </c>
      <c r="B4009" s="4">
        <v>2145.7170000000001</v>
      </c>
      <c r="C4009" s="4">
        <f t="shared" si="124"/>
        <v>2145.0677099376881</v>
      </c>
      <c r="D4009" s="4">
        <f t="shared" si="125"/>
        <v>305.42938508340819</v>
      </c>
    </row>
    <row r="4010" spans="1:4">
      <c r="A4010" s="1" t="s">
        <v>9941</v>
      </c>
      <c r="B4010" s="4">
        <v>4442.4489999999996</v>
      </c>
      <c r="C4010" s="4">
        <f t="shared" si="124"/>
        <v>4441.799709937688</v>
      </c>
      <c r="D4010" s="4">
        <f t="shared" si="125"/>
        <v>632.45376720967863</v>
      </c>
    </row>
    <row r="4011" spans="1:4">
      <c r="A4011" s="1" t="s">
        <v>9942</v>
      </c>
      <c r="B4011" s="4">
        <v>2848.3650000000002</v>
      </c>
      <c r="C4011" s="4">
        <f t="shared" si="124"/>
        <v>2847.7157099376882</v>
      </c>
      <c r="D4011" s="4">
        <f t="shared" si="125"/>
        <v>405.47720435542584</v>
      </c>
    </row>
    <row r="4012" spans="1:4">
      <c r="A4012" s="1" t="s">
        <v>9943</v>
      </c>
      <c r="B4012" s="4">
        <v>4657.6049999999996</v>
      </c>
      <c r="C4012" s="4">
        <f t="shared" si="124"/>
        <v>4656.955709937688</v>
      </c>
      <c r="D4012" s="4">
        <f t="shared" si="125"/>
        <v>663.08914737626299</v>
      </c>
    </row>
    <row r="4013" spans="1:4">
      <c r="A4013" s="1" t="s">
        <v>9944</v>
      </c>
      <c r="B4013" s="4">
        <v>2761.4439999999995</v>
      </c>
      <c r="C4013" s="4">
        <f t="shared" si="124"/>
        <v>2760.7947099376875</v>
      </c>
      <c r="D4013" s="4">
        <f t="shared" si="125"/>
        <v>393.10079895906364</v>
      </c>
    </row>
    <row r="4014" spans="1:4">
      <c r="A4014" s="1" t="s">
        <v>9945</v>
      </c>
      <c r="B4014" s="4">
        <v>-665.95100000000002</v>
      </c>
      <c r="C4014" s="4">
        <f t="shared" si="124"/>
        <v>-666.60029006231196</v>
      </c>
      <c r="D4014" s="4">
        <f t="shared" si="125"/>
        <v>-94.915100230597304</v>
      </c>
    </row>
    <row r="4015" spans="1:4">
      <c r="A4015" s="1" t="s">
        <v>9946</v>
      </c>
      <c r="B4015" s="4">
        <v>2302.3090000000002</v>
      </c>
      <c r="C4015" s="4">
        <f t="shared" si="124"/>
        <v>2301.6597099376881</v>
      </c>
      <c r="D4015" s="4">
        <f t="shared" si="125"/>
        <v>327.72602310905376</v>
      </c>
    </row>
    <row r="4016" spans="1:4">
      <c r="A4016" s="1" t="s">
        <v>9947</v>
      </c>
      <c r="B4016" s="4">
        <v>2639.74</v>
      </c>
      <c r="C4016" s="4">
        <f t="shared" si="124"/>
        <v>2639.0907099376877</v>
      </c>
      <c r="D4016" s="4">
        <f t="shared" si="125"/>
        <v>375.77175255648137</v>
      </c>
    </row>
    <row r="4017" spans="1:4">
      <c r="A4017" s="1" t="s">
        <v>9948</v>
      </c>
      <c r="B4017" s="4">
        <v>1051.415</v>
      </c>
      <c r="C4017" s="4">
        <f t="shared" si="124"/>
        <v>1050.7657099376881</v>
      </c>
      <c r="D4017" s="4">
        <f t="shared" si="125"/>
        <v>149.61519543936529</v>
      </c>
    </row>
    <row r="4018" spans="1:4">
      <c r="A4018" s="1" t="s">
        <v>9949</v>
      </c>
      <c r="B4018" s="4">
        <v>567.35600000000022</v>
      </c>
      <c r="C4018" s="4">
        <f t="shared" si="124"/>
        <v>566.70670993768829</v>
      </c>
      <c r="D4018" s="4">
        <f t="shared" si="125"/>
        <v>80.691570311287535</v>
      </c>
    </row>
    <row r="4019" spans="1:4">
      <c r="A4019" s="1" t="s">
        <v>9950</v>
      </c>
      <c r="B4019" s="4">
        <v>-766.66399999999987</v>
      </c>
      <c r="C4019" s="4">
        <f t="shared" si="124"/>
        <v>-767.31329006231181</v>
      </c>
      <c r="D4019" s="4">
        <f t="shared" si="125"/>
        <v>-109.25530474600572</v>
      </c>
    </row>
    <row r="4020" spans="1:4">
      <c r="A4020" s="1" t="s">
        <v>9951</v>
      </c>
      <c r="B4020" s="4">
        <v>1657.8610000000001</v>
      </c>
      <c r="C4020" s="4">
        <f t="shared" si="124"/>
        <v>1657.2117099376883</v>
      </c>
      <c r="D4020" s="4">
        <f t="shared" si="125"/>
        <v>235.96511717291898</v>
      </c>
    </row>
    <row r="4021" spans="1:4">
      <c r="A4021" s="1" t="s">
        <v>9952</v>
      </c>
      <c r="B4021" s="4">
        <v>1262.3410000000006</v>
      </c>
      <c r="C4021" s="4">
        <f t="shared" si="124"/>
        <v>1261.6917099376888</v>
      </c>
      <c r="D4021" s="4">
        <f t="shared" si="125"/>
        <v>179.648279327414</v>
      </c>
    </row>
    <row r="4022" spans="1:4">
      <c r="A4022" s="1" t="s">
        <v>9953</v>
      </c>
      <c r="B4022" s="4">
        <v>558.04600000000016</v>
      </c>
      <c r="C4022" s="4">
        <f t="shared" si="124"/>
        <v>557.39670993768823</v>
      </c>
      <c r="D4022" s="4">
        <f t="shared" si="125"/>
        <v>79.365948951200423</v>
      </c>
    </row>
    <row r="4023" spans="1:4">
      <c r="A4023" s="1" t="s">
        <v>9954</v>
      </c>
      <c r="B4023" s="4">
        <v>1579.7769999999998</v>
      </c>
      <c r="C4023" s="4">
        <f t="shared" si="124"/>
        <v>1579.127709937688</v>
      </c>
      <c r="D4023" s="4">
        <f t="shared" si="125"/>
        <v>224.84698416743649</v>
      </c>
    </row>
    <row r="4024" spans="1:4">
      <c r="A4024" s="1" t="s">
        <v>9955</v>
      </c>
      <c r="B4024" s="4">
        <v>2153.5880000000006</v>
      </c>
      <c r="C4024" s="4">
        <f t="shared" si="124"/>
        <v>2152.9387099376886</v>
      </c>
      <c r="D4024" s="4">
        <f t="shared" si="125"/>
        <v>306.55011179933155</v>
      </c>
    </row>
    <row r="4025" spans="1:4">
      <c r="A4025" s="1" t="s">
        <v>9956</v>
      </c>
      <c r="B4025" s="4">
        <v>-1989.2819999999992</v>
      </c>
      <c r="C4025" s="4">
        <f t="shared" si="124"/>
        <v>-1989.9312900623111</v>
      </c>
      <c r="D4025" s="4">
        <f t="shared" si="125"/>
        <v>-283.34000249326408</v>
      </c>
    </row>
    <row r="4026" spans="1:4">
      <c r="A4026" s="1" t="s">
        <v>9957</v>
      </c>
      <c r="B4026" s="4">
        <v>282.30899999999997</v>
      </c>
      <c r="C4026" s="4">
        <f t="shared" si="124"/>
        <v>281.65970993768804</v>
      </c>
      <c r="D4026" s="4">
        <f t="shared" si="125"/>
        <v>40.104632413462681</v>
      </c>
    </row>
    <row r="4027" spans="1:4">
      <c r="A4027" s="1" t="s">
        <v>9958</v>
      </c>
      <c r="B4027" s="4">
        <v>130.13700000000009</v>
      </c>
      <c r="C4027" s="4">
        <f t="shared" si="124"/>
        <v>129.48770993768818</v>
      </c>
      <c r="D4027" s="4">
        <f t="shared" si="125"/>
        <v>18.437344163497613</v>
      </c>
    </row>
    <row r="4028" spans="1:4">
      <c r="A4028" s="1" t="s">
        <v>9959</v>
      </c>
      <c r="B4028" s="4">
        <v>1039.1089999999999</v>
      </c>
      <c r="C4028" s="4">
        <f t="shared" si="124"/>
        <v>1038.4597099376881</v>
      </c>
      <c r="D4028" s="4">
        <f t="shared" si="125"/>
        <v>147.86298314535543</v>
      </c>
    </row>
    <row r="4029" spans="1:4">
      <c r="A4029" s="1" t="s">
        <v>9960</v>
      </c>
      <c r="B4029" s="4">
        <v>-896.57899999999972</v>
      </c>
      <c r="C4029" s="4">
        <f t="shared" si="124"/>
        <v>-897.22829006231166</v>
      </c>
      <c r="D4029" s="4">
        <f t="shared" si="125"/>
        <v>-127.75348938571744</v>
      </c>
    </row>
    <row r="4030" spans="1:4">
      <c r="A4030" s="1" t="s">
        <v>9961</v>
      </c>
      <c r="B4030" s="4">
        <v>1013.8219999999999</v>
      </c>
      <c r="C4030" s="4">
        <f t="shared" si="124"/>
        <v>1013.172709937688</v>
      </c>
      <c r="D4030" s="4">
        <f t="shared" si="125"/>
        <v>144.26244744905867</v>
      </c>
    </row>
    <row r="4031" spans="1:4">
      <c r="A4031" s="1" t="s">
        <v>9962</v>
      </c>
      <c r="B4031" s="4">
        <v>-100.59699999999997</v>
      </c>
      <c r="C4031" s="4">
        <f t="shared" si="124"/>
        <v>-101.24629006231189</v>
      </c>
      <c r="D4031" s="4">
        <f t="shared" si="125"/>
        <v>-14.416137995292745</v>
      </c>
    </row>
    <row r="4032" spans="1:4">
      <c r="A4032" s="1" t="s">
        <v>9963</v>
      </c>
      <c r="B4032" s="4">
        <v>723.19799999999998</v>
      </c>
      <c r="C4032" s="4">
        <f t="shared" si="124"/>
        <v>722.54870993768805</v>
      </c>
      <c r="D4032" s="4">
        <f t="shared" si="125"/>
        <v>102.88141821662528</v>
      </c>
    </row>
    <row r="4033" spans="1:4">
      <c r="A4033" s="1" t="s">
        <v>9964</v>
      </c>
      <c r="B4033" s="4">
        <v>1597.6449999999998</v>
      </c>
      <c r="C4033" s="4">
        <f t="shared" si="124"/>
        <v>1596.9957099376879</v>
      </c>
      <c r="D4033" s="4">
        <f t="shared" si="125"/>
        <v>227.39115199364878</v>
      </c>
    </row>
    <row r="4034" spans="1:4">
      <c r="A4034" s="1" t="s">
        <v>9965</v>
      </c>
      <c r="B4034" s="4">
        <v>1335.9390000000001</v>
      </c>
      <c r="C4034" s="4">
        <f t="shared" si="124"/>
        <v>1335.2897099376883</v>
      </c>
      <c r="D4034" s="4">
        <f t="shared" si="125"/>
        <v>190.12766502662885</v>
      </c>
    </row>
    <row r="4035" spans="1:4">
      <c r="A4035" s="1" t="s">
        <v>9966</v>
      </c>
      <c r="B4035" s="4">
        <v>973.96500000000003</v>
      </c>
      <c r="C4035" s="4">
        <f t="shared" ref="C4035:C4098" si="126">B4035-$I$2</f>
        <v>973.3157099376881</v>
      </c>
      <c r="D4035" s="4">
        <f t="shared" ref="D4035:D4098" si="127">C4035*$E$2</f>
        <v>138.58733568224969</v>
      </c>
    </row>
    <row r="4036" spans="1:4">
      <c r="A4036" s="1" t="s">
        <v>9967</v>
      </c>
      <c r="B4036" s="4">
        <v>1849.8819999999998</v>
      </c>
      <c r="C4036" s="4">
        <f t="shared" si="126"/>
        <v>1849.232709937688</v>
      </c>
      <c r="D4036" s="4">
        <f t="shared" si="127"/>
        <v>263.30637809507641</v>
      </c>
    </row>
    <row r="4037" spans="1:4">
      <c r="A4037" s="1" t="s">
        <v>9968</v>
      </c>
      <c r="B4037" s="4">
        <v>3036.4850000000006</v>
      </c>
      <c r="C4037" s="4">
        <f t="shared" si="126"/>
        <v>3035.8357099376885</v>
      </c>
      <c r="D4037" s="4">
        <f t="shared" si="127"/>
        <v>432.2630142651559</v>
      </c>
    </row>
    <row r="4038" spans="1:4">
      <c r="A4038" s="1" t="s">
        <v>9969</v>
      </c>
      <c r="B4038" s="4">
        <v>472.94599999999997</v>
      </c>
      <c r="C4038" s="4">
        <f t="shared" si="126"/>
        <v>472.29670993768804</v>
      </c>
      <c r="D4038" s="4">
        <f t="shared" si="127"/>
        <v>67.24882996694555</v>
      </c>
    </row>
    <row r="4039" spans="1:4">
      <c r="A4039" s="1" t="s">
        <v>9970</v>
      </c>
      <c r="B4039" s="4">
        <v>365.774</v>
      </c>
      <c r="C4039" s="4">
        <f t="shared" si="126"/>
        <v>365.12470993768807</v>
      </c>
      <c r="D4039" s="4">
        <f t="shared" si="127"/>
        <v>51.988948935446601</v>
      </c>
    </row>
    <row r="4040" spans="1:4">
      <c r="A4040" s="1" t="s">
        <v>9971</v>
      </c>
      <c r="B4040" s="4">
        <v>-3237.7630000000004</v>
      </c>
      <c r="C4040" s="4">
        <f t="shared" si="126"/>
        <v>-3238.4122900623124</v>
      </c>
      <c r="D4040" s="4">
        <f t="shared" si="127"/>
        <v>-461.10725074921589</v>
      </c>
    </row>
    <row r="4041" spans="1:4">
      <c r="A4041" s="1" t="s">
        <v>9972</v>
      </c>
      <c r="B4041" s="4">
        <v>3512.5599999999995</v>
      </c>
      <c r="C4041" s="4">
        <f t="shared" si="126"/>
        <v>3511.9107099376874</v>
      </c>
      <c r="D4041" s="4">
        <f t="shared" si="127"/>
        <v>500.04982296585052</v>
      </c>
    </row>
    <row r="4042" spans="1:4">
      <c r="A4042" s="1" t="s">
        <v>9973</v>
      </c>
      <c r="B4042" s="4">
        <v>1801.4160000000004</v>
      </c>
      <c r="C4042" s="4">
        <f t="shared" si="126"/>
        <v>1800.7667099376886</v>
      </c>
      <c r="D4042" s="4">
        <f t="shared" si="127"/>
        <v>256.40545813396136</v>
      </c>
    </row>
    <row r="4043" spans="1:4">
      <c r="A4043" s="1" t="s">
        <v>9974</v>
      </c>
      <c r="B4043" s="4">
        <v>5207.8669999999993</v>
      </c>
      <c r="C4043" s="4">
        <f t="shared" si="126"/>
        <v>5207.2177099376877</v>
      </c>
      <c r="D4043" s="4">
        <f t="shared" si="127"/>
        <v>741.43920761732102</v>
      </c>
    </row>
    <row r="4044" spans="1:4">
      <c r="A4044" s="1" t="s">
        <v>9975</v>
      </c>
      <c r="B4044" s="4">
        <v>3289.5970000000002</v>
      </c>
      <c r="C4044" s="4">
        <f t="shared" si="126"/>
        <v>3288.9477099376882</v>
      </c>
      <c r="D4044" s="4">
        <f t="shared" si="127"/>
        <v>468.30282884027588</v>
      </c>
    </row>
    <row r="4045" spans="1:4">
      <c r="A4045" s="1" t="s">
        <v>9976</v>
      </c>
      <c r="B4045" s="4">
        <v>2359.8279999999995</v>
      </c>
      <c r="C4045" s="4">
        <f t="shared" si="126"/>
        <v>2359.1787099376875</v>
      </c>
      <c r="D4045" s="4">
        <f t="shared" si="127"/>
        <v>335.91597101569704</v>
      </c>
    </row>
    <row r="4046" spans="1:4">
      <c r="A4046" s="1" t="s">
        <v>9977</v>
      </c>
      <c r="B4046" s="4">
        <v>3152.3129999999996</v>
      </c>
      <c r="C4046" s="4">
        <f t="shared" si="126"/>
        <v>3151.6637099376876</v>
      </c>
      <c r="D4046" s="4">
        <f t="shared" si="127"/>
        <v>448.75539567183347</v>
      </c>
    </row>
    <row r="4047" spans="1:4">
      <c r="A4047" s="1" t="s">
        <v>9978</v>
      </c>
      <c r="B4047" s="4">
        <v>5099.0190000000021</v>
      </c>
      <c r="C4047" s="4">
        <f t="shared" si="126"/>
        <v>5098.3697099376905</v>
      </c>
      <c r="D4047" s="4">
        <f t="shared" si="127"/>
        <v>725.9406862636414</v>
      </c>
    </row>
    <row r="4048" spans="1:4">
      <c r="A4048" s="1" t="s">
        <v>9979</v>
      </c>
      <c r="B4048" s="4">
        <v>4262.7910000000002</v>
      </c>
      <c r="C4048" s="4">
        <f t="shared" si="126"/>
        <v>4262.1417099376886</v>
      </c>
      <c r="D4048" s="4">
        <f t="shared" si="127"/>
        <v>606.87283463067445</v>
      </c>
    </row>
    <row r="4049" spans="1:4">
      <c r="A4049" s="1" t="s">
        <v>9980</v>
      </c>
      <c r="B4049" s="4">
        <v>5960.5019999999995</v>
      </c>
      <c r="C4049" s="4">
        <f t="shared" si="126"/>
        <v>5959.8527099376879</v>
      </c>
      <c r="D4049" s="4">
        <f t="shared" si="127"/>
        <v>848.60451721443803</v>
      </c>
    </row>
    <row r="4050" spans="1:4">
      <c r="A4050" s="1" t="s">
        <v>9981</v>
      </c>
      <c r="B4050" s="4">
        <v>2700.1120000000005</v>
      </c>
      <c r="C4050" s="4">
        <f t="shared" si="126"/>
        <v>2699.4627099376885</v>
      </c>
      <c r="D4050" s="4">
        <f t="shared" si="127"/>
        <v>384.36793008077569</v>
      </c>
    </row>
    <row r="4051" spans="1:4">
      <c r="A4051" s="1" t="s">
        <v>9982</v>
      </c>
      <c r="B4051" s="4">
        <v>4017.5149999999994</v>
      </c>
      <c r="C4051" s="4">
        <f t="shared" si="126"/>
        <v>4016.8657099376874</v>
      </c>
      <c r="D4051" s="4">
        <f t="shared" si="127"/>
        <v>571.94876323252981</v>
      </c>
    </row>
    <row r="4052" spans="1:4">
      <c r="A4052" s="1" t="s">
        <v>9983</v>
      </c>
      <c r="B4052" s="4">
        <v>1593.3470000000002</v>
      </c>
      <c r="C4052" s="4">
        <f t="shared" si="126"/>
        <v>1592.6977099376884</v>
      </c>
      <c r="D4052" s="4">
        <f t="shared" si="127"/>
        <v>226.77917341087178</v>
      </c>
    </row>
    <row r="4053" spans="1:4">
      <c r="A4053" s="1" t="s">
        <v>9984</v>
      </c>
      <c r="B4053" s="4">
        <v>496.36100000000005</v>
      </c>
      <c r="C4053" s="4">
        <f t="shared" si="126"/>
        <v>495.71170993768811</v>
      </c>
      <c r="D4053" s="4">
        <f t="shared" si="127"/>
        <v>70.582817522954102</v>
      </c>
    </row>
    <row r="4054" spans="1:4">
      <c r="A4054" s="1" t="s">
        <v>9985</v>
      </c>
      <c r="B4054" s="4">
        <v>578.27299999999991</v>
      </c>
      <c r="C4054" s="4">
        <f t="shared" si="126"/>
        <v>577.62370993768798</v>
      </c>
      <c r="D4054" s="4">
        <f t="shared" si="127"/>
        <v>82.246007302487385</v>
      </c>
    </row>
    <row r="4055" spans="1:4">
      <c r="A4055" s="1" t="s">
        <v>9986</v>
      </c>
      <c r="B4055" s="4">
        <v>1520.43</v>
      </c>
      <c r="C4055" s="4">
        <f t="shared" si="126"/>
        <v>1519.7807099376882</v>
      </c>
      <c r="D4055" s="4">
        <f t="shared" si="127"/>
        <v>216.39675314089632</v>
      </c>
    </row>
    <row r="4056" spans="1:4">
      <c r="A4056" s="1" t="s">
        <v>9987</v>
      </c>
      <c r="B4056" s="4">
        <v>3447.0709999999999</v>
      </c>
      <c r="C4056" s="4">
        <f t="shared" si="126"/>
        <v>3446.4217099376879</v>
      </c>
      <c r="D4056" s="4">
        <f t="shared" si="127"/>
        <v>490.72505204740332</v>
      </c>
    </row>
    <row r="4057" spans="1:4">
      <c r="A4057" s="1" t="s">
        <v>9988</v>
      </c>
      <c r="B4057" s="4">
        <v>1773.1279999999999</v>
      </c>
      <c r="C4057" s="4">
        <f t="shared" si="126"/>
        <v>1772.4787099376881</v>
      </c>
      <c r="D4057" s="4">
        <f t="shared" si="127"/>
        <v>252.37761956960642</v>
      </c>
    </row>
    <row r="4058" spans="1:4">
      <c r="A4058" s="1" t="s">
        <v>9989</v>
      </c>
      <c r="B4058" s="4">
        <v>665.15500000000009</v>
      </c>
      <c r="C4058" s="4">
        <f t="shared" si="126"/>
        <v>664.50570993768815</v>
      </c>
      <c r="D4058" s="4">
        <f t="shared" si="127"/>
        <v>94.616859612593515</v>
      </c>
    </row>
    <row r="4059" spans="1:4">
      <c r="A4059" s="1" t="s">
        <v>9990</v>
      </c>
      <c r="B4059" s="4">
        <v>1495.9020000000003</v>
      </c>
      <c r="C4059" s="4">
        <f t="shared" si="126"/>
        <v>1495.2527099376885</v>
      </c>
      <c r="D4059" s="4">
        <f t="shared" si="127"/>
        <v>212.90428904635107</v>
      </c>
    </row>
    <row r="4060" spans="1:4">
      <c r="A4060" s="1" t="s">
        <v>9991</v>
      </c>
      <c r="B4060" s="4">
        <v>4238.8759999999993</v>
      </c>
      <c r="C4060" s="4">
        <f t="shared" si="126"/>
        <v>4238.2267099376877</v>
      </c>
      <c r="D4060" s="4">
        <f t="shared" si="127"/>
        <v>603.46765366112731</v>
      </c>
    </row>
    <row r="4061" spans="1:4">
      <c r="A4061" s="1" t="s">
        <v>9992</v>
      </c>
      <c r="B4061" s="4">
        <v>189.3119999999991</v>
      </c>
      <c r="C4061" s="4">
        <f t="shared" si="126"/>
        <v>188.6627099376872</v>
      </c>
      <c r="D4061" s="4">
        <f t="shared" si="127"/>
        <v>26.863084655780444</v>
      </c>
    </row>
    <row r="4062" spans="1:4">
      <c r="A4062" s="1" t="s">
        <v>9993</v>
      </c>
      <c r="B4062" s="4">
        <v>3287.7109999999993</v>
      </c>
      <c r="C4062" s="4">
        <f t="shared" si="126"/>
        <v>3287.0617099376873</v>
      </c>
      <c r="D4062" s="4">
        <f t="shared" si="127"/>
        <v>468.03428728440849</v>
      </c>
    </row>
    <row r="4063" spans="1:4">
      <c r="A4063" s="1" t="s">
        <v>9994</v>
      </c>
      <c r="B4063" s="4">
        <v>3491.8850000000007</v>
      </c>
      <c r="C4063" s="4">
        <f t="shared" si="126"/>
        <v>3491.2357099376886</v>
      </c>
      <c r="D4063" s="4">
        <f t="shared" si="127"/>
        <v>497.10597531603321</v>
      </c>
    </row>
    <row r="4064" spans="1:4">
      <c r="A4064" s="1" t="s">
        <v>9995</v>
      </c>
      <c r="B4064" s="4">
        <v>3749.4179999999992</v>
      </c>
      <c r="C4064" s="4">
        <f t="shared" si="126"/>
        <v>3748.7687099376872</v>
      </c>
      <c r="D4064" s="4">
        <f t="shared" si="127"/>
        <v>533.77528205366059</v>
      </c>
    </row>
    <row r="4065" spans="1:4">
      <c r="A4065" s="1" t="s">
        <v>9996</v>
      </c>
      <c r="B4065" s="4">
        <v>-2864.3869999999997</v>
      </c>
      <c r="C4065" s="4">
        <f t="shared" si="126"/>
        <v>-2865.0362900623118</v>
      </c>
      <c r="D4065" s="4">
        <f t="shared" si="127"/>
        <v>-407.9434268025044</v>
      </c>
    </row>
    <row r="4066" spans="1:4">
      <c r="A4066" s="1" t="s">
        <v>9997</v>
      </c>
      <c r="B4066" s="4">
        <v>1871.4209999999998</v>
      </c>
      <c r="C4066" s="4">
        <f t="shared" si="126"/>
        <v>1870.771709937688</v>
      </c>
      <c r="D4066" s="4">
        <f t="shared" si="127"/>
        <v>266.37324796348844</v>
      </c>
    </row>
    <row r="4067" spans="1:4">
      <c r="A4067" s="1" t="s">
        <v>9998</v>
      </c>
      <c r="B4067" s="4">
        <v>205.76099999999988</v>
      </c>
      <c r="C4067" s="4">
        <f t="shared" si="126"/>
        <v>205.11170993768798</v>
      </c>
      <c r="D4067" s="4">
        <f t="shared" si="127"/>
        <v>29.205205574370542</v>
      </c>
    </row>
    <row r="4068" spans="1:4">
      <c r="A4068" s="1" t="s">
        <v>9999</v>
      </c>
      <c r="B4068" s="4">
        <v>1977.9689999999996</v>
      </c>
      <c r="C4068" s="4">
        <f t="shared" si="126"/>
        <v>1977.3197099376878</v>
      </c>
      <c r="D4068" s="4">
        <f t="shared" si="127"/>
        <v>281.54427961489131</v>
      </c>
    </row>
    <row r="4069" spans="1:4">
      <c r="A4069" s="1" t="s">
        <v>10000</v>
      </c>
      <c r="B4069" s="4">
        <v>1454.8790000000001</v>
      </c>
      <c r="C4069" s="4">
        <f t="shared" si="126"/>
        <v>1454.2297099376883</v>
      </c>
      <c r="D4069" s="4">
        <f t="shared" si="127"/>
        <v>207.06315423917025</v>
      </c>
    </row>
    <row r="4070" spans="1:4">
      <c r="A4070" s="1" t="s">
        <v>10001</v>
      </c>
      <c r="B4070" s="4">
        <v>1930.7789999999998</v>
      </c>
      <c r="C4070" s="4">
        <f t="shared" si="126"/>
        <v>1930.1297099376879</v>
      </c>
      <c r="D4070" s="4">
        <f t="shared" si="127"/>
        <v>274.82504524512649</v>
      </c>
    </row>
    <row r="4071" spans="1:4">
      <c r="A4071" s="1" t="s">
        <v>10002</v>
      </c>
      <c r="B4071" s="4">
        <v>1092.222</v>
      </c>
      <c r="C4071" s="4">
        <f t="shared" si="126"/>
        <v>1091.5727099376882</v>
      </c>
      <c r="D4071" s="4">
        <f t="shared" si="127"/>
        <v>155.42557469189745</v>
      </c>
    </row>
    <row r="4072" spans="1:4">
      <c r="A4072" s="1" t="s">
        <v>10003</v>
      </c>
      <c r="B4072" s="4">
        <v>1456.6919999999998</v>
      </c>
      <c r="C4072" s="4">
        <f t="shared" si="126"/>
        <v>1456.042709937688</v>
      </c>
      <c r="D4072" s="4">
        <f t="shared" si="127"/>
        <v>207.32130155666084</v>
      </c>
    </row>
    <row r="4073" spans="1:4">
      <c r="A4073" s="1" t="s">
        <v>10004</v>
      </c>
      <c r="B4073" s="4">
        <v>1385.8780000000004</v>
      </c>
      <c r="C4073" s="4">
        <f t="shared" si="126"/>
        <v>1385.2287099376886</v>
      </c>
      <c r="D4073" s="4">
        <f t="shared" si="127"/>
        <v>197.23832078402845</v>
      </c>
    </row>
    <row r="4074" spans="1:4">
      <c r="A4074" s="1" t="s">
        <v>10005</v>
      </c>
      <c r="B4074" s="4">
        <v>-53.771999999999963</v>
      </c>
      <c r="C4074" s="4">
        <f t="shared" si="126"/>
        <v>-54.421290062311883</v>
      </c>
      <c r="D4074" s="4">
        <f t="shared" si="127"/>
        <v>-7.7488748174110356</v>
      </c>
    </row>
    <row r="4075" spans="1:4">
      <c r="A4075" s="1" t="s">
        <v>10006</v>
      </c>
      <c r="B4075" s="4">
        <v>2528.8420000000001</v>
      </c>
      <c r="C4075" s="4">
        <f t="shared" si="126"/>
        <v>2528.1927099376881</v>
      </c>
      <c r="D4075" s="4">
        <f t="shared" si="127"/>
        <v>359.9813382072935</v>
      </c>
    </row>
    <row r="4076" spans="1:4">
      <c r="A4076" s="1" t="s">
        <v>10007</v>
      </c>
      <c r="B4076" s="4">
        <v>3400.2240000000002</v>
      </c>
      <c r="C4076" s="4">
        <f t="shared" si="126"/>
        <v>3399.5747099376881</v>
      </c>
      <c r="D4076" s="4">
        <f t="shared" si="127"/>
        <v>484.05465635932592</v>
      </c>
    </row>
    <row r="4077" spans="1:4">
      <c r="A4077" s="1" t="s">
        <v>10008</v>
      </c>
      <c r="B4077" s="4">
        <v>6367.6850000000004</v>
      </c>
      <c r="C4077" s="4">
        <f t="shared" si="126"/>
        <v>6367.0357099376888</v>
      </c>
      <c r="D4077" s="4">
        <f t="shared" si="127"/>
        <v>906.58201262414252</v>
      </c>
    </row>
    <row r="4078" spans="1:4">
      <c r="A4078" s="1" t="s">
        <v>10009</v>
      </c>
      <c r="B4078" s="4">
        <v>1398.4699999999998</v>
      </c>
      <c r="C4078" s="4">
        <f t="shared" si="126"/>
        <v>1397.820709937688</v>
      </c>
      <c r="D4078" s="4">
        <f t="shared" si="127"/>
        <v>199.03125571058229</v>
      </c>
    </row>
    <row r="4079" spans="1:4">
      <c r="A4079" s="1" t="s">
        <v>10010</v>
      </c>
      <c r="B4079" s="4">
        <v>1978.9860000000006</v>
      </c>
      <c r="C4079" s="4">
        <f t="shared" si="126"/>
        <v>1978.3367099376887</v>
      </c>
      <c r="D4079" s="4">
        <f t="shared" si="127"/>
        <v>281.68908701802877</v>
      </c>
    </row>
    <row r="4080" spans="1:4">
      <c r="A4080" s="1" t="s">
        <v>10011</v>
      </c>
      <c r="B4080" s="4">
        <v>4447.66</v>
      </c>
      <c r="C4080" s="4">
        <f t="shared" si="126"/>
        <v>4447.0107099376883</v>
      </c>
      <c r="D4080" s="4">
        <f t="shared" si="127"/>
        <v>633.19574496557698</v>
      </c>
    </row>
    <row r="4081" spans="1:4">
      <c r="A4081" s="1" t="s">
        <v>10012</v>
      </c>
      <c r="B4081" s="4">
        <v>5370.188000000001</v>
      </c>
      <c r="C4081" s="4">
        <f t="shared" si="126"/>
        <v>5369.5387099376894</v>
      </c>
      <c r="D4081" s="4">
        <f t="shared" si="127"/>
        <v>764.55157977529109</v>
      </c>
    </row>
    <row r="4082" spans="1:4">
      <c r="A4082" s="1" t="s">
        <v>10013</v>
      </c>
      <c r="B4082" s="4">
        <v>2022.1130000000001</v>
      </c>
      <c r="C4082" s="4">
        <f t="shared" si="126"/>
        <v>2021.4637099376882</v>
      </c>
      <c r="D4082" s="4">
        <f t="shared" si="127"/>
        <v>287.82980370937958</v>
      </c>
    </row>
    <row r="4083" spans="1:4">
      <c r="A4083" s="1" t="s">
        <v>10014</v>
      </c>
      <c r="B4083" s="4">
        <v>-1004.3629999999995</v>
      </c>
      <c r="C4083" s="4">
        <f t="shared" si="126"/>
        <v>-1005.0122900623114</v>
      </c>
      <c r="D4083" s="4">
        <f t="shared" si="127"/>
        <v>-143.10051115538749</v>
      </c>
    </row>
    <row r="4084" spans="1:4">
      <c r="A4084" s="1" t="s">
        <v>10015</v>
      </c>
      <c r="B4084" s="4">
        <v>282.80899999999934</v>
      </c>
      <c r="C4084" s="4">
        <f t="shared" si="126"/>
        <v>282.15970993768741</v>
      </c>
      <c r="D4084" s="4">
        <f t="shared" si="127"/>
        <v>40.175825827001105</v>
      </c>
    </row>
    <row r="4085" spans="1:4">
      <c r="A4085" s="1" t="s">
        <v>10016</v>
      </c>
      <c r="B4085" s="4">
        <v>147.87500000000006</v>
      </c>
      <c r="C4085" s="4">
        <f t="shared" si="126"/>
        <v>147.22570993768815</v>
      </c>
      <c r="D4085" s="4">
        <f t="shared" si="127"/>
        <v>20.963001702189885</v>
      </c>
    </row>
    <row r="4086" spans="1:4">
      <c r="A4086" s="1" t="s">
        <v>10017</v>
      </c>
      <c r="B4086" s="4">
        <v>2702.4749999999995</v>
      </c>
      <c r="C4086" s="4">
        <f t="shared" si="126"/>
        <v>2701.8257099376874</v>
      </c>
      <c r="D4086" s="4">
        <f t="shared" si="127"/>
        <v>384.70439015315856</v>
      </c>
    </row>
    <row r="4087" spans="1:4">
      <c r="A4087" s="1" t="s">
        <v>10018</v>
      </c>
      <c r="B4087" s="4">
        <v>1520.5239999999997</v>
      </c>
      <c r="C4087" s="4">
        <f t="shared" si="126"/>
        <v>1519.8747099376878</v>
      </c>
      <c r="D4087" s="4">
        <f t="shared" si="127"/>
        <v>216.4101375026415</v>
      </c>
    </row>
    <row r="4088" spans="1:4">
      <c r="A4088" s="1" t="s">
        <v>10019</v>
      </c>
      <c r="B4088" s="4">
        <v>798.69300000000021</v>
      </c>
      <c r="C4088" s="4">
        <f t="shared" si="126"/>
        <v>798.04370993768828</v>
      </c>
      <c r="D4088" s="4">
        <f t="shared" si="127"/>
        <v>113.63091172680534</v>
      </c>
    </row>
    <row r="4089" spans="1:4">
      <c r="A4089" s="1" t="s">
        <v>10020</v>
      </c>
      <c r="B4089" s="4">
        <v>2495.1299999999997</v>
      </c>
      <c r="C4089" s="4">
        <f t="shared" si="126"/>
        <v>2494.4807099376876</v>
      </c>
      <c r="D4089" s="4">
        <f t="shared" si="127"/>
        <v>355.18119349287275</v>
      </c>
    </row>
    <row r="4090" spans="1:4">
      <c r="A4090" s="1" t="s">
        <v>10021</v>
      </c>
      <c r="B4090" s="4">
        <v>2519.076</v>
      </c>
      <c r="C4090" s="4">
        <f t="shared" si="126"/>
        <v>2518.426709937688</v>
      </c>
      <c r="D4090" s="4">
        <f t="shared" si="127"/>
        <v>358.59078845405924</v>
      </c>
    </row>
    <row r="4091" spans="1:4">
      <c r="A4091" s="1" t="s">
        <v>10022</v>
      </c>
      <c r="B4091" s="4">
        <v>1583.097</v>
      </c>
      <c r="C4091" s="4">
        <f t="shared" si="126"/>
        <v>1582.4477099376882</v>
      </c>
      <c r="D4091" s="4">
        <f t="shared" si="127"/>
        <v>225.31970843333224</v>
      </c>
    </row>
    <row r="4092" spans="1:4">
      <c r="A4092" s="1" t="s">
        <v>10023</v>
      </c>
      <c r="B4092" s="4">
        <v>129.28100000000001</v>
      </c>
      <c r="C4092" s="4">
        <f t="shared" si="126"/>
        <v>128.6317099376881</v>
      </c>
      <c r="D4092" s="4">
        <f t="shared" si="127"/>
        <v>18.315461039519668</v>
      </c>
    </row>
    <row r="4093" spans="1:4">
      <c r="A4093" s="1" t="s">
        <v>10024</v>
      </c>
      <c r="B4093" s="4">
        <v>587.70900000000017</v>
      </c>
      <c r="C4093" s="4">
        <f t="shared" si="126"/>
        <v>587.05970993768824</v>
      </c>
      <c r="D4093" s="4">
        <f t="shared" si="127"/>
        <v>83.589569402786225</v>
      </c>
    </row>
    <row r="4094" spans="1:4">
      <c r="A4094" s="1" t="s">
        <v>10025</v>
      </c>
      <c r="B4094" s="4">
        <v>974.86400000000003</v>
      </c>
      <c r="C4094" s="4">
        <f t="shared" si="126"/>
        <v>974.2147099376881</v>
      </c>
      <c r="D4094" s="4">
        <f t="shared" si="127"/>
        <v>138.71534143979193</v>
      </c>
    </row>
    <row r="4095" spans="1:4">
      <c r="A4095" s="1" t="s">
        <v>10026</v>
      </c>
      <c r="B4095" s="4">
        <v>1901.615</v>
      </c>
      <c r="C4095" s="4">
        <f t="shared" si="126"/>
        <v>1900.9657099376882</v>
      </c>
      <c r="D4095" s="4">
        <f t="shared" si="127"/>
        <v>270.6724758202522</v>
      </c>
    </row>
    <row r="4096" spans="1:4">
      <c r="A4096" s="1" t="s">
        <v>10027</v>
      </c>
      <c r="B4096" s="4">
        <v>1151.2440000000001</v>
      </c>
      <c r="C4096" s="4">
        <f t="shared" si="126"/>
        <v>1150.5947099376883</v>
      </c>
      <c r="D4096" s="4">
        <f t="shared" si="127"/>
        <v>163.82952999963769</v>
      </c>
    </row>
    <row r="4097" spans="1:4">
      <c r="A4097" s="1" t="s">
        <v>10028</v>
      </c>
      <c r="B4097" s="4">
        <v>287.721</v>
      </c>
      <c r="C4097" s="4">
        <f t="shared" si="126"/>
        <v>287.07170993768807</v>
      </c>
      <c r="D4097" s="4">
        <f t="shared" si="127"/>
        <v>40.875229921603548</v>
      </c>
    </row>
    <row r="4098" spans="1:4">
      <c r="A4098" s="1" t="s">
        <v>10029</v>
      </c>
      <c r="B4098" s="4">
        <v>440.03399999999999</v>
      </c>
      <c r="C4098" s="4">
        <f t="shared" si="126"/>
        <v>439.38470993768806</v>
      </c>
      <c r="D4098" s="4">
        <f t="shared" si="127"/>
        <v>62.562594714186496</v>
      </c>
    </row>
    <row r="4099" spans="1:4">
      <c r="A4099" s="1" t="s">
        <v>10030</v>
      </c>
      <c r="B4099" s="4">
        <v>-747.64</v>
      </c>
      <c r="C4099" s="4">
        <f t="shared" ref="C4099:C4162" si="128">B4099-$I$2</f>
        <v>-748.28929006231192</v>
      </c>
      <c r="D4099" s="4">
        <f t="shared" ref="D4099:D4162" si="129">C4099*$E$2</f>
        <v>-106.54653774769241</v>
      </c>
    </row>
    <row r="4100" spans="1:4">
      <c r="A4100" s="1" t="s">
        <v>10031</v>
      </c>
      <c r="B4100" s="4">
        <v>30.186000000000035</v>
      </c>
      <c r="C4100" s="4">
        <f t="shared" si="128"/>
        <v>29.536709937688119</v>
      </c>
      <c r="D4100" s="4">
        <f t="shared" si="129"/>
        <v>4.2056384103218516</v>
      </c>
    </row>
    <row r="4101" spans="1:4">
      <c r="A4101" s="1" t="s">
        <v>10032</v>
      </c>
      <c r="B4101" s="4">
        <v>1303.481</v>
      </c>
      <c r="C4101" s="4">
        <f t="shared" si="128"/>
        <v>1302.8317099376882</v>
      </c>
      <c r="D4101" s="4">
        <f t="shared" si="129"/>
        <v>185.50607339336275</v>
      </c>
    </row>
    <row r="4102" spans="1:4">
      <c r="A4102" s="1" t="s">
        <v>10033</v>
      </c>
      <c r="B4102" s="4">
        <v>737.5200000000001</v>
      </c>
      <c r="C4102" s="4">
        <f t="shared" si="128"/>
        <v>736.87070993768816</v>
      </c>
      <c r="D4102" s="4">
        <f t="shared" si="129"/>
        <v>104.92068235402245</v>
      </c>
    </row>
    <row r="4103" spans="1:4">
      <c r="A4103" s="1" t="s">
        <v>10034</v>
      </c>
      <c r="B4103" s="4">
        <v>2006.9609999999998</v>
      </c>
      <c r="C4103" s="4">
        <f t="shared" si="128"/>
        <v>2006.311709937688</v>
      </c>
      <c r="D4103" s="4">
        <f t="shared" si="129"/>
        <v>285.67235850550844</v>
      </c>
    </row>
    <row r="4104" spans="1:4">
      <c r="A4104" s="1" t="s">
        <v>10035</v>
      </c>
      <c r="B4104" s="4">
        <v>-306.26400000000001</v>
      </c>
      <c r="C4104" s="4">
        <f t="shared" si="128"/>
        <v>-306.91329006231194</v>
      </c>
      <c r="D4104" s="4">
        <f t="shared" si="129"/>
        <v>-43.700409559743306</v>
      </c>
    </row>
    <row r="4105" spans="1:4">
      <c r="A4105" s="1" t="s">
        <v>10036</v>
      </c>
      <c r="B4105" s="4">
        <v>682.31800000000021</v>
      </c>
      <c r="C4105" s="4">
        <f t="shared" si="128"/>
        <v>681.66870993768828</v>
      </c>
      <c r="D4105" s="4">
        <f t="shared" si="129"/>
        <v>97.060644725716514</v>
      </c>
    </row>
    <row r="4106" spans="1:4">
      <c r="A4106" s="1" t="s">
        <v>10037</v>
      </c>
      <c r="B4106" s="4">
        <v>-197.75599999999989</v>
      </c>
      <c r="C4106" s="4">
        <f t="shared" si="128"/>
        <v>-198.40529006231179</v>
      </c>
      <c r="D4106" s="4">
        <f t="shared" si="129"/>
        <v>-28.250299727269429</v>
      </c>
    </row>
    <row r="4107" spans="1:4">
      <c r="A4107" s="1" t="s">
        <v>10038</v>
      </c>
      <c r="B4107" s="4">
        <v>-677.86700000000008</v>
      </c>
      <c r="C4107" s="4">
        <f t="shared" si="128"/>
        <v>-678.51629006231201</v>
      </c>
      <c r="D4107" s="4">
        <f t="shared" si="129"/>
        <v>-96.611781662047136</v>
      </c>
    </row>
    <row r="4108" spans="1:4">
      <c r="A4108" s="1" t="s">
        <v>10039</v>
      </c>
      <c r="B4108" s="4">
        <v>319.38900000000001</v>
      </c>
      <c r="C4108" s="4">
        <f t="shared" si="128"/>
        <v>318.73970993768808</v>
      </c>
      <c r="D4108" s="4">
        <f t="shared" si="129"/>
        <v>45.384335961478783</v>
      </c>
    </row>
    <row r="4109" spans="1:4">
      <c r="A4109" s="1" t="s">
        <v>10040</v>
      </c>
      <c r="B4109" s="4">
        <v>1357.2840000000003</v>
      </c>
      <c r="C4109" s="4">
        <f t="shared" si="128"/>
        <v>1356.6347099376885</v>
      </c>
      <c r="D4109" s="4">
        <f t="shared" si="129"/>
        <v>193.16691185058798</v>
      </c>
    </row>
    <row r="4110" spans="1:4">
      <c r="A4110" s="1" t="s">
        <v>10041</v>
      </c>
      <c r="B4110" s="4">
        <v>27.999000000000002</v>
      </c>
      <c r="C4110" s="4">
        <f t="shared" si="128"/>
        <v>27.349709937688086</v>
      </c>
      <c r="D4110" s="4">
        <f t="shared" si="129"/>
        <v>3.8942384195043931</v>
      </c>
    </row>
    <row r="4111" spans="1:4">
      <c r="A4111" s="1" t="s">
        <v>10042</v>
      </c>
      <c r="B4111" s="4">
        <v>351.20599999999979</v>
      </c>
      <c r="C4111" s="4">
        <f t="shared" si="128"/>
        <v>350.55670993768786</v>
      </c>
      <c r="D4111" s="4">
        <f t="shared" si="129"/>
        <v>49.914657638588466</v>
      </c>
    </row>
    <row r="4112" spans="1:4">
      <c r="A4112" s="1" t="s">
        <v>10043</v>
      </c>
      <c r="B4112" s="4">
        <v>2249.3100000000004</v>
      </c>
      <c r="C4112" s="4">
        <f t="shared" si="128"/>
        <v>2248.6607099376884</v>
      </c>
      <c r="D4112" s="4">
        <f t="shared" si="129"/>
        <v>320.1796636607985</v>
      </c>
    </row>
    <row r="4113" spans="1:4">
      <c r="A4113" s="1" t="s">
        <v>10044</v>
      </c>
      <c r="B4113" s="4">
        <v>1915.93</v>
      </c>
      <c r="C4113" s="4">
        <f t="shared" si="128"/>
        <v>1915.2807099376882</v>
      </c>
      <c r="D4113" s="4">
        <f t="shared" si="129"/>
        <v>272.71074324985983</v>
      </c>
    </row>
    <row r="4114" spans="1:4">
      <c r="A4114" s="1" t="s">
        <v>10045</v>
      </c>
      <c r="B4114" s="4">
        <v>2072.7649999999999</v>
      </c>
      <c r="C4114" s="4">
        <f t="shared" si="128"/>
        <v>2072.1157099376878</v>
      </c>
      <c r="D4114" s="4">
        <f t="shared" si="129"/>
        <v>295.04198127448501</v>
      </c>
    </row>
    <row r="4115" spans="1:4">
      <c r="A4115" s="1" t="s">
        <v>10046</v>
      </c>
      <c r="B4115" s="4">
        <v>2114.9590000000003</v>
      </c>
      <c r="C4115" s="4">
        <f t="shared" si="128"/>
        <v>2114.3097099376882</v>
      </c>
      <c r="D4115" s="4">
        <f t="shared" si="129"/>
        <v>301.04985105617305</v>
      </c>
    </row>
    <row r="4116" spans="1:4">
      <c r="A4116" s="1" t="s">
        <v>10047</v>
      </c>
      <c r="B4116" s="4">
        <v>2065.366</v>
      </c>
      <c r="C4116" s="4">
        <f t="shared" si="128"/>
        <v>2064.7167099376879</v>
      </c>
      <c r="D4116" s="4">
        <f t="shared" si="129"/>
        <v>293.98846114094209</v>
      </c>
    </row>
    <row r="4117" spans="1:4">
      <c r="A4117" s="1" t="s">
        <v>10048</v>
      </c>
      <c r="B4117" s="4">
        <v>2262.1969999999997</v>
      </c>
      <c r="C4117" s="4">
        <f t="shared" si="128"/>
        <v>2261.5477099376876</v>
      </c>
      <c r="D4117" s="4">
        <f t="shared" si="129"/>
        <v>322.01460270134004</v>
      </c>
    </row>
    <row r="4118" spans="1:4">
      <c r="A4118" s="1" t="s">
        <v>10049</v>
      </c>
      <c r="B4118" s="4">
        <v>1903.3439999999998</v>
      </c>
      <c r="C4118" s="4">
        <f t="shared" si="128"/>
        <v>1902.694709937688</v>
      </c>
      <c r="D4118" s="4">
        <f t="shared" si="129"/>
        <v>270.91866264426835</v>
      </c>
    </row>
    <row r="4119" spans="1:4">
      <c r="A4119" s="1" t="s">
        <v>10050</v>
      </c>
      <c r="B4119" s="4">
        <v>2794.3329999999996</v>
      </c>
      <c r="C4119" s="4">
        <f t="shared" si="128"/>
        <v>2793.6837099376876</v>
      </c>
      <c r="D4119" s="4">
        <f t="shared" si="129"/>
        <v>397.78375931479997</v>
      </c>
    </row>
    <row r="4120" spans="1:4">
      <c r="A4120" s="1" t="s">
        <v>10051</v>
      </c>
      <c r="B4120" s="4">
        <v>3278.7689999999998</v>
      </c>
      <c r="C4120" s="4">
        <f t="shared" si="128"/>
        <v>3278.1197099376877</v>
      </c>
      <c r="D4120" s="4">
        <f t="shared" si="129"/>
        <v>466.76106427668577</v>
      </c>
    </row>
    <row r="4121" spans="1:4">
      <c r="A4121" s="1" t="s">
        <v>10052</v>
      </c>
      <c r="B4121" s="4">
        <v>99.480999999999995</v>
      </c>
      <c r="C4121" s="4">
        <f t="shared" si="128"/>
        <v>98.831709937688075</v>
      </c>
      <c r="D4121" s="4">
        <f t="shared" si="129"/>
        <v>14.072333592624311</v>
      </c>
    </row>
    <row r="4122" spans="1:4">
      <c r="A4122" s="1" t="s">
        <v>10053</v>
      </c>
      <c r="B4122" s="4">
        <v>3577.3300000000004</v>
      </c>
      <c r="C4122" s="4">
        <f t="shared" si="128"/>
        <v>3576.6807099376883</v>
      </c>
      <c r="D4122" s="4">
        <f t="shared" si="129"/>
        <v>509.27221775562958</v>
      </c>
    </row>
    <row r="4123" spans="1:4">
      <c r="A4123" s="1" t="s">
        <v>10054</v>
      </c>
      <c r="B4123" s="4">
        <v>1044.8100000000006</v>
      </c>
      <c r="C4123" s="4">
        <f t="shared" si="128"/>
        <v>1044.1607099376888</v>
      </c>
      <c r="D4123" s="4">
        <f t="shared" si="129"/>
        <v>148.67473044652164</v>
      </c>
    </row>
    <row r="4124" spans="1:4">
      <c r="A4124" s="1" t="s">
        <v>10055</v>
      </c>
      <c r="B4124" s="4">
        <v>3376.6780000000008</v>
      </c>
      <c r="C4124" s="4">
        <f t="shared" si="128"/>
        <v>3376.0287099376887</v>
      </c>
      <c r="D4124" s="4">
        <f t="shared" si="129"/>
        <v>480.7020161289704</v>
      </c>
    </row>
    <row r="4125" spans="1:4">
      <c r="A4125" s="1" t="s">
        <v>10056</v>
      </c>
      <c r="B4125" s="4">
        <v>1179.2129999999997</v>
      </c>
      <c r="C4125" s="4">
        <f t="shared" si="128"/>
        <v>1178.5637099376879</v>
      </c>
      <c r="D4125" s="4">
        <f t="shared" si="129"/>
        <v>167.81194716615494</v>
      </c>
    </row>
    <row r="4126" spans="1:4">
      <c r="A4126" s="1" t="s">
        <v>10057</v>
      </c>
      <c r="B4126" s="4">
        <v>-1684.9940000000001</v>
      </c>
      <c r="C4126" s="4">
        <f t="shared" si="128"/>
        <v>-1685.643290062312</v>
      </c>
      <c r="D4126" s="4">
        <f t="shared" si="129"/>
        <v>-240.01339965565035</v>
      </c>
    </row>
    <row r="4127" spans="1:4">
      <c r="A4127" s="1" t="s">
        <v>10058</v>
      </c>
      <c r="B4127" s="4">
        <v>3940.4669999999996</v>
      </c>
      <c r="C4127" s="4">
        <f t="shared" si="128"/>
        <v>3939.8177099376876</v>
      </c>
      <c r="D4127" s="4">
        <f t="shared" si="129"/>
        <v>560.97814297989919</v>
      </c>
    </row>
    <row r="4128" spans="1:4">
      <c r="A4128" s="1" t="s">
        <v>10059</v>
      </c>
      <c r="B4128" s="4">
        <v>1093.9070000000002</v>
      </c>
      <c r="C4128" s="4">
        <f t="shared" si="128"/>
        <v>1093.2577099376883</v>
      </c>
      <c r="D4128" s="4">
        <f t="shared" si="129"/>
        <v>155.66549649552229</v>
      </c>
    </row>
    <row r="4129" spans="1:4">
      <c r="A4129" s="1" t="s">
        <v>10060</v>
      </c>
      <c r="B4129" s="4">
        <v>3566.1140000000005</v>
      </c>
      <c r="C4129" s="4">
        <f t="shared" si="128"/>
        <v>3565.4647099376884</v>
      </c>
      <c r="D4129" s="4">
        <f t="shared" si="129"/>
        <v>507.67520710313369</v>
      </c>
    </row>
    <row r="4130" spans="1:4">
      <c r="A4130" s="1" t="s">
        <v>10061</v>
      </c>
      <c r="B4130" s="4">
        <v>4739.655999999999</v>
      </c>
      <c r="C4130" s="4">
        <f t="shared" si="128"/>
        <v>4739.0067099376874</v>
      </c>
      <c r="D4130" s="4">
        <f t="shared" si="129"/>
        <v>674.77212892475995</v>
      </c>
    </row>
    <row r="4131" spans="1:4">
      <c r="A4131" s="1" t="s">
        <v>10062</v>
      </c>
      <c r="B4131" s="4">
        <v>-1513.2419999999991</v>
      </c>
      <c r="C4131" s="4">
        <f t="shared" si="128"/>
        <v>-1513.8912900623109</v>
      </c>
      <c r="D4131" s="4">
        <f t="shared" si="129"/>
        <v>-215.55817733151696</v>
      </c>
    </row>
    <row r="4132" spans="1:4">
      <c r="A4132" s="1" t="s">
        <v>10063</v>
      </c>
      <c r="B4132" s="4">
        <v>657.38599999999997</v>
      </c>
      <c r="C4132" s="4">
        <f t="shared" si="128"/>
        <v>656.73670993768803</v>
      </c>
      <c r="D4132" s="4">
        <f t="shared" si="129"/>
        <v>93.51065635303209</v>
      </c>
    </row>
    <row r="4133" spans="1:4">
      <c r="A4133" s="1" t="s">
        <v>10064</v>
      </c>
      <c r="B4133" s="4">
        <v>1608.8889999999997</v>
      </c>
      <c r="C4133" s="4">
        <f t="shared" si="128"/>
        <v>1608.2397099376878</v>
      </c>
      <c r="D4133" s="4">
        <f t="shared" si="129"/>
        <v>228.99214947730283</v>
      </c>
    </row>
    <row r="4134" spans="1:4">
      <c r="A4134" s="1" t="s">
        <v>10065</v>
      </c>
      <c r="B4134" s="4">
        <v>4330.9510000000009</v>
      </c>
      <c r="C4134" s="4">
        <f t="shared" si="128"/>
        <v>4330.3017099376893</v>
      </c>
      <c r="D4134" s="4">
        <f t="shared" si="129"/>
        <v>616.5779207642446</v>
      </c>
    </row>
    <row r="4135" spans="1:4">
      <c r="A4135" s="1" t="s">
        <v>10066</v>
      </c>
      <c r="B4135" s="4">
        <v>2943.5180000000005</v>
      </c>
      <c r="C4135" s="4">
        <f t="shared" si="128"/>
        <v>2942.8687099376884</v>
      </c>
      <c r="D4135" s="4">
        <f t="shared" si="129"/>
        <v>419.02573811228609</v>
      </c>
    </row>
    <row r="4136" spans="1:4">
      <c r="A4136" s="1" t="s">
        <v>10067</v>
      </c>
      <c r="B4136" s="4">
        <v>2583.31</v>
      </c>
      <c r="C4136" s="4">
        <f t="shared" si="128"/>
        <v>2582.6607099376879</v>
      </c>
      <c r="D4136" s="4">
        <f t="shared" si="129"/>
        <v>367.73686390452491</v>
      </c>
    </row>
    <row r="4137" spans="1:4">
      <c r="A4137" s="1" t="s">
        <v>10068</v>
      </c>
      <c r="B4137" s="4">
        <v>392.54799999999994</v>
      </c>
      <c r="C4137" s="4">
        <f t="shared" si="128"/>
        <v>391.89870993768801</v>
      </c>
      <c r="D4137" s="4">
        <f t="shared" si="129"/>
        <v>55.801213843606867</v>
      </c>
    </row>
    <row r="4138" spans="1:4">
      <c r="A4138" s="1" t="s">
        <v>10069</v>
      </c>
      <c r="B4138" s="4">
        <v>2096.8649999999998</v>
      </c>
      <c r="C4138" s="4">
        <f t="shared" si="128"/>
        <v>2096.2157099376877</v>
      </c>
      <c r="D4138" s="4">
        <f t="shared" si="129"/>
        <v>298.47350380704131</v>
      </c>
    </row>
    <row r="4139" spans="1:4">
      <c r="A4139" s="1" t="s">
        <v>10070</v>
      </c>
      <c r="B4139" s="4">
        <v>607.08500000000004</v>
      </c>
      <c r="C4139" s="4">
        <f t="shared" si="128"/>
        <v>606.4357099376881</v>
      </c>
      <c r="D4139" s="4">
        <f t="shared" si="129"/>
        <v>86.348456564230645</v>
      </c>
    </row>
    <row r="4140" spans="1:4">
      <c r="A4140" s="1" t="s">
        <v>10071</v>
      </c>
      <c r="B4140" s="4">
        <v>387.73000000000013</v>
      </c>
      <c r="C4140" s="4">
        <f t="shared" si="128"/>
        <v>387.0807099376882</v>
      </c>
      <c r="D4140" s="4">
        <f t="shared" si="129"/>
        <v>55.115194110749783</v>
      </c>
    </row>
    <row r="4141" spans="1:4">
      <c r="A4141" s="1" t="s">
        <v>10072</v>
      </c>
      <c r="B4141" s="4">
        <v>1983.3429999999998</v>
      </c>
      <c r="C4141" s="4">
        <f t="shared" si="128"/>
        <v>1982.693709937688</v>
      </c>
      <c r="D4141" s="4">
        <f t="shared" si="129"/>
        <v>282.30946642360328</v>
      </c>
    </row>
    <row r="4142" spans="1:4">
      <c r="A4142" s="1" t="s">
        <v>10073</v>
      </c>
      <c r="B4142" s="4">
        <v>413.4070000000001</v>
      </c>
      <c r="C4142" s="4">
        <f t="shared" si="128"/>
        <v>412.75770993768816</v>
      </c>
      <c r="D4142" s="4">
        <f t="shared" si="129"/>
        <v>58.771260669606562</v>
      </c>
    </row>
    <row r="4143" spans="1:4">
      <c r="A4143" s="1" t="s">
        <v>10074</v>
      </c>
      <c r="B4143" s="4">
        <v>-274.91899999999987</v>
      </c>
      <c r="C4143" s="4">
        <f t="shared" si="128"/>
        <v>-275.5682900623118</v>
      </c>
      <c r="D4143" s="4">
        <f t="shared" si="129"/>
        <v>-39.237294465013932</v>
      </c>
    </row>
    <row r="4144" spans="1:4">
      <c r="A4144" s="1" t="s">
        <v>10075</v>
      </c>
      <c r="B4144" s="4">
        <v>3322.137999999999</v>
      </c>
      <c r="C4144" s="4">
        <f t="shared" si="128"/>
        <v>3321.488709937687</v>
      </c>
      <c r="D4144" s="4">
        <f t="shared" si="129"/>
        <v>472.93623858018918</v>
      </c>
    </row>
    <row r="4145" spans="1:4">
      <c r="A4145" s="1" t="s">
        <v>10076</v>
      </c>
      <c r="B4145" s="4">
        <v>1097.2229999999995</v>
      </c>
      <c r="C4145" s="4">
        <f t="shared" si="128"/>
        <v>1096.5737099376877</v>
      </c>
      <c r="D4145" s="4">
        <f t="shared" si="129"/>
        <v>156.13765121410961</v>
      </c>
    </row>
    <row r="4146" spans="1:4">
      <c r="A4146" s="1" t="s">
        <v>10077</v>
      </c>
      <c r="B4146" s="4">
        <v>1182.2449999999999</v>
      </c>
      <c r="C4146" s="4">
        <f t="shared" si="128"/>
        <v>1181.5957099376881</v>
      </c>
      <c r="D4146" s="4">
        <f t="shared" si="129"/>
        <v>168.2436640258525</v>
      </c>
    </row>
    <row r="4147" spans="1:4">
      <c r="A4147" s="1" t="s">
        <v>10078</v>
      </c>
      <c r="B4147" s="4">
        <v>1311.4929999999999</v>
      </c>
      <c r="C4147" s="4">
        <f t="shared" si="128"/>
        <v>1310.8437099376881</v>
      </c>
      <c r="D4147" s="4">
        <f t="shared" si="129"/>
        <v>186.64687665190388</v>
      </c>
    </row>
    <row r="4148" spans="1:4">
      <c r="A4148" s="1" t="s">
        <v>10079</v>
      </c>
      <c r="B4148" s="4">
        <v>1436.4789999999998</v>
      </c>
      <c r="C4148" s="4">
        <f t="shared" si="128"/>
        <v>1435.829709937688</v>
      </c>
      <c r="D4148" s="4">
        <f t="shared" si="129"/>
        <v>204.44323662095292</v>
      </c>
    </row>
    <row r="4149" spans="1:4">
      <c r="A4149" s="1" t="s">
        <v>10080</v>
      </c>
      <c r="B4149" s="4">
        <v>835.10900000000015</v>
      </c>
      <c r="C4149" s="4">
        <f t="shared" si="128"/>
        <v>834.45970993768822</v>
      </c>
      <c r="D4149" s="4">
        <f t="shared" si="129"/>
        <v>118.81607042164228</v>
      </c>
    </row>
    <row r="4150" spans="1:4">
      <c r="A4150" s="1" t="s">
        <v>10081</v>
      </c>
      <c r="B4150" s="4">
        <v>3234.777000000001</v>
      </c>
      <c r="C4150" s="4">
        <f t="shared" si="128"/>
        <v>3234.1277099376889</v>
      </c>
      <c r="D4150" s="4">
        <f t="shared" si="129"/>
        <v>460.49718297991342</v>
      </c>
    </row>
    <row r="4151" spans="1:4">
      <c r="A4151" s="1" t="s">
        <v>10082</v>
      </c>
      <c r="B4151" s="4">
        <v>2101.7699999999995</v>
      </c>
      <c r="C4151" s="4">
        <f t="shared" si="128"/>
        <v>2101.1207099376875</v>
      </c>
      <c r="D4151" s="4">
        <f t="shared" si="129"/>
        <v>299.1719111938541</v>
      </c>
    </row>
    <row r="4152" spans="1:4">
      <c r="A4152" s="1" t="s">
        <v>10083</v>
      </c>
      <c r="B4152" s="4">
        <v>-2737.4070000000006</v>
      </c>
      <c r="C4152" s="4">
        <f t="shared" si="128"/>
        <v>-2738.0562900623127</v>
      </c>
      <c r="D4152" s="4">
        <f t="shared" si="129"/>
        <v>-389.86314750026384</v>
      </c>
    </row>
    <row r="4153" spans="1:4">
      <c r="A4153" s="1" t="s">
        <v>10084</v>
      </c>
      <c r="B4153" s="4">
        <v>3434.5129999999999</v>
      </c>
      <c r="C4153" s="4">
        <f t="shared" si="128"/>
        <v>3433.8637099376879</v>
      </c>
      <c r="D4153" s="4">
        <f t="shared" si="129"/>
        <v>488.93695827297</v>
      </c>
    </row>
    <row r="4154" spans="1:4">
      <c r="A4154" s="1" t="s">
        <v>10085</v>
      </c>
      <c r="B4154" s="4">
        <v>4522.0599999999995</v>
      </c>
      <c r="C4154" s="4">
        <f t="shared" si="128"/>
        <v>4521.4107099376879</v>
      </c>
      <c r="D4154" s="4">
        <f t="shared" si="129"/>
        <v>643.78932490010766</v>
      </c>
    </row>
    <row r="4155" spans="1:4">
      <c r="A4155" s="1" t="s">
        <v>10086</v>
      </c>
      <c r="B4155" s="4">
        <v>1261.2690000000002</v>
      </c>
      <c r="C4155" s="4">
        <f t="shared" si="128"/>
        <v>1260.6197099376884</v>
      </c>
      <c r="D4155" s="4">
        <f t="shared" si="129"/>
        <v>179.4956406487874</v>
      </c>
    </row>
    <row r="4156" spans="1:4">
      <c r="A4156" s="1" t="s">
        <v>10087</v>
      </c>
      <c r="B4156" s="4">
        <v>2772.9879999999998</v>
      </c>
      <c r="C4156" s="4">
        <f t="shared" si="128"/>
        <v>2772.3387099376878</v>
      </c>
      <c r="D4156" s="4">
        <f t="shared" si="129"/>
        <v>394.74451249084086</v>
      </c>
    </row>
    <row r="4157" spans="1:4">
      <c r="A4157" s="1" t="s">
        <v>10088</v>
      </c>
      <c r="B4157" s="4">
        <v>1749.451</v>
      </c>
      <c r="C4157" s="4">
        <f t="shared" si="128"/>
        <v>1748.8017099376882</v>
      </c>
      <c r="D4157" s="4">
        <f t="shared" si="129"/>
        <v>249.00632666490372</v>
      </c>
    </row>
    <row r="4158" spans="1:4">
      <c r="A4158" s="1" t="s">
        <v>10089</v>
      </c>
      <c r="B4158" s="4">
        <v>1526.7380000000003</v>
      </c>
      <c r="C4158" s="4">
        <f t="shared" si="128"/>
        <v>1526.0887099376885</v>
      </c>
      <c r="D4158" s="4">
        <f t="shared" si="129"/>
        <v>217.29492924609823</v>
      </c>
    </row>
    <row r="4159" spans="1:4">
      <c r="A4159" s="1" t="s">
        <v>10090</v>
      </c>
      <c r="B4159" s="4">
        <v>4121.3619999999992</v>
      </c>
      <c r="C4159" s="4">
        <f t="shared" si="128"/>
        <v>4120.7127099376876</v>
      </c>
      <c r="D4159" s="4">
        <f t="shared" si="129"/>
        <v>586.73520806399767</v>
      </c>
    </row>
    <row r="4160" spans="1:4">
      <c r="A4160" s="1" t="s">
        <v>10091</v>
      </c>
      <c r="B4160" s="4">
        <v>2079.8130000000001</v>
      </c>
      <c r="C4160" s="4">
        <f t="shared" si="128"/>
        <v>2079.1637099376881</v>
      </c>
      <c r="D4160" s="4">
        <f t="shared" si="129"/>
        <v>296.04552363172394</v>
      </c>
    </row>
    <row r="4161" spans="1:4">
      <c r="A4161" s="1" t="s">
        <v>10092</v>
      </c>
      <c r="B4161" s="4">
        <v>-2724.5360000000001</v>
      </c>
      <c r="C4161" s="4">
        <f t="shared" si="128"/>
        <v>-2725.1852900623121</v>
      </c>
      <c r="D4161" s="4">
        <f t="shared" si="129"/>
        <v>-388.03048664895539</v>
      </c>
    </row>
    <row r="4162" spans="1:4">
      <c r="A4162" s="1" t="s">
        <v>10093</v>
      </c>
      <c r="B4162" s="4">
        <v>936.48599999999988</v>
      </c>
      <c r="C4162" s="4">
        <f t="shared" si="128"/>
        <v>935.83670993768794</v>
      </c>
      <c r="D4162" s="4">
        <f t="shared" si="129"/>
        <v>133.25081979022983</v>
      </c>
    </row>
    <row r="4163" spans="1:4">
      <c r="A4163" s="1" t="s">
        <v>10094</v>
      </c>
      <c r="B4163" s="4">
        <v>215.26099999999988</v>
      </c>
      <c r="C4163" s="4">
        <f t="shared" ref="C4163:C4226" si="130">B4163-$I$2</f>
        <v>214.61170993768798</v>
      </c>
      <c r="D4163" s="4">
        <f t="shared" ref="D4163:D4226" si="131">C4163*$E$2</f>
        <v>30.557880431602282</v>
      </c>
    </row>
    <row r="4164" spans="1:4">
      <c r="A4164" s="1" t="s">
        <v>10095</v>
      </c>
      <c r="B4164" s="4">
        <v>985.10599999999977</v>
      </c>
      <c r="C4164" s="4">
        <f t="shared" si="130"/>
        <v>984.45670993768783</v>
      </c>
      <c r="D4164" s="4">
        <f t="shared" si="131"/>
        <v>140.17366732271478</v>
      </c>
    </row>
    <row r="4165" spans="1:4">
      <c r="A4165" s="1" t="s">
        <v>10096</v>
      </c>
      <c r="B4165" s="4">
        <v>2347.9450000000006</v>
      </c>
      <c r="C4165" s="4">
        <f t="shared" si="130"/>
        <v>2347.2957099376886</v>
      </c>
      <c r="D4165" s="4">
        <f t="shared" si="131"/>
        <v>334.22398834954095</v>
      </c>
    </row>
    <row r="4166" spans="1:4">
      <c r="A4166" s="1" t="s">
        <v>10097</v>
      </c>
      <c r="B4166" s="4">
        <v>-148.94800000000038</v>
      </c>
      <c r="C4166" s="4">
        <f t="shared" si="130"/>
        <v>-149.59729006231228</v>
      </c>
      <c r="D4166" s="4">
        <f t="shared" si="131"/>
        <v>-21.30068347129405</v>
      </c>
    </row>
    <row r="4167" spans="1:4">
      <c r="A4167" s="1" t="s">
        <v>10098</v>
      </c>
      <c r="B4167" s="4">
        <v>1962.3739999999996</v>
      </c>
      <c r="C4167" s="4">
        <f t="shared" si="130"/>
        <v>1961.7247099376877</v>
      </c>
      <c r="D4167" s="4">
        <f t="shared" si="131"/>
        <v>279.32375704662508</v>
      </c>
    </row>
    <row r="4168" spans="1:4">
      <c r="A4168" s="1" t="s">
        <v>10099</v>
      </c>
      <c r="B4168" s="4">
        <v>1476.7579999999998</v>
      </c>
      <c r="C4168" s="4">
        <f t="shared" si="130"/>
        <v>1476.108709937688</v>
      </c>
      <c r="D4168" s="4">
        <f t="shared" si="131"/>
        <v>210.17843562878843</v>
      </c>
    </row>
    <row r="4169" spans="1:4">
      <c r="A4169" s="1" t="s">
        <v>10100</v>
      </c>
      <c r="B4169" s="4">
        <v>1596.9010000000001</v>
      </c>
      <c r="C4169" s="4">
        <f t="shared" si="130"/>
        <v>1596.2517099376882</v>
      </c>
      <c r="D4169" s="4">
        <f t="shared" si="131"/>
        <v>227.2852161943035</v>
      </c>
    </row>
    <row r="4170" spans="1:4">
      <c r="A4170" s="1" t="s">
        <v>10101</v>
      </c>
      <c r="B4170" s="4">
        <v>3987.7510000000002</v>
      </c>
      <c r="C4170" s="4">
        <f t="shared" si="130"/>
        <v>3987.1017099376882</v>
      </c>
      <c r="D4170" s="4">
        <f t="shared" si="131"/>
        <v>567.71076171140942</v>
      </c>
    </row>
    <row r="4171" spans="1:4">
      <c r="A4171" s="1" t="s">
        <v>10102</v>
      </c>
      <c r="B4171" s="4">
        <v>1314.5580000000002</v>
      </c>
      <c r="C4171" s="4">
        <f t="shared" si="130"/>
        <v>1313.9087099376884</v>
      </c>
      <c r="D4171" s="4">
        <f t="shared" si="131"/>
        <v>187.08329227689498</v>
      </c>
    </row>
    <row r="4172" spans="1:4">
      <c r="A4172" s="1" t="s">
        <v>10103</v>
      </c>
      <c r="B4172" s="4">
        <v>753.30499999999995</v>
      </c>
      <c r="C4172" s="4">
        <f t="shared" si="130"/>
        <v>752.65570993768802</v>
      </c>
      <c r="D4172" s="4">
        <f t="shared" si="131"/>
        <v>107.16825841943327</v>
      </c>
    </row>
    <row r="4173" spans="1:4">
      <c r="A4173" s="1" t="s">
        <v>10104</v>
      </c>
      <c r="B4173" s="4">
        <v>1589.4559999999999</v>
      </c>
      <c r="C4173" s="4">
        <f t="shared" si="130"/>
        <v>1588.8067099376881</v>
      </c>
      <c r="D4173" s="4">
        <f t="shared" si="131"/>
        <v>226.22514626671503</v>
      </c>
    </row>
    <row r="4174" spans="1:4">
      <c r="A4174" s="1" t="s">
        <v>10105</v>
      </c>
      <c r="B4174" s="4">
        <v>2124.337</v>
      </c>
      <c r="C4174" s="4">
        <f t="shared" si="130"/>
        <v>2123.6877099376879</v>
      </c>
      <c r="D4174" s="4">
        <f t="shared" si="131"/>
        <v>302.38515472050136</v>
      </c>
    </row>
    <row r="4175" spans="1:4">
      <c r="A4175" s="1" t="s">
        <v>10106</v>
      </c>
      <c r="B4175" s="4">
        <v>1959.5949999999996</v>
      </c>
      <c r="C4175" s="4">
        <f t="shared" si="130"/>
        <v>1958.9457099376878</v>
      </c>
      <c r="D4175" s="4">
        <f t="shared" si="131"/>
        <v>278.92806405417804</v>
      </c>
    </row>
    <row r="4176" spans="1:4">
      <c r="A4176" s="1" t="s">
        <v>10107</v>
      </c>
      <c r="B4176" s="4">
        <v>212.77500000000009</v>
      </c>
      <c r="C4176" s="4">
        <f t="shared" si="130"/>
        <v>212.12570993768819</v>
      </c>
      <c r="D4176" s="4">
        <f t="shared" si="131"/>
        <v>30.203906779488829</v>
      </c>
    </row>
    <row r="4177" spans="1:4">
      <c r="A4177" s="1" t="s">
        <v>10108</v>
      </c>
      <c r="B4177" s="4">
        <v>-2969.6329999999994</v>
      </c>
      <c r="C4177" s="4">
        <f t="shared" si="130"/>
        <v>-2970.2822900623114</v>
      </c>
      <c r="D4177" s="4">
        <f t="shared" si="131"/>
        <v>-422.92907080505296</v>
      </c>
    </row>
    <row r="4178" spans="1:4">
      <c r="A4178" s="1" t="s">
        <v>10109</v>
      </c>
      <c r="B4178" s="4">
        <v>-7252.8600000000024</v>
      </c>
      <c r="C4178" s="4">
        <f t="shared" si="130"/>
        <v>-7253.509290062314</v>
      </c>
      <c r="D4178" s="4">
        <f t="shared" si="131"/>
        <v>-1032.8041729856991</v>
      </c>
    </row>
    <row r="4179" spans="1:4">
      <c r="A4179" s="1" t="s">
        <v>10110</v>
      </c>
      <c r="B4179" s="4">
        <v>1664.7539999999999</v>
      </c>
      <c r="C4179" s="4">
        <f t="shared" si="130"/>
        <v>1664.1047099376881</v>
      </c>
      <c r="D4179" s="4">
        <f t="shared" si="131"/>
        <v>236.94658957196089</v>
      </c>
    </row>
    <row r="4180" spans="1:4">
      <c r="A4180" s="1" t="s">
        <v>10111</v>
      </c>
      <c r="B4180" s="4">
        <v>351.29900000000009</v>
      </c>
      <c r="C4180" s="4">
        <f t="shared" si="130"/>
        <v>350.64970993768816</v>
      </c>
      <c r="D4180" s="4">
        <f t="shared" si="131"/>
        <v>49.927899613506675</v>
      </c>
    </row>
    <row r="4181" spans="1:4">
      <c r="A4181" s="1" t="s">
        <v>10112</v>
      </c>
      <c r="B4181" s="4">
        <v>-74.630999999999943</v>
      </c>
      <c r="C4181" s="4">
        <f t="shared" si="130"/>
        <v>-75.280290062311863</v>
      </c>
      <c r="D4181" s="4">
        <f t="shared" si="131"/>
        <v>-10.718921643410702</v>
      </c>
    </row>
    <row r="4182" spans="1:4">
      <c r="A4182" s="1" t="s">
        <v>10113</v>
      </c>
      <c r="B4182" s="4">
        <v>-236.41599999999983</v>
      </c>
      <c r="C4182" s="4">
        <f t="shared" si="130"/>
        <v>-237.06529006231173</v>
      </c>
      <c r="D4182" s="4">
        <f t="shared" si="131"/>
        <v>-33.754974462067217</v>
      </c>
    </row>
    <row r="4183" spans="1:4">
      <c r="A4183" s="1" t="s">
        <v>10114</v>
      </c>
      <c r="B4183" s="4">
        <v>-281.12200000000007</v>
      </c>
      <c r="C4183" s="4">
        <f t="shared" si="130"/>
        <v>-281.771290062312</v>
      </c>
      <c r="D4183" s="4">
        <f t="shared" si="131"/>
        <v>-40.120519953372749</v>
      </c>
    </row>
    <row r="4184" spans="1:4">
      <c r="A4184" s="1" t="s">
        <v>10115</v>
      </c>
      <c r="B4184" s="4">
        <v>2777.9520000000002</v>
      </c>
      <c r="C4184" s="4">
        <f t="shared" si="130"/>
        <v>2777.3027099376882</v>
      </c>
      <c r="D4184" s="4">
        <f t="shared" si="131"/>
        <v>395.45132070045128</v>
      </c>
    </row>
    <row r="4185" spans="1:4">
      <c r="A4185" s="1" t="s">
        <v>10116</v>
      </c>
      <c r="B4185" s="4">
        <v>3586.5069999999982</v>
      </c>
      <c r="C4185" s="4">
        <f t="shared" si="130"/>
        <v>3585.8577099376862</v>
      </c>
      <c r="D4185" s="4">
        <f t="shared" si="131"/>
        <v>510.57890166771517</v>
      </c>
    </row>
    <row r="4186" spans="1:4">
      <c r="A4186" s="1" t="s">
        <v>10117</v>
      </c>
      <c r="B4186" s="4">
        <v>-874.41399999999999</v>
      </c>
      <c r="C4186" s="4">
        <f t="shared" si="130"/>
        <v>-875.06329006231192</v>
      </c>
      <c r="D4186" s="4">
        <f t="shared" si="131"/>
        <v>-124.59748536355521</v>
      </c>
    </row>
    <row r="4187" spans="1:4">
      <c r="A4187" s="1" t="s">
        <v>10118</v>
      </c>
      <c r="B4187" s="4">
        <v>850.33899999999994</v>
      </c>
      <c r="C4187" s="4">
        <f t="shared" si="130"/>
        <v>849.68970993768801</v>
      </c>
      <c r="D4187" s="4">
        <f t="shared" si="131"/>
        <v>120.98462179802534</v>
      </c>
    </row>
    <row r="4188" spans="1:4">
      <c r="A4188" s="1" t="s">
        <v>10119</v>
      </c>
      <c r="B4188" s="4">
        <v>-1852.9449999999999</v>
      </c>
      <c r="C4188" s="4">
        <f t="shared" si="130"/>
        <v>-1853.5942900623118</v>
      </c>
      <c r="D4188" s="4">
        <f t="shared" si="131"/>
        <v>-263.92740965006379</v>
      </c>
    </row>
    <row r="4189" spans="1:4">
      <c r="A4189" s="1" t="s">
        <v>10120</v>
      </c>
      <c r="B4189" s="4">
        <v>-204.00500000000002</v>
      </c>
      <c r="C4189" s="4">
        <f t="shared" si="130"/>
        <v>-204.65429006231193</v>
      </c>
      <c r="D4189" s="4">
        <f t="shared" si="131"/>
        <v>-29.14007500967378</v>
      </c>
    </row>
    <row r="4190" spans="1:4">
      <c r="A4190" s="1" t="s">
        <v>10121</v>
      </c>
      <c r="B4190" s="4">
        <v>2569.5939999999996</v>
      </c>
      <c r="C4190" s="4">
        <f t="shared" si="130"/>
        <v>2568.9447099376875</v>
      </c>
      <c r="D4190" s="4">
        <f t="shared" si="131"/>
        <v>365.78388618433638</v>
      </c>
    </row>
    <row r="4191" spans="1:4">
      <c r="A4191" s="1" t="s">
        <v>10122</v>
      </c>
      <c r="B4191" s="4">
        <v>2415.8010000000004</v>
      </c>
      <c r="C4191" s="4">
        <f t="shared" si="130"/>
        <v>2415.1517099376883</v>
      </c>
      <c r="D4191" s="4">
        <f t="shared" si="131"/>
        <v>343.8857888876795</v>
      </c>
    </row>
    <row r="4192" spans="1:4">
      <c r="A4192" s="1" t="s">
        <v>10123</v>
      </c>
      <c r="B4192" s="4">
        <v>4187.4830000000002</v>
      </c>
      <c r="C4192" s="4">
        <f t="shared" si="130"/>
        <v>4186.8337099376886</v>
      </c>
      <c r="D4192" s="4">
        <f t="shared" si="131"/>
        <v>596.1499674571578</v>
      </c>
    </row>
    <row r="4193" spans="1:4">
      <c r="A4193" s="1" t="s">
        <v>10124</v>
      </c>
      <c r="B4193" s="4">
        <v>6722.5549999999994</v>
      </c>
      <c r="C4193" s="4">
        <f t="shared" si="130"/>
        <v>6721.9057099376878</v>
      </c>
      <c r="D4193" s="4">
        <f t="shared" si="131"/>
        <v>957.11082594896629</v>
      </c>
    </row>
    <row r="4194" spans="1:4">
      <c r="A4194" s="1" t="s">
        <v>10125</v>
      </c>
      <c r="B4194" s="4">
        <v>2953.7049999999999</v>
      </c>
      <c r="C4194" s="4">
        <f t="shared" si="130"/>
        <v>2953.0557099376879</v>
      </c>
      <c r="D4194" s="4">
        <f t="shared" si="131"/>
        <v>420.47623271971963</v>
      </c>
    </row>
    <row r="4195" spans="1:4">
      <c r="A4195" s="1" t="s">
        <v>10126</v>
      </c>
      <c r="B4195" s="4">
        <v>1977.4610000000002</v>
      </c>
      <c r="C4195" s="4">
        <f t="shared" si="130"/>
        <v>1976.8117099376884</v>
      </c>
      <c r="D4195" s="4">
        <f t="shared" si="131"/>
        <v>281.47194710673625</v>
      </c>
    </row>
    <row r="4196" spans="1:4">
      <c r="A4196" s="1" t="s">
        <v>10127</v>
      </c>
      <c r="B4196" s="4">
        <v>2149.2289999999994</v>
      </c>
      <c r="C4196" s="4">
        <f t="shared" si="130"/>
        <v>2148.5797099376873</v>
      </c>
      <c r="D4196" s="4">
        <f t="shared" si="131"/>
        <v>305.92944762010262</v>
      </c>
    </row>
    <row r="4197" spans="1:4">
      <c r="A4197" s="1" t="s">
        <v>10128</v>
      </c>
      <c r="B4197" s="4">
        <v>2665.1020000000003</v>
      </c>
      <c r="C4197" s="4">
        <f t="shared" si="130"/>
        <v>2664.4527099376883</v>
      </c>
      <c r="D4197" s="4">
        <f t="shared" si="131"/>
        <v>379.382967264809</v>
      </c>
    </row>
    <row r="4198" spans="1:4">
      <c r="A4198" s="1" t="s">
        <v>10129</v>
      </c>
      <c r="B4198" s="4">
        <v>1215.1599999999996</v>
      </c>
      <c r="C4198" s="4">
        <f t="shared" si="130"/>
        <v>1214.5107099376878</v>
      </c>
      <c r="D4198" s="4">
        <f t="shared" si="131"/>
        <v>172.93032643909274</v>
      </c>
    </row>
    <row r="4199" spans="1:4">
      <c r="A4199" s="1" t="s">
        <v>10130</v>
      </c>
      <c r="B4199" s="4">
        <v>-86.704000000000036</v>
      </c>
      <c r="C4199" s="4">
        <f t="shared" si="130"/>
        <v>-87.353290062311956</v>
      </c>
      <c r="D4199" s="4">
        <f t="shared" si="131"/>
        <v>-12.437957806711642</v>
      </c>
    </row>
    <row r="4200" spans="1:4">
      <c r="A4200" s="1" t="s">
        <v>10131</v>
      </c>
      <c r="B4200" s="4">
        <v>227.35000000000002</v>
      </c>
      <c r="C4200" s="4">
        <f t="shared" si="130"/>
        <v>226.70070993768812</v>
      </c>
      <c r="D4200" s="4">
        <f t="shared" si="131"/>
        <v>32.279194784136465</v>
      </c>
    </row>
    <row r="4201" spans="1:4">
      <c r="A4201" s="1" t="s">
        <v>10132</v>
      </c>
      <c r="B4201" s="4">
        <v>2399.7109999999998</v>
      </c>
      <c r="C4201" s="4">
        <f t="shared" si="130"/>
        <v>2399.0617099376877</v>
      </c>
      <c r="D4201" s="4">
        <f t="shared" si="131"/>
        <v>341.59478484001011</v>
      </c>
    </row>
    <row r="4202" spans="1:4">
      <c r="A4202" s="1" t="s">
        <v>10133</v>
      </c>
      <c r="B4202" s="4">
        <v>3586.7989999999995</v>
      </c>
      <c r="C4202" s="4">
        <f t="shared" si="130"/>
        <v>3586.1497099376875</v>
      </c>
      <c r="D4202" s="4">
        <f t="shared" si="131"/>
        <v>510.62047862122182</v>
      </c>
    </row>
    <row r="4203" spans="1:4">
      <c r="A4203" s="1" t="s">
        <v>10134</v>
      </c>
      <c r="B4203" s="4">
        <v>1563.0610000000001</v>
      </c>
      <c r="C4203" s="4">
        <f t="shared" si="130"/>
        <v>1562.4117099376883</v>
      </c>
      <c r="D4203" s="4">
        <f t="shared" si="131"/>
        <v>222.46684596601699</v>
      </c>
    </row>
    <row r="4204" spans="1:4">
      <c r="A4204" s="1" t="s">
        <v>10135</v>
      </c>
      <c r="B4204" s="4">
        <v>-784.69700000000012</v>
      </c>
      <c r="C4204" s="4">
        <f t="shared" si="130"/>
        <v>-785.34629006231205</v>
      </c>
      <c r="D4204" s="4">
        <f t="shared" si="131"/>
        <v>-111.82296639868575</v>
      </c>
    </row>
    <row r="4205" spans="1:4">
      <c r="A4205" s="1" t="s">
        <v>10136</v>
      </c>
      <c r="B4205" s="4">
        <v>-3459.1840000000002</v>
      </c>
      <c r="C4205" s="4">
        <f t="shared" si="130"/>
        <v>-3459.8332900623122</v>
      </c>
      <c r="D4205" s="4">
        <f t="shared" si="131"/>
        <v>-492.63468438743786</v>
      </c>
    </row>
    <row r="4206" spans="1:4">
      <c r="A4206" s="1" t="s">
        <v>10137</v>
      </c>
      <c r="B4206" s="4">
        <v>2831.1890000000008</v>
      </c>
      <c r="C4206" s="4">
        <f t="shared" si="130"/>
        <v>2830.5397099376887</v>
      </c>
      <c r="D4206" s="4">
        <f t="shared" si="131"/>
        <v>403.03156821355094</v>
      </c>
    </row>
    <row r="4207" spans="1:4">
      <c r="A4207" s="1" t="s">
        <v>10138</v>
      </c>
      <c r="B4207" s="4">
        <v>3375.8399999999997</v>
      </c>
      <c r="C4207" s="4">
        <f t="shared" si="130"/>
        <v>3375.1907099376876</v>
      </c>
      <c r="D4207" s="4">
        <f t="shared" si="131"/>
        <v>480.58269596787966</v>
      </c>
    </row>
    <row r="4208" spans="1:4">
      <c r="A4208" s="1" t="s">
        <v>10139</v>
      </c>
      <c r="B4208" s="4">
        <v>1321.8029999999999</v>
      </c>
      <c r="C4208" s="4">
        <f t="shared" si="130"/>
        <v>1321.1537099376881</v>
      </c>
      <c r="D4208" s="4">
        <f t="shared" si="131"/>
        <v>188.114884839068</v>
      </c>
    </row>
    <row r="4209" spans="1:4">
      <c r="A4209" s="1" t="s">
        <v>10140</v>
      </c>
      <c r="B4209" s="4">
        <v>-791.24299999999971</v>
      </c>
      <c r="C4209" s="4">
        <f t="shared" si="130"/>
        <v>-791.89229006231164</v>
      </c>
      <c r="D4209" s="4">
        <f t="shared" si="131"/>
        <v>-112.7550305687319</v>
      </c>
    </row>
    <row r="4210" spans="1:4">
      <c r="A4210" s="1" t="s">
        <v>10141</v>
      </c>
      <c r="B4210" s="4">
        <v>1125.2450000000001</v>
      </c>
      <c r="C4210" s="4">
        <f t="shared" si="130"/>
        <v>1124.5957099376883</v>
      </c>
      <c r="D4210" s="4">
        <f t="shared" si="131"/>
        <v>160.1276148824621</v>
      </c>
    </row>
    <row r="4211" spans="1:4">
      <c r="A4211" s="1" t="s">
        <v>10142</v>
      </c>
      <c r="B4211" s="4">
        <v>2226.3809999999999</v>
      </c>
      <c r="C4211" s="4">
        <f t="shared" si="130"/>
        <v>2225.7317099376878</v>
      </c>
      <c r="D4211" s="4">
        <f t="shared" si="131"/>
        <v>316.9148761027493</v>
      </c>
    </row>
    <row r="4212" spans="1:4">
      <c r="A4212" s="1" t="s">
        <v>10143</v>
      </c>
      <c r="B4212" s="4">
        <v>1852.9260000000002</v>
      </c>
      <c r="C4212" s="4">
        <f t="shared" si="130"/>
        <v>1852.2767099376883</v>
      </c>
      <c r="D4212" s="4">
        <f t="shared" si="131"/>
        <v>263.73980359669895</v>
      </c>
    </row>
    <row r="4213" spans="1:4">
      <c r="A4213" s="1" t="s">
        <v>10144</v>
      </c>
      <c r="B4213" s="4">
        <v>-361.34000000000032</v>
      </c>
      <c r="C4213" s="4">
        <f t="shared" si="130"/>
        <v>-361.98929006231225</v>
      </c>
      <c r="D4213" s="4">
        <f t="shared" si="131"/>
        <v>-51.542506447837596</v>
      </c>
    </row>
    <row r="4214" spans="1:4">
      <c r="A4214" s="1" t="s">
        <v>10145</v>
      </c>
      <c r="B4214" s="4">
        <v>3330.7869999999998</v>
      </c>
      <c r="C4214" s="4">
        <f t="shared" si="130"/>
        <v>3330.1377099376878</v>
      </c>
      <c r="D4214" s="4">
        <f t="shared" si="131"/>
        <v>474.16774224757847</v>
      </c>
    </row>
    <row r="4215" spans="1:4">
      <c r="A4215" s="1" t="s">
        <v>10146</v>
      </c>
      <c r="B4215" s="4">
        <v>6747.3420000000006</v>
      </c>
      <c r="C4215" s="4">
        <f t="shared" si="130"/>
        <v>6746.692709937689</v>
      </c>
      <c r="D4215" s="4">
        <f t="shared" si="131"/>
        <v>960.64016823172472</v>
      </c>
    </row>
    <row r="4216" spans="1:4">
      <c r="A4216" s="1" t="s">
        <v>10147</v>
      </c>
      <c r="B4216" s="4">
        <v>-1592.9509999999996</v>
      </c>
      <c r="C4216" s="4">
        <f t="shared" si="130"/>
        <v>-1593.6002900623114</v>
      </c>
      <c r="D4216" s="4">
        <f t="shared" si="131"/>
        <v>-226.90768893099965</v>
      </c>
    </row>
    <row r="4217" spans="1:4">
      <c r="A4217" s="1" t="s">
        <v>10148</v>
      </c>
      <c r="B4217" s="4">
        <v>-690.7379999999996</v>
      </c>
      <c r="C4217" s="4">
        <f t="shared" si="130"/>
        <v>-691.38729006231154</v>
      </c>
      <c r="D4217" s="4">
        <f t="shared" si="131"/>
        <v>-98.444442513355469</v>
      </c>
    </row>
    <row r="4218" spans="1:4">
      <c r="A4218" s="1" t="s">
        <v>10149</v>
      </c>
      <c r="B4218" s="4">
        <v>6537.541000000002</v>
      </c>
      <c r="C4218" s="4">
        <f t="shared" si="130"/>
        <v>6536.8917099376904</v>
      </c>
      <c r="D4218" s="4">
        <f t="shared" si="131"/>
        <v>930.76726952413799</v>
      </c>
    </row>
    <row r="4219" spans="1:4">
      <c r="A4219" s="1" t="s">
        <v>10150</v>
      </c>
      <c r="B4219" s="4">
        <v>4621.3999999999996</v>
      </c>
      <c r="C4219" s="4">
        <f t="shared" si="130"/>
        <v>4620.750709937688</v>
      </c>
      <c r="D4219" s="4">
        <f t="shared" si="131"/>
        <v>657.93403230193928</v>
      </c>
    </row>
    <row r="4220" spans="1:4">
      <c r="A4220" s="1" t="s">
        <v>10151</v>
      </c>
      <c r="B4220" s="4">
        <v>1253.1960000000001</v>
      </c>
      <c r="C4220" s="4">
        <f t="shared" si="130"/>
        <v>1252.5467099376883</v>
      </c>
      <c r="D4220" s="4">
        <f t="shared" si="131"/>
        <v>178.34615179379455</v>
      </c>
    </row>
    <row r="4221" spans="1:4">
      <c r="A4221" s="1" t="s">
        <v>10152</v>
      </c>
      <c r="B4221" s="4">
        <v>4215.2330000000002</v>
      </c>
      <c r="C4221" s="4">
        <f t="shared" si="130"/>
        <v>4214.5837099376886</v>
      </c>
      <c r="D4221" s="4">
        <f t="shared" si="131"/>
        <v>600.10120190854525</v>
      </c>
    </row>
    <row r="4222" spans="1:4">
      <c r="A4222" s="1" t="s">
        <v>10153</v>
      </c>
      <c r="B4222" s="4">
        <v>-2602.433</v>
      </c>
      <c r="C4222" s="4">
        <f t="shared" si="130"/>
        <v>-2603.082290062312</v>
      </c>
      <c r="D4222" s="4">
        <f t="shared" si="131"/>
        <v>-370.64462790236934</v>
      </c>
    </row>
    <row r="4223" spans="1:4">
      <c r="A4223" s="1" t="s">
        <v>10154</v>
      </c>
      <c r="B4223" s="4">
        <v>2253.5280000000002</v>
      </c>
      <c r="C4223" s="4">
        <f t="shared" si="130"/>
        <v>2252.8787099376882</v>
      </c>
      <c r="D4223" s="4">
        <f t="shared" si="131"/>
        <v>320.78025129740939</v>
      </c>
    </row>
    <row r="4224" spans="1:4">
      <c r="A4224" s="1" t="s">
        <v>10155</v>
      </c>
      <c r="B4224" s="4">
        <v>3247.2989999999991</v>
      </c>
      <c r="C4224" s="4">
        <f t="shared" si="130"/>
        <v>3246.649709937687</v>
      </c>
      <c r="D4224" s="4">
        <f t="shared" si="131"/>
        <v>462.28015082857166</v>
      </c>
    </row>
    <row r="4225" spans="1:4">
      <c r="A4225" s="1" t="s">
        <v>10156</v>
      </c>
      <c r="B4225" s="4">
        <v>2619.6400000000003</v>
      </c>
      <c r="C4225" s="4">
        <f t="shared" si="130"/>
        <v>2618.9907099376883</v>
      </c>
      <c r="D4225" s="4">
        <f t="shared" si="131"/>
        <v>372.90977733223326</v>
      </c>
    </row>
    <row r="4226" spans="1:4">
      <c r="A4226" s="1" t="s">
        <v>10157</v>
      </c>
      <c r="B4226" s="4">
        <v>1357.7060000000001</v>
      </c>
      <c r="C4226" s="4">
        <f t="shared" si="130"/>
        <v>1357.0567099376883</v>
      </c>
      <c r="D4226" s="4">
        <f t="shared" si="131"/>
        <v>193.22699909161446</v>
      </c>
    </row>
    <row r="4227" spans="1:4">
      <c r="A4227" s="1" t="s">
        <v>10158</v>
      </c>
      <c r="B4227" s="4">
        <v>4354.7589999999991</v>
      </c>
      <c r="C4227" s="4">
        <f t="shared" ref="C4227:C4290" si="132">B4227-$I$2</f>
        <v>4354.1097099376875</v>
      </c>
      <c r="D4227" s="4">
        <f t="shared" ref="D4227:D4290" si="133">C4227*$E$2</f>
        <v>619.96786634329419</v>
      </c>
    </row>
    <row r="4228" spans="1:4">
      <c r="A4228" s="1" t="s">
        <v>10159</v>
      </c>
      <c r="B4228" s="4">
        <v>3263.1659999999997</v>
      </c>
      <c r="C4228" s="4">
        <f t="shared" si="132"/>
        <v>3262.5167099376877</v>
      </c>
      <c r="D4228" s="4">
        <f t="shared" si="133"/>
        <v>464.53940261380296</v>
      </c>
    </row>
    <row r="4229" spans="1:4">
      <c r="A4229" s="1" t="s">
        <v>10160</v>
      </c>
      <c r="B4229" s="4">
        <v>0.52499999999990266</v>
      </c>
      <c r="C4229" s="4">
        <f t="shared" si="132"/>
        <v>-0.12429006231201456</v>
      </c>
      <c r="D4229" s="4">
        <f t="shared" si="133"/>
        <v>-1.7697267609813511E-2</v>
      </c>
    </row>
    <row r="4230" spans="1:4">
      <c r="A4230" s="1" t="s">
        <v>10161</v>
      </c>
      <c r="B4230" s="4">
        <v>53.16699999999998</v>
      </c>
      <c r="C4230" s="4">
        <f t="shared" si="132"/>
        <v>52.517709937688061</v>
      </c>
      <c r="D4230" s="4">
        <f t="shared" si="133"/>
        <v>7.4778300833789615</v>
      </c>
    </row>
    <row r="4231" spans="1:4">
      <c r="A4231" s="1" t="s">
        <v>10162</v>
      </c>
      <c r="B4231" s="4">
        <v>-774.17499999999995</v>
      </c>
      <c r="C4231" s="4">
        <f t="shared" si="132"/>
        <v>-774.82429006231189</v>
      </c>
      <c r="D4231" s="4">
        <f t="shared" si="133"/>
        <v>-110.32477220418127</v>
      </c>
    </row>
    <row r="4232" spans="1:4">
      <c r="A4232" s="1" t="s">
        <v>10163</v>
      </c>
      <c r="B4232" s="4">
        <v>2626.5550000000003</v>
      </c>
      <c r="C4232" s="4">
        <f t="shared" si="132"/>
        <v>2625.9057099376882</v>
      </c>
      <c r="D4232" s="4">
        <f t="shared" si="133"/>
        <v>373.89438224147091</v>
      </c>
    </row>
    <row r="4233" spans="1:4">
      <c r="A4233" s="1" t="s">
        <v>10164</v>
      </c>
      <c r="B4233" s="4">
        <v>3268.0520000000006</v>
      </c>
      <c r="C4233" s="4">
        <f t="shared" si="132"/>
        <v>3267.4027099376885</v>
      </c>
      <c r="D4233" s="4">
        <f t="shared" si="133"/>
        <v>465.23510465090141</v>
      </c>
    </row>
    <row r="4234" spans="1:4">
      <c r="A4234" s="1" t="s">
        <v>10165</v>
      </c>
      <c r="B4234" s="4">
        <v>3784.1770000000006</v>
      </c>
      <c r="C4234" s="4">
        <f t="shared" si="132"/>
        <v>3783.5277099376885</v>
      </c>
      <c r="D4234" s="4">
        <f t="shared" si="133"/>
        <v>538.72450577603104</v>
      </c>
    </row>
    <row r="4235" spans="1:4">
      <c r="A4235" s="1" t="s">
        <v>10166</v>
      </c>
      <c r="B4235" s="4">
        <v>5030.7929999999988</v>
      </c>
      <c r="C4235" s="4">
        <f t="shared" si="132"/>
        <v>5030.1437099376872</v>
      </c>
      <c r="D4235" s="4">
        <f t="shared" si="133"/>
        <v>716.22620259948383</v>
      </c>
    </row>
    <row r="4236" spans="1:4">
      <c r="A4236" s="1" t="s">
        <v>10167</v>
      </c>
      <c r="B4236" s="4">
        <v>8888.6930000000011</v>
      </c>
      <c r="C4236" s="4">
        <f t="shared" si="132"/>
        <v>8888.0437099376886</v>
      </c>
      <c r="D4236" s="4">
        <f t="shared" si="133"/>
        <v>1265.5403427799397</v>
      </c>
    </row>
    <row r="4237" spans="1:4">
      <c r="A4237" s="1" t="s">
        <v>10168</v>
      </c>
      <c r="B4237" s="4">
        <v>1566.5629999999996</v>
      </c>
      <c r="C4237" s="4">
        <f t="shared" si="132"/>
        <v>1565.9137099376878</v>
      </c>
      <c r="D4237" s="4">
        <f t="shared" si="133"/>
        <v>222.96548463444066</v>
      </c>
    </row>
    <row r="4238" spans="1:4">
      <c r="A4238" s="1" t="s">
        <v>10169</v>
      </c>
      <c r="B4238" s="4">
        <v>2014.8089999999997</v>
      </c>
      <c r="C4238" s="4">
        <f t="shared" si="132"/>
        <v>2014.1597099376879</v>
      </c>
      <c r="D4238" s="4">
        <f t="shared" si="133"/>
        <v>286.78981032440896</v>
      </c>
    </row>
    <row r="4239" spans="1:4">
      <c r="A4239" s="1" t="s">
        <v>10170</v>
      </c>
      <c r="B4239" s="4">
        <v>8940.4340000000029</v>
      </c>
      <c r="C4239" s="4">
        <f t="shared" si="132"/>
        <v>8939.7847099376904</v>
      </c>
      <c r="D4239" s="4">
        <f t="shared" si="133"/>
        <v>1272.9075795997323</v>
      </c>
    </row>
    <row r="4240" spans="1:4">
      <c r="A4240" s="1" t="s">
        <v>10171</v>
      </c>
      <c r="B4240" s="4">
        <v>59.687999999999761</v>
      </c>
      <c r="C4240" s="4">
        <f t="shared" si="132"/>
        <v>59.038709937687841</v>
      </c>
      <c r="D4240" s="4">
        <f t="shared" si="133"/>
        <v>8.4063345827482117</v>
      </c>
    </row>
    <row r="4241" spans="1:4">
      <c r="A4241" s="1" t="s">
        <v>10172</v>
      </c>
      <c r="B4241" s="4">
        <v>1071.4549999999997</v>
      </c>
      <c r="C4241" s="4">
        <f t="shared" si="132"/>
        <v>1070.8057099376879</v>
      </c>
      <c r="D4241" s="4">
        <f t="shared" si="133"/>
        <v>152.46862745398883</v>
      </c>
    </row>
    <row r="4242" spans="1:4">
      <c r="A4242" s="1" t="s">
        <v>10173</v>
      </c>
      <c r="B4242" s="4">
        <v>1218.6680000000001</v>
      </c>
      <c r="C4242" s="4">
        <f t="shared" si="132"/>
        <v>1218.0187099376883</v>
      </c>
      <c r="D4242" s="4">
        <f t="shared" si="133"/>
        <v>173.42981942847902</v>
      </c>
    </row>
    <row r="4243" spans="1:4">
      <c r="A4243" s="1" t="s">
        <v>10174</v>
      </c>
      <c r="B4243" s="4">
        <v>1680.277</v>
      </c>
      <c r="C4243" s="4">
        <f t="shared" si="132"/>
        <v>1679.6277099376882</v>
      </c>
      <c r="D4243" s="4">
        <f t="shared" si="133"/>
        <v>239.15686028867756</v>
      </c>
    </row>
    <row r="4244" spans="1:4">
      <c r="A4244" s="1" t="s">
        <v>10175</v>
      </c>
      <c r="B4244" s="4">
        <v>1325.1290000000004</v>
      </c>
      <c r="C4244" s="4">
        <f t="shared" si="132"/>
        <v>1324.4797099376885</v>
      </c>
      <c r="D4244" s="4">
        <f t="shared" si="133"/>
        <v>188.58846342592625</v>
      </c>
    </row>
    <row r="4245" spans="1:4">
      <c r="A4245" s="1" t="s">
        <v>10176</v>
      </c>
      <c r="B4245" s="4">
        <v>1759.9210000000003</v>
      </c>
      <c r="C4245" s="4">
        <f t="shared" si="132"/>
        <v>1759.2717099376885</v>
      </c>
      <c r="D4245" s="4">
        <f t="shared" si="133"/>
        <v>250.49711674440022</v>
      </c>
    </row>
    <row r="4246" spans="1:4">
      <c r="A4246" s="1" t="s">
        <v>10177</v>
      </c>
      <c r="B4246" s="4">
        <v>-2250.2149999999992</v>
      </c>
      <c r="C4246" s="4">
        <f t="shared" si="132"/>
        <v>-2250.8642900623113</v>
      </c>
      <c r="D4246" s="4">
        <f t="shared" si="133"/>
        <v>-320.49342444295354</v>
      </c>
    </row>
    <row r="4247" spans="1:4">
      <c r="A4247" s="1" t="s">
        <v>10178</v>
      </c>
      <c r="B4247" s="4">
        <v>3445.7550000000001</v>
      </c>
      <c r="C4247" s="4">
        <f t="shared" si="132"/>
        <v>3445.1057099376881</v>
      </c>
      <c r="D4247" s="4">
        <f t="shared" si="133"/>
        <v>490.53767098296998</v>
      </c>
    </row>
    <row r="4248" spans="1:4">
      <c r="A4248" s="1" t="s">
        <v>10179</v>
      </c>
      <c r="B4248" s="4">
        <v>1015.2810000000003</v>
      </c>
      <c r="C4248" s="4">
        <f t="shared" si="132"/>
        <v>1014.6317099376884</v>
      </c>
      <c r="D4248" s="4">
        <f t="shared" si="133"/>
        <v>144.47018982976408</v>
      </c>
    </row>
    <row r="4249" spans="1:4">
      <c r="A4249" s="1" t="s">
        <v>10180</v>
      </c>
      <c r="B4249" s="4">
        <v>994.22500000000002</v>
      </c>
      <c r="C4249" s="4">
        <f t="shared" si="132"/>
        <v>993.57570993768809</v>
      </c>
      <c r="D4249" s="4">
        <f t="shared" si="133"/>
        <v>141.4720927988302</v>
      </c>
    </row>
    <row r="4250" spans="1:4">
      <c r="A4250" s="1" t="s">
        <v>10181</v>
      </c>
      <c r="B4250" s="4">
        <v>-807.47000000000014</v>
      </c>
      <c r="C4250" s="4">
        <f t="shared" si="132"/>
        <v>-808.11929006231207</v>
      </c>
      <c r="D4250" s="4">
        <f t="shared" si="133"/>
        <v>-115.06554161171086</v>
      </c>
    </row>
    <row r="4251" spans="1:4">
      <c r="A4251" s="1" t="s">
        <v>10182</v>
      </c>
      <c r="B4251" s="4">
        <v>3277.5249999999996</v>
      </c>
      <c r="C4251" s="4">
        <f t="shared" si="132"/>
        <v>3276.8757099376876</v>
      </c>
      <c r="D4251" s="4">
        <f t="shared" si="133"/>
        <v>466.58393506380196</v>
      </c>
    </row>
    <row r="4252" spans="1:4">
      <c r="A4252" s="1" t="s">
        <v>10183</v>
      </c>
      <c r="B4252" s="4">
        <v>3373.386</v>
      </c>
      <c r="C4252" s="4">
        <f t="shared" si="132"/>
        <v>3372.7367099376879</v>
      </c>
      <c r="D4252" s="4">
        <f t="shared" si="133"/>
        <v>480.23327869423269</v>
      </c>
    </row>
    <row r="4253" spans="1:4">
      <c r="A4253" s="1" t="s">
        <v>10184</v>
      </c>
      <c r="B4253" s="4">
        <v>1757.2729999999997</v>
      </c>
      <c r="C4253" s="4">
        <f t="shared" si="132"/>
        <v>1756.6237099376879</v>
      </c>
      <c r="D4253" s="4">
        <f t="shared" si="133"/>
        <v>250.12007642630016</v>
      </c>
    </row>
    <row r="4254" spans="1:4">
      <c r="A4254" s="1" t="s">
        <v>10185</v>
      </c>
      <c r="B4254" s="4">
        <v>4058.8679999999999</v>
      </c>
      <c r="C4254" s="4">
        <f t="shared" si="132"/>
        <v>4058.2187099376879</v>
      </c>
      <c r="D4254" s="4">
        <f t="shared" si="133"/>
        <v>577.83688569264609</v>
      </c>
    </row>
    <row r="4255" spans="1:4">
      <c r="A4255" s="1" t="s">
        <v>10186</v>
      </c>
      <c r="B4255" s="4">
        <v>5060.1949999999997</v>
      </c>
      <c r="C4255" s="4">
        <f t="shared" si="132"/>
        <v>5059.5457099376881</v>
      </c>
      <c r="D4255" s="4">
        <f t="shared" si="133"/>
        <v>720.41266008920263</v>
      </c>
    </row>
    <row r="4256" spans="1:4">
      <c r="A4256" s="1" t="s">
        <v>10187</v>
      </c>
      <c r="B4256" s="4">
        <v>-907.5849999999997</v>
      </c>
      <c r="C4256" s="4">
        <f t="shared" si="132"/>
        <v>-908.23429006231163</v>
      </c>
      <c r="D4256" s="4">
        <f t="shared" si="133"/>
        <v>-129.32059880452718</v>
      </c>
    </row>
    <row r="4257" spans="1:4">
      <c r="A4257" s="1" t="s">
        <v>10188</v>
      </c>
      <c r="B4257" s="4">
        <v>3565.3270000000007</v>
      </c>
      <c r="C4257" s="4">
        <f t="shared" si="132"/>
        <v>3564.6777099376886</v>
      </c>
      <c r="D4257" s="4">
        <f t="shared" si="133"/>
        <v>507.56314867022411</v>
      </c>
    </row>
    <row r="4258" spans="1:4">
      <c r="A4258" s="1" t="s">
        <v>10189</v>
      </c>
      <c r="B4258" s="4">
        <v>2245.8649999999998</v>
      </c>
      <c r="C4258" s="4">
        <f t="shared" si="132"/>
        <v>2245.2157099376877</v>
      </c>
      <c r="D4258" s="4">
        <f t="shared" si="133"/>
        <v>319.68914104151804</v>
      </c>
    </row>
    <row r="4259" spans="1:4">
      <c r="A4259" s="1" t="s">
        <v>10190</v>
      </c>
      <c r="B4259" s="4">
        <v>1678.7619999999997</v>
      </c>
      <c r="C4259" s="4">
        <f t="shared" si="132"/>
        <v>1678.1127099376879</v>
      </c>
      <c r="D4259" s="4">
        <f t="shared" si="133"/>
        <v>238.94114424565583</v>
      </c>
    </row>
    <row r="4260" spans="1:4">
      <c r="A4260" s="1" t="s">
        <v>10191</v>
      </c>
      <c r="B4260" s="4">
        <v>5964.0639999999985</v>
      </c>
      <c r="C4260" s="4">
        <f t="shared" si="132"/>
        <v>5963.4147099376869</v>
      </c>
      <c r="D4260" s="4">
        <f t="shared" si="133"/>
        <v>849.11169909248622</v>
      </c>
    </row>
    <row r="4261" spans="1:4">
      <c r="A4261" s="1" t="s">
        <v>10192</v>
      </c>
      <c r="B4261" s="4">
        <v>555.91199999999981</v>
      </c>
      <c r="C4261" s="4">
        <f t="shared" si="132"/>
        <v>555.26270993768787</v>
      </c>
      <c r="D4261" s="4">
        <f t="shared" si="133"/>
        <v>79.062095462217997</v>
      </c>
    </row>
    <row r="4262" spans="1:4">
      <c r="A4262" s="1" t="s">
        <v>10193</v>
      </c>
      <c r="B4262" s="4">
        <v>203.26200000000009</v>
      </c>
      <c r="C4262" s="4">
        <f t="shared" si="132"/>
        <v>202.61270993768818</v>
      </c>
      <c r="D4262" s="4">
        <f t="shared" si="133"/>
        <v>28.849380893505085</v>
      </c>
    </row>
    <row r="4263" spans="1:4">
      <c r="A4263" s="1" t="s">
        <v>10194</v>
      </c>
      <c r="B4263" s="4">
        <v>1637.8009999999999</v>
      </c>
      <c r="C4263" s="4">
        <f t="shared" si="132"/>
        <v>1637.1517099376881</v>
      </c>
      <c r="D4263" s="4">
        <f t="shared" si="133"/>
        <v>233.10883742175383</v>
      </c>
    </row>
    <row r="4264" spans="1:4">
      <c r="A4264" s="1" t="s">
        <v>10195</v>
      </c>
      <c r="B4264" s="4">
        <v>2496.9529999999995</v>
      </c>
      <c r="C4264" s="4">
        <f t="shared" si="132"/>
        <v>2496.3037099376875</v>
      </c>
      <c r="D4264" s="4">
        <f t="shared" si="133"/>
        <v>355.44076467863414</v>
      </c>
    </row>
    <row r="4265" spans="1:4">
      <c r="A4265" s="1" t="s">
        <v>10196</v>
      </c>
      <c r="B4265" s="4">
        <v>4352.1549999999997</v>
      </c>
      <c r="C4265" s="4">
        <f t="shared" si="132"/>
        <v>4351.5057099376882</v>
      </c>
      <c r="D4265" s="4">
        <f t="shared" si="133"/>
        <v>619.59709104558567</v>
      </c>
    </row>
    <row r="4266" spans="1:4">
      <c r="A4266" s="1" t="s">
        <v>10197</v>
      </c>
      <c r="B4266" s="4">
        <v>4946.8189999999995</v>
      </c>
      <c r="C4266" s="4">
        <f t="shared" si="132"/>
        <v>4946.1697099376879</v>
      </c>
      <c r="D4266" s="4">
        <f t="shared" si="133"/>
        <v>704.26941118251784</v>
      </c>
    </row>
    <row r="4267" spans="1:4">
      <c r="A4267" s="1" t="s">
        <v>10198</v>
      </c>
      <c r="B4267" s="4">
        <v>4086.5370000000003</v>
      </c>
      <c r="C4267" s="4">
        <f t="shared" si="132"/>
        <v>4085.8877099376882</v>
      </c>
      <c r="D4267" s="4">
        <f t="shared" si="133"/>
        <v>581.77658681104037</v>
      </c>
    </row>
    <row r="4268" spans="1:4">
      <c r="A4268" s="1" t="s">
        <v>10199</v>
      </c>
      <c r="B4268" s="4">
        <v>4521.2870000000003</v>
      </c>
      <c r="C4268" s="4">
        <f t="shared" si="132"/>
        <v>4520.6377099376887</v>
      </c>
      <c r="D4268" s="4">
        <f t="shared" si="133"/>
        <v>643.67925988277716</v>
      </c>
    </row>
    <row r="4269" spans="1:4">
      <c r="A4269" s="1" t="s">
        <v>10200</v>
      </c>
      <c r="B4269" s="4">
        <v>3143.0790000000002</v>
      </c>
      <c r="C4269" s="4">
        <f t="shared" si="132"/>
        <v>3142.4297099376881</v>
      </c>
      <c r="D4269" s="4">
        <f t="shared" si="133"/>
        <v>447.44059571060427</v>
      </c>
    </row>
    <row r="4270" spans="1:4">
      <c r="A4270" s="1" t="s">
        <v>10201</v>
      </c>
      <c r="B4270" s="4">
        <v>1285.8589999999999</v>
      </c>
      <c r="C4270" s="4">
        <f t="shared" si="132"/>
        <v>1285.2097099376881</v>
      </c>
      <c r="D4270" s="4">
        <f t="shared" si="133"/>
        <v>182.99693272661139</v>
      </c>
    </row>
    <row r="4271" spans="1:4">
      <c r="A4271" s="1" t="s">
        <v>10202</v>
      </c>
      <c r="B4271" s="4">
        <v>4108.2379999999994</v>
      </c>
      <c r="C4271" s="4">
        <f t="shared" si="132"/>
        <v>4107.5887099376878</v>
      </c>
      <c r="D4271" s="4">
        <f t="shared" si="133"/>
        <v>584.86652334543885</v>
      </c>
    </row>
    <row r="4272" spans="1:4">
      <c r="A4272" s="1" t="s">
        <v>10203</v>
      </c>
      <c r="B4272" s="4">
        <v>0</v>
      </c>
      <c r="C4272" s="4">
        <f t="shared" si="132"/>
        <v>-0.64929006231191722</v>
      </c>
      <c r="D4272" s="4">
        <f t="shared" si="133"/>
        <v>-9.245035182523792E-2</v>
      </c>
    </row>
    <row r="4273" spans="1:4">
      <c r="A4273" s="1" t="s">
        <v>10204</v>
      </c>
      <c r="B4273" s="4">
        <v>0</v>
      </c>
      <c r="C4273" s="4">
        <f t="shared" si="132"/>
        <v>-0.64929006231191722</v>
      </c>
      <c r="D4273" s="4">
        <f t="shared" si="133"/>
        <v>-9.245035182523792E-2</v>
      </c>
    </row>
    <row r="4274" spans="1:4">
      <c r="A4274" s="1" t="s">
        <v>10205</v>
      </c>
      <c r="B4274" s="4">
        <v>0</v>
      </c>
      <c r="C4274" s="4">
        <f t="shared" si="132"/>
        <v>-0.64929006231191722</v>
      </c>
      <c r="D4274" s="4">
        <f t="shared" si="133"/>
        <v>-9.245035182523792E-2</v>
      </c>
    </row>
    <row r="4275" spans="1:4">
      <c r="A4275" s="1" t="s">
        <v>10206</v>
      </c>
      <c r="B4275" s="4">
        <v>0</v>
      </c>
      <c r="C4275" s="4">
        <f t="shared" si="132"/>
        <v>-0.64929006231191722</v>
      </c>
      <c r="D4275" s="4">
        <f t="shared" si="133"/>
        <v>-9.245035182523792E-2</v>
      </c>
    </row>
    <row r="4276" spans="1:4">
      <c r="A4276" s="1" t="s">
        <v>10207</v>
      </c>
      <c r="B4276" s="4">
        <v>0</v>
      </c>
      <c r="C4276" s="4">
        <f t="shared" si="132"/>
        <v>-0.64929006231191722</v>
      </c>
      <c r="D4276" s="4">
        <f t="shared" si="133"/>
        <v>-9.245035182523792E-2</v>
      </c>
    </row>
    <row r="4277" spans="1:4">
      <c r="A4277" s="1" t="s">
        <v>10208</v>
      </c>
      <c r="B4277" s="4">
        <v>0</v>
      </c>
      <c r="C4277" s="4">
        <f t="shared" si="132"/>
        <v>-0.64929006231191722</v>
      </c>
      <c r="D4277" s="4">
        <f t="shared" si="133"/>
        <v>-9.245035182523792E-2</v>
      </c>
    </row>
    <row r="4278" spans="1:4">
      <c r="A4278" s="1" t="s">
        <v>10209</v>
      </c>
      <c r="B4278" s="4">
        <v>0</v>
      </c>
      <c r="C4278" s="4">
        <f t="shared" si="132"/>
        <v>-0.64929006231191722</v>
      </c>
      <c r="D4278" s="4">
        <f t="shared" si="133"/>
        <v>-9.245035182523792E-2</v>
      </c>
    </row>
    <row r="4279" spans="1:4">
      <c r="A4279" s="1" t="s">
        <v>10210</v>
      </c>
      <c r="B4279" s="4">
        <v>0</v>
      </c>
      <c r="C4279" s="4">
        <f t="shared" si="132"/>
        <v>-0.64929006231191722</v>
      </c>
      <c r="D4279" s="4">
        <f t="shared" si="133"/>
        <v>-9.245035182523792E-2</v>
      </c>
    </row>
    <row r="4280" spans="1:4">
      <c r="A4280" s="1" t="s">
        <v>10211</v>
      </c>
      <c r="B4280" s="4">
        <v>0</v>
      </c>
      <c r="C4280" s="4">
        <f t="shared" si="132"/>
        <v>-0.64929006231191722</v>
      </c>
      <c r="D4280" s="4">
        <f t="shared" si="133"/>
        <v>-9.245035182523792E-2</v>
      </c>
    </row>
    <row r="4281" spans="1:4">
      <c r="A4281" s="1" t="s">
        <v>10212</v>
      </c>
      <c r="B4281" s="4">
        <v>0</v>
      </c>
      <c r="C4281" s="4">
        <f t="shared" si="132"/>
        <v>-0.64929006231191722</v>
      </c>
      <c r="D4281" s="4">
        <f t="shared" si="133"/>
        <v>-9.245035182523792E-2</v>
      </c>
    </row>
    <row r="4282" spans="1:4">
      <c r="A4282" s="1" t="s">
        <v>10213</v>
      </c>
      <c r="B4282" s="4">
        <v>-369.49900000000019</v>
      </c>
      <c r="C4282" s="4">
        <f t="shared" si="132"/>
        <v>-370.14829006231213</v>
      </c>
      <c r="D4282" s="4">
        <f t="shared" si="133"/>
        <v>-52.704240569959026</v>
      </c>
    </row>
    <row r="4283" spans="1:4">
      <c r="A4283" s="1" t="s">
        <v>10214</v>
      </c>
      <c r="B4283" s="4">
        <v>2416.6210000000001</v>
      </c>
      <c r="C4283" s="4">
        <f t="shared" si="132"/>
        <v>2415.971709937688</v>
      </c>
      <c r="D4283" s="4">
        <f t="shared" si="133"/>
        <v>344.00254608588261</v>
      </c>
    </row>
    <row r="4284" spans="1:4">
      <c r="A4284" s="1" t="s">
        <v>10215</v>
      </c>
      <c r="B4284" s="4">
        <v>2530.8559999999998</v>
      </c>
      <c r="C4284" s="4">
        <f t="shared" si="132"/>
        <v>2530.2067099376877</v>
      </c>
      <c r="D4284" s="4">
        <f t="shared" si="133"/>
        <v>360.26810527702656</v>
      </c>
    </row>
    <row r="4285" spans="1:4">
      <c r="A4285" s="1" t="s">
        <v>10216</v>
      </c>
      <c r="B4285" s="4">
        <v>931.53199999999993</v>
      </c>
      <c r="C4285" s="4">
        <f t="shared" si="132"/>
        <v>930.88270993768799</v>
      </c>
      <c r="D4285" s="4">
        <f t="shared" si="133"/>
        <v>132.54543544889026</v>
      </c>
    </row>
    <row r="4286" spans="1:4">
      <c r="A4286" s="1" t="s">
        <v>10217</v>
      </c>
      <c r="B4286" s="4">
        <v>-96.76700000000001</v>
      </c>
      <c r="C4286" s="4">
        <f t="shared" si="132"/>
        <v>-97.41629006231193</v>
      </c>
      <c r="D4286" s="4">
        <f t="shared" si="133"/>
        <v>-13.870796447587743</v>
      </c>
    </row>
    <row r="4287" spans="1:4">
      <c r="A4287" s="1" t="s">
        <v>10218</v>
      </c>
      <c r="B4287" s="4">
        <v>1828.2359999999996</v>
      </c>
      <c r="C4287" s="4">
        <f t="shared" si="132"/>
        <v>1827.5867099376878</v>
      </c>
      <c r="D4287" s="4">
        <f t="shared" si="133"/>
        <v>260.22427283616707</v>
      </c>
    </row>
    <row r="4288" spans="1:4">
      <c r="A4288" s="1" t="s">
        <v>10219</v>
      </c>
      <c r="B4288" s="4">
        <v>1679.8969999999999</v>
      </c>
      <c r="C4288" s="4">
        <f t="shared" si="132"/>
        <v>1679.2477099376881</v>
      </c>
      <c r="D4288" s="4">
        <f t="shared" si="133"/>
        <v>239.10275329438829</v>
      </c>
    </row>
    <row r="4289" spans="1:4">
      <c r="A4289" s="1" t="s">
        <v>10220</v>
      </c>
      <c r="B4289" s="4">
        <v>-338.75199999999995</v>
      </c>
      <c r="C4289" s="4">
        <f t="shared" si="132"/>
        <v>-339.40129006231189</v>
      </c>
      <c r="D4289" s="4">
        <f t="shared" si="133"/>
        <v>-48.326272797821694</v>
      </c>
    </row>
    <row r="4290" spans="1:4">
      <c r="A4290" s="1" t="s">
        <v>10221</v>
      </c>
      <c r="B4290" s="4">
        <v>1522.133</v>
      </c>
      <c r="C4290" s="4">
        <f t="shared" si="132"/>
        <v>1521.4837099376882</v>
      </c>
      <c r="D4290" s="4">
        <f t="shared" si="133"/>
        <v>216.63923790740847</v>
      </c>
    </row>
    <row r="4291" spans="1:4">
      <c r="A4291" s="1" t="s">
        <v>10222</v>
      </c>
      <c r="B4291" s="4">
        <v>1188.241</v>
      </c>
      <c r="C4291" s="4">
        <f t="shared" ref="C4291:C4354" si="134">B4291-$I$2</f>
        <v>1187.5917099376882</v>
      </c>
      <c r="D4291" s="4">
        <f t="shared" ref="D4291:D4354" si="135">C4291*$E$2</f>
        <v>169.09741544100635</v>
      </c>
    </row>
    <row r="4292" spans="1:4">
      <c r="A4292" s="1" t="s">
        <v>10223</v>
      </c>
      <c r="B4292" s="4">
        <v>365.59100000000001</v>
      </c>
      <c r="C4292" s="4">
        <f t="shared" si="134"/>
        <v>364.94170993768807</v>
      </c>
      <c r="D4292" s="4">
        <f t="shared" si="135"/>
        <v>51.962892146091505</v>
      </c>
    </row>
    <row r="4293" spans="1:4">
      <c r="A4293" s="1" t="s">
        <v>10224</v>
      </c>
      <c r="B4293" s="4">
        <v>2214.922</v>
      </c>
      <c r="C4293" s="4">
        <f t="shared" si="134"/>
        <v>2214.272709937688</v>
      </c>
      <c r="D4293" s="4">
        <f t="shared" si="135"/>
        <v>315.28326545127373</v>
      </c>
    </row>
    <row r="4294" spans="1:4">
      <c r="A4294" s="1" t="s">
        <v>10225</v>
      </c>
      <c r="B4294" s="4">
        <v>2759.2189999999996</v>
      </c>
      <c r="C4294" s="4">
        <f t="shared" si="134"/>
        <v>2758.5697099376875</v>
      </c>
      <c r="D4294" s="4">
        <f t="shared" si="135"/>
        <v>392.78398826881727</v>
      </c>
    </row>
    <row r="4295" spans="1:4">
      <c r="A4295" s="1" t="s">
        <v>10226</v>
      </c>
      <c r="B4295" s="4">
        <v>1459.0920000000003</v>
      </c>
      <c r="C4295" s="4">
        <f t="shared" si="134"/>
        <v>1458.4427099376885</v>
      </c>
      <c r="D4295" s="4">
        <f t="shared" si="135"/>
        <v>207.66302994164579</v>
      </c>
    </row>
    <row r="4296" spans="1:4">
      <c r="A4296" s="1" t="s">
        <v>10227</v>
      </c>
      <c r="B4296" s="4">
        <v>2042.2280000000007</v>
      </c>
      <c r="C4296" s="4">
        <f t="shared" si="134"/>
        <v>2041.5787099376889</v>
      </c>
      <c r="D4296" s="4">
        <f t="shared" si="135"/>
        <v>290.69391473603406</v>
      </c>
    </row>
    <row r="4297" spans="1:4">
      <c r="A4297" s="1" t="s">
        <v>10228</v>
      </c>
      <c r="B4297" s="4">
        <v>1710.8770000000002</v>
      </c>
      <c r="C4297" s="4">
        <f t="shared" si="134"/>
        <v>1710.2277099376884</v>
      </c>
      <c r="D4297" s="4">
        <f t="shared" si="135"/>
        <v>243.51389719723457</v>
      </c>
    </row>
    <row r="4298" spans="1:4">
      <c r="A4298" s="1" t="s">
        <v>10229</v>
      </c>
      <c r="B4298" s="4">
        <v>856.29399999999998</v>
      </c>
      <c r="C4298" s="4">
        <f t="shared" si="134"/>
        <v>855.64470993768805</v>
      </c>
      <c r="D4298" s="4">
        <f t="shared" si="135"/>
        <v>121.83253535326904</v>
      </c>
    </row>
    <row r="4299" spans="1:4">
      <c r="A4299" s="1" t="s">
        <v>10230</v>
      </c>
      <c r="B4299" s="4">
        <v>941.55299999999988</v>
      </c>
      <c r="C4299" s="4">
        <f t="shared" si="134"/>
        <v>940.90370993768795</v>
      </c>
      <c r="D4299" s="4">
        <f t="shared" si="135"/>
        <v>133.97229384302912</v>
      </c>
    </row>
    <row r="4300" spans="1:4">
      <c r="A4300" s="1" t="s">
        <v>10231</v>
      </c>
      <c r="B4300" s="4">
        <v>1238.2159999999999</v>
      </c>
      <c r="C4300" s="4">
        <f t="shared" si="134"/>
        <v>1237.5667099376881</v>
      </c>
      <c r="D4300" s="4">
        <f t="shared" si="135"/>
        <v>176.21319712418068</v>
      </c>
    </row>
    <row r="4301" spans="1:4">
      <c r="A4301" s="1" t="s">
        <v>10232</v>
      </c>
      <c r="B4301" s="4">
        <v>4246.1359999999995</v>
      </c>
      <c r="C4301" s="4">
        <f t="shared" si="134"/>
        <v>4245.4867099376879</v>
      </c>
      <c r="D4301" s="4">
        <f t="shared" si="135"/>
        <v>604.50138202570656</v>
      </c>
    </row>
    <row r="4302" spans="1:4">
      <c r="A4302" s="1" t="s">
        <v>10233</v>
      </c>
      <c r="B4302" s="4">
        <v>4254.5230000000001</v>
      </c>
      <c r="C4302" s="4">
        <f t="shared" si="134"/>
        <v>4253.8737099376885</v>
      </c>
      <c r="D4302" s="4">
        <f t="shared" si="135"/>
        <v>605.69558034440161</v>
      </c>
    </row>
    <row r="4303" spans="1:4">
      <c r="A4303" s="1" t="s">
        <v>10234</v>
      </c>
      <c r="B4303" s="4">
        <v>1532.6909999999996</v>
      </c>
      <c r="C4303" s="4">
        <f t="shared" si="134"/>
        <v>1532.0417099376878</v>
      </c>
      <c r="D4303" s="4">
        <f t="shared" si="135"/>
        <v>218.14255802768764</v>
      </c>
    </row>
    <row r="4304" spans="1:4">
      <c r="A4304" s="1" t="s">
        <v>10235</v>
      </c>
      <c r="B4304" s="4">
        <v>2881.3540000000003</v>
      </c>
      <c r="C4304" s="4">
        <f t="shared" si="134"/>
        <v>2880.7047099376882</v>
      </c>
      <c r="D4304" s="4">
        <f t="shared" si="135"/>
        <v>410.17440339386985</v>
      </c>
    </row>
    <row r="4305" spans="1:4">
      <c r="A4305" s="1" t="s">
        <v>10236</v>
      </c>
      <c r="B4305" s="4">
        <v>1603.2329999999999</v>
      </c>
      <c r="C4305" s="4">
        <f t="shared" si="134"/>
        <v>1602.5837099376881</v>
      </c>
      <c r="D4305" s="4">
        <f t="shared" si="135"/>
        <v>228.18680958335523</v>
      </c>
    </row>
    <row r="4306" spans="1:4">
      <c r="A4306" s="1" t="s">
        <v>10237</v>
      </c>
      <c r="B4306" s="4">
        <v>1403.7540000000004</v>
      </c>
      <c r="C4306" s="4">
        <f t="shared" si="134"/>
        <v>1403.1047099376885</v>
      </c>
      <c r="D4306" s="4">
        <f t="shared" si="135"/>
        <v>199.78362770485737</v>
      </c>
    </row>
    <row r="4307" spans="1:4">
      <c r="A4307" s="1" t="s">
        <v>10238</v>
      </c>
      <c r="B4307" s="4">
        <v>802.26899999999978</v>
      </c>
      <c r="C4307" s="4">
        <f t="shared" si="134"/>
        <v>801.61970993768784</v>
      </c>
      <c r="D4307" s="4">
        <f t="shared" si="135"/>
        <v>114.14008702043272</v>
      </c>
    </row>
    <row r="4308" spans="1:4">
      <c r="A4308" s="1" t="s">
        <v>10239</v>
      </c>
      <c r="B4308" s="4">
        <v>19.973999999999847</v>
      </c>
      <c r="C4308" s="4">
        <f t="shared" si="134"/>
        <v>19.324709937687931</v>
      </c>
      <c r="D4308" s="4">
        <f t="shared" si="135"/>
        <v>2.7515841322112431</v>
      </c>
    </row>
    <row r="4309" spans="1:4">
      <c r="A4309" s="1" t="s">
        <v>10240</v>
      </c>
      <c r="B4309" s="4">
        <v>2509.3310000000001</v>
      </c>
      <c r="C4309" s="4">
        <f t="shared" si="134"/>
        <v>2508.6817099376881</v>
      </c>
      <c r="D4309" s="4">
        <f t="shared" si="135"/>
        <v>357.20322882419367</v>
      </c>
    </row>
    <row r="4310" spans="1:4">
      <c r="A4310" s="1" t="s">
        <v>10241</v>
      </c>
      <c r="B4310" s="4">
        <v>418.74299999999999</v>
      </c>
      <c r="C4310" s="4">
        <f t="shared" si="134"/>
        <v>418.09370993768806</v>
      </c>
      <c r="D4310" s="4">
        <f t="shared" si="135"/>
        <v>59.53103677888955</v>
      </c>
    </row>
    <row r="4311" spans="1:4">
      <c r="A4311" s="1" t="s">
        <v>10242</v>
      </c>
      <c r="B4311" s="4">
        <v>1084.0979999999995</v>
      </c>
      <c r="C4311" s="4">
        <f t="shared" si="134"/>
        <v>1083.4487099376877</v>
      </c>
      <c r="D4311" s="4">
        <f t="shared" si="135"/>
        <v>154.26882410872363</v>
      </c>
    </row>
    <row r="4312" spans="1:4">
      <c r="A4312" s="1" t="s">
        <v>10243</v>
      </c>
      <c r="B4312" s="4">
        <v>-732.74900000000048</v>
      </c>
      <c r="C4312" s="4">
        <f t="shared" si="134"/>
        <v>-733.39829006231241</v>
      </c>
      <c r="D4312" s="4">
        <f t="shared" si="135"/>
        <v>-104.4262555056885</v>
      </c>
    </row>
    <row r="4313" spans="1:4">
      <c r="A4313" s="1" t="s">
        <v>10244</v>
      </c>
      <c r="B4313" s="4">
        <v>473.00299999999999</v>
      </c>
      <c r="C4313" s="4">
        <f t="shared" si="134"/>
        <v>472.35370993768805</v>
      </c>
      <c r="D4313" s="4">
        <f t="shared" si="135"/>
        <v>67.256946016088946</v>
      </c>
    </row>
    <row r="4314" spans="1:4">
      <c r="A4314" s="1" t="s">
        <v>10245</v>
      </c>
      <c r="B4314" s="4">
        <v>-134.68599999999998</v>
      </c>
      <c r="C4314" s="4">
        <f t="shared" si="134"/>
        <v>-135.33529006231188</v>
      </c>
      <c r="D4314" s="4">
        <f t="shared" si="135"/>
        <v>-19.269962543521459</v>
      </c>
    </row>
    <row r="4315" spans="1:4">
      <c r="A4315" s="1" t="s">
        <v>10246</v>
      </c>
      <c r="B4315" s="4">
        <v>1458.5260000000001</v>
      </c>
      <c r="C4315" s="4">
        <f t="shared" si="134"/>
        <v>1457.8767099376882</v>
      </c>
      <c r="D4315" s="4">
        <f t="shared" si="135"/>
        <v>207.58243899752014</v>
      </c>
    </row>
    <row r="4316" spans="1:4">
      <c r="A4316" s="1" t="s">
        <v>10247</v>
      </c>
      <c r="B4316" s="4">
        <v>448.72199999999998</v>
      </c>
      <c r="C4316" s="4">
        <f t="shared" si="134"/>
        <v>448.07270993768805</v>
      </c>
      <c r="D4316" s="4">
        <f t="shared" si="135"/>
        <v>63.799651467831687</v>
      </c>
    </row>
    <row r="4317" spans="1:4">
      <c r="A4317" s="1" t="s">
        <v>10248</v>
      </c>
      <c r="B4317" s="4">
        <v>1169.7280000000001</v>
      </c>
      <c r="C4317" s="4">
        <f t="shared" si="134"/>
        <v>1169.0787099376882</v>
      </c>
      <c r="D4317" s="4">
        <f t="shared" si="135"/>
        <v>166.4614081113294</v>
      </c>
    </row>
    <row r="4318" spans="1:4">
      <c r="A4318" s="1" t="s">
        <v>10249</v>
      </c>
      <c r="B4318" s="4">
        <v>345.53199999999993</v>
      </c>
      <c r="C4318" s="4">
        <f t="shared" si="134"/>
        <v>344.88270993768799</v>
      </c>
      <c r="D4318" s="4">
        <f t="shared" si="135"/>
        <v>49.106754781753445</v>
      </c>
    </row>
    <row r="4319" spans="1:4">
      <c r="A4319" s="1" t="s">
        <v>10250</v>
      </c>
      <c r="B4319" s="4">
        <v>2705.9159999999993</v>
      </c>
      <c r="C4319" s="4">
        <f t="shared" si="134"/>
        <v>2705.2667099376872</v>
      </c>
      <c r="D4319" s="4">
        <f t="shared" si="135"/>
        <v>385.19434322513052</v>
      </c>
    </row>
    <row r="4320" spans="1:4">
      <c r="A4320" s="1" t="s">
        <v>10251</v>
      </c>
      <c r="B4320" s="4">
        <v>509.25499999999988</v>
      </c>
      <c r="C4320" s="4">
        <f t="shared" si="134"/>
        <v>508.60570993768795</v>
      </c>
      <c r="D4320" s="4">
        <f t="shared" si="135"/>
        <v>72.41875327128524</v>
      </c>
    </row>
    <row r="4321" spans="1:4">
      <c r="A4321" s="1" t="s">
        <v>10252</v>
      </c>
      <c r="B4321" s="4">
        <v>857.71500000000003</v>
      </c>
      <c r="C4321" s="4">
        <f t="shared" si="134"/>
        <v>857.0657099376881</v>
      </c>
      <c r="D4321" s="4">
        <f t="shared" si="135"/>
        <v>122.0348670345455</v>
      </c>
    </row>
    <row r="4322" spans="1:4">
      <c r="A4322" s="1" t="s">
        <v>10253</v>
      </c>
      <c r="B4322" s="4">
        <v>2972.3209999999999</v>
      </c>
      <c r="C4322" s="4">
        <f t="shared" si="134"/>
        <v>2971.6717099376879</v>
      </c>
      <c r="D4322" s="4">
        <f t="shared" si="135"/>
        <v>423.12690589258557</v>
      </c>
    </row>
    <row r="4323" spans="1:4">
      <c r="A4323" s="1" t="s">
        <v>10254</v>
      </c>
      <c r="B4323" s="4">
        <v>3462.4549999999999</v>
      </c>
      <c r="C4323" s="4">
        <f t="shared" si="134"/>
        <v>3461.8057099376879</v>
      </c>
      <c r="D4323" s="4">
        <f t="shared" si="135"/>
        <v>492.91553099515625</v>
      </c>
    </row>
    <row r="4324" spans="1:4">
      <c r="A4324" s="1" t="s">
        <v>10255</v>
      </c>
      <c r="B4324" s="4">
        <v>1536.8489999999999</v>
      </c>
      <c r="C4324" s="4">
        <f t="shared" si="134"/>
        <v>1536.1997099376881</v>
      </c>
      <c r="D4324" s="4">
        <f t="shared" si="135"/>
        <v>218.73460245467396</v>
      </c>
    </row>
    <row r="4325" spans="1:4">
      <c r="A4325" s="1" t="s">
        <v>10256</v>
      </c>
      <c r="B4325" s="4">
        <v>904.19699999999989</v>
      </c>
      <c r="C4325" s="4">
        <f t="shared" si="134"/>
        <v>903.54770993768796</v>
      </c>
      <c r="D4325" s="4">
        <f t="shared" si="135"/>
        <v>128.65329153073975</v>
      </c>
    </row>
    <row r="4326" spans="1:4">
      <c r="A4326" s="1" t="s">
        <v>10257</v>
      </c>
      <c r="B4326" s="4">
        <v>2163.3389999999999</v>
      </c>
      <c r="C4326" s="4">
        <f t="shared" si="134"/>
        <v>2162.6897099376879</v>
      </c>
      <c r="D4326" s="4">
        <f t="shared" si="135"/>
        <v>307.9385257501595</v>
      </c>
    </row>
    <row r="4327" spans="1:4">
      <c r="A4327" s="1" t="s">
        <v>10258</v>
      </c>
      <c r="B4327" s="4">
        <v>1204.9640000000002</v>
      </c>
      <c r="C4327" s="4">
        <f t="shared" si="134"/>
        <v>1204.3147099376883</v>
      </c>
      <c r="D4327" s="4">
        <f t="shared" si="135"/>
        <v>171.47855035021547</v>
      </c>
    </row>
    <row r="4328" spans="1:4">
      <c r="A4328" s="1" t="s">
        <v>10259</v>
      </c>
      <c r="B4328" s="4">
        <v>5932.523000000001</v>
      </c>
      <c r="C4328" s="4">
        <f t="shared" si="134"/>
        <v>5931.8737099376895</v>
      </c>
      <c r="D4328" s="4">
        <f t="shared" si="135"/>
        <v>844.6206761796501</v>
      </c>
    </row>
    <row r="4329" spans="1:4">
      <c r="A4329" s="1" t="s">
        <v>10260</v>
      </c>
      <c r="B4329" s="4">
        <v>2807.5039999999999</v>
      </c>
      <c r="C4329" s="4">
        <f t="shared" si="134"/>
        <v>2806.8547099376879</v>
      </c>
      <c r="D4329" s="4">
        <f t="shared" si="135"/>
        <v>399.65913621423147</v>
      </c>
    </row>
    <row r="4330" spans="1:4">
      <c r="A4330" s="1" t="s">
        <v>10261</v>
      </c>
      <c r="B4330" s="4">
        <v>3601.4830000000002</v>
      </c>
      <c r="C4330" s="4">
        <f t="shared" si="134"/>
        <v>3600.8337099376881</v>
      </c>
      <c r="D4330" s="4">
        <f t="shared" si="135"/>
        <v>512.71128679002095</v>
      </c>
    </row>
    <row r="4331" spans="1:4">
      <c r="A4331" s="1" t="s">
        <v>10262</v>
      </c>
      <c r="B4331" s="4">
        <v>817.98000000000025</v>
      </c>
      <c r="C4331" s="4">
        <f t="shared" si="134"/>
        <v>817.33070993768831</v>
      </c>
      <c r="D4331" s="4">
        <f t="shared" si="135"/>
        <v>116.37712646063993</v>
      </c>
    </row>
    <row r="4332" spans="1:4">
      <c r="A4332" s="1" t="s">
        <v>10263</v>
      </c>
      <c r="B4332" s="4">
        <v>46.180000000000007</v>
      </c>
      <c r="C4332" s="4">
        <f t="shared" si="134"/>
        <v>45.530709937688087</v>
      </c>
      <c r="D4332" s="4">
        <f t="shared" si="135"/>
        <v>6.4829733225917892</v>
      </c>
    </row>
    <row r="4333" spans="1:4">
      <c r="A4333" s="1" t="s">
        <v>10264</v>
      </c>
      <c r="B4333" s="4">
        <v>3982.953</v>
      </c>
      <c r="C4333" s="4">
        <f t="shared" si="134"/>
        <v>3982.3037099376879</v>
      </c>
      <c r="D4333" s="4">
        <f t="shared" si="135"/>
        <v>567.02758971509377</v>
      </c>
    </row>
    <row r="4334" spans="1:4">
      <c r="A4334" s="1" t="s">
        <v>10265</v>
      </c>
      <c r="B4334" s="4">
        <v>1796.5430000000003</v>
      </c>
      <c r="C4334" s="4">
        <f t="shared" si="134"/>
        <v>1795.8937099376885</v>
      </c>
      <c r="D4334" s="4">
        <f t="shared" si="135"/>
        <v>255.71160712561505</v>
      </c>
    </row>
    <row r="4335" spans="1:4">
      <c r="A4335" s="1" t="s">
        <v>10266</v>
      </c>
      <c r="B4335" s="4">
        <v>3448.6810000000005</v>
      </c>
      <c r="C4335" s="4">
        <f t="shared" si="134"/>
        <v>3448.0317099376884</v>
      </c>
      <c r="D4335" s="4">
        <f t="shared" si="135"/>
        <v>490.95429483899738</v>
      </c>
    </row>
    <row r="4336" spans="1:4">
      <c r="A4336" s="1" t="s">
        <v>10267</v>
      </c>
      <c r="B4336" s="4">
        <v>118.9619999999997</v>
      </c>
      <c r="C4336" s="4">
        <f t="shared" si="134"/>
        <v>118.31270993768779</v>
      </c>
      <c r="D4336" s="4">
        <f t="shared" si="135"/>
        <v>16.846171370911801</v>
      </c>
    </row>
    <row r="4337" spans="1:4">
      <c r="A4337" s="1" t="s">
        <v>10268</v>
      </c>
      <c r="B4337" s="4">
        <v>231.28199999999998</v>
      </c>
      <c r="C4337" s="4">
        <f t="shared" si="134"/>
        <v>230.63270993768808</v>
      </c>
      <c r="D4337" s="4">
        <f t="shared" si="135"/>
        <v>32.839059788203322</v>
      </c>
    </row>
    <row r="4338" spans="1:4">
      <c r="A4338" s="1" t="s">
        <v>10269</v>
      </c>
      <c r="B4338" s="4">
        <v>-2692.73</v>
      </c>
      <c r="C4338" s="4">
        <f t="shared" si="134"/>
        <v>-2693.3792900623121</v>
      </c>
      <c r="D4338" s="4">
        <f t="shared" si="135"/>
        <v>-383.50173122694349</v>
      </c>
    </row>
    <row r="4339" spans="1:4">
      <c r="A4339" s="1" t="s">
        <v>10270</v>
      </c>
      <c r="B4339" s="4">
        <v>3120.4370000000004</v>
      </c>
      <c r="C4339" s="4">
        <f t="shared" si="134"/>
        <v>3119.7877099376883</v>
      </c>
      <c r="D4339" s="4">
        <f t="shared" si="135"/>
        <v>444.21667317192629</v>
      </c>
    </row>
    <row r="4340" spans="1:4">
      <c r="A4340" s="1" t="s">
        <v>10271</v>
      </c>
      <c r="B4340" s="4">
        <v>2318.8390000000004</v>
      </c>
      <c r="C4340" s="4">
        <f t="shared" si="134"/>
        <v>2318.1897099376883</v>
      </c>
      <c r="D4340" s="4">
        <f t="shared" si="135"/>
        <v>330.07967736063699</v>
      </c>
    </row>
    <row r="4341" spans="1:4">
      <c r="A4341" s="1" t="s">
        <v>10272</v>
      </c>
      <c r="B4341" s="4">
        <v>3390.1660000000002</v>
      </c>
      <c r="C4341" s="4">
        <f t="shared" si="134"/>
        <v>3389.5167099376881</v>
      </c>
      <c r="D4341" s="4">
        <f t="shared" si="135"/>
        <v>482.62252965258523</v>
      </c>
    </row>
    <row r="4342" spans="1:4">
      <c r="A4342" s="1" t="s">
        <v>10273</v>
      </c>
      <c r="B4342" s="4">
        <v>1932.0849999999998</v>
      </c>
      <c r="C4342" s="4">
        <f t="shared" si="134"/>
        <v>1931.435709937688</v>
      </c>
      <c r="D4342" s="4">
        <f t="shared" si="135"/>
        <v>275.01100244128912</v>
      </c>
    </row>
    <row r="4343" spans="1:4">
      <c r="A4343" s="1" t="s">
        <v>10274</v>
      </c>
      <c r="B4343" s="4">
        <v>2889.8719999999998</v>
      </c>
      <c r="C4343" s="4">
        <f t="shared" si="134"/>
        <v>2889.2227099376878</v>
      </c>
      <c r="D4343" s="4">
        <f t="shared" si="135"/>
        <v>411.38725438691188</v>
      </c>
    </row>
    <row r="4344" spans="1:4">
      <c r="A4344" s="1" t="s">
        <v>10275</v>
      </c>
      <c r="B4344" s="4">
        <v>1198.4939999999999</v>
      </c>
      <c r="C4344" s="4">
        <f t="shared" si="134"/>
        <v>1197.8447099376881</v>
      </c>
      <c r="D4344" s="4">
        <f t="shared" si="135"/>
        <v>170.55730757902708</v>
      </c>
    </row>
    <row r="4345" spans="1:4">
      <c r="A4345" s="1" t="s">
        <v>10276</v>
      </c>
      <c r="B4345" s="4">
        <v>3802.4349999999995</v>
      </c>
      <c r="C4345" s="4">
        <f t="shared" si="134"/>
        <v>3801.7857099376874</v>
      </c>
      <c r="D4345" s="4">
        <f t="shared" si="135"/>
        <v>541.3242044648033</v>
      </c>
    </row>
    <row r="4346" spans="1:4">
      <c r="A4346" s="1" t="s">
        <v>10277</v>
      </c>
      <c r="B4346" s="4">
        <v>2750.0750000000012</v>
      </c>
      <c r="C4346" s="4">
        <f t="shared" si="134"/>
        <v>2749.4257099376891</v>
      </c>
      <c r="D4346" s="4">
        <f t="shared" si="135"/>
        <v>391.48200312202516</v>
      </c>
    </row>
    <row r="4347" spans="1:4">
      <c r="A4347" s="1" t="s">
        <v>10278</v>
      </c>
      <c r="B4347" s="4">
        <v>1567.0729999999999</v>
      </c>
      <c r="C4347" s="4">
        <f t="shared" si="134"/>
        <v>1566.423709937688</v>
      </c>
      <c r="D4347" s="4">
        <f t="shared" si="135"/>
        <v>223.03810191624999</v>
      </c>
    </row>
    <row r="4348" spans="1:4">
      <c r="A4348" s="1" t="s">
        <v>10279</v>
      </c>
      <c r="B4348" s="4">
        <v>2767.3860000000004</v>
      </c>
      <c r="C4348" s="4">
        <f t="shared" si="134"/>
        <v>2766.7367099376884</v>
      </c>
      <c r="D4348" s="4">
        <f t="shared" si="135"/>
        <v>393.94686148555547</v>
      </c>
    </row>
    <row r="4349" spans="1:4">
      <c r="A4349" s="1" t="s">
        <v>10280</v>
      </c>
      <c r="B4349" s="4">
        <v>2580.9550000000004</v>
      </c>
      <c r="C4349" s="4">
        <f t="shared" si="134"/>
        <v>2580.3057099376883</v>
      </c>
      <c r="D4349" s="4">
        <f t="shared" si="135"/>
        <v>367.40154292675857</v>
      </c>
    </row>
    <row r="4350" spans="1:4">
      <c r="A4350" s="1" t="s">
        <v>10281</v>
      </c>
      <c r="B4350" s="4">
        <v>2453.3499999999995</v>
      </c>
      <c r="C4350" s="4">
        <f t="shared" si="134"/>
        <v>2452.7007099376874</v>
      </c>
      <c r="D4350" s="4">
        <f t="shared" si="135"/>
        <v>349.23227185759458</v>
      </c>
    </row>
    <row r="4351" spans="1:4">
      <c r="A4351" s="1" t="s">
        <v>10282</v>
      </c>
      <c r="B4351" s="4">
        <v>906.80900000000031</v>
      </c>
      <c r="C4351" s="4">
        <f t="shared" si="134"/>
        <v>906.15970993768838</v>
      </c>
      <c r="D4351" s="4">
        <f t="shared" si="135"/>
        <v>129.02520592306502</v>
      </c>
    </row>
    <row r="4352" spans="1:4">
      <c r="A4352" s="1" t="s">
        <v>10283</v>
      </c>
      <c r="B4352" s="4">
        <v>-661.60500000000002</v>
      </c>
      <c r="C4352" s="4">
        <f t="shared" si="134"/>
        <v>-662.25429006231195</v>
      </c>
      <c r="D4352" s="4">
        <f t="shared" si="135"/>
        <v>-94.29628708012055</v>
      </c>
    </row>
    <row r="4353" spans="1:4">
      <c r="A4353" s="1" t="s">
        <v>10284</v>
      </c>
      <c r="B4353" s="4">
        <v>1161.5440000000001</v>
      </c>
      <c r="C4353" s="4">
        <f t="shared" si="134"/>
        <v>1160.8947099376883</v>
      </c>
      <c r="D4353" s="4">
        <f t="shared" si="135"/>
        <v>165.29611431853104</v>
      </c>
    </row>
    <row r="4354" spans="1:4">
      <c r="A4354" s="1" t="s">
        <v>10285</v>
      </c>
      <c r="B4354" s="4">
        <v>-340.79099999999994</v>
      </c>
      <c r="C4354" s="4">
        <f t="shared" si="134"/>
        <v>-341.44029006231187</v>
      </c>
      <c r="D4354" s="4">
        <f t="shared" si="135"/>
        <v>-48.616599538231753</v>
      </c>
    </row>
    <row r="4355" spans="1:4">
      <c r="A4355" s="1" t="s">
        <v>10286</v>
      </c>
      <c r="B4355" s="4">
        <v>544.93099999999993</v>
      </c>
      <c r="C4355" s="4">
        <f t="shared" ref="C4355:C4418" si="136">B4355-$I$2</f>
        <v>544.28170993768799</v>
      </c>
      <c r="D4355" s="4">
        <f t="shared" ref="D4355:D4418" si="137">C4355*$E$2</f>
        <v>77.498545714085211</v>
      </c>
    </row>
    <row r="4356" spans="1:4">
      <c r="A4356" s="1" t="s">
        <v>10287</v>
      </c>
      <c r="B4356" s="4">
        <v>211.38000000000002</v>
      </c>
      <c r="C4356" s="4">
        <f t="shared" si="136"/>
        <v>210.73070993768812</v>
      </c>
      <c r="D4356" s="4">
        <f t="shared" si="137"/>
        <v>30.005277155716367</v>
      </c>
    </row>
    <row r="4357" spans="1:4">
      <c r="A4357" s="1" t="s">
        <v>10288</v>
      </c>
      <c r="B4357" s="4">
        <v>292.71999999999997</v>
      </c>
      <c r="C4357" s="4">
        <f t="shared" si="136"/>
        <v>292.07070993768804</v>
      </c>
      <c r="D4357" s="4">
        <f t="shared" si="137"/>
        <v>41.58702167016159</v>
      </c>
    </row>
    <row r="4358" spans="1:4">
      <c r="A4358" s="1" t="s">
        <v>10289</v>
      </c>
      <c r="B4358" s="4">
        <v>290.70299999999997</v>
      </c>
      <c r="C4358" s="4">
        <f t="shared" si="136"/>
        <v>290.05370993768804</v>
      </c>
      <c r="D4358" s="4">
        <f t="shared" si="137"/>
        <v>41.299827439947229</v>
      </c>
    </row>
    <row r="4359" spans="1:4">
      <c r="A4359" s="1" t="s">
        <v>10290</v>
      </c>
      <c r="B4359" s="4">
        <v>2053.9290000000001</v>
      </c>
      <c r="C4359" s="4">
        <f t="shared" si="136"/>
        <v>2053.279709937688</v>
      </c>
      <c r="D4359" s="4">
        <f t="shared" si="137"/>
        <v>292.35998299966218</v>
      </c>
    </row>
    <row r="4360" spans="1:4">
      <c r="A4360" s="1" t="s">
        <v>10291</v>
      </c>
      <c r="B4360" s="4">
        <v>926.9620000000001</v>
      </c>
      <c r="C4360" s="4">
        <f t="shared" si="136"/>
        <v>926.31270993768817</v>
      </c>
      <c r="D4360" s="4">
        <f t="shared" si="137"/>
        <v>131.89472764914828</v>
      </c>
    </row>
    <row r="4361" spans="1:4">
      <c r="A4361" s="1" t="s">
        <v>10292</v>
      </c>
      <c r="B4361" s="4">
        <v>-1052.5649999999998</v>
      </c>
      <c r="C4361" s="4">
        <f t="shared" si="136"/>
        <v>-1053.2142900623116</v>
      </c>
      <c r="D4361" s="4">
        <f t="shared" si="137"/>
        <v>-149.96384099415431</v>
      </c>
    </row>
    <row r="4362" spans="1:4">
      <c r="A4362" s="1" t="s">
        <v>10293</v>
      </c>
      <c r="B4362" s="4">
        <v>897.0920000000001</v>
      </c>
      <c r="C4362" s="4">
        <f t="shared" si="136"/>
        <v>896.44270993768816</v>
      </c>
      <c r="D4362" s="4">
        <f t="shared" si="137"/>
        <v>127.64163312435753</v>
      </c>
    </row>
    <row r="4363" spans="1:4">
      <c r="A4363" s="1" t="s">
        <v>10294</v>
      </c>
      <c r="B4363" s="4">
        <v>2563.3039999999987</v>
      </c>
      <c r="C4363" s="4">
        <f t="shared" si="136"/>
        <v>2562.6547099376867</v>
      </c>
      <c r="D4363" s="4">
        <f t="shared" si="137"/>
        <v>364.88827304202175</v>
      </c>
    </row>
    <row r="4364" spans="1:4">
      <c r="A4364" s="1" t="s">
        <v>10295</v>
      </c>
      <c r="B4364" s="4">
        <v>895.90499999999997</v>
      </c>
      <c r="C4364" s="4">
        <f t="shared" si="136"/>
        <v>895.25570993768804</v>
      </c>
      <c r="D4364" s="4">
        <f t="shared" si="137"/>
        <v>127.47261996061708</v>
      </c>
    </row>
    <row r="4365" spans="1:4">
      <c r="A4365" s="1" t="s">
        <v>10296</v>
      </c>
      <c r="B4365" s="4">
        <v>3884.0280000000002</v>
      </c>
      <c r="C4365" s="4">
        <f t="shared" si="136"/>
        <v>3883.3787099376882</v>
      </c>
      <c r="D4365" s="4">
        <f t="shared" si="137"/>
        <v>552.94197284649908</v>
      </c>
    </row>
    <row r="4366" spans="1:4">
      <c r="A4366" s="1" t="s">
        <v>10297</v>
      </c>
      <c r="B4366" s="4">
        <v>1387.3829999999996</v>
      </c>
      <c r="C4366" s="4">
        <f t="shared" si="136"/>
        <v>1386.7337099376878</v>
      </c>
      <c r="D4366" s="4">
        <f t="shared" si="137"/>
        <v>197.45261295877927</v>
      </c>
    </row>
    <row r="4367" spans="1:4">
      <c r="A4367" s="1" t="s">
        <v>10298</v>
      </c>
      <c r="B4367" s="4">
        <v>4331.2439999999997</v>
      </c>
      <c r="C4367" s="4">
        <f t="shared" si="136"/>
        <v>4330.5947099376881</v>
      </c>
      <c r="D4367" s="4">
        <f t="shared" si="137"/>
        <v>616.61964010457802</v>
      </c>
    </row>
    <row r="4368" spans="1:4">
      <c r="A4368" s="1" t="s">
        <v>10299</v>
      </c>
      <c r="B4368" s="4">
        <v>2756.9249999999997</v>
      </c>
      <c r="C4368" s="4">
        <f t="shared" si="136"/>
        <v>2756.2757099376877</v>
      </c>
      <c r="D4368" s="4">
        <f t="shared" si="137"/>
        <v>392.45735288750257</v>
      </c>
    </row>
    <row r="4369" spans="1:4">
      <c r="A4369" s="1" t="s">
        <v>10300</v>
      </c>
      <c r="B4369" s="4">
        <v>120.60200000000022</v>
      </c>
      <c r="C4369" s="4">
        <f t="shared" si="136"/>
        <v>119.9527099376883</v>
      </c>
      <c r="D4369" s="4">
        <f t="shared" si="137"/>
        <v>17.079685767318193</v>
      </c>
    </row>
    <row r="4370" spans="1:4">
      <c r="A4370" s="1" t="s">
        <v>10301</v>
      </c>
      <c r="B4370" s="4">
        <v>-386.27200000000005</v>
      </c>
      <c r="C4370" s="4">
        <f t="shared" si="136"/>
        <v>-386.92129006231198</v>
      </c>
      <c r="D4370" s="4">
        <f t="shared" si="137"/>
        <v>-55.092494820521949</v>
      </c>
    </row>
    <row r="4371" spans="1:4">
      <c r="A4371" s="1" t="s">
        <v>10302</v>
      </c>
      <c r="B4371" s="4">
        <v>1474.3919999999998</v>
      </c>
      <c r="C4371" s="4">
        <f t="shared" si="136"/>
        <v>1473.742709937688</v>
      </c>
      <c r="D4371" s="4">
        <f t="shared" si="137"/>
        <v>209.84154839592418</v>
      </c>
    </row>
    <row r="4372" spans="1:4">
      <c r="A4372" s="1" t="s">
        <v>10303</v>
      </c>
      <c r="B4372" s="4">
        <v>33.706000000000003</v>
      </c>
      <c r="C4372" s="4">
        <f t="shared" si="136"/>
        <v>33.056709937688083</v>
      </c>
      <c r="D4372" s="4">
        <f t="shared" si="137"/>
        <v>4.7068400416329759</v>
      </c>
    </row>
    <row r="4373" spans="1:4">
      <c r="A4373" s="1" t="s">
        <v>10304</v>
      </c>
      <c r="B4373" s="4">
        <v>-413.51900000000001</v>
      </c>
      <c r="C4373" s="4">
        <f t="shared" si="136"/>
        <v>-414.16829006231194</v>
      </c>
      <c r="D4373" s="4">
        <f t="shared" si="137"/>
        <v>-58.972108697889652</v>
      </c>
    </row>
    <row r="4374" spans="1:4">
      <c r="A4374" s="1" t="s">
        <v>10305</v>
      </c>
      <c r="B4374" s="4">
        <v>-312.77700000000016</v>
      </c>
      <c r="C4374" s="4">
        <f t="shared" si="136"/>
        <v>-313.42629006231209</v>
      </c>
      <c r="D4374" s="4">
        <f t="shared" si="137"/>
        <v>-44.627774964495998</v>
      </c>
    </row>
    <row r="4375" spans="1:4">
      <c r="A4375" s="1" t="s">
        <v>10306</v>
      </c>
      <c r="B4375" s="4">
        <v>258.77299999999985</v>
      </c>
      <c r="C4375" s="4">
        <f t="shared" si="136"/>
        <v>258.12370993768792</v>
      </c>
      <c r="D4375" s="4">
        <f t="shared" si="137"/>
        <v>36.753416051377798</v>
      </c>
    </row>
    <row r="4376" spans="1:4">
      <c r="A4376" s="1" t="s">
        <v>10307</v>
      </c>
      <c r="B4376" s="4">
        <v>1065.2230000000002</v>
      </c>
      <c r="C4376" s="4">
        <f t="shared" si="136"/>
        <v>1064.5737099376884</v>
      </c>
      <c r="D4376" s="4">
        <f t="shared" si="137"/>
        <v>151.5812727476449</v>
      </c>
    </row>
    <row r="4377" spans="1:4">
      <c r="A4377" s="1" t="s">
        <v>10308</v>
      </c>
      <c r="B4377" s="4">
        <v>617.86399999999992</v>
      </c>
      <c r="C4377" s="4">
        <f t="shared" si="136"/>
        <v>617.21470993768799</v>
      </c>
      <c r="D4377" s="4">
        <f t="shared" si="137"/>
        <v>87.883244173293889</v>
      </c>
    </row>
    <row r="4378" spans="1:4">
      <c r="A4378" s="1" t="s">
        <v>10309</v>
      </c>
      <c r="B4378" s="4">
        <v>1204.961</v>
      </c>
      <c r="C4378" s="4">
        <f t="shared" si="136"/>
        <v>1204.3117099376882</v>
      </c>
      <c r="D4378" s="4">
        <f t="shared" si="137"/>
        <v>171.47812318973422</v>
      </c>
    </row>
    <row r="4379" spans="1:4">
      <c r="A4379" s="1" t="s">
        <v>10310</v>
      </c>
      <c r="B4379" s="4">
        <v>731.56799999999998</v>
      </c>
      <c r="C4379" s="4">
        <f t="shared" si="136"/>
        <v>730.91870993768805</v>
      </c>
      <c r="D4379" s="4">
        <f t="shared" si="137"/>
        <v>104.07319595925998</v>
      </c>
    </row>
    <row r="4380" spans="1:4">
      <c r="A4380" s="1" t="s">
        <v>10311</v>
      </c>
      <c r="B4380" s="4">
        <v>531.29599999999982</v>
      </c>
      <c r="C4380" s="4">
        <f t="shared" si="136"/>
        <v>530.64670993768789</v>
      </c>
      <c r="D4380" s="4">
        <f t="shared" si="137"/>
        <v>75.557101326889949</v>
      </c>
    </row>
    <row r="4381" spans="1:4">
      <c r="A4381" s="1" t="s">
        <v>10312</v>
      </c>
      <c r="B4381" s="4">
        <v>-933.21599999999989</v>
      </c>
      <c r="C4381" s="4">
        <f t="shared" si="136"/>
        <v>-933.86529006231183</v>
      </c>
      <c r="D4381" s="4">
        <f t="shared" si="137"/>
        <v>-132.97011556933845</v>
      </c>
    </row>
    <row r="4382" spans="1:4">
      <c r="A4382" s="1" t="s">
        <v>10313</v>
      </c>
      <c r="B4382" s="4">
        <v>442.80000000000024</v>
      </c>
      <c r="C4382" s="4">
        <f t="shared" si="136"/>
        <v>442.1507099376883</v>
      </c>
      <c r="D4382" s="4">
        <f t="shared" si="137"/>
        <v>62.956436677881584</v>
      </c>
    </row>
    <row r="4383" spans="1:4">
      <c r="A4383" s="1" t="s">
        <v>10314</v>
      </c>
      <c r="B4383" s="4">
        <v>111.24700000000004</v>
      </c>
      <c r="C4383" s="4">
        <f t="shared" si="136"/>
        <v>110.59770993768812</v>
      </c>
      <c r="D4383" s="4">
        <f t="shared" si="137"/>
        <v>15.747657000012598</v>
      </c>
    </row>
    <row r="4384" spans="1:4">
      <c r="A4384" s="1" t="s">
        <v>10315</v>
      </c>
      <c r="B4384" s="4">
        <v>1556.7229999999997</v>
      </c>
      <c r="C4384" s="4">
        <f t="shared" si="136"/>
        <v>1556.0737099376879</v>
      </c>
      <c r="D4384" s="4">
        <f t="shared" si="137"/>
        <v>221.56439825600273</v>
      </c>
    </row>
    <row r="4385" spans="1:4">
      <c r="A4385" s="1" t="s">
        <v>10316</v>
      </c>
      <c r="B4385" s="4">
        <v>2184.1510000000003</v>
      </c>
      <c r="C4385" s="4">
        <f t="shared" si="136"/>
        <v>2183.5017099376882</v>
      </c>
      <c r="D4385" s="4">
        <f t="shared" si="137"/>
        <v>310.90188039528658</v>
      </c>
    </row>
    <row r="4386" spans="1:4">
      <c r="A4386" s="1" t="s">
        <v>10317</v>
      </c>
      <c r="B4386" s="4">
        <v>581.5619999999999</v>
      </c>
      <c r="C4386" s="4">
        <f t="shared" si="136"/>
        <v>580.91270993768796</v>
      </c>
      <c r="D4386" s="4">
        <f t="shared" si="137"/>
        <v>82.71431757674371</v>
      </c>
    </row>
    <row r="4387" spans="1:4">
      <c r="A4387" s="1" t="s">
        <v>10318</v>
      </c>
      <c r="B4387" s="4">
        <v>2035.9350000000002</v>
      </c>
      <c r="C4387" s="4">
        <f t="shared" si="136"/>
        <v>2035.2857099376884</v>
      </c>
      <c r="D4387" s="4">
        <f t="shared" si="137"/>
        <v>289.79787443323823</v>
      </c>
    </row>
    <row r="4388" spans="1:4">
      <c r="A4388" s="1" t="s">
        <v>10319</v>
      </c>
      <c r="B4388" s="4">
        <v>1949.3509999999997</v>
      </c>
      <c r="C4388" s="4">
        <f t="shared" si="136"/>
        <v>1948.7017099376878</v>
      </c>
      <c r="D4388" s="4">
        <f t="shared" si="137"/>
        <v>277.469453397601</v>
      </c>
    </row>
    <row r="4389" spans="1:4">
      <c r="A4389" s="1" t="s">
        <v>10320</v>
      </c>
      <c r="B4389" s="4">
        <v>1569.4360000000004</v>
      </c>
      <c r="C4389" s="4">
        <f t="shared" si="136"/>
        <v>1568.7867099376886</v>
      </c>
      <c r="D4389" s="4">
        <f t="shared" si="137"/>
        <v>223.37456198863305</v>
      </c>
    </row>
    <row r="4390" spans="1:4">
      <c r="A4390" s="1" t="s">
        <v>10321</v>
      </c>
      <c r="B4390" s="4">
        <v>2013.3409999999997</v>
      </c>
      <c r="C4390" s="4">
        <f t="shared" si="136"/>
        <v>2012.6917099376878</v>
      </c>
      <c r="D4390" s="4">
        <f t="shared" si="137"/>
        <v>286.58078646225988</v>
      </c>
    </row>
    <row r="4391" spans="1:4">
      <c r="A4391" s="1" t="s">
        <v>10322</v>
      </c>
      <c r="B4391" s="4">
        <v>2280.6089999999999</v>
      </c>
      <c r="C4391" s="4">
        <f t="shared" si="136"/>
        <v>2279.9597099376879</v>
      </c>
      <c r="D4391" s="4">
        <f t="shared" si="137"/>
        <v>324.63622896148223</v>
      </c>
    </row>
    <row r="4392" spans="1:4">
      <c r="A4392" s="1" t="s">
        <v>10323</v>
      </c>
      <c r="B4392" s="4">
        <v>4319.1140000000005</v>
      </c>
      <c r="C4392" s="4">
        <f t="shared" si="136"/>
        <v>4318.4647099376889</v>
      </c>
      <c r="D4392" s="4">
        <f t="shared" si="137"/>
        <v>614.89248789213377</v>
      </c>
    </row>
    <row r="4393" spans="1:4">
      <c r="A4393" s="1" t="s">
        <v>10324</v>
      </c>
      <c r="B4393" s="4">
        <v>-399.01099999999991</v>
      </c>
      <c r="C4393" s="4">
        <f t="shared" si="136"/>
        <v>-399.66029006231184</v>
      </c>
      <c r="D4393" s="4">
        <f t="shared" si="137"/>
        <v>-56.906360610656158</v>
      </c>
    </row>
    <row r="4394" spans="1:4">
      <c r="A4394" s="1" t="s">
        <v>10325</v>
      </c>
      <c r="B4394" s="4">
        <v>-14.195999999999742</v>
      </c>
      <c r="C4394" s="4">
        <f t="shared" si="136"/>
        <v>-14.84529006231166</v>
      </c>
      <c r="D4394" s="4">
        <f t="shared" si="137"/>
        <v>-2.1137737490106518</v>
      </c>
    </row>
    <row r="4395" spans="1:4">
      <c r="A4395" s="1" t="s">
        <v>10326</v>
      </c>
      <c r="B4395" s="4">
        <v>2632.6119999999996</v>
      </c>
      <c r="C4395" s="4">
        <f t="shared" si="136"/>
        <v>2631.9627099376876</v>
      </c>
      <c r="D4395" s="4">
        <f t="shared" si="137"/>
        <v>374.75681925307634</v>
      </c>
    </row>
    <row r="4396" spans="1:4">
      <c r="A4396" s="1" t="s">
        <v>10327</v>
      </c>
      <c r="B4396" s="4">
        <v>2000.1249999999998</v>
      </c>
      <c r="C4396" s="4">
        <f t="shared" si="136"/>
        <v>1999.475709937688</v>
      </c>
      <c r="D4396" s="4">
        <f t="shared" si="137"/>
        <v>284.69900215560989</v>
      </c>
    </row>
    <row r="4397" spans="1:4">
      <c r="A4397" s="1" t="s">
        <v>10328</v>
      </c>
      <c r="B4397" s="4">
        <v>190.16800000000001</v>
      </c>
      <c r="C4397" s="4">
        <f t="shared" si="136"/>
        <v>189.5187099376881</v>
      </c>
      <c r="D4397" s="4">
        <f t="shared" si="137"/>
        <v>26.984967779758506</v>
      </c>
    </row>
    <row r="4398" spans="1:4">
      <c r="A4398" s="1" t="s">
        <v>10329</v>
      </c>
      <c r="B4398" s="4">
        <v>3476.5510000000004</v>
      </c>
      <c r="C4398" s="4">
        <f t="shared" si="136"/>
        <v>3475.9017099376883</v>
      </c>
      <c r="D4398" s="4">
        <f t="shared" si="137"/>
        <v>494.9226157096341</v>
      </c>
    </row>
    <row r="4399" spans="1:4">
      <c r="A4399" s="1" t="s">
        <v>10330</v>
      </c>
      <c r="B4399" s="4">
        <v>1076.2910000000002</v>
      </c>
      <c r="C4399" s="4">
        <f t="shared" si="136"/>
        <v>1075.6417099376883</v>
      </c>
      <c r="D4399" s="4">
        <f t="shared" si="137"/>
        <v>153.1572101497334</v>
      </c>
    </row>
    <row r="4400" spans="1:4">
      <c r="A4400" s="1" t="s">
        <v>10331</v>
      </c>
      <c r="B4400" s="4">
        <v>397.69200000000012</v>
      </c>
      <c r="C4400" s="4">
        <f t="shared" si="136"/>
        <v>397.04270993768819</v>
      </c>
      <c r="D4400" s="4">
        <f t="shared" si="137"/>
        <v>56.533651682091111</v>
      </c>
    </row>
    <row r="4401" spans="1:4">
      <c r="A4401" s="1" t="s">
        <v>10332</v>
      </c>
      <c r="B4401" s="4">
        <v>1602.1410000000003</v>
      </c>
      <c r="C4401" s="4">
        <f t="shared" si="136"/>
        <v>1601.4917099376885</v>
      </c>
      <c r="D4401" s="4">
        <f t="shared" si="137"/>
        <v>228.03132316818716</v>
      </c>
    </row>
    <row r="4402" spans="1:4">
      <c r="A4402" s="1" t="s">
        <v>10333</v>
      </c>
      <c r="B4402" s="4">
        <v>795.84399999999994</v>
      </c>
      <c r="C4402" s="4">
        <f t="shared" si="136"/>
        <v>795.194709937688</v>
      </c>
      <c r="D4402" s="4">
        <f t="shared" si="137"/>
        <v>113.22525165646285</v>
      </c>
    </row>
    <row r="4403" spans="1:4">
      <c r="A4403" s="1" t="s">
        <v>10334</v>
      </c>
      <c r="B4403" s="4">
        <v>1082.6510000000003</v>
      </c>
      <c r="C4403" s="4">
        <f t="shared" si="136"/>
        <v>1082.0017099376885</v>
      </c>
      <c r="D4403" s="4">
        <f t="shared" si="137"/>
        <v>154.06279036994331</v>
      </c>
    </row>
    <row r="4404" spans="1:4">
      <c r="A4404" s="1" t="s">
        <v>10335</v>
      </c>
      <c r="B4404" s="4">
        <v>-456.72800000000001</v>
      </c>
      <c r="C4404" s="4">
        <f t="shared" si="136"/>
        <v>-457.37729006231194</v>
      </c>
      <c r="D4404" s="4">
        <f t="shared" si="137"/>
        <v>-65.124501109060844</v>
      </c>
    </row>
    <row r="4405" spans="1:4">
      <c r="A4405" s="1" t="s">
        <v>10336</v>
      </c>
      <c r="B4405" s="4">
        <v>1484.2429999999993</v>
      </c>
      <c r="C4405" s="4">
        <f t="shared" si="136"/>
        <v>1483.5937099376874</v>
      </c>
      <c r="D4405" s="4">
        <f t="shared" si="137"/>
        <v>211.24420102945987</v>
      </c>
    </row>
    <row r="4406" spans="1:4">
      <c r="A4406" s="1" t="s">
        <v>10337</v>
      </c>
      <c r="B4406" s="4">
        <v>2628.6519999999996</v>
      </c>
      <c r="C4406" s="4">
        <f t="shared" si="136"/>
        <v>2628.0027099376875</v>
      </c>
      <c r="D4406" s="4">
        <f t="shared" si="137"/>
        <v>374.19296741785132</v>
      </c>
    </row>
    <row r="4407" spans="1:4">
      <c r="A4407" s="1" t="s">
        <v>10338</v>
      </c>
      <c r="B4407" s="4">
        <v>4431.9659999999985</v>
      </c>
      <c r="C4407" s="4">
        <f t="shared" si="136"/>
        <v>4431.3167099376869</v>
      </c>
      <c r="D4407" s="4">
        <f t="shared" si="137"/>
        <v>630.96112610142995</v>
      </c>
    </row>
    <row r="4408" spans="1:4">
      <c r="A4408" s="1" t="s">
        <v>10339</v>
      </c>
      <c r="B4408" s="4">
        <v>954.71399999999983</v>
      </c>
      <c r="C4408" s="4">
        <f t="shared" si="136"/>
        <v>954.06470993768789</v>
      </c>
      <c r="D4408" s="4">
        <f t="shared" si="137"/>
        <v>135.84624687418983</v>
      </c>
    </row>
    <row r="4409" spans="1:4">
      <c r="A4409" s="1" t="s">
        <v>10340</v>
      </c>
      <c r="B4409" s="4">
        <v>5110.2949999999992</v>
      </c>
      <c r="C4409" s="4">
        <f t="shared" si="136"/>
        <v>5109.6457099376876</v>
      </c>
      <c r="D4409" s="4">
        <f t="shared" si="137"/>
        <v>727.54624012576153</v>
      </c>
    </row>
    <row r="4410" spans="1:4">
      <c r="A4410" s="1" t="s">
        <v>10341</v>
      </c>
      <c r="B4410" s="4">
        <v>129.63600000000039</v>
      </c>
      <c r="C4410" s="4">
        <f t="shared" si="136"/>
        <v>128.98670993768849</v>
      </c>
      <c r="D4410" s="4">
        <f t="shared" si="137"/>
        <v>18.366008363132067</v>
      </c>
    </row>
    <row r="4411" spans="1:4">
      <c r="A4411" s="1" t="s">
        <v>10342</v>
      </c>
      <c r="B4411" s="4">
        <v>2543.2540000000008</v>
      </c>
      <c r="C4411" s="4">
        <f t="shared" si="136"/>
        <v>2542.6047099376888</v>
      </c>
      <c r="D4411" s="4">
        <f t="shared" si="137"/>
        <v>362.03341715912768</v>
      </c>
    </row>
    <row r="4412" spans="1:4">
      <c r="A4412" s="1" t="s">
        <v>10343</v>
      </c>
      <c r="B4412" s="4">
        <v>2329.2950000000001</v>
      </c>
      <c r="C4412" s="4">
        <f t="shared" si="136"/>
        <v>2328.645709937688</v>
      </c>
      <c r="D4412" s="4">
        <f t="shared" si="137"/>
        <v>331.56847402455435</v>
      </c>
    </row>
    <row r="4413" spans="1:4">
      <c r="A4413" s="1" t="s">
        <v>10344</v>
      </c>
      <c r="B4413" s="4">
        <v>-1979.6049999999996</v>
      </c>
      <c r="C4413" s="4">
        <f t="shared" si="136"/>
        <v>-1980.2542900623114</v>
      </c>
      <c r="D4413" s="4">
        <f t="shared" si="137"/>
        <v>-281.96212516763978</v>
      </c>
    </row>
    <row r="4414" spans="1:4">
      <c r="A4414" s="1" t="s">
        <v>10345</v>
      </c>
      <c r="B4414" s="4">
        <v>721.06899999999996</v>
      </c>
      <c r="C4414" s="4">
        <f t="shared" si="136"/>
        <v>720.41970993768803</v>
      </c>
      <c r="D4414" s="4">
        <f t="shared" si="137"/>
        <v>102.57827666177829</v>
      </c>
    </row>
    <row r="4415" spans="1:4">
      <c r="A4415" s="1" t="s">
        <v>10346</v>
      </c>
      <c r="B4415" s="4">
        <v>2723.2040000000002</v>
      </c>
      <c r="C4415" s="4">
        <f t="shared" si="136"/>
        <v>2722.5547099376881</v>
      </c>
      <c r="D4415" s="4">
        <f t="shared" si="137"/>
        <v>387.65592669163829</v>
      </c>
    </row>
    <row r="4416" spans="1:4">
      <c r="A4416" s="1" t="s">
        <v>10347</v>
      </c>
      <c r="B4416" s="4">
        <v>4758.2640000000001</v>
      </c>
      <c r="C4416" s="4">
        <f t="shared" si="136"/>
        <v>4757.6147099376885</v>
      </c>
      <c r="D4416" s="4">
        <f t="shared" si="137"/>
        <v>677.42166300300937</v>
      </c>
    </row>
    <row r="4417" spans="1:4">
      <c r="A4417" s="1" t="s">
        <v>10348</v>
      </c>
      <c r="B4417" s="4">
        <v>2164.3229999999999</v>
      </c>
      <c r="C4417" s="4">
        <f t="shared" si="136"/>
        <v>2163.6737099376878</v>
      </c>
      <c r="D4417" s="4">
        <f t="shared" si="137"/>
        <v>308.07863438800331</v>
      </c>
    </row>
    <row r="4418" spans="1:4">
      <c r="A4418" s="1" t="s">
        <v>10349</v>
      </c>
      <c r="B4418" s="4">
        <v>2153.6669999999999</v>
      </c>
      <c r="C4418" s="4">
        <f t="shared" si="136"/>
        <v>2153.0177099376879</v>
      </c>
      <c r="D4418" s="4">
        <f t="shared" si="137"/>
        <v>306.56136035867053</v>
      </c>
    </row>
    <row r="4419" spans="1:4">
      <c r="A4419" s="1" t="s">
        <v>10350</v>
      </c>
      <c r="B4419" s="4">
        <v>2540.3600000000006</v>
      </c>
      <c r="C4419" s="4">
        <f t="shared" ref="C4419:C4482" si="138">B4419-$I$2</f>
        <v>2539.7107099376885</v>
      </c>
      <c r="D4419" s="4">
        <f t="shared" ref="D4419:D4482" si="139">C4419*$E$2</f>
        <v>361.62134968156676</v>
      </c>
    </row>
    <row r="4420" spans="1:4">
      <c r="A4420" s="1" t="s">
        <v>10351</v>
      </c>
      <c r="B4420" s="4">
        <v>626.02099999999996</v>
      </c>
      <c r="C4420" s="4">
        <f t="shared" si="138"/>
        <v>625.37170993768802</v>
      </c>
      <c r="D4420" s="4">
        <f t="shared" si="139"/>
        <v>89.044693521761189</v>
      </c>
    </row>
    <row r="4421" spans="1:4">
      <c r="A4421" s="1" t="s">
        <v>10352</v>
      </c>
      <c r="B4421" s="4">
        <v>2680.9059999999999</v>
      </c>
      <c r="C4421" s="4">
        <f t="shared" si="138"/>
        <v>2680.2567099376879</v>
      </c>
      <c r="D4421" s="4">
        <f t="shared" si="139"/>
        <v>381.63324867993424</v>
      </c>
    </row>
    <row r="4422" spans="1:4">
      <c r="A4422" s="1" t="s">
        <v>10353</v>
      </c>
      <c r="B4422" s="4">
        <v>1732.0230000000004</v>
      </c>
      <c r="C4422" s="4">
        <f t="shared" si="138"/>
        <v>1731.3737099376885</v>
      </c>
      <c r="D4422" s="4">
        <f t="shared" si="139"/>
        <v>246.52480904260537</v>
      </c>
    </row>
    <row r="4423" spans="1:4">
      <c r="A4423" s="1" t="s">
        <v>10354</v>
      </c>
      <c r="B4423" s="4">
        <v>6351.9560000000001</v>
      </c>
      <c r="C4423" s="4">
        <f t="shared" si="138"/>
        <v>6351.3067099376885</v>
      </c>
      <c r="D4423" s="4">
        <f t="shared" si="139"/>
        <v>904.342410221048</v>
      </c>
    </row>
    <row r="4424" spans="1:4">
      <c r="A4424" s="1" t="s">
        <v>10355</v>
      </c>
      <c r="B4424" s="4">
        <v>1555.6759999999999</v>
      </c>
      <c r="C4424" s="4">
        <f t="shared" si="138"/>
        <v>1555.0267099376881</v>
      </c>
      <c r="D4424" s="4">
        <f t="shared" si="139"/>
        <v>221.41531924805312</v>
      </c>
    </row>
    <row r="4425" spans="1:4">
      <c r="A4425" s="1" t="s">
        <v>10356</v>
      </c>
      <c r="B4425" s="4">
        <v>2193.8470000000002</v>
      </c>
      <c r="C4425" s="4">
        <f t="shared" si="138"/>
        <v>2193.1977099376882</v>
      </c>
      <c r="D4425" s="4">
        <f t="shared" si="139"/>
        <v>312.28246307062545</v>
      </c>
    </row>
    <row r="4426" spans="1:4">
      <c r="A4426" s="1" t="s">
        <v>10357</v>
      </c>
      <c r="B4426" s="4">
        <v>1009.2260000000002</v>
      </c>
      <c r="C4426" s="4">
        <f t="shared" si="138"/>
        <v>1008.5767099376883</v>
      </c>
      <c r="D4426" s="4">
        <f t="shared" si="139"/>
        <v>143.60803759181269</v>
      </c>
    </row>
    <row r="4427" spans="1:4">
      <c r="A4427" s="1" t="s">
        <v>10358</v>
      </c>
      <c r="B4427" s="4">
        <v>3309.7499999999995</v>
      </c>
      <c r="C4427" s="4">
        <f t="shared" si="138"/>
        <v>3309.1007099376875</v>
      </c>
      <c r="D4427" s="4">
        <f t="shared" si="139"/>
        <v>471.17235056635906</v>
      </c>
    </row>
    <row r="4428" spans="1:4">
      <c r="A4428" s="1" t="s">
        <v>10359</v>
      </c>
      <c r="B4428" s="4">
        <v>155.02999999999997</v>
      </c>
      <c r="C4428" s="4">
        <f t="shared" si="138"/>
        <v>154.38070993768807</v>
      </c>
      <c r="D4428" s="4">
        <f t="shared" si="139"/>
        <v>21.981779449925988</v>
      </c>
    </row>
    <row r="4429" spans="1:4">
      <c r="A4429" s="1" t="s">
        <v>10360</v>
      </c>
      <c r="B4429" s="4">
        <v>3070.723</v>
      </c>
      <c r="C4429" s="4">
        <f t="shared" si="138"/>
        <v>3070.0737099376879</v>
      </c>
      <c r="D4429" s="4">
        <f t="shared" si="139"/>
        <v>437.13805445061899</v>
      </c>
    </row>
    <row r="4430" spans="1:4">
      <c r="A4430" s="1" t="s">
        <v>10361</v>
      </c>
      <c r="B4430" s="4">
        <v>200.91099999999997</v>
      </c>
      <c r="C4430" s="4">
        <f t="shared" si="138"/>
        <v>200.26170993768807</v>
      </c>
      <c r="D4430" s="4">
        <f t="shared" si="139"/>
        <v>28.514629463046983</v>
      </c>
    </row>
    <row r="4431" spans="1:4">
      <c r="A4431" s="1" t="s">
        <v>10362</v>
      </c>
      <c r="B4431" s="4">
        <v>2255.5740000000001</v>
      </c>
      <c r="C4431" s="4">
        <f t="shared" si="138"/>
        <v>2254.924709937688</v>
      </c>
      <c r="D4431" s="4">
        <f t="shared" si="139"/>
        <v>321.07157474560893</v>
      </c>
    </row>
    <row r="4432" spans="1:4">
      <c r="A4432" s="1" t="s">
        <v>10363</v>
      </c>
      <c r="B4432" s="4">
        <v>1473.1950000000002</v>
      </c>
      <c r="C4432" s="4">
        <f t="shared" si="138"/>
        <v>1472.5457099376883</v>
      </c>
      <c r="D4432" s="4">
        <f t="shared" si="139"/>
        <v>209.67111136391304</v>
      </c>
    </row>
    <row r="4433" spans="1:4">
      <c r="A4433" s="1" t="s">
        <v>10364</v>
      </c>
      <c r="B4433" s="4">
        <v>2269.7429999999999</v>
      </c>
      <c r="C4433" s="4">
        <f t="shared" si="138"/>
        <v>2269.0937099376879</v>
      </c>
      <c r="D4433" s="4">
        <f t="shared" si="139"/>
        <v>323.08905369846332</v>
      </c>
    </row>
    <row r="4434" spans="1:4">
      <c r="A4434" s="1" t="s">
        <v>10365</v>
      </c>
      <c r="B4434" s="4">
        <v>-2076.9780000000005</v>
      </c>
      <c r="C4434" s="4">
        <f t="shared" si="138"/>
        <v>-2077.6272900623126</v>
      </c>
      <c r="D4434" s="4">
        <f t="shared" si="139"/>
        <v>-295.82675768061114</v>
      </c>
    </row>
    <row r="4435" spans="1:4">
      <c r="A4435" s="1" t="s">
        <v>10366</v>
      </c>
      <c r="B4435" s="4">
        <v>2457.2860000000005</v>
      </c>
      <c r="C4435" s="4">
        <f t="shared" si="138"/>
        <v>2456.6367099376885</v>
      </c>
      <c r="D4435" s="4">
        <f t="shared" si="139"/>
        <v>349.79270640896993</v>
      </c>
    </row>
    <row r="4436" spans="1:4">
      <c r="A4436" s="1" t="s">
        <v>10367</v>
      </c>
      <c r="B4436" s="4">
        <v>742.19799999999998</v>
      </c>
      <c r="C4436" s="4">
        <f t="shared" si="138"/>
        <v>741.54870993768805</v>
      </c>
      <c r="D4436" s="4">
        <f t="shared" si="139"/>
        <v>105.58676793108876</v>
      </c>
    </row>
    <row r="4437" spans="1:4">
      <c r="A4437" s="1" t="s">
        <v>10368</v>
      </c>
      <c r="B4437" s="4">
        <v>1479.961</v>
      </c>
      <c r="C4437" s="4">
        <f t="shared" si="138"/>
        <v>1479.3117099376882</v>
      </c>
      <c r="D4437" s="4">
        <f t="shared" si="139"/>
        <v>210.63450063591617</v>
      </c>
    </row>
    <row r="4438" spans="1:4">
      <c r="A4438" s="1" t="s">
        <v>10369</v>
      </c>
      <c r="B4438" s="4">
        <v>1139.8179999999998</v>
      </c>
      <c r="C4438" s="4">
        <f t="shared" si="138"/>
        <v>1139.1687099376879</v>
      </c>
      <c r="D4438" s="4">
        <f t="shared" si="139"/>
        <v>162.20261811345554</v>
      </c>
    </row>
    <row r="4439" spans="1:4">
      <c r="A4439" s="1" t="s">
        <v>10370</v>
      </c>
      <c r="B4439" s="4">
        <v>2672.2839999999997</v>
      </c>
      <c r="C4439" s="4">
        <f t="shared" si="138"/>
        <v>2671.6347099376876</v>
      </c>
      <c r="D4439" s="4">
        <f t="shared" si="139"/>
        <v>380.4055894568761</v>
      </c>
    </row>
    <row r="4440" spans="1:4">
      <c r="A4440" s="1" t="s">
        <v>10371</v>
      </c>
      <c r="B4440" s="4">
        <v>-369.81799999999981</v>
      </c>
      <c r="C4440" s="4">
        <f t="shared" si="138"/>
        <v>-370.46729006231175</v>
      </c>
      <c r="D4440" s="4">
        <f t="shared" si="139"/>
        <v>-52.749661967796541</v>
      </c>
    </row>
    <row r="4441" spans="1:4">
      <c r="A4441" s="1" t="s">
        <v>10372</v>
      </c>
      <c r="B4441" s="4">
        <v>46.804999999999993</v>
      </c>
      <c r="C4441" s="4">
        <f t="shared" si="138"/>
        <v>46.155709937688073</v>
      </c>
      <c r="D4441" s="4">
        <f t="shared" si="139"/>
        <v>6.5719650895149284</v>
      </c>
    </row>
    <row r="4442" spans="1:4">
      <c r="A4442" s="1" t="s">
        <v>10373</v>
      </c>
      <c r="B4442" s="4">
        <v>3760.433</v>
      </c>
      <c r="C4442" s="4">
        <f t="shared" si="138"/>
        <v>3759.7837099376879</v>
      </c>
      <c r="D4442" s="4">
        <f t="shared" si="139"/>
        <v>535.34367295391405</v>
      </c>
    </row>
    <row r="4443" spans="1:4">
      <c r="A4443" s="1" t="s">
        <v>10374</v>
      </c>
      <c r="B4443" s="4">
        <v>8593.5619999999981</v>
      </c>
      <c r="C4443" s="4">
        <f t="shared" si="138"/>
        <v>8592.9127099376856</v>
      </c>
      <c r="D4443" s="4">
        <f t="shared" si="139"/>
        <v>1223.5175761178698</v>
      </c>
    </row>
    <row r="4444" spans="1:4">
      <c r="A4444" s="1" t="s">
        <v>10375</v>
      </c>
      <c r="B4444" s="4">
        <v>-1203.4630000000006</v>
      </c>
      <c r="C4444" s="4">
        <f t="shared" si="138"/>
        <v>-1204.1122900623125</v>
      </c>
      <c r="D4444" s="4">
        <f t="shared" si="139"/>
        <v>-171.44972842642338</v>
      </c>
    </row>
    <row r="4445" spans="1:4">
      <c r="A4445" s="1" t="s">
        <v>10376</v>
      </c>
      <c r="B4445" s="4">
        <v>180.51299999999998</v>
      </c>
      <c r="C4445" s="4">
        <f t="shared" si="138"/>
        <v>179.86370993768807</v>
      </c>
      <c r="D4445" s="4">
        <f t="shared" si="139"/>
        <v>25.610222964329822</v>
      </c>
    </row>
    <row r="4446" spans="1:4">
      <c r="A4446" s="1" t="s">
        <v>10377</v>
      </c>
      <c r="B4446" s="4">
        <v>1266.701</v>
      </c>
      <c r="C4446" s="4">
        <f t="shared" si="138"/>
        <v>1266.0517099376882</v>
      </c>
      <c r="D4446" s="4">
        <f t="shared" si="139"/>
        <v>180.26908589346976</v>
      </c>
    </row>
    <row r="4447" spans="1:4">
      <c r="A4447" s="1" t="s">
        <v>10378</v>
      </c>
      <c r="B4447" s="4">
        <v>2553.0140000000006</v>
      </c>
      <c r="C4447" s="4">
        <f t="shared" si="138"/>
        <v>2552.3647099376885</v>
      </c>
      <c r="D4447" s="4">
        <f t="shared" si="139"/>
        <v>363.42311259139939</v>
      </c>
    </row>
    <row r="4448" spans="1:4">
      <c r="A4448" s="1" t="s">
        <v>10379</v>
      </c>
      <c r="B4448" s="4">
        <v>-3.6639999999999873</v>
      </c>
      <c r="C4448" s="4">
        <f t="shared" si="138"/>
        <v>-4.3132900623119044</v>
      </c>
      <c r="D4448" s="4">
        <f t="shared" si="139"/>
        <v>-0.61415568623545669</v>
      </c>
    </row>
    <row r="4449" spans="1:4">
      <c r="A4449" s="1" t="s">
        <v>10380</v>
      </c>
      <c r="B4449" s="4">
        <v>1887.5790000000006</v>
      </c>
      <c r="C4449" s="4">
        <f t="shared" si="138"/>
        <v>1886.9297099376888</v>
      </c>
      <c r="D4449" s="4">
        <f t="shared" si="139"/>
        <v>268.67393431539915</v>
      </c>
    </row>
    <row r="4450" spans="1:4">
      <c r="A4450" s="1" t="s">
        <v>10381</v>
      </c>
      <c r="B4450" s="4">
        <v>1024.3400000000004</v>
      </c>
      <c r="C4450" s="4">
        <f t="shared" si="138"/>
        <v>1023.6907099376884</v>
      </c>
      <c r="D4450" s="4">
        <f t="shared" si="139"/>
        <v>145.76007209625487</v>
      </c>
    </row>
    <row r="4451" spans="1:4">
      <c r="A4451" s="1" t="s">
        <v>10382</v>
      </c>
      <c r="B4451" s="4">
        <v>1765.1659999999999</v>
      </c>
      <c r="C4451" s="4">
        <f t="shared" si="138"/>
        <v>1764.5167099376881</v>
      </c>
      <c r="D4451" s="4">
        <f t="shared" si="139"/>
        <v>251.24393565241914</v>
      </c>
    </row>
    <row r="4452" spans="1:4">
      <c r="A4452" s="1" t="s">
        <v>10383</v>
      </c>
      <c r="B4452" s="4">
        <v>-1276.1929999999998</v>
      </c>
      <c r="C4452" s="4">
        <f t="shared" si="138"/>
        <v>-1276.8422900623116</v>
      </c>
      <c r="D4452" s="4">
        <f t="shared" si="139"/>
        <v>-181.80552235973531</v>
      </c>
    </row>
    <row r="4453" spans="1:4">
      <c r="A4453" s="1" t="s">
        <v>10384</v>
      </c>
      <c r="B4453" s="4">
        <v>2074.556</v>
      </c>
      <c r="C4453" s="4">
        <f t="shared" si="138"/>
        <v>2073.906709937688</v>
      </c>
      <c r="D4453" s="4">
        <f t="shared" si="139"/>
        <v>295.29699608177998</v>
      </c>
    </row>
    <row r="4454" spans="1:4">
      <c r="A4454" s="1" t="s">
        <v>10385</v>
      </c>
      <c r="B4454" s="4">
        <v>1522.8160000000003</v>
      </c>
      <c r="C4454" s="4">
        <f t="shared" si="138"/>
        <v>1522.1667099376884</v>
      </c>
      <c r="D4454" s="4">
        <f t="shared" si="139"/>
        <v>216.73648811030213</v>
      </c>
    </row>
    <row r="4455" spans="1:4">
      <c r="A4455" s="1" t="s">
        <v>10386</v>
      </c>
      <c r="B4455" s="4">
        <v>2178.4890000000005</v>
      </c>
      <c r="C4455" s="4">
        <f t="shared" si="138"/>
        <v>2177.8397099376884</v>
      </c>
      <c r="D4455" s="4">
        <f t="shared" si="139"/>
        <v>310.0956861803765</v>
      </c>
    </row>
    <row r="4456" spans="1:4">
      <c r="A4456" s="1" t="s">
        <v>10387</v>
      </c>
      <c r="B4456" s="4">
        <v>719.9670000000001</v>
      </c>
      <c r="C4456" s="4">
        <f t="shared" si="138"/>
        <v>719.31770993768816</v>
      </c>
      <c r="D4456" s="4">
        <f t="shared" si="139"/>
        <v>102.42136637833943</v>
      </c>
    </row>
    <row r="4457" spans="1:4">
      <c r="A4457" s="1" t="s">
        <v>10388</v>
      </c>
      <c r="B4457" s="4">
        <v>2160.5749999999994</v>
      </c>
      <c r="C4457" s="4">
        <f t="shared" si="138"/>
        <v>2159.9257099376873</v>
      </c>
      <c r="D4457" s="4">
        <f t="shared" si="139"/>
        <v>307.54496856011855</v>
      </c>
    </row>
    <row r="4458" spans="1:4">
      <c r="A4458" s="1" t="s">
        <v>10389</v>
      </c>
      <c r="B4458" s="4">
        <v>3407.3070000000002</v>
      </c>
      <c r="C4458" s="4">
        <f t="shared" si="138"/>
        <v>3406.6577099376882</v>
      </c>
      <c r="D4458" s="4">
        <f t="shared" si="139"/>
        <v>485.06318225551252</v>
      </c>
    </row>
    <row r="4459" spans="1:4">
      <c r="A4459" s="1" t="s">
        <v>10390</v>
      </c>
      <c r="B4459" s="4">
        <v>3471.88</v>
      </c>
      <c r="C4459" s="4">
        <f t="shared" si="138"/>
        <v>3471.2307099376881</v>
      </c>
      <c r="D4459" s="4">
        <f t="shared" si="139"/>
        <v>494.25752684035723</v>
      </c>
    </row>
    <row r="4460" spans="1:4">
      <c r="A4460" s="1" t="s">
        <v>10391</v>
      </c>
      <c r="B4460" s="4">
        <v>1366.7829999999999</v>
      </c>
      <c r="C4460" s="4">
        <f t="shared" si="138"/>
        <v>1366.1337099376881</v>
      </c>
      <c r="D4460" s="4">
        <f t="shared" si="139"/>
        <v>194.51944432099259</v>
      </c>
    </row>
    <row r="4461" spans="1:4">
      <c r="A4461" s="1" t="s">
        <v>10392</v>
      </c>
      <c r="B4461" s="4">
        <v>2261.4250000000006</v>
      </c>
      <c r="C4461" s="4">
        <f t="shared" si="138"/>
        <v>2260.7757099376886</v>
      </c>
      <c r="D4461" s="4">
        <f t="shared" si="139"/>
        <v>321.90468007083672</v>
      </c>
    </row>
    <row r="4462" spans="1:4">
      <c r="A4462" s="1" t="s">
        <v>10393</v>
      </c>
      <c r="B4462" s="4">
        <v>801.10099999999989</v>
      </c>
      <c r="C4462" s="4">
        <f t="shared" si="138"/>
        <v>800.45170993768795</v>
      </c>
      <c r="D4462" s="4">
        <f t="shared" si="139"/>
        <v>113.97377920640676</v>
      </c>
    </row>
    <row r="4463" spans="1:4">
      <c r="A4463" s="1" t="s">
        <v>10394</v>
      </c>
      <c r="B4463" s="4">
        <v>1764.0330000000006</v>
      </c>
      <c r="C4463" s="4">
        <f t="shared" si="138"/>
        <v>1763.3837099376888</v>
      </c>
      <c r="D4463" s="4">
        <f t="shared" si="139"/>
        <v>251.08261137734098</v>
      </c>
    </row>
    <row r="4464" spans="1:4">
      <c r="A4464" s="1" t="s">
        <v>10395</v>
      </c>
      <c r="B4464" s="4">
        <v>430.25</v>
      </c>
      <c r="C4464" s="4">
        <f t="shared" si="138"/>
        <v>429.60070993768807</v>
      </c>
      <c r="D4464" s="4">
        <f t="shared" si="139"/>
        <v>61.169481998064882</v>
      </c>
    </row>
    <row r="4465" spans="1:4">
      <c r="A4465" s="1" t="s">
        <v>10396</v>
      </c>
      <c r="B4465" s="4">
        <v>2160.3989999999994</v>
      </c>
      <c r="C4465" s="4">
        <f t="shared" si="138"/>
        <v>2159.7497099376874</v>
      </c>
      <c r="D4465" s="4">
        <f t="shared" si="139"/>
        <v>307.51990847855296</v>
      </c>
    </row>
    <row r="4466" spans="1:4">
      <c r="A4466" s="1" t="s">
        <v>10397</v>
      </c>
      <c r="B4466" s="4">
        <v>-579.40699999999981</v>
      </c>
      <c r="C4466" s="4">
        <f t="shared" si="138"/>
        <v>-580.05629006231175</v>
      </c>
      <c r="D4466" s="4">
        <f t="shared" si="139"/>
        <v>-82.592374668043192</v>
      </c>
    </row>
    <row r="4467" spans="1:4">
      <c r="A4467" s="1" t="s">
        <v>10398</v>
      </c>
      <c r="B4467" s="4">
        <v>336.3719999999999</v>
      </c>
      <c r="C4467" s="4">
        <f t="shared" si="138"/>
        <v>335.72270993768797</v>
      </c>
      <c r="D4467" s="4">
        <f t="shared" si="139"/>
        <v>47.802491445727888</v>
      </c>
    </row>
    <row r="4468" spans="1:4">
      <c r="A4468" s="1" t="s">
        <v>10399</v>
      </c>
      <c r="B4468" s="4">
        <v>1008.933</v>
      </c>
      <c r="C4468" s="4">
        <f t="shared" si="138"/>
        <v>1008.2837099376881</v>
      </c>
      <c r="D4468" s="4">
        <f t="shared" si="139"/>
        <v>143.56631825147909</v>
      </c>
    </row>
    <row r="4469" spans="1:4">
      <c r="A4469" s="1" t="s">
        <v>10400</v>
      </c>
      <c r="B4469" s="4">
        <v>4612.2649999999985</v>
      </c>
      <c r="C4469" s="4">
        <f t="shared" si="138"/>
        <v>4611.6157099376869</v>
      </c>
      <c r="D4469" s="4">
        <f t="shared" si="139"/>
        <v>656.63332863659059</v>
      </c>
    </row>
    <row r="4470" spans="1:4">
      <c r="A4470" s="1" t="s">
        <v>10401</v>
      </c>
      <c r="B4470" s="4">
        <v>2600.5790000000002</v>
      </c>
      <c r="C4470" s="4">
        <f t="shared" si="138"/>
        <v>2599.9297099376881</v>
      </c>
      <c r="D4470" s="4">
        <f t="shared" si="139"/>
        <v>370.19574202131804</v>
      </c>
    </row>
    <row r="4471" spans="1:4">
      <c r="A4471" s="1" t="s">
        <v>10402</v>
      </c>
      <c r="B4471" s="4">
        <v>127.43799999999999</v>
      </c>
      <c r="C4471" s="4">
        <f t="shared" si="138"/>
        <v>126.78870993768807</v>
      </c>
      <c r="D4471" s="4">
        <f t="shared" si="139"/>
        <v>18.053042117216705</v>
      </c>
    </row>
    <row r="4472" spans="1:4">
      <c r="A4472" s="1" t="s">
        <v>10403</v>
      </c>
      <c r="B4472" s="4">
        <v>2355.9409999999998</v>
      </c>
      <c r="C4472" s="4">
        <f t="shared" si="138"/>
        <v>2355.2917099376878</v>
      </c>
      <c r="D4472" s="4">
        <f t="shared" si="139"/>
        <v>335.36251341884872</v>
      </c>
    </row>
    <row r="4473" spans="1:4">
      <c r="A4473" s="1" t="s">
        <v>10404</v>
      </c>
      <c r="B4473" s="4">
        <v>1040.2449999999999</v>
      </c>
      <c r="C4473" s="4">
        <f t="shared" si="138"/>
        <v>1039.5957099376881</v>
      </c>
      <c r="D4473" s="4">
        <f t="shared" si="139"/>
        <v>148.02473458091492</v>
      </c>
    </row>
    <row r="4474" spans="1:4">
      <c r="A4474" s="1" t="s">
        <v>10405</v>
      </c>
      <c r="B4474" s="4">
        <v>395.34800000000007</v>
      </c>
      <c r="C4474" s="4">
        <f t="shared" si="138"/>
        <v>394.69870993768814</v>
      </c>
      <c r="D4474" s="4">
        <f t="shared" si="139"/>
        <v>56.199896959422553</v>
      </c>
    </row>
    <row r="4475" spans="1:4">
      <c r="A4475" s="1" t="s">
        <v>10406</v>
      </c>
      <c r="B4475" s="4">
        <v>1330.4349999999995</v>
      </c>
      <c r="C4475" s="4">
        <f t="shared" si="138"/>
        <v>1329.7857099376877</v>
      </c>
      <c r="D4475" s="4">
        <f t="shared" si="139"/>
        <v>189.34396793039681</v>
      </c>
    </row>
    <row r="4476" spans="1:4">
      <c r="A4476" s="1" t="s">
        <v>10407</v>
      </c>
      <c r="B4476" s="4">
        <v>464.61099999999988</v>
      </c>
      <c r="C4476" s="4">
        <f t="shared" si="138"/>
        <v>463.96170993768794</v>
      </c>
      <c r="D4476" s="4">
        <f t="shared" si="139"/>
        <v>66.062035763258535</v>
      </c>
    </row>
    <row r="4477" spans="1:4">
      <c r="A4477" s="1" t="s">
        <v>10408</v>
      </c>
      <c r="B4477" s="4">
        <v>502.38800000000009</v>
      </c>
      <c r="C4477" s="4">
        <f t="shared" si="138"/>
        <v>501.73870993768816</v>
      </c>
      <c r="D4477" s="4">
        <f t="shared" si="139"/>
        <v>71.440982929747349</v>
      </c>
    </row>
    <row r="4478" spans="1:4">
      <c r="A4478" s="1" t="s">
        <v>10409</v>
      </c>
      <c r="B4478" s="4">
        <v>938.3130000000001</v>
      </c>
      <c r="C4478" s="4">
        <f t="shared" si="138"/>
        <v>937.66370993768817</v>
      </c>
      <c r="D4478" s="4">
        <f t="shared" si="139"/>
        <v>133.51096052329959</v>
      </c>
    </row>
    <row r="4479" spans="1:4">
      <c r="A4479" s="1" t="s">
        <v>10410</v>
      </c>
      <c r="B4479" s="4">
        <v>870.6869999999999</v>
      </c>
      <c r="C4479" s="4">
        <f t="shared" si="138"/>
        <v>870.03770993768796</v>
      </c>
      <c r="D4479" s="4">
        <f t="shared" si="139"/>
        <v>123.88190895538864</v>
      </c>
    </row>
    <row r="4480" spans="1:4">
      <c r="A4480" s="1" t="s">
        <v>10411</v>
      </c>
      <c r="B4480" s="4">
        <v>1404.2480000000005</v>
      </c>
      <c r="C4480" s="4">
        <f t="shared" si="138"/>
        <v>1403.5987099376887</v>
      </c>
      <c r="D4480" s="4">
        <f t="shared" si="139"/>
        <v>199.85396679743343</v>
      </c>
    </row>
    <row r="4481" spans="1:4">
      <c r="A4481" s="1" t="s">
        <v>10412</v>
      </c>
      <c r="B4481" s="4">
        <v>1338.2699999999998</v>
      </c>
      <c r="C4481" s="4">
        <f t="shared" si="138"/>
        <v>1337.6207099376879</v>
      </c>
      <c r="D4481" s="4">
        <f t="shared" si="139"/>
        <v>190.45956872054535</v>
      </c>
    </row>
    <row r="4482" spans="1:4">
      <c r="A4482" s="1" t="s">
        <v>10413</v>
      </c>
      <c r="B4482" s="4">
        <v>1083.9509999999998</v>
      </c>
      <c r="C4482" s="4">
        <f t="shared" si="138"/>
        <v>1083.301709937688</v>
      </c>
      <c r="D4482" s="4">
        <f t="shared" si="139"/>
        <v>154.24789324514336</v>
      </c>
    </row>
    <row r="4483" spans="1:4">
      <c r="A4483" s="1" t="s">
        <v>10414</v>
      </c>
      <c r="B4483" s="4">
        <v>-15.695999999999913</v>
      </c>
      <c r="C4483" s="4">
        <f t="shared" ref="C4483:C4546" si="140">B4483-$I$2</f>
        <v>-16.345290062311829</v>
      </c>
      <c r="D4483" s="4">
        <f t="shared" ref="D4483:D4546" si="141">C4483*$E$2</f>
        <v>-2.3273539896262139</v>
      </c>
    </row>
    <row r="4484" spans="1:4">
      <c r="A4484" s="1" t="s">
        <v>10415</v>
      </c>
      <c r="B4484" s="4">
        <v>2207.3270000000002</v>
      </c>
      <c r="C4484" s="4">
        <f t="shared" si="140"/>
        <v>2206.6777099376882</v>
      </c>
      <c r="D4484" s="4">
        <f t="shared" si="141"/>
        <v>314.20183749962371</v>
      </c>
    </row>
    <row r="4485" spans="1:4">
      <c r="A4485" s="1" t="s">
        <v>10416</v>
      </c>
      <c r="B4485" s="4">
        <v>205.47500000000036</v>
      </c>
      <c r="C4485" s="4">
        <f t="shared" si="140"/>
        <v>204.82570993768846</v>
      </c>
      <c r="D4485" s="4">
        <f t="shared" si="141"/>
        <v>29.164482941826584</v>
      </c>
    </row>
    <row r="4486" spans="1:4">
      <c r="A4486" s="1" t="s">
        <v>10417</v>
      </c>
      <c r="B4486" s="4">
        <v>4415.6789999999992</v>
      </c>
      <c r="C4486" s="4">
        <f t="shared" si="140"/>
        <v>4415.0297099376876</v>
      </c>
      <c r="D4486" s="4">
        <f t="shared" si="141"/>
        <v>628.6420718488265</v>
      </c>
    </row>
    <row r="4487" spans="1:4">
      <c r="A4487" s="1" t="s">
        <v>10418</v>
      </c>
      <c r="B4487" s="4">
        <v>2345.5950000000003</v>
      </c>
      <c r="C4487" s="4">
        <f t="shared" si="140"/>
        <v>2344.9457099376882</v>
      </c>
      <c r="D4487" s="4">
        <f t="shared" si="141"/>
        <v>333.88937930590987</v>
      </c>
    </row>
    <row r="4488" spans="1:4">
      <c r="A4488" s="1" t="s">
        <v>10419</v>
      </c>
      <c r="B4488" s="4">
        <v>809.49999999999989</v>
      </c>
      <c r="C4488" s="4">
        <f t="shared" si="140"/>
        <v>808.85070993768795</v>
      </c>
      <c r="D4488" s="4">
        <f t="shared" si="141"/>
        <v>115.1696861670267</v>
      </c>
    </row>
    <row r="4489" spans="1:4">
      <c r="A4489" s="1" t="s">
        <v>10420</v>
      </c>
      <c r="B4489" s="4">
        <v>2424.8900000000003</v>
      </c>
      <c r="C4489" s="4">
        <f t="shared" si="140"/>
        <v>2424.2407099376883</v>
      </c>
      <c r="D4489" s="4">
        <f t="shared" si="141"/>
        <v>345.17994275898258</v>
      </c>
    </row>
    <row r="4490" spans="1:4">
      <c r="A4490" s="1" t="s">
        <v>10421</v>
      </c>
      <c r="B4490" s="4">
        <v>2764.5770000000002</v>
      </c>
      <c r="C4490" s="4">
        <f t="shared" si="140"/>
        <v>2763.9277099376882</v>
      </c>
      <c r="D4490" s="4">
        <f t="shared" si="141"/>
        <v>393.54689688829609</v>
      </c>
    </row>
    <row r="4491" spans="1:4">
      <c r="A4491" s="1" t="s">
        <v>10422</v>
      </c>
      <c r="B4491" s="4">
        <v>1768.7590000000005</v>
      </c>
      <c r="C4491" s="4">
        <f t="shared" si="140"/>
        <v>1768.1097099376886</v>
      </c>
      <c r="D4491" s="4">
        <f t="shared" si="141"/>
        <v>251.75553152210699</v>
      </c>
    </row>
    <row r="4492" spans="1:4">
      <c r="A4492" s="1" t="s">
        <v>10423</v>
      </c>
      <c r="B4492" s="4">
        <v>-1258.8989999999999</v>
      </c>
      <c r="C4492" s="4">
        <f t="shared" si="140"/>
        <v>-1259.5482900623117</v>
      </c>
      <c r="D4492" s="4">
        <f t="shared" si="141"/>
        <v>-179.34308457226524</v>
      </c>
    </row>
    <row r="4493" spans="1:4">
      <c r="A4493" s="1" t="s">
        <v>10424</v>
      </c>
      <c r="B4493" s="4">
        <v>-676.27099999999996</v>
      </c>
      <c r="C4493" s="4">
        <f t="shared" si="140"/>
        <v>-676.92029006231189</v>
      </c>
      <c r="D4493" s="4">
        <f t="shared" si="141"/>
        <v>-96.384532286032183</v>
      </c>
    </row>
    <row r="4494" spans="1:4">
      <c r="A4494" s="1" t="s">
        <v>10425</v>
      </c>
      <c r="B4494" s="4">
        <v>2209.5380000000005</v>
      </c>
      <c r="C4494" s="4">
        <f t="shared" si="140"/>
        <v>2208.8887099376884</v>
      </c>
      <c r="D4494" s="4">
        <f t="shared" si="141"/>
        <v>314.51665477429106</v>
      </c>
    </row>
    <row r="4495" spans="1:4">
      <c r="A4495" s="1" t="s">
        <v>10426</v>
      </c>
      <c r="B4495" s="4">
        <v>336.80099999999993</v>
      </c>
      <c r="C4495" s="4">
        <f t="shared" si="140"/>
        <v>336.151709937688</v>
      </c>
      <c r="D4495" s="4">
        <f t="shared" si="141"/>
        <v>47.863575394543936</v>
      </c>
    </row>
    <row r="4496" spans="1:4">
      <c r="A4496" s="1" t="s">
        <v>10427</v>
      </c>
      <c r="B4496" s="4">
        <v>709.68899999999985</v>
      </c>
      <c r="C4496" s="4">
        <f t="shared" si="140"/>
        <v>709.03970993768792</v>
      </c>
      <c r="D4496" s="4">
        <f t="shared" si="141"/>
        <v>100.95791456964173</v>
      </c>
    </row>
    <row r="4497" spans="1:4">
      <c r="A4497" s="1" t="s">
        <v>10428</v>
      </c>
      <c r="B4497" s="4">
        <v>5891.8950000000023</v>
      </c>
      <c r="C4497" s="4">
        <f t="shared" si="140"/>
        <v>5891.2457099376907</v>
      </c>
      <c r="D4497" s="4">
        <f t="shared" si="141"/>
        <v>838.83578416916498</v>
      </c>
    </row>
    <row r="4498" spans="1:4">
      <c r="A4498" s="1" t="s">
        <v>10429</v>
      </c>
      <c r="B4498" s="4">
        <v>59.913000000000153</v>
      </c>
      <c r="C4498" s="4">
        <f t="shared" si="140"/>
        <v>59.263709937688233</v>
      </c>
      <c r="D4498" s="4">
        <f t="shared" si="141"/>
        <v>8.4383716188405984</v>
      </c>
    </row>
    <row r="4499" spans="1:4">
      <c r="A4499" s="1" t="s">
        <v>10430</v>
      </c>
      <c r="B4499" s="4">
        <v>2136.3330000000005</v>
      </c>
      <c r="C4499" s="4">
        <f t="shared" si="140"/>
        <v>2135.6837099376885</v>
      </c>
      <c r="D4499" s="4">
        <f t="shared" si="141"/>
        <v>304.09322709811744</v>
      </c>
    </row>
    <row r="4500" spans="1:4">
      <c r="A4500" s="1" t="s">
        <v>10431</v>
      </c>
      <c r="B4500" s="4">
        <v>1991.646</v>
      </c>
      <c r="C4500" s="4">
        <f t="shared" si="140"/>
        <v>1990.9967099376881</v>
      </c>
      <c r="D4500" s="4">
        <f t="shared" si="141"/>
        <v>283.49170424882385</v>
      </c>
    </row>
    <row r="4501" spans="1:4">
      <c r="A4501" s="1" t="s">
        <v>10432</v>
      </c>
      <c r="B4501" s="4">
        <v>2716.357</v>
      </c>
      <c r="C4501" s="4">
        <f t="shared" si="140"/>
        <v>2715.7077099376879</v>
      </c>
      <c r="D4501" s="4">
        <f t="shared" si="141"/>
        <v>386.68100408664185</v>
      </c>
    </row>
    <row r="4502" spans="1:4">
      <c r="A4502" s="1" t="s">
        <v>10433</v>
      </c>
      <c r="B4502" s="4">
        <v>2723.0309999999999</v>
      </c>
      <c r="C4502" s="4">
        <f t="shared" si="140"/>
        <v>2722.3817099376879</v>
      </c>
      <c r="D4502" s="4">
        <f t="shared" si="141"/>
        <v>387.63129377055395</v>
      </c>
    </row>
    <row r="4503" spans="1:4">
      <c r="A4503" s="1" t="s">
        <v>10434</v>
      </c>
      <c r="B4503" s="4">
        <v>1571.7160000000001</v>
      </c>
      <c r="C4503" s="4">
        <f t="shared" si="140"/>
        <v>1571.0667099376883</v>
      </c>
      <c r="D4503" s="4">
        <f t="shared" si="141"/>
        <v>223.69920395436864</v>
      </c>
    </row>
    <row r="4504" spans="1:4">
      <c r="A4504" s="1" t="s">
        <v>10435</v>
      </c>
      <c r="B4504" s="4">
        <v>1290.6369999999999</v>
      </c>
      <c r="C4504" s="4">
        <f t="shared" si="140"/>
        <v>1289.9877099376881</v>
      </c>
      <c r="D4504" s="4">
        <f t="shared" si="141"/>
        <v>183.67725698638543</v>
      </c>
    </row>
    <row r="4505" spans="1:4">
      <c r="A4505" s="1" t="s">
        <v>10436</v>
      </c>
      <c r="B4505" s="4">
        <v>1552.5060000000001</v>
      </c>
      <c r="C4505" s="4">
        <f t="shared" si="140"/>
        <v>1551.8567099376883</v>
      </c>
      <c r="D4505" s="4">
        <f t="shared" si="141"/>
        <v>220.96395300621899</v>
      </c>
    </row>
    <row r="4506" spans="1:4">
      <c r="A4506" s="1" t="s">
        <v>10437</v>
      </c>
      <c r="B4506" s="4">
        <v>4798.9189999999999</v>
      </c>
      <c r="C4506" s="4">
        <f t="shared" si="140"/>
        <v>4798.2697099376883</v>
      </c>
      <c r="D4506" s="4">
        <f t="shared" si="141"/>
        <v>683.21039945782582</v>
      </c>
    </row>
    <row r="4507" spans="1:4">
      <c r="A4507" s="1" t="s">
        <v>10438</v>
      </c>
      <c r="B4507" s="4">
        <v>2291.7040000000006</v>
      </c>
      <c r="C4507" s="4">
        <f t="shared" si="140"/>
        <v>2291.0547099376886</v>
      </c>
      <c r="D4507" s="4">
        <f t="shared" si="141"/>
        <v>326.21601080790197</v>
      </c>
    </row>
    <row r="4508" spans="1:4">
      <c r="A4508" s="1" t="s">
        <v>10439</v>
      </c>
      <c r="B4508" s="4">
        <v>5633.3159999999989</v>
      </c>
      <c r="C4508" s="4">
        <f t="shared" si="140"/>
        <v>5632.6667099376873</v>
      </c>
      <c r="D4508" s="4">
        <f t="shared" si="141"/>
        <v>802.01754081041429</v>
      </c>
    </row>
    <row r="4509" spans="1:4">
      <c r="A4509" s="1" t="s">
        <v>10440</v>
      </c>
      <c r="B4509" s="4">
        <v>3309.7019999999993</v>
      </c>
      <c r="C4509" s="4">
        <f t="shared" si="140"/>
        <v>3309.0527099376873</v>
      </c>
      <c r="D4509" s="4">
        <f t="shared" si="141"/>
        <v>471.16551599865932</v>
      </c>
    </row>
    <row r="4510" spans="1:4">
      <c r="A4510" s="1" t="s">
        <v>10441</v>
      </c>
      <c r="B4510" s="4">
        <v>3799.0169999999998</v>
      </c>
      <c r="C4510" s="4">
        <f t="shared" si="140"/>
        <v>3798.3677099376878</v>
      </c>
      <c r="D4510" s="4">
        <f t="shared" si="141"/>
        <v>540.83752628985405</v>
      </c>
    </row>
    <row r="4511" spans="1:4">
      <c r="A4511" s="1" t="s">
        <v>10442</v>
      </c>
      <c r="B4511" s="4">
        <v>4013.7800000000007</v>
      </c>
      <c r="C4511" s="4">
        <f t="shared" si="140"/>
        <v>4013.1307099376886</v>
      </c>
      <c r="D4511" s="4">
        <f t="shared" si="141"/>
        <v>571.41694843339735</v>
      </c>
    </row>
    <row r="4512" spans="1:4">
      <c r="A4512" s="1" t="s">
        <v>10443</v>
      </c>
      <c r="B4512" s="4">
        <v>451.82800000000015</v>
      </c>
      <c r="C4512" s="4">
        <f t="shared" si="140"/>
        <v>451.17870993768821</v>
      </c>
      <c r="D4512" s="4">
        <f t="shared" si="141"/>
        <v>64.241904952732952</v>
      </c>
    </row>
    <row r="4513" spans="1:4">
      <c r="A4513" s="1" t="s">
        <v>10444</v>
      </c>
      <c r="B4513" s="4">
        <v>-1638.1919999999998</v>
      </c>
      <c r="C4513" s="4">
        <f t="shared" si="140"/>
        <v>-1638.8412900623116</v>
      </c>
      <c r="D4513" s="4">
        <f t="shared" si="141"/>
        <v>-233.34941137479137</v>
      </c>
    </row>
    <row r="4514" spans="1:4">
      <c r="A4514" s="1" t="s">
        <v>10445</v>
      </c>
      <c r="B4514" s="4">
        <v>485.58999999999992</v>
      </c>
      <c r="C4514" s="4">
        <f t="shared" si="140"/>
        <v>484.94070993768798</v>
      </c>
      <c r="D4514" s="4">
        <f t="shared" si="141"/>
        <v>69.049169008507448</v>
      </c>
    </row>
    <row r="4515" spans="1:4">
      <c r="A4515" s="1" t="s">
        <v>10446</v>
      </c>
      <c r="B4515" s="4">
        <v>-2529.5059999999989</v>
      </c>
      <c r="C4515" s="4">
        <f t="shared" si="140"/>
        <v>-2530.155290062311</v>
      </c>
      <c r="D4515" s="4">
        <f t="shared" si="141"/>
        <v>-360.260783764123</v>
      </c>
    </row>
    <row r="4516" spans="1:4">
      <c r="A4516" s="1" t="s">
        <v>10447</v>
      </c>
      <c r="B4516" s="4">
        <v>600.7620000000004</v>
      </c>
      <c r="C4516" s="4">
        <f t="shared" si="140"/>
        <v>600.11270993768846</v>
      </c>
      <c r="D4516" s="4">
        <f t="shared" si="141"/>
        <v>85.448144656622674</v>
      </c>
    </row>
    <row r="4517" spans="1:4">
      <c r="A4517" s="1" t="s">
        <v>10448</v>
      </c>
      <c r="B4517" s="4">
        <v>-2419.2749999999996</v>
      </c>
      <c r="C4517" s="4">
        <f t="shared" si="140"/>
        <v>-2419.9242900623117</v>
      </c>
      <c r="D4517" s="4">
        <f t="shared" si="141"/>
        <v>-344.5653414285955</v>
      </c>
    </row>
    <row r="4518" spans="1:4">
      <c r="A4518" s="1" t="s">
        <v>10449</v>
      </c>
      <c r="B4518" s="4">
        <v>1575.7970000000005</v>
      </c>
      <c r="C4518" s="4">
        <f t="shared" si="140"/>
        <v>1575.1477099376887</v>
      </c>
      <c r="D4518" s="4">
        <f t="shared" si="141"/>
        <v>224.28028459567003</v>
      </c>
    </row>
    <row r="4519" spans="1:4">
      <c r="A4519" s="1" t="s">
        <v>10450</v>
      </c>
      <c r="B4519" s="4">
        <v>3732.869999999999</v>
      </c>
      <c r="C4519" s="4">
        <f t="shared" si="140"/>
        <v>3732.2207099376869</v>
      </c>
      <c r="D4519" s="4">
        <f t="shared" si="141"/>
        <v>531.4190648391899</v>
      </c>
    </row>
    <row r="4520" spans="1:4">
      <c r="A4520" s="1" t="s">
        <v>10451</v>
      </c>
      <c r="B4520" s="4">
        <v>2229.5659999999998</v>
      </c>
      <c r="C4520" s="4">
        <f t="shared" si="140"/>
        <v>2228.9167099376878</v>
      </c>
      <c r="D4520" s="4">
        <f t="shared" si="141"/>
        <v>317.36837814698964</v>
      </c>
    </row>
    <row r="4521" spans="1:4">
      <c r="A4521" s="1" t="s">
        <v>10452</v>
      </c>
      <c r="B4521" s="4">
        <v>1899.2949999999996</v>
      </c>
      <c r="C4521" s="4">
        <f t="shared" si="140"/>
        <v>1898.6457099376878</v>
      </c>
      <c r="D4521" s="4">
        <f t="shared" si="141"/>
        <v>270.34213838143341</v>
      </c>
    </row>
    <row r="4522" spans="1:4">
      <c r="A4522" s="1" t="s">
        <v>10453</v>
      </c>
      <c r="B4522" s="4">
        <v>0</v>
      </c>
      <c r="C4522" s="4">
        <f t="shared" si="140"/>
        <v>-0.64929006231191722</v>
      </c>
      <c r="D4522" s="4">
        <f t="shared" si="141"/>
        <v>-9.245035182523792E-2</v>
      </c>
    </row>
    <row r="4523" spans="1:4">
      <c r="A4523" s="1" t="s">
        <v>10454</v>
      </c>
      <c r="B4523" s="4">
        <v>0</v>
      </c>
      <c r="C4523" s="4">
        <f t="shared" si="140"/>
        <v>-0.64929006231191722</v>
      </c>
      <c r="D4523" s="4">
        <f t="shared" si="141"/>
        <v>-9.245035182523792E-2</v>
      </c>
    </row>
    <row r="4524" spans="1:4">
      <c r="A4524" s="1" t="s">
        <v>10455</v>
      </c>
      <c r="B4524" s="4">
        <v>7474.3629999999994</v>
      </c>
      <c r="C4524" s="4">
        <f t="shared" si="140"/>
        <v>7473.7137099376878</v>
      </c>
      <c r="D4524" s="4">
        <f t="shared" si="141"/>
        <v>1064.1583816400905</v>
      </c>
    </row>
    <row r="4525" spans="1:4">
      <c r="A4525" s="1" t="s">
        <v>10456</v>
      </c>
      <c r="B4525" s="4">
        <v>2071.2449999999994</v>
      </c>
      <c r="C4525" s="4">
        <f t="shared" si="140"/>
        <v>2070.5957099376874</v>
      </c>
      <c r="D4525" s="4">
        <f t="shared" si="141"/>
        <v>294.82555329732787</v>
      </c>
    </row>
    <row r="4526" spans="1:4">
      <c r="A4526" s="1" t="s">
        <v>10457</v>
      </c>
      <c r="B4526" s="4">
        <v>4103.1779999999999</v>
      </c>
      <c r="C4526" s="4">
        <f t="shared" si="140"/>
        <v>4102.5287099376883</v>
      </c>
      <c r="D4526" s="4">
        <f t="shared" si="141"/>
        <v>584.14604600042912</v>
      </c>
    </row>
    <row r="4527" spans="1:4">
      <c r="A4527" s="1" t="s">
        <v>10458</v>
      </c>
      <c r="B4527" s="4">
        <v>160.87400000000019</v>
      </c>
      <c r="C4527" s="4">
        <f t="shared" si="140"/>
        <v>160.22470993768829</v>
      </c>
      <c r="D4527" s="4">
        <f t="shared" si="141"/>
        <v>22.813888067364154</v>
      </c>
    </row>
    <row r="4528" spans="1:4">
      <c r="A4528" s="1" t="s">
        <v>10459</v>
      </c>
      <c r="B4528" s="4">
        <v>6259.4439999999995</v>
      </c>
      <c r="C4528" s="4">
        <f t="shared" si="140"/>
        <v>6258.7947099376879</v>
      </c>
      <c r="D4528" s="4">
        <f t="shared" si="141"/>
        <v>891.16992007449812</v>
      </c>
    </row>
    <row r="4529" spans="1:4">
      <c r="A4529" s="1" t="s">
        <v>10460</v>
      </c>
      <c r="B4529" s="4">
        <v>1984.9410000000005</v>
      </c>
      <c r="C4529" s="4">
        <f t="shared" si="140"/>
        <v>1984.2917099376887</v>
      </c>
      <c r="D4529" s="4">
        <f t="shared" si="141"/>
        <v>282.53700057327245</v>
      </c>
    </row>
    <row r="4530" spans="1:4">
      <c r="A4530" s="1" t="s">
        <v>10461</v>
      </c>
      <c r="B4530" s="4">
        <v>-365.3210000000002</v>
      </c>
      <c r="C4530" s="4">
        <f t="shared" si="140"/>
        <v>-365.97029006231213</v>
      </c>
      <c r="D4530" s="4">
        <f t="shared" si="141"/>
        <v>-52.109348406431216</v>
      </c>
    </row>
    <row r="4531" spans="1:4">
      <c r="A4531" s="1" t="s">
        <v>10462</v>
      </c>
      <c r="B4531" s="4">
        <v>3877.7929999999997</v>
      </c>
      <c r="C4531" s="4">
        <f t="shared" si="140"/>
        <v>3877.1437099376876</v>
      </c>
      <c r="D4531" s="4">
        <f t="shared" si="141"/>
        <v>552.05419097967376</v>
      </c>
    </row>
    <row r="4532" spans="1:4">
      <c r="A4532" s="1" t="s">
        <v>10463</v>
      </c>
      <c r="B4532" s="4">
        <v>2474.96</v>
      </c>
      <c r="C4532" s="4">
        <f t="shared" si="140"/>
        <v>2474.310709937688</v>
      </c>
      <c r="D4532" s="4">
        <f t="shared" si="141"/>
        <v>352.30925119072919</v>
      </c>
    </row>
    <row r="4533" spans="1:4">
      <c r="A4533" s="1" t="s">
        <v>10464</v>
      </c>
      <c r="B4533" s="4">
        <v>4486.9649999999992</v>
      </c>
      <c r="C4533" s="4">
        <f t="shared" si="140"/>
        <v>4486.3157099376876</v>
      </c>
      <c r="D4533" s="4">
        <f t="shared" si="141"/>
        <v>638.79225920383942</v>
      </c>
    </row>
    <row r="4534" spans="1:4">
      <c r="A4534" s="1" t="s">
        <v>10465</v>
      </c>
      <c r="B4534" s="4">
        <v>378.23200000000008</v>
      </c>
      <c r="C4534" s="4">
        <f t="shared" si="140"/>
        <v>377.58270993768815</v>
      </c>
      <c r="D4534" s="4">
        <f t="shared" si="141"/>
        <v>53.762804027172194</v>
      </c>
    </row>
    <row r="4535" spans="1:4">
      <c r="A4535" s="1" t="s">
        <v>10466</v>
      </c>
      <c r="B4535" s="4">
        <v>3148.2309999999998</v>
      </c>
      <c r="C4535" s="4">
        <f t="shared" si="140"/>
        <v>3147.5817099376877</v>
      </c>
      <c r="D4535" s="4">
        <f t="shared" si="141"/>
        <v>448.17417264370505</v>
      </c>
    </row>
    <row r="4536" spans="1:4">
      <c r="A4536" s="1" t="s">
        <v>10467</v>
      </c>
      <c r="B4536" s="4">
        <v>2675.7449999999999</v>
      </c>
      <c r="C4536" s="4">
        <f t="shared" si="140"/>
        <v>2675.0957099376878</v>
      </c>
      <c r="D4536" s="4">
        <f t="shared" si="141"/>
        <v>380.89839026538971</v>
      </c>
    </row>
    <row r="4537" spans="1:4">
      <c r="A4537" s="1" t="s">
        <v>10468</v>
      </c>
      <c r="B4537" s="4">
        <v>3502.5889999999981</v>
      </c>
      <c r="C4537" s="4">
        <f t="shared" si="140"/>
        <v>3501.9397099376861</v>
      </c>
      <c r="D4537" s="4">
        <f t="shared" si="141"/>
        <v>498.63008391306533</v>
      </c>
    </row>
    <row r="4538" spans="1:4">
      <c r="A4538" s="1" t="s">
        <v>10469</v>
      </c>
      <c r="B4538" s="4">
        <v>2516.1570000000002</v>
      </c>
      <c r="C4538" s="4">
        <f t="shared" si="140"/>
        <v>2515.5077099376881</v>
      </c>
      <c r="D4538" s="4">
        <f t="shared" si="141"/>
        <v>358.17516130582146</v>
      </c>
    </row>
    <row r="4539" spans="1:4">
      <c r="A4539" s="1" t="s">
        <v>10470</v>
      </c>
      <c r="B4539" s="4">
        <v>2029.0239999999999</v>
      </c>
      <c r="C4539" s="4">
        <f t="shared" si="140"/>
        <v>2028.3747099376881</v>
      </c>
      <c r="D4539" s="4">
        <f t="shared" si="141"/>
        <v>288.81383907130891</v>
      </c>
    </row>
    <row r="4540" spans="1:4">
      <c r="A4540" s="1" t="s">
        <v>10471</v>
      </c>
      <c r="B4540" s="4">
        <v>1318.1659999999999</v>
      </c>
      <c r="C4540" s="4">
        <f t="shared" si="140"/>
        <v>1317.5167099376881</v>
      </c>
      <c r="D4540" s="4">
        <f t="shared" si="141"/>
        <v>187.59702394898886</v>
      </c>
    </row>
    <row r="4541" spans="1:4">
      <c r="A4541" s="1" t="s">
        <v>10472</v>
      </c>
      <c r="B4541" s="4">
        <v>613.36200000000008</v>
      </c>
      <c r="C4541" s="4">
        <f t="shared" si="140"/>
        <v>612.71270993768815</v>
      </c>
      <c r="D4541" s="4">
        <f t="shared" si="141"/>
        <v>87.242218677793147</v>
      </c>
    </row>
    <row r="4542" spans="1:4">
      <c r="A4542" s="1" t="s">
        <v>10473</v>
      </c>
      <c r="B4542" s="4">
        <v>3262.0870000000004</v>
      </c>
      <c r="C4542" s="4">
        <f t="shared" si="140"/>
        <v>3261.4377099376884</v>
      </c>
      <c r="D4542" s="4">
        <f t="shared" si="141"/>
        <v>464.38576722738691</v>
      </c>
    </row>
    <row r="4543" spans="1:4">
      <c r="A4543" s="1" t="s">
        <v>10474</v>
      </c>
      <c r="B4543" s="4">
        <v>704.17099999999971</v>
      </c>
      <c r="C4543" s="4">
        <f t="shared" si="140"/>
        <v>703.52170993768777</v>
      </c>
      <c r="D4543" s="4">
        <f t="shared" si="141"/>
        <v>100.17222405783068</v>
      </c>
    </row>
    <row r="4544" spans="1:4">
      <c r="A4544" s="1" t="s">
        <v>10475</v>
      </c>
      <c r="B4544" s="4">
        <v>8.61899999999995</v>
      </c>
      <c r="C4544" s="4">
        <f t="shared" si="140"/>
        <v>7.9697099376880329</v>
      </c>
      <c r="D4544" s="4">
        <f t="shared" si="141"/>
        <v>1.1347817107516358</v>
      </c>
    </row>
    <row r="4545" spans="1:4">
      <c r="A4545" s="1" t="s">
        <v>10476</v>
      </c>
      <c r="B4545" s="4">
        <v>2690.8339999999998</v>
      </c>
      <c r="C4545" s="4">
        <f t="shared" si="140"/>
        <v>2690.1847099376878</v>
      </c>
      <c r="D4545" s="4">
        <f t="shared" si="141"/>
        <v>383.04686509915496</v>
      </c>
    </row>
    <row r="4546" spans="1:4">
      <c r="A4546" s="1" t="s">
        <v>10477</v>
      </c>
      <c r="B4546" s="4">
        <v>2728.895</v>
      </c>
      <c r="C4546" s="4">
        <f t="shared" si="140"/>
        <v>2728.2457099376879</v>
      </c>
      <c r="D4546" s="4">
        <f t="shared" si="141"/>
        <v>388.46625012453359</v>
      </c>
    </row>
    <row r="4547" spans="1:4">
      <c r="A4547" s="1" t="s">
        <v>10478</v>
      </c>
      <c r="B4547" s="4">
        <v>470.7109999999999</v>
      </c>
      <c r="C4547" s="4">
        <f t="shared" ref="C4547:C4610" si="142">B4547-$I$2</f>
        <v>470.06170993768797</v>
      </c>
      <c r="D4547" s="4">
        <f t="shared" ref="D4547:D4610" si="143">C4547*$E$2</f>
        <v>66.930595408428388</v>
      </c>
    </row>
    <row r="4548" spans="1:4">
      <c r="A4548" s="1" t="s">
        <v>10479</v>
      </c>
      <c r="B4548" s="4">
        <v>2696.9080000000004</v>
      </c>
      <c r="C4548" s="4">
        <f t="shared" si="142"/>
        <v>2696.2587099376883</v>
      </c>
      <c r="D4548" s="4">
        <f t="shared" si="143"/>
        <v>383.91172268682084</v>
      </c>
    </row>
    <row r="4549" spans="1:4">
      <c r="A4549" s="1" t="s">
        <v>10480</v>
      </c>
      <c r="B4549" s="4">
        <v>3196.817</v>
      </c>
      <c r="C4549" s="4">
        <f t="shared" si="142"/>
        <v>3196.167709937688</v>
      </c>
      <c r="D4549" s="4">
        <f t="shared" si="143"/>
        <v>455.09217902406942</v>
      </c>
    </row>
    <row r="4550" spans="1:4">
      <c r="A4550" s="1" t="s">
        <v>10481</v>
      </c>
      <c r="B4550" s="4">
        <v>1988.0620000000001</v>
      </c>
      <c r="C4550" s="4">
        <f t="shared" si="142"/>
        <v>1987.4127099376883</v>
      </c>
      <c r="D4550" s="4">
        <f t="shared" si="143"/>
        <v>282.98138986057978</v>
      </c>
    </row>
    <row r="4551" spans="1:4">
      <c r="A4551" s="1" t="s">
        <v>10482</v>
      </c>
      <c r="B4551" s="4">
        <v>5832.0510000000022</v>
      </c>
      <c r="C4551" s="4">
        <f t="shared" si="142"/>
        <v>5831.4017099376906</v>
      </c>
      <c r="D4551" s="4">
        <f t="shared" si="143"/>
        <v>830.31478688956747</v>
      </c>
    </row>
    <row r="4552" spans="1:4">
      <c r="A4552" s="1" t="s">
        <v>10483</v>
      </c>
      <c r="B4552" s="4">
        <v>2967.7330000000006</v>
      </c>
      <c r="C4552" s="4">
        <f t="shared" si="142"/>
        <v>2967.0837099376886</v>
      </c>
      <c r="D4552" s="4">
        <f t="shared" si="143"/>
        <v>422.47363512995628</v>
      </c>
    </row>
    <row r="4553" spans="1:4">
      <c r="A4553" s="1" t="s">
        <v>10484</v>
      </c>
      <c r="B4553" s="4">
        <v>4927.4290000000001</v>
      </c>
      <c r="C4553" s="4">
        <f t="shared" si="142"/>
        <v>4926.7797099376885</v>
      </c>
      <c r="D4553" s="4">
        <f t="shared" si="143"/>
        <v>701.50853060549434</v>
      </c>
    </row>
    <row r="4554" spans="1:4">
      <c r="A4554" s="1" t="s">
        <v>10485</v>
      </c>
      <c r="B4554" s="4">
        <v>131.80600000000001</v>
      </c>
      <c r="C4554" s="4">
        <f t="shared" si="142"/>
        <v>131.15670993768811</v>
      </c>
      <c r="D4554" s="4">
        <f t="shared" si="143"/>
        <v>18.674987777889157</v>
      </c>
    </row>
    <row r="4555" spans="1:4">
      <c r="A4555" s="1" t="s">
        <v>10486</v>
      </c>
      <c r="B4555" s="4">
        <v>1093.0250000000003</v>
      </c>
      <c r="C4555" s="4">
        <f t="shared" si="142"/>
        <v>1092.3757099376885</v>
      </c>
      <c r="D4555" s="4">
        <f t="shared" si="143"/>
        <v>155.53991131404035</v>
      </c>
    </row>
    <row r="4556" spans="1:4">
      <c r="A4556" s="1" t="s">
        <v>10487</v>
      </c>
      <c r="B4556" s="4">
        <v>1660.9159999999997</v>
      </c>
      <c r="C4556" s="4">
        <f t="shared" si="142"/>
        <v>1660.2667099376879</v>
      </c>
      <c r="D4556" s="4">
        <f t="shared" si="143"/>
        <v>236.40010892963923</v>
      </c>
    </row>
    <row r="4557" spans="1:4">
      <c r="A4557" s="1" t="s">
        <v>10488</v>
      </c>
      <c r="B4557" s="4">
        <v>-125.43400000000001</v>
      </c>
      <c r="C4557" s="4">
        <f t="shared" si="142"/>
        <v>-126.08329006231193</v>
      </c>
      <c r="D4557" s="4">
        <f t="shared" si="143"/>
        <v>-17.952599619404829</v>
      </c>
    </row>
    <row r="4558" spans="1:4">
      <c r="A4558" s="1" t="s">
        <v>10489</v>
      </c>
      <c r="B4558" s="4">
        <v>4233.6910000000007</v>
      </c>
      <c r="C4558" s="4">
        <f t="shared" si="142"/>
        <v>4233.0417099376891</v>
      </c>
      <c r="D4558" s="4">
        <f t="shared" si="143"/>
        <v>602.72937796273311</v>
      </c>
    </row>
    <row r="4559" spans="1:4">
      <c r="A4559" s="1" t="s">
        <v>10490</v>
      </c>
      <c r="B4559" s="4">
        <v>1658.1509999999998</v>
      </c>
      <c r="C4559" s="4">
        <f t="shared" si="142"/>
        <v>1657.501709937688</v>
      </c>
      <c r="D4559" s="4">
        <f t="shared" si="143"/>
        <v>236.00640935277127</v>
      </c>
    </row>
    <row r="4560" spans="1:4">
      <c r="A4560" s="1" t="s">
        <v>10491</v>
      </c>
      <c r="B4560" s="4">
        <v>1353.1179999999999</v>
      </c>
      <c r="C4560" s="4">
        <f t="shared" si="142"/>
        <v>1352.4687099376881</v>
      </c>
      <c r="D4560" s="4">
        <f t="shared" si="143"/>
        <v>192.57372832898506</v>
      </c>
    </row>
    <row r="4561" spans="1:4">
      <c r="A4561" s="1" t="s">
        <v>10492</v>
      </c>
      <c r="B4561" s="4">
        <v>569.11900000000003</v>
      </c>
      <c r="C4561" s="4">
        <f t="shared" si="142"/>
        <v>568.46970993768809</v>
      </c>
      <c r="D4561" s="4">
        <f t="shared" si="143"/>
        <v>80.942598287424303</v>
      </c>
    </row>
    <row r="4562" spans="1:4">
      <c r="A4562" s="1" t="s">
        <v>10493</v>
      </c>
      <c r="B4562" s="4">
        <v>2432.7050000000004</v>
      </c>
      <c r="C4562" s="4">
        <f t="shared" si="142"/>
        <v>2432.0557099376883</v>
      </c>
      <c r="D4562" s="4">
        <f t="shared" si="143"/>
        <v>346.29269581258956</v>
      </c>
    </row>
    <row r="4563" spans="1:4">
      <c r="A4563" s="1" t="s">
        <v>10494</v>
      </c>
      <c r="B4563" s="4">
        <v>3878.5190000000002</v>
      </c>
      <c r="C4563" s="4">
        <f t="shared" si="142"/>
        <v>3877.8697099376882</v>
      </c>
      <c r="D4563" s="4">
        <f t="shared" si="143"/>
        <v>552.15756381613176</v>
      </c>
    </row>
    <row r="4564" spans="1:4">
      <c r="A4564" s="1" t="s">
        <v>10495</v>
      </c>
      <c r="B4564" s="4">
        <v>877.33</v>
      </c>
      <c r="C4564" s="4">
        <f t="shared" si="142"/>
        <v>876.68070993768811</v>
      </c>
      <c r="D4564" s="4">
        <f t="shared" si="143"/>
        <v>124.82778464766135</v>
      </c>
    </row>
    <row r="4565" spans="1:4">
      <c r="A4565" s="1" t="s">
        <v>10496</v>
      </c>
      <c r="B4565" s="4">
        <v>4486.9080000000004</v>
      </c>
      <c r="C4565" s="4">
        <f t="shared" si="142"/>
        <v>4486.2587099376888</v>
      </c>
      <c r="D4565" s="4">
        <f t="shared" si="143"/>
        <v>638.78414315469615</v>
      </c>
    </row>
    <row r="4566" spans="1:4">
      <c r="A4566" s="1" t="s">
        <v>10497</v>
      </c>
      <c r="B4566" s="4">
        <v>-1053.0660000000003</v>
      </c>
      <c r="C4566" s="4">
        <f t="shared" si="142"/>
        <v>-1053.7152900623121</v>
      </c>
      <c r="D4566" s="4">
        <f t="shared" si="143"/>
        <v>-150.03517679451994</v>
      </c>
    </row>
    <row r="4567" spans="1:4">
      <c r="A4567" s="1" t="s">
        <v>10498</v>
      </c>
      <c r="B4567" s="4">
        <v>816.77099999999939</v>
      </c>
      <c r="C4567" s="4">
        <f t="shared" si="142"/>
        <v>816.12170993768746</v>
      </c>
      <c r="D4567" s="4">
        <f t="shared" si="143"/>
        <v>116.20498078670367</v>
      </c>
    </row>
    <row r="4568" spans="1:4">
      <c r="A4568" s="1" t="s">
        <v>10499</v>
      </c>
      <c r="B4568" s="4">
        <v>1104.454</v>
      </c>
      <c r="C4568" s="4">
        <f t="shared" si="142"/>
        <v>1103.8047099376881</v>
      </c>
      <c r="D4568" s="4">
        <f t="shared" si="143"/>
        <v>157.16725036070363</v>
      </c>
    </row>
    <row r="4569" spans="1:4">
      <c r="A4569" s="1" t="s">
        <v>10500</v>
      </c>
      <c r="B4569" s="4">
        <v>3049.7089999999994</v>
      </c>
      <c r="C4569" s="4">
        <f t="shared" si="142"/>
        <v>3049.0597099376873</v>
      </c>
      <c r="D4569" s="4">
        <f t="shared" si="143"/>
        <v>434.1459376664223</v>
      </c>
    </row>
    <row r="4570" spans="1:4">
      <c r="A4570" s="1" t="s">
        <v>10501</v>
      </c>
      <c r="B4570" s="4">
        <v>1883.1189999999999</v>
      </c>
      <c r="C4570" s="4">
        <f t="shared" si="142"/>
        <v>1882.4697099376881</v>
      </c>
      <c r="D4570" s="4">
        <f t="shared" si="143"/>
        <v>268.03888906663553</v>
      </c>
    </row>
    <row r="4571" spans="1:4">
      <c r="A4571" s="1" t="s">
        <v>10502</v>
      </c>
      <c r="B4571" s="4">
        <v>1452.1489999999999</v>
      </c>
      <c r="C4571" s="4">
        <f t="shared" si="142"/>
        <v>1451.4997099376881</v>
      </c>
      <c r="D4571" s="4">
        <f t="shared" si="143"/>
        <v>206.67443820124993</v>
      </c>
    </row>
    <row r="4572" spans="1:4">
      <c r="A4572" s="1" t="s">
        <v>10503</v>
      </c>
      <c r="B4572" s="4">
        <v>3691.1990000000005</v>
      </c>
      <c r="C4572" s="4">
        <f t="shared" si="142"/>
        <v>3690.5497099376885</v>
      </c>
      <c r="D4572" s="4">
        <f t="shared" si="143"/>
        <v>525.48566336806346</v>
      </c>
    </row>
    <row r="4573" spans="1:4">
      <c r="A4573" s="1" t="s">
        <v>10504</v>
      </c>
      <c r="B4573" s="4">
        <v>2489.1930000000002</v>
      </c>
      <c r="C4573" s="4">
        <f t="shared" si="142"/>
        <v>2488.5437099376882</v>
      </c>
      <c r="D4573" s="4">
        <f t="shared" si="143"/>
        <v>354.33584290051652</v>
      </c>
    </row>
    <row r="4574" spans="1:4">
      <c r="A4574" s="1" t="s">
        <v>10505</v>
      </c>
      <c r="B4574" s="4">
        <v>3511.5529999999999</v>
      </c>
      <c r="C4574" s="4">
        <f t="shared" si="142"/>
        <v>3510.9037099376878</v>
      </c>
      <c r="D4574" s="4">
        <f t="shared" si="143"/>
        <v>499.90643943098405</v>
      </c>
    </row>
    <row r="4575" spans="1:4">
      <c r="A4575" s="1" t="s">
        <v>10506</v>
      </c>
      <c r="B4575" s="4">
        <v>2229.4200000000005</v>
      </c>
      <c r="C4575" s="4">
        <f t="shared" si="142"/>
        <v>2228.7707099376885</v>
      </c>
      <c r="D4575" s="4">
        <f t="shared" si="143"/>
        <v>317.34758967023652</v>
      </c>
    </row>
    <row r="4576" spans="1:4">
      <c r="A4576" s="1" t="s">
        <v>10507</v>
      </c>
      <c r="B4576" s="4">
        <v>-75.406000000000176</v>
      </c>
      <c r="C4576" s="4">
        <f t="shared" si="142"/>
        <v>-76.055290062312096</v>
      </c>
      <c r="D4576" s="4">
        <f t="shared" si="143"/>
        <v>-10.82927143439543</v>
      </c>
    </row>
    <row r="4577" spans="1:4">
      <c r="A4577" s="1" t="s">
        <v>10508</v>
      </c>
      <c r="B4577" s="4">
        <v>-9.2730000000000263</v>
      </c>
      <c r="C4577" s="4">
        <f t="shared" si="142"/>
        <v>-9.9222900623119443</v>
      </c>
      <c r="D4577" s="4">
        <f t="shared" si="143"/>
        <v>-1.4128033993104971</v>
      </c>
    </row>
    <row r="4578" spans="1:4">
      <c r="A4578" s="1" t="s">
        <v>10509</v>
      </c>
      <c r="B4578" s="4">
        <v>4099.326</v>
      </c>
      <c r="C4578" s="4">
        <f t="shared" si="142"/>
        <v>4098.6767099376884</v>
      </c>
      <c r="D4578" s="4">
        <f t="shared" si="143"/>
        <v>583.59757194252848</v>
      </c>
    </row>
    <row r="4579" spans="1:4">
      <c r="A4579" s="1" t="s">
        <v>10510</v>
      </c>
      <c r="B4579" s="4">
        <v>1190.3860000000002</v>
      </c>
      <c r="C4579" s="4">
        <f t="shared" si="142"/>
        <v>1189.7367099376884</v>
      </c>
      <c r="D4579" s="4">
        <f t="shared" si="143"/>
        <v>169.40283518508662</v>
      </c>
    </row>
    <row r="4580" spans="1:4">
      <c r="A4580" s="1" t="s">
        <v>10511</v>
      </c>
      <c r="B4580" s="4">
        <v>1073.9159999999999</v>
      </c>
      <c r="C4580" s="4">
        <f t="shared" si="142"/>
        <v>1073.2667099376881</v>
      </c>
      <c r="D4580" s="4">
        <f t="shared" si="143"/>
        <v>152.81904143542545</v>
      </c>
    </row>
    <row r="4581" spans="1:4">
      <c r="A4581" s="1" t="s">
        <v>10512</v>
      </c>
      <c r="B4581" s="4">
        <v>3258.0760000000005</v>
      </c>
      <c r="C4581" s="4">
        <f t="shared" si="142"/>
        <v>3257.4267099376884</v>
      </c>
      <c r="D4581" s="4">
        <f t="shared" si="143"/>
        <v>463.81465366398101</v>
      </c>
    </row>
    <row r="4582" spans="1:4">
      <c r="A4582" s="1" t="s">
        <v>10513</v>
      </c>
      <c r="B4582" s="4">
        <v>1829.6029999999998</v>
      </c>
      <c r="C4582" s="4">
        <f t="shared" si="142"/>
        <v>1828.953709937688</v>
      </c>
      <c r="D4582" s="4">
        <f t="shared" si="143"/>
        <v>260.41891562878141</v>
      </c>
    </row>
    <row r="4583" spans="1:4">
      <c r="A4583" s="1" t="s">
        <v>10514</v>
      </c>
      <c r="B4583" s="4">
        <v>-1729.203</v>
      </c>
      <c r="C4583" s="4">
        <f t="shared" si="142"/>
        <v>-1729.8522900623118</v>
      </c>
      <c r="D4583" s="4">
        <f t="shared" si="143"/>
        <v>-246.30817889389854</v>
      </c>
    </row>
    <row r="4584" spans="1:4">
      <c r="A4584" s="1" t="s">
        <v>10515</v>
      </c>
      <c r="B4584" s="4">
        <v>117.34800000000017</v>
      </c>
      <c r="C4584" s="4">
        <f t="shared" si="142"/>
        <v>116.69870993768825</v>
      </c>
      <c r="D4584" s="4">
        <f t="shared" si="143"/>
        <v>16.616359032009548</v>
      </c>
    </row>
    <row r="4585" spans="1:4">
      <c r="A4585" s="1" t="s">
        <v>10516</v>
      </c>
      <c r="B4585" s="4">
        <v>2225.049</v>
      </c>
      <c r="C4585" s="4">
        <f t="shared" si="142"/>
        <v>2224.3997099376879</v>
      </c>
      <c r="D4585" s="4">
        <f t="shared" si="143"/>
        <v>316.72521684908276</v>
      </c>
    </row>
    <row r="4586" spans="1:4">
      <c r="A4586" s="1" t="s">
        <v>10517</v>
      </c>
      <c r="B4586" s="4">
        <v>386.23600000000005</v>
      </c>
      <c r="C4586" s="4">
        <f t="shared" si="142"/>
        <v>385.58670993768811</v>
      </c>
      <c r="D4586" s="4">
        <f t="shared" si="143"/>
        <v>54.902468191096695</v>
      </c>
    </row>
    <row r="4587" spans="1:4">
      <c r="A4587" s="1" t="s">
        <v>10518</v>
      </c>
      <c r="B4587" s="4">
        <v>3878.9610000000011</v>
      </c>
      <c r="C4587" s="4">
        <f t="shared" si="142"/>
        <v>3878.3117099376891</v>
      </c>
      <c r="D4587" s="4">
        <f t="shared" si="143"/>
        <v>552.2204987936999</v>
      </c>
    </row>
    <row r="4588" spans="1:4">
      <c r="A4588" s="1" t="s">
        <v>10519</v>
      </c>
      <c r="B4588" s="4">
        <v>1277.107</v>
      </c>
      <c r="C4588" s="4">
        <f t="shared" si="142"/>
        <v>1276.4577099376882</v>
      </c>
      <c r="D4588" s="4">
        <f t="shared" si="143"/>
        <v>181.75076321603328</v>
      </c>
    </row>
    <row r="4589" spans="1:4">
      <c r="A4589" s="1" t="s">
        <v>10520</v>
      </c>
      <c r="B4589" s="4">
        <v>4232.2389999999996</v>
      </c>
      <c r="C4589" s="4">
        <f t="shared" si="142"/>
        <v>4231.589709937688</v>
      </c>
      <c r="D4589" s="4">
        <f t="shared" si="143"/>
        <v>602.52263228981712</v>
      </c>
    </row>
    <row r="4590" spans="1:4">
      <c r="A4590" s="1" t="s">
        <v>10521</v>
      </c>
      <c r="B4590" s="4">
        <v>-640.69700000000012</v>
      </c>
      <c r="C4590" s="4">
        <f t="shared" si="142"/>
        <v>-641.34629006231205</v>
      </c>
      <c r="D4590" s="4">
        <f t="shared" si="143"/>
        <v>-91.319263299594112</v>
      </c>
    </row>
    <row r="4591" spans="1:4">
      <c r="A4591" s="1" t="s">
        <v>10522</v>
      </c>
      <c r="B4591" s="4">
        <v>912.65300000000013</v>
      </c>
      <c r="C4591" s="4">
        <f t="shared" si="142"/>
        <v>912.0037099376882</v>
      </c>
      <c r="D4591" s="4">
        <f t="shared" si="143"/>
        <v>129.85731454050313</v>
      </c>
    </row>
    <row r="4592" spans="1:4">
      <c r="A4592" s="1" t="s">
        <v>10523</v>
      </c>
      <c r="B4592" s="4">
        <v>2412.5650000000001</v>
      </c>
      <c r="C4592" s="4">
        <f t="shared" si="142"/>
        <v>2411.915709937688</v>
      </c>
      <c r="D4592" s="4">
        <f t="shared" si="143"/>
        <v>343.42502511525822</v>
      </c>
    </row>
    <row r="4593" spans="1:4">
      <c r="A4593" s="1" t="s">
        <v>10524</v>
      </c>
      <c r="B4593" s="4">
        <v>1920.0470000000003</v>
      </c>
      <c r="C4593" s="4">
        <f t="shared" si="142"/>
        <v>1919.3977099376884</v>
      </c>
      <c r="D4593" s="4">
        <f t="shared" si="143"/>
        <v>273.29694981693592</v>
      </c>
    </row>
    <row r="4594" spans="1:4">
      <c r="A4594" s="1" t="s">
        <v>10525</v>
      </c>
      <c r="B4594" s="4">
        <v>-69.650999999999996</v>
      </c>
      <c r="C4594" s="4">
        <f t="shared" si="142"/>
        <v>-70.300290062311916</v>
      </c>
      <c r="D4594" s="4">
        <f t="shared" si="143"/>
        <v>-10.009835244567125</v>
      </c>
    </row>
    <row r="4595" spans="1:4">
      <c r="A4595" s="1" t="s">
        <v>10526</v>
      </c>
      <c r="B4595" s="4">
        <v>2408.819</v>
      </c>
      <c r="C4595" s="4">
        <f t="shared" si="142"/>
        <v>2408.1697099376879</v>
      </c>
      <c r="D4595" s="4">
        <f t="shared" si="143"/>
        <v>342.89164406102765</v>
      </c>
    </row>
    <row r="4596" spans="1:4">
      <c r="A4596" s="1" t="s">
        <v>10527</v>
      </c>
      <c r="B4596" s="4">
        <v>1115.4859999999999</v>
      </c>
      <c r="C4596" s="4">
        <f t="shared" si="142"/>
        <v>1114.8367099376881</v>
      </c>
      <c r="D4596" s="4">
        <f t="shared" si="143"/>
        <v>158.73806183701737</v>
      </c>
    </row>
    <row r="4597" spans="1:4">
      <c r="A4597" s="1" t="s">
        <v>10528</v>
      </c>
      <c r="B4597" s="4">
        <v>2028.0039999999999</v>
      </c>
      <c r="C4597" s="4">
        <f t="shared" si="142"/>
        <v>2027.3547099376881</v>
      </c>
      <c r="D4597" s="4">
        <f t="shared" si="143"/>
        <v>288.6686045076903</v>
      </c>
    </row>
    <row r="4598" spans="1:4">
      <c r="A4598" s="1" t="s">
        <v>10529</v>
      </c>
      <c r="B4598" s="4">
        <v>-3516.7689999999989</v>
      </c>
      <c r="C4598" s="4">
        <f t="shared" si="142"/>
        <v>-3517.4182900623109</v>
      </c>
      <c r="D4598" s="4">
        <f t="shared" si="143"/>
        <v>-500.83402982466816</v>
      </c>
    </row>
    <row r="4599" spans="1:4">
      <c r="A4599" s="1" t="s">
        <v>10530</v>
      </c>
      <c r="B4599" s="4">
        <v>907.49500000000035</v>
      </c>
      <c r="C4599" s="4">
        <f t="shared" si="142"/>
        <v>906.84570993768841</v>
      </c>
      <c r="D4599" s="4">
        <f t="shared" si="143"/>
        <v>129.12288328643984</v>
      </c>
    </row>
    <row r="4600" spans="1:4">
      <c r="A4600" s="1" t="s">
        <v>10531</v>
      </c>
      <c r="B4600" s="4">
        <v>2486.3839999999987</v>
      </c>
      <c r="C4600" s="4">
        <f t="shared" si="142"/>
        <v>2485.7347099376866</v>
      </c>
      <c r="D4600" s="4">
        <f t="shared" si="143"/>
        <v>353.93587830325697</v>
      </c>
    </row>
    <row r="4601" spans="1:4">
      <c r="A4601" s="1" t="s">
        <v>10532</v>
      </c>
      <c r="B4601" s="4">
        <v>1392.816</v>
      </c>
      <c r="C4601" s="4">
        <f t="shared" si="142"/>
        <v>1392.1667099376882</v>
      </c>
      <c r="D4601" s="4">
        <f t="shared" si="143"/>
        <v>198.22620059028881</v>
      </c>
    </row>
    <row r="4602" spans="1:4">
      <c r="A4602" s="1" t="s">
        <v>10533</v>
      </c>
      <c r="B4602" s="4">
        <v>-2311.1380000000004</v>
      </c>
      <c r="C4602" s="4">
        <f t="shared" si="142"/>
        <v>-2311.7872900623124</v>
      </c>
      <c r="D4602" s="4">
        <f t="shared" si="143"/>
        <v>-329.16805710896733</v>
      </c>
    </row>
    <row r="4603" spans="1:4">
      <c r="A4603" s="1" t="s">
        <v>10534</v>
      </c>
      <c r="B4603" s="4">
        <v>4930.5989999999993</v>
      </c>
      <c r="C4603" s="4">
        <f t="shared" si="142"/>
        <v>4929.9497099376877</v>
      </c>
      <c r="D4603" s="4">
        <f t="shared" si="143"/>
        <v>701.95989684732842</v>
      </c>
    </row>
    <row r="4604" spans="1:4">
      <c r="A4604" s="1" t="s">
        <v>10535</v>
      </c>
      <c r="B4604" s="4">
        <v>-1898.8329999999996</v>
      </c>
      <c r="C4604" s="4">
        <f t="shared" si="142"/>
        <v>-1899.4822900623114</v>
      </c>
      <c r="D4604" s="4">
        <f t="shared" si="143"/>
        <v>-270.4612563709743</v>
      </c>
    </row>
    <row r="4605" spans="1:4">
      <c r="A4605" s="1" t="s">
        <v>10536</v>
      </c>
      <c r="B4605" s="4">
        <v>4799.5580000000009</v>
      </c>
      <c r="C4605" s="4">
        <f t="shared" si="142"/>
        <v>4798.9087099376893</v>
      </c>
      <c r="D4605" s="4">
        <f t="shared" si="143"/>
        <v>683.30138464032814</v>
      </c>
    </row>
    <row r="4606" spans="1:4">
      <c r="A4606" s="1" t="s">
        <v>10537</v>
      </c>
      <c r="B4606" s="4">
        <v>3706.7819999999997</v>
      </c>
      <c r="C4606" s="4">
        <f t="shared" si="142"/>
        <v>3706.1327099376877</v>
      </c>
      <c r="D4606" s="4">
        <f t="shared" si="143"/>
        <v>527.70447729440457</v>
      </c>
    </row>
    <row r="4607" spans="1:4">
      <c r="A4607" s="1" t="s">
        <v>10538</v>
      </c>
      <c r="B4607" s="4">
        <v>-1422.3710000000001</v>
      </c>
      <c r="C4607" s="4">
        <f t="shared" si="142"/>
        <v>-1423.0202900623119</v>
      </c>
      <c r="D4607" s="4">
        <f t="shared" si="143"/>
        <v>-202.61934396820075</v>
      </c>
    </row>
    <row r="4608" spans="1:4">
      <c r="A4608" s="1" t="s">
        <v>10539</v>
      </c>
      <c r="B4608" s="4">
        <v>-723.88699999999994</v>
      </c>
      <c r="C4608" s="4">
        <f t="shared" si="142"/>
        <v>-724.53629006231188</v>
      </c>
      <c r="D4608" s="4">
        <f t="shared" si="143"/>
        <v>-103.16442344413183</v>
      </c>
    </row>
    <row r="4609" spans="1:4">
      <c r="A4609" s="1" t="s">
        <v>10540</v>
      </c>
      <c r="B4609" s="4">
        <v>-197.74600000000018</v>
      </c>
      <c r="C4609" s="4">
        <f t="shared" si="142"/>
        <v>-198.39529006231209</v>
      </c>
      <c r="D4609" s="4">
        <f t="shared" si="143"/>
        <v>-28.248875858998701</v>
      </c>
    </row>
    <row r="4610" spans="1:4">
      <c r="A4610" s="1" t="s">
        <v>10541</v>
      </c>
      <c r="B4610" s="4">
        <v>4771.4400000000005</v>
      </c>
      <c r="C4610" s="4">
        <f t="shared" si="142"/>
        <v>4770.7907099376889</v>
      </c>
      <c r="D4610" s="4">
        <f t="shared" si="143"/>
        <v>679.29775183657637</v>
      </c>
    </row>
    <row r="4611" spans="1:4">
      <c r="A4611" s="1" t="s">
        <v>10542</v>
      </c>
      <c r="B4611" s="4">
        <v>1110.0429999999997</v>
      </c>
      <c r="C4611" s="4">
        <f t="shared" ref="C4611:C4674" si="144">B4611-$I$2</f>
        <v>1109.3937099376878</v>
      </c>
      <c r="D4611" s="4">
        <f t="shared" ref="D4611:D4674" si="145">C4611*$E$2</f>
        <v>157.96305033723709</v>
      </c>
    </row>
    <row r="4612" spans="1:4">
      <c r="A4612" s="1" t="s">
        <v>10543</v>
      </c>
      <c r="B4612" s="4">
        <v>668.09500000000014</v>
      </c>
      <c r="C4612" s="4">
        <f t="shared" si="144"/>
        <v>667.44570993768821</v>
      </c>
      <c r="D4612" s="4">
        <f t="shared" si="145"/>
        <v>95.03547688419998</v>
      </c>
    </row>
    <row r="4613" spans="1:4">
      <c r="A4613" s="1" t="s">
        <v>10544</v>
      </c>
      <c r="B4613" s="4">
        <v>784.36400000000003</v>
      </c>
      <c r="C4613" s="4">
        <f t="shared" si="144"/>
        <v>783.7147099376881</v>
      </c>
      <c r="D4613" s="4">
        <f t="shared" si="145"/>
        <v>111.59065088161861</v>
      </c>
    </row>
    <row r="4614" spans="1:4">
      <c r="A4614" s="1" t="s">
        <v>10545</v>
      </c>
      <c r="B4614" s="4">
        <v>1982.1980000000001</v>
      </c>
      <c r="C4614" s="4">
        <f t="shared" si="144"/>
        <v>1981.5487099376883</v>
      </c>
      <c r="D4614" s="4">
        <f t="shared" si="145"/>
        <v>282.14643350660015</v>
      </c>
    </row>
    <row r="4615" spans="1:4">
      <c r="A4615" s="1" t="s">
        <v>10546</v>
      </c>
      <c r="B4615" s="4">
        <v>845.49900000000002</v>
      </c>
      <c r="C4615" s="4">
        <f t="shared" si="144"/>
        <v>844.84970993768809</v>
      </c>
      <c r="D4615" s="4">
        <f t="shared" si="145"/>
        <v>120.29546955497256</v>
      </c>
    </row>
    <row r="4616" spans="1:4">
      <c r="A4616" s="1" t="s">
        <v>10547</v>
      </c>
      <c r="B4616" s="4">
        <v>3747.1079999999997</v>
      </c>
      <c r="C4616" s="4">
        <f t="shared" si="144"/>
        <v>3746.4587099376877</v>
      </c>
      <c r="D4616" s="4">
        <f t="shared" si="145"/>
        <v>533.44636848311268</v>
      </c>
    </row>
    <row r="4617" spans="1:4">
      <c r="A4617" s="1" t="s">
        <v>10548</v>
      </c>
      <c r="B4617" s="4">
        <v>1493.3339999999996</v>
      </c>
      <c r="C4617" s="4">
        <f t="shared" si="144"/>
        <v>1492.6847099376878</v>
      </c>
      <c r="D4617" s="4">
        <f t="shared" si="145"/>
        <v>212.53863967441717</v>
      </c>
    </row>
    <row r="4618" spans="1:4">
      <c r="A4618" s="1" t="s">
        <v>10549</v>
      </c>
      <c r="B4618" s="4">
        <v>2103.8879999999999</v>
      </c>
      <c r="C4618" s="4">
        <f t="shared" si="144"/>
        <v>2103.2387099376879</v>
      </c>
      <c r="D4618" s="4">
        <f t="shared" si="145"/>
        <v>299.47348649360327</v>
      </c>
    </row>
    <row r="4619" spans="1:4">
      <c r="A4619" s="1" t="s">
        <v>10550</v>
      </c>
      <c r="B4619" s="4">
        <v>6111.5580000000009</v>
      </c>
      <c r="C4619" s="4">
        <f t="shared" si="144"/>
        <v>6110.9087099376893</v>
      </c>
      <c r="D4619" s="4">
        <f t="shared" si="145"/>
        <v>870.11290176538535</v>
      </c>
    </row>
    <row r="4620" spans="1:4">
      <c r="A4620" s="1" t="s">
        <v>10551</v>
      </c>
      <c r="B4620" s="4">
        <v>1481.6100000000006</v>
      </c>
      <c r="C4620" s="4">
        <f t="shared" si="144"/>
        <v>1480.9607099376888</v>
      </c>
      <c r="D4620" s="4">
        <f t="shared" si="145"/>
        <v>210.86929651376627</v>
      </c>
    </row>
    <row r="4621" spans="1:4">
      <c r="A4621" s="1" t="s">
        <v>10552</v>
      </c>
      <c r="B4621" s="4">
        <v>1515.567</v>
      </c>
      <c r="C4621" s="4">
        <f t="shared" si="144"/>
        <v>1514.9177099376882</v>
      </c>
      <c r="D4621" s="4">
        <f t="shared" si="145"/>
        <v>215.70432600082074</v>
      </c>
    </row>
    <row r="4622" spans="1:4">
      <c r="A4622" s="1" t="s">
        <v>10553</v>
      </c>
      <c r="B4622" s="4">
        <v>438.11900000000009</v>
      </c>
      <c r="C4622" s="4">
        <f t="shared" si="144"/>
        <v>437.46970993768815</v>
      </c>
      <c r="D4622" s="4">
        <f t="shared" si="145"/>
        <v>62.289923940334006</v>
      </c>
    </row>
    <row r="4623" spans="1:4">
      <c r="A4623" s="1" t="s">
        <v>10554</v>
      </c>
      <c r="B4623" s="4">
        <v>3620.5469999999991</v>
      </c>
      <c r="C4623" s="4">
        <f t="shared" si="144"/>
        <v>3619.8977099376871</v>
      </c>
      <c r="D4623" s="4">
        <f t="shared" si="145"/>
        <v>515.4257492614172</v>
      </c>
    </row>
    <row r="4624" spans="1:4">
      <c r="A4624" s="1" t="s">
        <v>10555</v>
      </c>
      <c r="B4624" s="4">
        <v>1421.636</v>
      </c>
      <c r="C4624" s="4">
        <f t="shared" si="144"/>
        <v>1420.9867099376881</v>
      </c>
      <c r="D4624" s="4">
        <f t="shared" si="145"/>
        <v>202.32978894664868</v>
      </c>
    </row>
    <row r="4625" spans="1:4">
      <c r="A4625" s="1" t="s">
        <v>10556</v>
      </c>
      <c r="B4625" s="4">
        <v>603.47400000000016</v>
      </c>
      <c r="C4625" s="4">
        <f t="shared" si="144"/>
        <v>602.82470993768823</v>
      </c>
      <c r="D4625" s="4">
        <f t="shared" si="145"/>
        <v>85.834297731655525</v>
      </c>
    </row>
    <row r="4626" spans="1:4">
      <c r="A4626" s="1" t="s">
        <v>10557</v>
      </c>
      <c r="B4626" s="4">
        <v>712.64100000000008</v>
      </c>
      <c r="C4626" s="4">
        <f t="shared" si="144"/>
        <v>711.99170993768814</v>
      </c>
      <c r="D4626" s="4">
        <f t="shared" si="145"/>
        <v>101.37824048317313</v>
      </c>
    </row>
    <row r="4627" spans="1:4">
      <c r="A4627" s="1" t="s">
        <v>10558</v>
      </c>
      <c r="B4627" s="4">
        <v>2278.0070000000005</v>
      </c>
      <c r="C4627" s="4">
        <f t="shared" si="144"/>
        <v>2277.3577099376885</v>
      </c>
      <c r="D4627" s="4">
        <f t="shared" si="145"/>
        <v>324.2657384374279</v>
      </c>
    </row>
    <row r="4628" spans="1:4">
      <c r="A4628" s="1" t="s">
        <v>10559</v>
      </c>
      <c r="B4628" s="4">
        <v>2004.6110000000003</v>
      </c>
      <c r="C4628" s="4">
        <f t="shared" si="144"/>
        <v>2003.9617099376885</v>
      </c>
      <c r="D4628" s="4">
        <f t="shared" si="145"/>
        <v>285.33774946187754</v>
      </c>
    </row>
    <row r="4629" spans="1:4">
      <c r="A4629" s="1" t="s">
        <v>10560</v>
      </c>
      <c r="B4629" s="4">
        <v>3084.8970000000004</v>
      </c>
      <c r="C4629" s="4">
        <f t="shared" si="144"/>
        <v>3084.2477099376883</v>
      </c>
      <c r="D4629" s="4">
        <f t="shared" si="145"/>
        <v>439.15624533760882</v>
      </c>
    </row>
    <row r="4630" spans="1:4">
      <c r="A4630" s="1" t="s">
        <v>10561</v>
      </c>
      <c r="B4630" s="4">
        <v>5548.3619999999992</v>
      </c>
      <c r="C4630" s="4">
        <f t="shared" si="144"/>
        <v>5547.7127099376876</v>
      </c>
      <c r="D4630" s="4">
        <f t="shared" si="145"/>
        <v>789.92121030291275</v>
      </c>
    </row>
    <row r="4631" spans="1:4">
      <c r="A4631" s="1" t="s">
        <v>10562</v>
      </c>
      <c r="B4631" s="4">
        <v>-1083.8670000000002</v>
      </c>
      <c r="C4631" s="4">
        <f t="shared" si="144"/>
        <v>-1084.516290062312</v>
      </c>
      <c r="D4631" s="4">
        <f t="shared" si="145"/>
        <v>-154.42083345531941</v>
      </c>
    </row>
    <row r="4632" spans="1:4">
      <c r="A4632" s="1" t="s">
        <v>10563</v>
      </c>
      <c r="B4632" s="4">
        <v>1567.3009999999999</v>
      </c>
      <c r="C4632" s="4">
        <f t="shared" si="144"/>
        <v>1566.6517099376881</v>
      </c>
      <c r="D4632" s="4">
        <f t="shared" si="145"/>
        <v>223.07056611282354</v>
      </c>
    </row>
    <row r="4633" spans="1:4">
      <c r="A4633" s="1" t="s">
        <v>10564</v>
      </c>
      <c r="B4633" s="4">
        <v>481.32500000000005</v>
      </c>
      <c r="C4633" s="4">
        <f t="shared" si="144"/>
        <v>480.67570993768811</v>
      </c>
      <c r="D4633" s="4">
        <f t="shared" si="145"/>
        <v>68.441889191023947</v>
      </c>
    </row>
    <row r="4634" spans="1:4">
      <c r="A4634" s="1" t="s">
        <v>10565</v>
      </c>
      <c r="B4634" s="4">
        <v>1026.9630000000004</v>
      </c>
      <c r="C4634" s="4">
        <f t="shared" si="144"/>
        <v>1026.3137099376886</v>
      </c>
      <c r="D4634" s="4">
        <f t="shared" si="145"/>
        <v>146.13355274367794</v>
      </c>
    </row>
    <row r="4635" spans="1:4">
      <c r="A4635" s="1" t="s">
        <v>10566</v>
      </c>
      <c r="B4635" s="4">
        <v>4171.5820000000003</v>
      </c>
      <c r="C4635" s="4">
        <f t="shared" si="144"/>
        <v>4170.9327099376887</v>
      </c>
      <c r="D4635" s="4">
        <f t="shared" si="145"/>
        <v>593.88587451980607</v>
      </c>
    </row>
    <row r="4636" spans="1:4">
      <c r="A4636" s="1" t="s">
        <v>10567</v>
      </c>
      <c r="B4636" s="4">
        <v>803.70900000000006</v>
      </c>
      <c r="C4636" s="4">
        <f t="shared" si="144"/>
        <v>803.05970993768813</v>
      </c>
      <c r="D4636" s="4">
        <f t="shared" si="145"/>
        <v>114.34512405142367</v>
      </c>
    </row>
    <row r="4637" spans="1:4">
      <c r="A4637" s="1" t="s">
        <v>10568</v>
      </c>
      <c r="B4637" s="4">
        <v>2002.0639999999999</v>
      </c>
      <c r="C4637" s="4">
        <f t="shared" si="144"/>
        <v>2001.414709937688</v>
      </c>
      <c r="D4637" s="4">
        <f t="shared" si="145"/>
        <v>284.97509021331228</v>
      </c>
    </row>
    <row r="4638" spans="1:4">
      <c r="A4638" s="1" t="s">
        <v>10569</v>
      </c>
      <c r="B4638" s="4">
        <v>4234.4500000000007</v>
      </c>
      <c r="C4638" s="4">
        <f t="shared" si="144"/>
        <v>4233.8007099376891</v>
      </c>
      <c r="D4638" s="4">
        <f t="shared" si="145"/>
        <v>602.83744956448459</v>
      </c>
    </row>
    <row r="4639" spans="1:4">
      <c r="A4639" s="1" t="s">
        <v>10570</v>
      </c>
      <c r="B4639" s="4">
        <v>3926.7950000000001</v>
      </c>
      <c r="C4639" s="4">
        <f t="shared" si="144"/>
        <v>3926.145709937688</v>
      </c>
      <c r="D4639" s="4">
        <f t="shared" si="145"/>
        <v>559.0314302801022</v>
      </c>
    </row>
    <row r="4640" spans="1:4">
      <c r="A4640" s="1" t="s">
        <v>10571</v>
      </c>
      <c r="B4640" s="4">
        <v>1667.9269999999997</v>
      </c>
      <c r="C4640" s="4">
        <f t="shared" si="144"/>
        <v>1667.2777099376879</v>
      </c>
      <c r="D4640" s="4">
        <f t="shared" si="145"/>
        <v>237.39838297427625</v>
      </c>
    </row>
    <row r="4641" spans="1:4">
      <c r="A4641" s="1" t="s">
        <v>10572</v>
      </c>
      <c r="B4641" s="4">
        <v>1399.2699999999995</v>
      </c>
      <c r="C4641" s="4">
        <f t="shared" si="144"/>
        <v>1398.6207099376877</v>
      </c>
      <c r="D4641" s="4">
        <f t="shared" si="145"/>
        <v>199.14516517224385</v>
      </c>
    </row>
    <row r="4642" spans="1:4">
      <c r="A4642" s="1" t="s">
        <v>10573</v>
      </c>
      <c r="B4642" s="4">
        <v>2714.36</v>
      </c>
      <c r="C4642" s="4">
        <f t="shared" si="144"/>
        <v>2713.7107099376881</v>
      </c>
      <c r="D4642" s="4">
        <f t="shared" si="145"/>
        <v>386.39665759296906</v>
      </c>
    </row>
    <row r="4643" spans="1:4">
      <c r="A4643" s="1" t="s">
        <v>10574</v>
      </c>
      <c r="B4643" s="4">
        <v>3416.0459999999998</v>
      </c>
      <c r="C4643" s="4">
        <f t="shared" si="144"/>
        <v>3415.3967099376878</v>
      </c>
      <c r="D4643" s="4">
        <f t="shared" si="145"/>
        <v>486.30750073733856</v>
      </c>
    </row>
    <row r="4644" spans="1:4">
      <c r="A4644" s="1" t="s">
        <v>10575</v>
      </c>
      <c r="B4644" s="4">
        <v>1828.0720000000001</v>
      </c>
      <c r="C4644" s="4">
        <f t="shared" si="144"/>
        <v>1827.4227099376883</v>
      </c>
      <c r="D4644" s="4">
        <f t="shared" si="145"/>
        <v>260.20092139652655</v>
      </c>
    </row>
    <row r="4645" spans="1:4">
      <c r="A4645" s="1" t="s">
        <v>10576</v>
      </c>
      <c r="B4645" s="4">
        <v>1324.3980000000004</v>
      </c>
      <c r="C4645" s="4">
        <f t="shared" si="144"/>
        <v>1323.7487099376885</v>
      </c>
      <c r="D4645" s="4">
        <f t="shared" si="145"/>
        <v>188.48437865533293</v>
      </c>
    </row>
    <row r="4646" spans="1:4">
      <c r="A4646" s="1" t="s">
        <v>10577</v>
      </c>
      <c r="B4646" s="4">
        <v>337.52200000000005</v>
      </c>
      <c r="C4646" s="4">
        <f t="shared" si="144"/>
        <v>336.87270993768811</v>
      </c>
      <c r="D4646" s="4">
        <f t="shared" si="145"/>
        <v>47.966236296866491</v>
      </c>
    </row>
    <row r="4647" spans="1:4">
      <c r="A4647" s="1" t="s">
        <v>10578</v>
      </c>
      <c r="B4647" s="4">
        <v>-844.24400000000037</v>
      </c>
      <c r="C4647" s="4">
        <f t="shared" si="144"/>
        <v>-844.8932900623123</v>
      </c>
      <c r="D4647" s="4">
        <f t="shared" si="145"/>
        <v>-120.30167479064141</v>
      </c>
    </row>
    <row r="4648" spans="1:4">
      <c r="A4648" s="1" t="s">
        <v>10579</v>
      </c>
      <c r="B4648" s="4">
        <v>4477.6209999999992</v>
      </c>
      <c r="C4648" s="4">
        <f t="shared" si="144"/>
        <v>4476.9717099376876</v>
      </c>
      <c r="D4648" s="4">
        <f t="shared" si="145"/>
        <v>637.46179669163166</v>
      </c>
    </row>
    <row r="4649" spans="1:4">
      <c r="A4649" s="1" t="s">
        <v>10580</v>
      </c>
      <c r="B4649" s="4">
        <v>3710.2179999999998</v>
      </c>
      <c r="C4649" s="4">
        <f t="shared" si="144"/>
        <v>3709.5687099376878</v>
      </c>
      <c r="D4649" s="4">
        <f t="shared" si="145"/>
        <v>528.19371843224121</v>
      </c>
    </row>
    <row r="4650" spans="1:4">
      <c r="A4650" s="1" t="s">
        <v>10581</v>
      </c>
      <c r="B4650" s="4">
        <v>1131.6290000000001</v>
      </c>
      <c r="C4650" s="4">
        <f t="shared" si="144"/>
        <v>1130.9797099376883</v>
      </c>
      <c r="D4650" s="4">
        <f t="shared" si="145"/>
        <v>161.03661238652182</v>
      </c>
    </row>
    <row r="4651" spans="1:4">
      <c r="A4651" s="1" t="s">
        <v>10582</v>
      </c>
      <c r="B4651" s="4">
        <v>2020.9140000000004</v>
      </c>
      <c r="C4651" s="4">
        <f t="shared" si="144"/>
        <v>2020.2647099376886</v>
      </c>
      <c r="D4651" s="4">
        <f t="shared" si="145"/>
        <v>287.65908190371431</v>
      </c>
    </row>
    <row r="4652" spans="1:4">
      <c r="A4652" s="1" t="s">
        <v>10583</v>
      </c>
      <c r="B4652" s="4">
        <v>8089.9449999999997</v>
      </c>
      <c r="C4652" s="4">
        <f t="shared" si="144"/>
        <v>8089.2957099376881</v>
      </c>
      <c r="D4652" s="4">
        <f t="shared" si="145"/>
        <v>1151.8091494258199</v>
      </c>
    </row>
    <row r="4653" spans="1:4">
      <c r="A4653" s="1" t="s">
        <v>10584</v>
      </c>
      <c r="B4653" s="4">
        <v>-4530.3950000000004</v>
      </c>
      <c r="C4653" s="4">
        <f t="shared" si="144"/>
        <v>-4531.044290062312</v>
      </c>
      <c r="D4653" s="4">
        <f t="shared" si="145"/>
        <v>-645.1610198074452</v>
      </c>
    </row>
    <row r="4654" spans="1:4">
      <c r="A4654" s="1" t="s">
        <v>10585</v>
      </c>
      <c r="B4654" s="4">
        <v>-262.04299999999989</v>
      </c>
      <c r="C4654" s="4">
        <f t="shared" si="144"/>
        <v>-262.69229006231183</v>
      </c>
      <c r="D4654" s="4">
        <f t="shared" si="145"/>
        <v>-37.403921679570161</v>
      </c>
    </row>
    <row r="4655" spans="1:4">
      <c r="A4655" s="1" t="s">
        <v>10586</v>
      </c>
      <c r="B4655" s="4">
        <v>866.96500000000037</v>
      </c>
      <c r="C4655" s="4">
        <f t="shared" si="144"/>
        <v>866.31570993768844</v>
      </c>
      <c r="D4655" s="4">
        <f t="shared" si="145"/>
        <v>123.35194518500802</v>
      </c>
    </row>
    <row r="4656" spans="1:4">
      <c r="A4656" s="1" t="s">
        <v>10587</v>
      </c>
      <c r="B4656" s="4">
        <v>3222.7829999999994</v>
      </c>
      <c r="C4656" s="4">
        <f t="shared" si="144"/>
        <v>3222.1337099376874</v>
      </c>
      <c r="D4656" s="4">
        <f t="shared" si="145"/>
        <v>458.78939537595141</v>
      </c>
    </row>
    <row r="4657" spans="1:4">
      <c r="A4657" s="1" t="s">
        <v>10588</v>
      </c>
      <c r="B4657" s="4">
        <v>3554.4430000000002</v>
      </c>
      <c r="C4657" s="4">
        <f t="shared" si="144"/>
        <v>3553.7937099376882</v>
      </c>
      <c r="D4657" s="4">
        <f t="shared" si="145"/>
        <v>506.01341044431769</v>
      </c>
    </row>
    <row r="4658" spans="1:4">
      <c r="A4658" s="1" t="s">
        <v>10589</v>
      </c>
      <c r="B4658" s="4">
        <v>1380.9150000000002</v>
      </c>
      <c r="C4658" s="4">
        <f t="shared" si="144"/>
        <v>1380.2657099376884</v>
      </c>
      <c r="D4658" s="4">
        <f t="shared" si="145"/>
        <v>196.53165496124515</v>
      </c>
    </row>
    <row r="4659" spans="1:4">
      <c r="A4659" s="1" t="s">
        <v>10590</v>
      </c>
      <c r="B4659" s="4">
        <v>1004.8420000000002</v>
      </c>
      <c r="C4659" s="4">
        <f t="shared" si="144"/>
        <v>1004.1927099376883</v>
      </c>
      <c r="D4659" s="4">
        <f t="shared" si="145"/>
        <v>142.98381374190703</v>
      </c>
    </row>
    <row r="4660" spans="1:4">
      <c r="A4660" s="1" t="s">
        <v>10591</v>
      </c>
      <c r="B4660" s="4">
        <v>2876.402</v>
      </c>
      <c r="C4660" s="4">
        <f t="shared" si="144"/>
        <v>2875.752709937688</v>
      </c>
      <c r="D4660" s="4">
        <f t="shared" si="145"/>
        <v>409.46930382618439</v>
      </c>
    </row>
    <row r="4661" spans="1:4">
      <c r="A4661" s="1" t="s">
        <v>10592</v>
      </c>
      <c r="B4661" s="4">
        <v>4243.8100000000004</v>
      </c>
      <c r="C4661" s="4">
        <f t="shared" si="144"/>
        <v>4243.1607099376888</v>
      </c>
      <c r="D4661" s="4">
        <f t="shared" si="145"/>
        <v>604.1701902659255</v>
      </c>
    </row>
    <row r="4662" spans="1:4">
      <c r="A4662" s="1" t="s">
        <v>10593</v>
      </c>
      <c r="B4662" s="4">
        <v>1087.4499999999998</v>
      </c>
      <c r="C4662" s="4">
        <f t="shared" si="144"/>
        <v>1086.800709937688</v>
      </c>
      <c r="D4662" s="4">
        <f t="shared" si="145"/>
        <v>154.74610475308589</v>
      </c>
    </row>
    <row r="4663" spans="1:4">
      <c r="A4663" s="1" t="s">
        <v>10594</v>
      </c>
      <c r="B4663" s="4">
        <v>4496.1040000000012</v>
      </c>
      <c r="C4663" s="4">
        <f t="shared" si="144"/>
        <v>4495.4547099376896</v>
      </c>
      <c r="D4663" s="4">
        <f t="shared" si="145"/>
        <v>640.0935324164966</v>
      </c>
    </row>
    <row r="4664" spans="1:4">
      <c r="A4664" s="1" t="s">
        <v>10595</v>
      </c>
      <c r="B4664" s="4">
        <v>6615.942</v>
      </c>
      <c r="C4664" s="4">
        <f t="shared" si="144"/>
        <v>6615.2927099376884</v>
      </c>
      <c r="D4664" s="4">
        <f t="shared" si="145"/>
        <v>941.93053915380347</v>
      </c>
    </row>
    <row r="4665" spans="1:4">
      <c r="A4665" s="1" t="s">
        <v>10596</v>
      </c>
      <c r="B4665" s="4">
        <v>3365.3710000000005</v>
      </c>
      <c r="C4665" s="4">
        <f t="shared" si="144"/>
        <v>3364.7217099376885</v>
      </c>
      <c r="D4665" s="4">
        <f t="shared" si="145"/>
        <v>479.0920482752104</v>
      </c>
    </row>
    <row r="4666" spans="1:4">
      <c r="A4666" s="1" t="s">
        <v>10597</v>
      </c>
      <c r="B4666" s="4">
        <v>-473.02899999999966</v>
      </c>
      <c r="C4666" s="4">
        <f t="shared" si="144"/>
        <v>-473.67829006231159</v>
      </c>
      <c r="D4666" s="4">
        <f t="shared" si="145"/>
        <v>-67.445548777243374</v>
      </c>
    </row>
    <row r="4667" spans="1:4">
      <c r="A4667" s="1" t="s">
        <v>10598</v>
      </c>
      <c r="B4667" s="4">
        <v>-1269.463</v>
      </c>
      <c r="C4667" s="4">
        <f t="shared" si="144"/>
        <v>-1270.1122900623118</v>
      </c>
      <c r="D4667" s="4">
        <f t="shared" si="145"/>
        <v>-180.84725901350694</v>
      </c>
    </row>
    <row r="4668" spans="1:4">
      <c r="A4668" s="1" t="s">
        <v>10599</v>
      </c>
      <c r="B4668" s="4">
        <v>8794.2880000000005</v>
      </c>
      <c r="C4668" s="4">
        <f t="shared" si="144"/>
        <v>8793.638709937688</v>
      </c>
      <c r="D4668" s="4">
        <f t="shared" si="145"/>
        <v>1252.0983143697331</v>
      </c>
    </row>
    <row r="4669" spans="1:4">
      <c r="A4669" s="1" t="s">
        <v>10600</v>
      </c>
      <c r="B4669" s="4">
        <v>-5354.1529999999993</v>
      </c>
      <c r="C4669" s="4">
        <f t="shared" si="144"/>
        <v>-5354.8022900623109</v>
      </c>
      <c r="D4669" s="4">
        <f t="shared" si="145"/>
        <v>-762.45330770676117</v>
      </c>
    </row>
    <row r="4670" spans="1:4">
      <c r="A4670" s="1" t="s">
        <v>10601</v>
      </c>
      <c r="B4670" s="4">
        <v>7687.2160000000003</v>
      </c>
      <c r="C4670" s="4">
        <f t="shared" si="144"/>
        <v>7686.5667099376888</v>
      </c>
      <c r="D4670" s="4">
        <f t="shared" si="145"/>
        <v>1094.4658449439166</v>
      </c>
    </row>
    <row r="4671" spans="1:4">
      <c r="A4671" s="1" t="s">
        <v>10602</v>
      </c>
      <c r="B4671" s="4">
        <v>589.95700000000068</v>
      </c>
      <c r="C4671" s="4">
        <f t="shared" si="144"/>
        <v>589.30770993768874</v>
      </c>
      <c r="D4671" s="4">
        <f t="shared" si="145"/>
        <v>83.909654990055458</v>
      </c>
    </row>
    <row r="4672" spans="1:4">
      <c r="A4672" s="1" t="s">
        <v>10603</v>
      </c>
      <c r="B4672" s="4">
        <v>958.52299999999991</v>
      </c>
      <c r="C4672" s="4">
        <f t="shared" si="144"/>
        <v>957.87370993768798</v>
      </c>
      <c r="D4672" s="4">
        <f t="shared" si="145"/>
        <v>136.38859829852623</v>
      </c>
    </row>
    <row r="4673" spans="1:4">
      <c r="A4673" s="1" t="s">
        <v>10604</v>
      </c>
      <c r="B4673" s="4">
        <v>-1043.5070000000001</v>
      </c>
      <c r="C4673" s="4">
        <f t="shared" si="144"/>
        <v>-1044.1562900623119</v>
      </c>
      <c r="D4673" s="4">
        <f t="shared" si="145"/>
        <v>-148.67410111449064</v>
      </c>
    </row>
    <row r="4674" spans="1:4">
      <c r="A4674" s="1" t="s">
        <v>10605</v>
      </c>
      <c r="B4674" s="4">
        <v>-391.29399999999993</v>
      </c>
      <c r="C4674" s="4">
        <f t="shared" si="144"/>
        <v>-391.94329006231186</v>
      </c>
      <c r="D4674" s="4">
        <f t="shared" si="145"/>
        <v>-55.807561466102754</v>
      </c>
    </row>
    <row r="4675" spans="1:4">
      <c r="A4675" s="1" t="s">
        <v>10606</v>
      </c>
      <c r="B4675" s="4">
        <v>5279.6450000000004</v>
      </c>
      <c r="C4675" s="4">
        <f t="shared" ref="C4675:C4738" si="146">B4675-$I$2</f>
        <v>5278.9957099376888</v>
      </c>
      <c r="D4675" s="4">
        <f t="shared" ref="D4675:D4738" si="147">C4675*$E$2</f>
        <v>751.6594492912559</v>
      </c>
    </row>
    <row r="4676" spans="1:4">
      <c r="A4676" s="1" t="s">
        <v>10607</v>
      </c>
      <c r="B4676" s="4">
        <v>11059.637999999999</v>
      </c>
      <c r="C4676" s="4">
        <f t="shared" si="146"/>
        <v>11058.988709937687</v>
      </c>
      <c r="D4676" s="4">
        <f t="shared" si="147"/>
        <v>1574.6543130886721</v>
      </c>
    </row>
    <row r="4677" spans="1:4">
      <c r="A4677" s="1" t="s">
        <v>10608</v>
      </c>
      <c r="B4677" s="4">
        <v>2383.9580000000001</v>
      </c>
      <c r="C4677" s="4">
        <f t="shared" si="146"/>
        <v>2383.308709937688</v>
      </c>
      <c r="D4677" s="4">
        <f t="shared" si="147"/>
        <v>339.35176515306574</v>
      </c>
    </row>
    <row r="4678" spans="1:4">
      <c r="A4678" s="1" t="s">
        <v>10609</v>
      </c>
      <c r="B4678" s="4">
        <v>-1882.9010000000001</v>
      </c>
      <c r="C4678" s="4">
        <f t="shared" si="146"/>
        <v>-1883.5502900623119</v>
      </c>
      <c r="D4678" s="4">
        <f t="shared" si="147"/>
        <v>-268.19274944198321</v>
      </c>
    </row>
    <row r="4679" spans="1:4">
      <c r="A4679" s="1" t="s">
        <v>10610</v>
      </c>
      <c r="B4679" s="4">
        <v>-60.280999999999999</v>
      </c>
      <c r="C4679" s="4">
        <f t="shared" si="146"/>
        <v>-60.930290062311919</v>
      </c>
      <c r="D4679" s="4">
        <f t="shared" si="147"/>
        <v>-8.6756706748553984</v>
      </c>
    </row>
    <row r="4680" spans="1:4">
      <c r="A4680" s="1" t="s">
        <v>10611</v>
      </c>
      <c r="B4680" s="4">
        <v>2486.0020000000004</v>
      </c>
      <c r="C4680" s="4">
        <f t="shared" si="146"/>
        <v>2485.3527099376884</v>
      </c>
      <c r="D4680" s="4">
        <f t="shared" si="147"/>
        <v>353.8814865353138</v>
      </c>
    </row>
    <row r="4681" spans="1:4">
      <c r="A4681" s="1" t="s">
        <v>10612</v>
      </c>
      <c r="B4681" s="4">
        <v>120.84999999999997</v>
      </c>
      <c r="C4681" s="4">
        <f t="shared" si="146"/>
        <v>120.20070993768805</v>
      </c>
      <c r="D4681" s="4">
        <f t="shared" si="147"/>
        <v>17.114997700433261</v>
      </c>
    </row>
    <row r="4682" spans="1:4">
      <c r="A4682" s="1" t="s">
        <v>10613</v>
      </c>
      <c r="B4682" s="4">
        <v>1718.7419999999997</v>
      </c>
      <c r="C4682" s="4">
        <f t="shared" si="146"/>
        <v>1718.0927099376879</v>
      </c>
      <c r="D4682" s="4">
        <f t="shared" si="147"/>
        <v>244.63376959219531</v>
      </c>
    </row>
    <row r="4683" spans="1:4">
      <c r="A4683" s="1" t="s">
        <v>10614</v>
      </c>
      <c r="B4683" s="4">
        <v>2143.9819999999995</v>
      </c>
      <c r="C4683" s="4">
        <f t="shared" si="146"/>
        <v>2143.3327099376875</v>
      </c>
      <c r="D4683" s="4">
        <f t="shared" si="147"/>
        <v>305.18234393842948</v>
      </c>
    </row>
    <row r="4684" spans="1:4">
      <c r="A4684" s="1" t="s">
        <v>10615</v>
      </c>
      <c r="B4684" s="4">
        <v>1272.2229999999997</v>
      </c>
      <c r="C4684" s="4">
        <f t="shared" si="146"/>
        <v>1271.5737099376879</v>
      </c>
      <c r="D4684" s="4">
        <f t="shared" si="147"/>
        <v>181.05534595258905</v>
      </c>
    </row>
    <row r="4685" spans="1:4">
      <c r="A4685" s="1" t="s">
        <v>10616</v>
      </c>
      <c r="B4685" s="4">
        <v>728.87100000000009</v>
      </c>
      <c r="C4685" s="4">
        <f t="shared" si="146"/>
        <v>728.22170993768816</v>
      </c>
      <c r="D4685" s="4">
        <f t="shared" si="147"/>
        <v>103.68917868663326</v>
      </c>
    </row>
    <row r="4686" spans="1:4">
      <c r="A4686" s="1" t="s">
        <v>10617</v>
      </c>
      <c r="B4686" s="4">
        <v>1941.7909999999997</v>
      </c>
      <c r="C4686" s="4">
        <f t="shared" si="146"/>
        <v>1941.1417099376879</v>
      </c>
      <c r="D4686" s="4">
        <f t="shared" si="147"/>
        <v>276.3930089848987</v>
      </c>
    </row>
    <row r="4687" spans="1:4">
      <c r="A4687" s="1" t="s">
        <v>10618</v>
      </c>
      <c r="B4687" s="4">
        <v>1001.413</v>
      </c>
      <c r="C4687" s="4">
        <f t="shared" si="146"/>
        <v>1000.7637099376881</v>
      </c>
      <c r="D4687" s="4">
        <f t="shared" si="147"/>
        <v>142.49556931185987</v>
      </c>
    </row>
    <row r="4688" spans="1:4">
      <c r="A4688" s="1" t="s">
        <v>10619</v>
      </c>
      <c r="B4688" s="4">
        <v>2634.2309999999993</v>
      </c>
      <c r="C4688" s="4">
        <f t="shared" si="146"/>
        <v>2633.5817099376873</v>
      </c>
      <c r="D4688" s="4">
        <f t="shared" si="147"/>
        <v>374.98734352611399</v>
      </c>
    </row>
    <row r="4689" spans="1:4">
      <c r="A4689" s="1" t="s">
        <v>10620</v>
      </c>
      <c r="B4689" s="4">
        <v>6341.7160000000013</v>
      </c>
      <c r="C4689" s="4">
        <f t="shared" si="146"/>
        <v>6341.0667099376897</v>
      </c>
      <c r="D4689" s="4">
        <f t="shared" si="147"/>
        <v>902.88436911177939</v>
      </c>
    </row>
    <row r="4690" spans="1:4">
      <c r="A4690" s="1" t="s">
        <v>10621</v>
      </c>
      <c r="B4690" s="4">
        <v>1362.0409999999999</v>
      </c>
      <c r="C4690" s="4">
        <f t="shared" si="146"/>
        <v>1361.3917099376881</v>
      </c>
      <c r="D4690" s="4">
        <f t="shared" si="147"/>
        <v>193.84424598699334</v>
      </c>
    </row>
    <row r="4691" spans="1:4">
      <c r="A4691" s="1" t="s">
        <v>10622</v>
      </c>
      <c r="B4691" s="4">
        <v>2411.991</v>
      </c>
      <c r="C4691" s="4">
        <f t="shared" si="146"/>
        <v>2411.3417099376879</v>
      </c>
      <c r="D4691" s="4">
        <f t="shared" si="147"/>
        <v>343.34329507651597</v>
      </c>
    </row>
    <row r="4692" spans="1:4">
      <c r="A4692" s="1" t="s">
        <v>10623</v>
      </c>
      <c r="B4692" s="4">
        <v>-2366.9260000000004</v>
      </c>
      <c r="C4692" s="4">
        <f t="shared" si="146"/>
        <v>-2367.5752900623124</v>
      </c>
      <c r="D4692" s="4">
        <f t="shared" si="147"/>
        <v>-337.11153341794045</v>
      </c>
    </row>
    <row r="4693" spans="1:4">
      <c r="A4693" s="1" t="s">
        <v>10624</v>
      </c>
      <c r="B4693" s="4">
        <v>821.82799999999997</v>
      </c>
      <c r="C4693" s="4">
        <f t="shared" si="146"/>
        <v>821.17870993768804</v>
      </c>
      <c r="D4693" s="4">
        <f t="shared" si="147"/>
        <v>116.92503097123227</v>
      </c>
    </row>
    <row r="4694" spans="1:4">
      <c r="A4694" s="1" t="s">
        <v>10625</v>
      </c>
      <c r="B4694" s="4">
        <v>-212.2560000000002</v>
      </c>
      <c r="C4694" s="4">
        <f t="shared" si="146"/>
        <v>-212.9052900623121</v>
      </c>
      <c r="D4694" s="4">
        <f t="shared" si="147"/>
        <v>-30.31490871988634</v>
      </c>
    </row>
    <row r="4695" spans="1:4">
      <c r="A4695" s="1" t="s">
        <v>10626</v>
      </c>
      <c r="B4695" s="4">
        <v>1544.7349999999997</v>
      </c>
      <c r="C4695" s="4">
        <f t="shared" si="146"/>
        <v>1544.0857099376879</v>
      </c>
      <c r="D4695" s="4">
        <f t="shared" si="147"/>
        <v>219.85746497300335</v>
      </c>
    </row>
    <row r="4696" spans="1:4">
      <c r="A4696" s="1" t="s">
        <v>10627</v>
      </c>
      <c r="B4696" s="4">
        <v>3858.7249999999999</v>
      </c>
      <c r="C4696" s="4">
        <f t="shared" si="146"/>
        <v>3858.0757099376879</v>
      </c>
      <c r="D4696" s="4">
        <f t="shared" si="147"/>
        <v>549.33915896096903</v>
      </c>
    </row>
    <row r="4697" spans="1:4">
      <c r="A4697" s="1" t="s">
        <v>10628</v>
      </c>
      <c r="B4697" s="4">
        <v>2523.1869999999999</v>
      </c>
      <c r="C4697" s="4">
        <f t="shared" si="146"/>
        <v>2522.5377099376879</v>
      </c>
      <c r="D4697" s="4">
        <f t="shared" si="147"/>
        <v>359.17614070017288</v>
      </c>
    </row>
    <row r="4698" spans="1:4">
      <c r="A4698" s="1" t="s">
        <v>10629</v>
      </c>
      <c r="B4698" s="4">
        <v>3511.8749999999995</v>
      </c>
      <c r="C4698" s="4">
        <f t="shared" si="146"/>
        <v>3511.2257099376875</v>
      </c>
      <c r="D4698" s="4">
        <f t="shared" si="147"/>
        <v>499.95228798930282</v>
      </c>
    </row>
    <row r="4699" spans="1:4">
      <c r="A4699" s="1" t="s">
        <v>10630</v>
      </c>
      <c r="B4699" s="4">
        <v>5137.4730000000009</v>
      </c>
      <c r="C4699" s="4">
        <f t="shared" si="146"/>
        <v>5136.8237099376893</v>
      </c>
      <c r="D4699" s="4">
        <f t="shared" si="147"/>
        <v>731.41602931206114</v>
      </c>
    </row>
    <row r="4700" spans="1:4">
      <c r="A4700" s="1" t="s">
        <v>10631</v>
      </c>
      <c r="B4700" s="4">
        <v>6385.661000000001</v>
      </c>
      <c r="C4700" s="4">
        <f t="shared" si="146"/>
        <v>6385.0117099376894</v>
      </c>
      <c r="D4700" s="4">
        <f t="shared" si="147"/>
        <v>909.14155822767918</v>
      </c>
    </row>
    <row r="4701" spans="1:4">
      <c r="A4701" s="1" t="s">
        <v>10632</v>
      </c>
      <c r="B4701" s="4">
        <v>3182.7020000000007</v>
      </c>
      <c r="C4701" s="4">
        <f t="shared" si="146"/>
        <v>3182.0527099376886</v>
      </c>
      <c r="D4701" s="4">
        <f t="shared" si="147"/>
        <v>453.08238895987733</v>
      </c>
    </row>
    <row r="4702" spans="1:4">
      <c r="A4702" s="1" t="s">
        <v>10633</v>
      </c>
      <c r="B4702" s="4">
        <v>2055.0880000000002</v>
      </c>
      <c r="C4702" s="4">
        <f t="shared" si="146"/>
        <v>2054.4387099376881</v>
      </c>
      <c r="D4702" s="4">
        <f t="shared" si="147"/>
        <v>292.52500933224445</v>
      </c>
    </row>
    <row r="4703" spans="1:4">
      <c r="A4703" s="1" t="s">
        <v>10634</v>
      </c>
      <c r="B4703" s="4">
        <v>1565.8280000000004</v>
      </c>
      <c r="C4703" s="4">
        <f t="shared" si="146"/>
        <v>1565.1787099376886</v>
      </c>
      <c r="D4703" s="4">
        <f t="shared" si="147"/>
        <v>222.86083031653916</v>
      </c>
    </row>
    <row r="4704" spans="1:4">
      <c r="A4704" s="1" t="s">
        <v>10635</v>
      </c>
      <c r="B4704" s="4">
        <v>410.66800000000001</v>
      </c>
      <c r="C4704" s="4">
        <f t="shared" si="146"/>
        <v>410.01870993768807</v>
      </c>
      <c r="D4704" s="4">
        <f t="shared" si="147"/>
        <v>58.381263150242575</v>
      </c>
    </row>
    <row r="4705" spans="1:4">
      <c r="A4705" s="1" t="s">
        <v>10636</v>
      </c>
      <c r="B4705" s="4">
        <v>1476.73</v>
      </c>
      <c r="C4705" s="4">
        <f t="shared" si="146"/>
        <v>1476.0807099376882</v>
      </c>
      <c r="D4705" s="4">
        <f t="shared" si="147"/>
        <v>210.1744487976303</v>
      </c>
    </row>
    <row r="4706" spans="1:4">
      <c r="A4706" s="1" t="s">
        <v>10637</v>
      </c>
      <c r="B4706" s="4">
        <v>1888.8339999999998</v>
      </c>
      <c r="C4706" s="4">
        <f t="shared" si="146"/>
        <v>1888.184709937688</v>
      </c>
      <c r="D4706" s="4">
        <f t="shared" si="147"/>
        <v>268.85262978338068</v>
      </c>
    </row>
    <row r="4707" spans="1:4">
      <c r="A4707" s="1" t="s">
        <v>10638</v>
      </c>
      <c r="B4707" s="4">
        <v>594.67299999999977</v>
      </c>
      <c r="C4707" s="4">
        <f t="shared" si="146"/>
        <v>594.02370993768784</v>
      </c>
      <c r="D4707" s="4">
        <f t="shared" si="147"/>
        <v>84.581151266550577</v>
      </c>
    </row>
    <row r="4708" spans="1:4">
      <c r="A4708" s="1" t="s">
        <v>10639</v>
      </c>
      <c r="B4708" s="4">
        <v>2230.2660000000005</v>
      </c>
      <c r="C4708" s="4">
        <f t="shared" si="146"/>
        <v>2229.6167099376885</v>
      </c>
      <c r="D4708" s="4">
        <f t="shared" si="147"/>
        <v>317.46804892594366</v>
      </c>
    </row>
    <row r="4709" spans="1:4">
      <c r="A4709" s="1" t="s">
        <v>10640</v>
      </c>
      <c r="B4709" s="4">
        <v>802.16600000000039</v>
      </c>
      <c r="C4709" s="4">
        <f t="shared" si="146"/>
        <v>801.51670993768846</v>
      </c>
      <c r="D4709" s="4">
        <f t="shared" si="147"/>
        <v>114.12542117724387</v>
      </c>
    </row>
    <row r="4710" spans="1:4">
      <c r="A4710" s="1" t="s">
        <v>10641</v>
      </c>
      <c r="B4710" s="4">
        <v>3249.1970000000006</v>
      </c>
      <c r="C4710" s="4">
        <f t="shared" si="146"/>
        <v>3248.5477099376885</v>
      </c>
      <c r="D4710" s="4">
        <f t="shared" si="147"/>
        <v>462.55040102636411</v>
      </c>
    </row>
    <row r="4711" spans="1:4">
      <c r="A4711" s="1" t="s">
        <v>10642</v>
      </c>
      <c r="B4711" s="4">
        <v>-2085.7190000000001</v>
      </c>
      <c r="C4711" s="4">
        <f t="shared" si="146"/>
        <v>-2086.3682900623121</v>
      </c>
      <c r="D4711" s="4">
        <f t="shared" si="147"/>
        <v>-297.07136093609131</v>
      </c>
    </row>
    <row r="4712" spans="1:4">
      <c r="A4712" s="1" t="s">
        <v>10643</v>
      </c>
      <c r="B4712" s="4">
        <v>3068.7260000000001</v>
      </c>
      <c r="C4712" s="4">
        <f t="shared" si="146"/>
        <v>3068.0767099376881</v>
      </c>
      <c r="D4712" s="4">
        <f t="shared" si="147"/>
        <v>436.85370795694621</v>
      </c>
    </row>
    <row r="4713" spans="1:4">
      <c r="A4713" s="1" t="s">
        <v>10644</v>
      </c>
      <c r="B4713" s="4">
        <v>2214.9650000000001</v>
      </c>
      <c r="C4713" s="4">
        <f t="shared" si="146"/>
        <v>2214.3157099376881</v>
      </c>
      <c r="D4713" s="4">
        <f t="shared" si="147"/>
        <v>315.28938808483804</v>
      </c>
    </row>
    <row r="4714" spans="1:4">
      <c r="A4714" s="1" t="s">
        <v>10645</v>
      </c>
      <c r="B4714" s="4">
        <v>3638.9460000000008</v>
      </c>
      <c r="C4714" s="4">
        <f t="shared" si="146"/>
        <v>3638.2967099376888</v>
      </c>
      <c r="D4714" s="4">
        <f t="shared" si="147"/>
        <v>518.04552449280766</v>
      </c>
    </row>
    <row r="4715" spans="1:4">
      <c r="A4715" s="1" t="s">
        <v>10646</v>
      </c>
      <c r="B4715" s="4">
        <v>8.423</v>
      </c>
      <c r="C4715" s="4">
        <f t="shared" si="146"/>
        <v>7.7737099376880829</v>
      </c>
      <c r="D4715" s="4">
        <f t="shared" si="147"/>
        <v>1.1068738926445458</v>
      </c>
    </row>
    <row r="4716" spans="1:4">
      <c r="A4716" s="1" t="s">
        <v>10647</v>
      </c>
      <c r="B4716" s="4">
        <v>-890.67000000000007</v>
      </c>
      <c r="C4716" s="4">
        <f t="shared" si="146"/>
        <v>-891.31929006231201</v>
      </c>
      <c r="D4716" s="4">
        <f t="shared" si="147"/>
        <v>-126.91212562451935</v>
      </c>
    </row>
    <row r="4717" spans="1:4">
      <c r="A4717" s="1" t="s">
        <v>10648</v>
      </c>
      <c r="B4717" s="4">
        <v>197.346</v>
      </c>
      <c r="C4717" s="4">
        <f t="shared" si="146"/>
        <v>196.6967099376881</v>
      </c>
      <c r="D4717" s="4">
        <f t="shared" si="147"/>
        <v>28.007020424517393</v>
      </c>
    </row>
    <row r="4718" spans="1:4">
      <c r="A4718" s="1" t="s">
        <v>10649</v>
      </c>
      <c r="B4718" s="4">
        <v>359.99200000000008</v>
      </c>
      <c r="C4718" s="4">
        <f t="shared" si="146"/>
        <v>359.34270993768814</v>
      </c>
      <c r="D4718" s="4">
        <f t="shared" si="147"/>
        <v>51.165668301287248</v>
      </c>
    </row>
    <row r="4719" spans="1:4">
      <c r="A4719" s="1" t="s">
        <v>10650</v>
      </c>
      <c r="B4719" s="4">
        <v>514.25399999999991</v>
      </c>
      <c r="C4719" s="4">
        <f t="shared" si="146"/>
        <v>513.60470993768797</v>
      </c>
      <c r="D4719" s="4">
        <f t="shared" si="147"/>
        <v>73.130545019843296</v>
      </c>
    </row>
    <row r="4720" spans="1:4">
      <c r="A4720" s="1" t="s">
        <v>10651</v>
      </c>
      <c r="B4720" s="4">
        <v>-28.43100000000004</v>
      </c>
      <c r="C4720" s="4">
        <f t="shared" si="146"/>
        <v>-29.080290062311956</v>
      </c>
      <c r="D4720" s="4">
        <f t="shared" si="147"/>
        <v>-4.140650232452149</v>
      </c>
    </row>
    <row r="4721" spans="1:4">
      <c r="A4721" s="1" t="s">
        <v>10652</v>
      </c>
      <c r="B4721" s="4">
        <v>1028.6410000000001</v>
      </c>
      <c r="C4721" s="4">
        <f t="shared" si="146"/>
        <v>1027.9917099376883</v>
      </c>
      <c r="D4721" s="4">
        <f t="shared" si="147"/>
        <v>146.37247783951312</v>
      </c>
    </row>
    <row r="4722" spans="1:4">
      <c r="A4722" s="1" t="s">
        <v>10653</v>
      </c>
      <c r="B4722" s="4">
        <v>83.984000000000009</v>
      </c>
      <c r="C4722" s="4">
        <f t="shared" si="146"/>
        <v>83.334709937688089</v>
      </c>
      <c r="D4722" s="4">
        <f t="shared" si="147"/>
        <v>11.865764933411652</v>
      </c>
    </row>
    <row r="4723" spans="1:4">
      <c r="A4723" s="1" t="s">
        <v>10654</v>
      </c>
      <c r="B4723" s="4">
        <v>1321.0580000000002</v>
      </c>
      <c r="C4723" s="4">
        <f t="shared" si="146"/>
        <v>1320.4087099376884</v>
      </c>
      <c r="D4723" s="4">
        <f t="shared" si="147"/>
        <v>188.00880665289566</v>
      </c>
    </row>
    <row r="4724" spans="1:4">
      <c r="A4724" s="1" t="s">
        <v>10655</v>
      </c>
      <c r="B4724" s="4">
        <v>1503.5190000000002</v>
      </c>
      <c r="C4724" s="4">
        <f t="shared" si="146"/>
        <v>1502.8697099376884</v>
      </c>
      <c r="D4724" s="4">
        <f t="shared" si="147"/>
        <v>213.98884950819675</v>
      </c>
    </row>
    <row r="4725" spans="1:4">
      <c r="A4725" s="1" t="s">
        <v>10656</v>
      </c>
      <c r="B4725" s="4">
        <v>1109.7400000000002</v>
      </c>
      <c r="C4725" s="4">
        <f t="shared" si="146"/>
        <v>1109.0907099376884</v>
      </c>
      <c r="D4725" s="4">
        <f t="shared" si="147"/>
        <v>157.91990712863284</v>
      </c>
    </row>
    <row r="4726" spans="1:4">
      <c r="A4726" s="1" t="s">
        <v>10657</v>
      </c>
      <c r="B4726" s="4">
        <v>1166.1299999999999</v>
      </c>
      <c r="C4726" s="4">
        <f t="shared" si="146"/>
        <v>1165.4807099376881</v>
      </c>
      <c r="D4726" s="4">
        <f t="shared" si="147"/>
        <v>165.94910030750623</v>
      </c>
    </row>
    <row r="4727" spans="1:4">
      <c r="A4727" s="1" t="s">
        <v>10658</v>
      </c>
      <c r="B4727" s="4">
        <v>2740.1179999999995</v>
      </c>
      <c r="C4727" s="4">
        <f t="shared" si="146"/>
        <v>2739.4687099376874</v>
      </c>
      <c r="D4727" s="4">
        <f t="shared" si="147"/>
        <v>390.064257484819</v>
      </c>
    </row>
    <row r="4728" spans="1:4">
      <c r="A4728" s="1" t="s">
        <v>10659</v>
      </c>
      <c r="B4728" s="4">
        <v>5829.7310000000007</v>
      </c>
      <c r="C4728" s="4">
        <f t="shared" si="146"/>
        <v>5829.0817099376891</v>
      </c>
      <c r="D4728" s="4">
        <f t="shared" si="147"/>
        <v>829.98444945074846</v>
      </c>
    </row>
    <row r="4729" spans="1:4">
      <c r="A4729" s="1" t="s">
        <v>10660</v>
      </c>
      <c r="B4729" s="4">
        <v>2861.1079999999993</v>
      </c>
      <c r="C4729" s="4">
        <f t="shared" si="146"/>
        <v>2860.4587099376872</v>
      </c>
      <c r="D4729" s="4">
        <f t="shared" si="147"/>
        <v>407.29163969286827</v>
      </c>
    </row>
    <row r="4730" spans="1:4">
      <c r="A4730" s="1" t="s">
        <v>10661</v>
      </c>
      <c r="B4730" s="4">
        <v>2498.9960000000001</v>
      </c>
      <c r="C4730" s="4">
        <f t="shared" si="146"/>
        <v>2498.346709937688</v>
      </c>
      <c r="D4730" s="4">
        <f t="shared" si="147"/>
        <v>355.73166096635259</v>
      </c>
    </row>
    <row r="4731" spans="1:4">
      <c r="A4731" s="1" t="s">
        <v>10662</v>
      </c>
      <c r="B4731" s="4">
        <v>457.55199999999991</v>
      </c>
      <c r="C4731" s="4">
        <f t="shared" si="146"/>
        <v>456.90270993768797</v>
      </c>
      <c r="D4731" s="4">
        <f t="shared" si="147"/>
        <v>65.056927150921808</v>
      </c>
    </row>
    <row r="4732" spans="1:4">
      <c r="A4732" s="1" t="s">
        <v>10663</v>
      </c>
      <c r="B4732" s="4">
        <v>1763.39</v>
      </c>
      <c r="C4732" s="4">
        <f t="shared" si="146"/>
        <v>1762.7407099376883</v>
      </c>
      <c r="D4732" s="4">
        <f t="shared" si="147"/>
        <v>250.99105664753037</v>
      </c>
    </row>
    <row r="4733" spans="1:4">
      <c r="A4733" s="1" t="s">
        <v>10664</v>
      </c>
      <c r="B4733" s="4">
        <v>1776.6360000000002</v>
      </c>
      <c r="C4733" s="4">
        <f t="shared" si="146"/>
        <v>1775.9867099376884</v>
      </c>
      <c r="D4733" s="4">
        <f t="shared" si="147"/>
        <v>252.87711255899268</v>
      </c>
    </row>
    <row r="4734" spans="1:4">
      <c r="A4734" s="1" t="s">
        <v>10665</v>
      </c>
      <c r="B4734" s="4">
        <v>3961.0290000000009</v>
      </c>
      <c r="C4734" s="4">
        <f t="shared" si="146"/>
        <v>3960.3797099376889</v>
      </c>
      <c r="D4734" s="4">
        <f t="shared" si="147"/>
        <v>563.9059009182572</v>
      </c>
    </row>
    <row r="4735" spans="1:4">
      <c r="A4735" s="1" t="s">
        <v>10666</v>
      </c>
      <c r="B4735" s="4">
        <v>1436.135</v>
      </c>
      <c r="C4735" s="4">
        <f t="shared" si="146"/>
        <v>1435.4857099376882</v>
      </c>
      <c r="D4735" s="4">
        <f t="shared" si="147"/>
        <v>204.39425555243847</v>
      </c>
    </row>
    <row r="4736" spans="1:4">
      <c r="A4736" s="1" t="s">
        <v>10667</v>
      </c>
      <c r="B4736" s="4">
        <v>-2410.6229999999996</v>
      </c>
      <c r="C4736" s="4">
        <f t="shared" si="146"/>
        <v>-2411.2722900623116</v>
      </c>
      <c r="D4736" s="4">
        <f t="shared" si="147"/>
        <v>-343.33341060072507</v>
      </c>
    </row>
    <row r="4737" spans="1:4">
      <c r="A4737" s="1" t="s">
        <v>10668</v>
      </c>
      <c r="B4737" s="4">
        <v>2004.0009999999997</v>
      </c>
      <c r="C4737" s="4">
        <f t="shared" si="146"/>
        <v>2003.3517099376879</v>
      </c>
      <c r="D4737" s="4">
        <f t="shared" si="147"/>
        <v>285.25089349736044</v>
      </c>
    </row>
    <row r="4738" spans="1:4">
      <c r="A4738" s="1" t="s">
        <v>10669</v>
      </c>
      <c r="B4738" s="4">
        <v>1887.9259999999999</v>
      </c>
      <c r="C4738" s="4">
        <f t="shared" si="146"/>
        <v>1887.2767099376881</v>
      </c>
      <c r="D4738" s="4">
        <f t="shared" si="147"/>
        <v>268.72334254439477</v>
      </c>
    </row>
    <row r="4739" spans="1:4">
      <c r="A4739" s="1" t="s">
        <v>10670</v>
      </c>
      <c r="B4739" s="4">
        <v>2185.6209999999996</v>
      </c>
      <c r="C4739" s="4">
        <f t="shared" ref="C4739:C4802" si="148">B4739-$I$2</f>
        <v>2184.9717099376876</v>
      </c>
      <c r="D4739" s="4">
        <f t="shared" ref="D4739:D4802" si="149">C4739*$E$2</f>
        <v>311.11118903108974</v>
      </c>
    </row>
    <row r="4740" spans="1:4">
      <c r="A4740" s="1" t="s">
        <v>10671</v>
      </c>
      <c r="B4740" s="4">
        <v>-1945.7669999999994</v>
      </c>
      <c r="C4740" s="4">
        <f t="shared" si="148"/>
        <v>-1946.4162900623112</v>
      </c>
      <c r="D4740" s="4">
        <f t="shared" si="149"/>
        <v>-277.14403971300737</v>
      </c>
    </row>
    <row r="4741" spans="1:4">
      <c r="A4741" s="1" t="s">
        <v>10672</v>
      </c>
      <c r="B4741" s="4">
        <v>-1605.5129999999997</v>
      </c>
      <c r="C4741" s="4">
        <f t="shared" si="148"/>
        <v>-1606.1622900623115</v>
      </c>
      <c r="D4741" s="4">
        <f t="shared" si="149"/>
        <v>-228.69635225274126</v>
      </c>
    </row>
    <row r="4742" spans="1:4">
      <c r="A4742" s="1" t="s">
        <v>10673</v>
      </c>
      <c r="B4742" s="4">
        <v>1472.5140000000001</v>
      </c>
      <c r="C4742" s="4">
        <f t="shared" si="148"/>
        <v>1471.8647099376883</v>
      </c>
      <c r="D4742" s="4">
        <f t="shared" si="149"/>
        <v>209.57414593467357</v>
      </c>
    </row>
    <row r="4743" spans="1:4">
      <c r="A4743" s="1" t="s">
        <v>10674</v>
      </c>
      <c r="B4743" s="4">
        <v>3011.0279999999993</v>
      </c>
      <c r="C4743" s="4">
        <f t="shared" si="148"/>
        <v>3010.3787099376873</v>
      </c>
      <c r="D4743" s="4">
        <f t="shared" si="149"/>
        <v>428.63827280825586</v>
      </c>
    </row>
    <row r="4744" spans="1:4">
      <c r="A4744" s="1" t="s">
        <v>10675</v>
      </c>
      <c r="B4744" s="4">
        <v>2765.5590000000007</v>
      </c>
      <c r="C4744" s="4">
        <f t="shared" si="148"/>
        <v>2764.9097099376886</v>
      </c>
      <c r="D4744" s="4">
        <f t="shared" si="149"/>
        <v>393.68672075248577</v>
      </c>
    </row>
    <row r="4745" spans="1:4">
      <c r="A4745" s="1" t="s">
        <v>10676</v>
      </c>
      <c r="B4745" s="4">
        <v>-1248.5330000000001</v>
      </c>
      <c r="C4745" s="4">
        <f t="shared" si="148"/>
        <v>-1249.1822900623119</v>
      </c>
      <c r="D4745" s="4">
        <f t="shared" si="149"/>
        <v>-177.86710272278484</v>
      </c>
    </row>
    <row r="4746" spans="1:4">
      <c r="A4746" s="1" t="s">
        <v>10677</v>
      </c>
      <c r="B4746" s="4">
        <v>4881.6980000000003</v>
      </c>
      <c r="C4746" s="4">
        <f t="shared" si="148"/>
        <v>4881.0487099376887</v>
      </c>
      <c r="D4746" s="4">
        <f t="shared" si="149"/>
        <v>694.99703861643491</v>
      </c>
    </row>
    <row r="4747" spans="1:4">
      <c r="A4747" s="1" t="s">
        <v>10678</v>
      </c>
      <c r="B4747" s="4">
        <v>2266.835</v>
      </c>
      <c r="C4747" s="4">
        <f t="shared" si="148"/>
        <v>2266.185709937688</v>
      </c>
      <c r="D4747" s="4">
        <f t="shared" si="149"/>
        <v>322.67499280532331</v>
      </c>
    </row>
    <row r="4748" spans="1:4">
      <c r="A4748" s="1" t="s">
        <v>10679</v>
      </c>
      <c r="B4748" s="4">
        <v>2218.3330000000005</v>
      </c>
      <c r="C4748" s="4">
        <f t="shared" si="148"/>
        <v>2217.6837099376885</v>
      </c>
      <c r="D4748" s="4">
        <f t="shared" si="149"/>
        <v>315.76894691843353</v>
      </c>
    </row>
    <row r="4749" spans="1:4">
      <c r="A4749" s="1" t="s">
        <v>10680</v>
      </c>
      <c r="B4749" s="4">
        <v>1645.0150000000003</v>
      </c>
      <c r="C4749" s="4">
        <f t="shared" si="148"/>
        <v>1644.3657099376885</v>
      </c>
      <c r="D4749" s="4">
        <f t="shared" si="149"/>
        <v>234.13601599228755</v>
      </c>
    </row>
    <row r="4750" spans="1:4">
      <c r="A4750" s="1" t="s">
        <v>10681</v>
      </c>
      <c r="B4750" s="4">
        <v>491.71900000000005</v>
      </c>
      <c r="C4750" s="4">
        <f t="shared" si="148"/>
        <v>491.06970993768812</v>
      </c>
      <c r="D4750" s="4">
        <f t="shared" si="149"/>
        <v>69.921857871662553</v>
      </c>
    </row>
    <row r="4751" spans="1:4">
      <c r="A4751" s="1" t="s">
        <v>10682</v>
      </c>
      <c r="B4751" s="4">
        <v>1358.0540000000003</v>
      </c>
      <c r="C4751" s="4">
        <f t="shared" si="148"/>
        <v>1357.4047099376885</v>
      </c>
      <c r="D4751" s="4">
        <f t="shared" si="149"/>
        <v>193.27654970743728</v>
      </c>
    </row>
    <row r="4752" spans="1:4">
      <c r="A4752" s="1" t="s">
        <v>10683</v>
      </c>
      <c r="B4752" s="4">
        <v>2421.5530000000003</v>
      </c>
      <c r="C4752" s="4">
        <f t="shared" si="148"/>
        <v>2420.9037099376883</v>
      </c>
      <c r="D4752" s="4">
        <f t="shared" si="149"/>
        <v>344.70479791702655</v>
      </c>
    </row>
    <row r="4753" spans="1:4">
      <c r="A4753" s="1" t="s">
        <v>10684</v>
      </c>
      <c r="B4753" s="4">
        <v>445.03900000000027</v>
      </c>
      <c r="C4753" s="4">
        <f t="shared" si="148"/>
        <v>444.38970993768834</v>
      </c>
      <c r="D4753" s="4">
        <f t="shared" si="149"/>
        <v>63.275240783707048</v>
      </c>
    </row>
    <row r="4754" spans="1:4">
      <c r="A4754" s="1" t="s">
        <v>10685</v>
      </c>
      <c r="B4754" s="4">
        <v>463.89699999999993</v>
      </c>
      <c r="C4754" s="4">
        <f t="shared" si="148"/>
        <v>463.247709937688</v>
      </c>
      <c r="D4754" s="4">
        <f t="shared" si="149"/>
        <v>65.960371568725535</v>
      </c>
    </row>
    <row r="4755" spans="1:4">
      <c r="A4755" s="1" t="s">
        <v>10686</v>
      </c>
      <c r="B4755" s="4">
        <v>1351.0319999999999</v>
      </c>
      <c r="C4755" s="4">
        <f t="shared" si="148"/>
        <v>1350.3827099376881</v>
      </c>
      <c r="D4755" s="4">
        <f t="shared" si="149"/>
        <v>192.27670940770236</v>
      </c>
    </row>
    <row r="4756" spans="1:4">
      <c r="A4756" s="1" t="s">
        <v>10687</v>
      </c>
      <c r="B4756" s="4">
        <v>-1058.4190000000003</v>
      </c>
      <c r="C4756" s="4">
        <f t="shared" si="148"/>
        <v>-1059.0682900623121</v>
      </c>
      <c r="D4756" s="4">
        <f t="shared" si="149"/>
        <v>-150.79737347986327</v>
      </c>
    </row>
    <row r="4757" spans="1:4">
      <c r="A4757" s="1" t="s">
        <v>10688</v>
      </c>
      <c r="B4757" s="4">
        <v>841.37800000000027</v>
      </c>
      <c r="C4757" s="4">
        <f t="shared" si="148"/>
        <v>840.72870993768834</v>
      </c>
      <c r="D4757" s="4">
        <f t="shared" si="149"/>
        <v>119.70869344058816</v>
      </c>
    </row>
    <row r="4758" spans="1:4">
      <c r="A4758" s="1" t="s">
        <v>10689</v>
      </c>
      <c r="B4758" s="4">
        <v>8161.2169999999996</v>
      </c>
      <c r="C4758" s="4">
        <f t="shared" si="148"/>
        <v>8160.5677099376881</v>
      </c>
      <c r="D4758" s="4">
        <f t="shared" si="149"/>
        <v>1161.9573433652538</v>
      </c>
    </row>
    <row r="4759" spans="1:4">
      <c r="A4759" s="1" t="s">
        <v>10690</v>
      </c>
      <c r="B4759" s="4">
        <v>1933.5730000000001</v>
      </c>
      <c r="C4759" s="4">
        <f t="shared" si="148"/>
        <v>1932.9237099376883</v>
      </c>
      <c r="D4759" s="4">
        <f t="shared" si="149"/>
        <v>275.22287403997979</v>
      </c>
    </row>
    <row r="4760" spans="1:4">
      <c r="A4760" s="1" t="s">
        <v>10691</v>
      </c>
      <c r="B4760" s="4">
        <v>10657.658000000001</v>
      </c>
      <c r="C4760" s="4">
        <f t="shared" si="148"/>
        <v>10657.008709937689</v>
      </c>
      <c r="D4760" s="4">
        <f t="shared" si="149"/>
        <v>1517.4176563402498</v>
      </c>
    </row>
    <row r="4761" spans="1:4">
      <c r="A4761" s="1" t="s">
        <v>10692</v>
      </c>
      <c r="B4761" s="4">
        <v>4917.9079999999994</v>
      </c>
      <c r="C4761" s="4">
        <f t="shared" si="148"/>
        <v>4917.2587099376879</v>
      </c>
      <c r="D4761" s="4">
        <f t="shared" si="149"/>
        <v>700.15286562489393</v>
      </c>
    </row>
    <row r="4762" spans="1:4">
      <c r="A4762" s="1" t="s">
        <v>10693</v>
      </c>
      <c r="B4762" s="4">
        <v>-59.647000000000546</v>
      </c>
      <c r="C4762" s="4">
        <f t="shared" si="148"/>
        <v>-60.296290062312465</v>
      </c>
      <c r="D4762" s="4">
        <f t="shared" si="149"/>
        <v>-8.5853974264886421</v>
      </c>
    </row>
    <row r="4763" spans="1:4">
      <c r="A4763" s="1" t="s">
        <v>10694</v>
      </c>
      <c r="B4763" s="4">
        <v>5378.9330000000009</v>
      </c>
      <c r="C4763" s="4">
        <f t="shared" si="148"/>
        <v>5378.2837099376893</v>
      </c>
      <c r="D4763" s="4">
        <f t="shared" si="149"/>
        <v>765.79675257807969</v>
      </c>
    </row>
    <row r="4764" spans="1:4">
      <c r="A4764" s="1" t="s">
        <v>10695</v>
      </c>
      <c r="B4764" s="4">
        <v>3077.944</v>
      </c>
      <c r="C4764" s="4">
        <f t="shared" si="148"/>
        <v>3077.2947099376879</v>
      </c>
      <c r="D4764" s="4">
        <f t="shared" si="149"/>
        <v>438.1662297289422</v>
      </c>
    </row>
    <row r="4765" spans="1:4">
      <c r="A4765" s="1" t="s">
        <v>10696</v>
      </c>
      <c r="B4765" s="4">
        <v>512.02299999999991</v>
      </c>
      <c r="C4765" s="4">
        <f t="shared" si="148"/>
        <v>511.37370993768798</v>
      </c>
      <c r="D4765" s="4">
        <f t="shared" si="149"/>
        <v>72.812880008634451</v>
      </c>
    </row>
    <row r="4766" spans="1:4">
      <c r="A4766" s="1" t="s">
        <v>10697</v>
      </c>
      <c r="B4766" s="4">
        <v>1243.5919999999999</v>
      </c>
      <c r="C4766" s="4">
        <f t="shared" si="148"/>
        <v>1242.9427099376881</v>
      </c>
      <c r="D4766" s="4">
        <f t="shared" si="149"/>
        <v>176.97866870654676</v>
      </c>
    </row>
    <row r="4767" spans="1:4">
      <c r="A4767" s="1" t="s">
        <v>10698</v>
      </c>
      <c r="B4767" s="4">
        <v>918.39599999999996</v>
      </c>
      <c r="C4767" s="4">
        <f t="shared" si="148"/>
        <v>917.74670993768802</v>
      </c>
      <c r="D4767" s="4">
        <f t="shared" si="149"/>
        <v>130.67504208840646</v>
      </c>
    </row>
    <row r="4768" spans="1:4">
      <c r="A4768" s="1" t="s">
        <v>10699</v>
      </c>
      <c r="B4768" s="4">
        <v>2395.7439999999997</v>
      </c>
      <c r="C4768" s="4">
        <f t="shared" si="148"/>
        <v>2395.0947099376876</v>
      </c>
      <c r="D4768" s="4">
        <f t="shared" si="149"/>
        <v>341.02993629699552</v>
      </c>
    </row>
    <row r="4769" spans="1:4">
      <c r="A4769" s="1" t="s">
        <v>10700</v>
      </c>
      <c r="B4769" s="4">
        <v>2704.2049999999995</v>
      </c>
      <c r="C4769" s="4">
        <f t="shared" si="148"/>
        <v>2703.5557099376874</v>
      </c>
      <c r="D4769" s="4">
        <f t="shared" si="149"/>
        <v>384.95071936400177</v>
      </c>
    </row>
    <row r="4770" spans="1:4">
      <c r="A4770" s="1" t="s">
        <v>10701</v>
      </c>
      <c r="B4770" s="4">
        <v>1311.9610000000002</v>
      </c>
      <c r="C4770" s="4">
        <f t="shared" si="148"/>
        <v>1311.3117099376884</v>
      </c>
      <c r="D4770" s="4">
        <f t="shared" si="149"/>
        <v>186.71351368697597</v>
      </c>
    </row>
    <row r="4771" spans="1:4">
      <c r="A4771" s="1" t="s">
        <v>10702</v>
      </c>
      <c r="B4771" s="4">
        <v>2091.5310000000004</v>
      </c>
      <c r="C4771" s="4">
        <f t="shared" si="148"/>
        <v>2090.8817099376884</v>
      </c>
      <c r="D4771" s="4">
        <f t="shared" si="149"/>
        <v>297.71401247141256</v>
      </c>
    </row>
    <row r="4772" spans="1:4">
      <c r="A4772" s="1" t="s">
        <v>10703</v>
      </c>
      <c r="B4772" s="4">
        <v>2105.3169999999996</v>
      </c>
      <c r="C4772" s="4">
        <f t="shared" si="148"/>
        <v>2104.6677099376875</v>
      </c>
      <c r="D4772" s="4">
        <f t="shared" si="149"/>
        <v>299.67695726949631</v>
      </c>
    </row>
    <row r="4773" spans="1:4">
      <c r="A4773" s="1" t="s">
        <v>10704</v>
      </c>
      <c r="B4773" s="4">
        <v>4256.9369999999999</v>
      </c>
      <c r="C4773" s="4">
        <f t="shared" si="148"/>
        <v>4256.2877099376883</v>
      </c>
      <c r="D4773" s="4">
        <f t="shared" si="149"/>
        <v>606.03930214496552</v>
      </c>
    </row>
    <row r="4774" spans="1:4">
      <c r="A4774" s="1" t="s">
        <v>10705</v>
      </c>
      <c r="B4774" s="4">
        <v>4163.4369999999999</v>
      </c>
      <c r="C4774" s="4">
        <f t="shared" si="148"/>
        <v>4162.7877099376883</v>
      </c>
      <c r="D4774" s="4">
        <f t="shared" si="149"/>
        <v>592.72613381326369</v>
      </c>
    </row>
    <row r="4775" spans="1:4">
      <c r="A4775" s="1" t="s">
        <v>10706</v>
      </c>
      <c r="B4775" s="4">
        <v>2392.5499999999997</v>
      </c>
      <c r="C4775" s="4">
        <f t="shared" si="148"/>
        <v>2391.9007099376877</v>
      </c>
      <c r="D4775" s="4">
        <f t="shared" si="149"/>
        <v>340.57515277131154</v>
      </c>
    </row>
    <row r="4776" spans="1:4">
      <c r="A4776" s="1" t="s">
        <v>10707</v>
      </c>
      <c r="B4776" s="4">
        <v>2954.3930000000005</v>
      </c>
      <c r="C4776" s="4">
        <f t="shared" si="148"/>
        <v>2953.7437099376884</v>
      </c>
      <c r="D4776" s="4">
        <f t="shared" si="149"/>
        <v>420.5741948567487</v>
      </c>
    </row>
    <row r="4777" spans="1:4">
      <c r="A4777" s="1" t="s">
        <v>10708</v>
      </c>
      <c r="B4777" s="4">
        <v>3905.2120000000004</v>
      </c>
      <c r="C4777" s="4">
        <f t="shared" si="148"/>
        <v>3904.5627099376884</v>
      </c>
      <c r="D4777" s="4">
        <f t="shared" si="149"/>
        <v>555.95829539129886</v>
      </c>
    </row>
    <row r="4778" spans="1:4">
      <c r="A4778" s="1" t="s">
        <v>10709</v>
      </c>
      <c r="B4778" s="4">
        <v>-436.05599999999993</v>
      </c>
      <c r="C4778" s="4">
        <f t="shared" si="148"/>
        <v>-436.70529006231186</v>
      </c>
      <c r="D4778" s="4">
        <f t="shared" si="149"/>
        <v>-62.181080619724561</v>
      </c>
    </row>
    <row r="4779" spans="1:4">
      <c r="A4779" s="1" t="s">
        <v>10710</v>
      </c>
      <c r="B4779" s="4">
        <v>226.23000000000008</v>
      </c>
      <c r="C4779" s="4">
        <f t="shared" si="148"/>
        <v>225.58070993768817</v>
      </c>
      <c r="D4779" s="4">
        <f t="shared" si="149"/>
        <v>32.1197215378102</v>
      </c>
    </row>
    <row r="4780" spans="1:4">
      <c r="A4780" s="1" t="s">
        <v>10711</v>
      </c>
      <c r="B4780" s="4">
        <v>2278.92</v>
      </c>
      <c r="C4780" s="4">
        <f t="shared" si="148"/>
        <v>2278.270709937688</v>
      </c>
      <c r="D4780" s="4">
        <f t="shared" si="149"/>
        <v>324.39573761054919</v>
      </c>
    </row>
    <row r="4781" spans="1:4">
      <c r="A4781" s="1" t="s">
        <v>10712</v>
      </c>
      <c r="B4781" s="4">
        <v>-469.52600000000035</v>
      </c>
      <c r="C4781" s="4">
        <f t="shared" si="148"/>
        <v>-470.17529006231229</v>
      </c>
      <c r="D4781" s="4">
        <f t="shared" si="149"/>
        <v>-66.946767721992657</v>
      </c>
    </row>
    <row r="4782" spans="1:4">
      <c r="A4782" s="1" t="s">
        <v>10713</v>
      </c>
      <c r="B4782" s="4">
        <v>1009.3370000000001</v>
      </c>
      <c r="C4782" s="4">
        <f t="shared" si="148"/>
        <v>1008.6877099376882</v>
      </c>
      <c r="D4782" s="4">
        <f t="shared" si="149"/>
        <v>143.62384252961823</v>
      </c>
    </row>
    <row r="4783" spans="1:4">
      <c r="A4783" s="1" t="s">
        <v>10714</v>
      </c>
      <c r="B4783" s="4">
        <v>1154.9489999999998</v>
      </c>
      <c r="C4783" s="4">
        <f t="shared" si="148"/>
        <v>1154.299709937688</v>
      </c>
      <c r="D4783" s="4">
        <f t="shared" si="149"/>
        <v>164.357073193958</v>
      </c>
    </row>
    <row r="4784" spans="1:4">
      <c r="A4784" s="1" t="s">
        <v>10715</v>
      </c>
      <c r="B4784" s="4">
        <v>2075.7740000000003</v>
      </c>
      <c r="C4784" s="4">
        <f t="shared" si="148"/>
        <v>2075.1247099376883</v>
      </c>
      <c r="D4784" s="4">
        <f t="shared" si="149"/>
        <v>295.47042323715982</v>
      </c>
    </row>
    <row r="4785" spans="1:4">
      <c r="A4785" s="1" t="s">
        <v>10716</v>
      </c>
      <c r="B4785" s="4">
        <v>2392.6480000000001</v>
      </c>
      <c r="C4785" s="4">
        <f t="shared" si="148"/>
        <v>2391.9987099376881</v>
      </c>
      <c r="D4785" s="4">
        <f t="shared" si="149"/>
        <v>340.58910668036509</v>
      </c>
    </row>
    <row r="4786" spans="1:4">
      <c r="A4786" s="1" t="s">
        <v>10717</v>
      </c>
      <c r="B4786" s="4">
        <v>1501.9940000000001</v>
      </c>
      <c r="C4786" s="4">
        <f t="shared" si="148"/>
        <v>1501.3447099376883</v>
      </c>
      <c r="D4786" s="4">
        <f t="shared" si="149"/>
        <v>213.77170959690429</v>
      </c>
    </row>
    <row r="4787" spans="1:4">
      <c r="A4787" s="1" t="s">
        <v>10718</v>
      </c>
      <c r="B4787" s="4">
        <v>2090.482</v>
      </c>
      <c r="C4787" s="4">
        <f t="shared" si="148"/>
        <v>2089.8327099376879</v>
      </c>
      <c r="D4787" s="4">
        <f t="shared" si="149"/>
        <v>297.56464868980868</v>
      </c>
    </row>
    <row r="4788" spans="1:4">
      <c r="A4788" s="1" t="s">
        <v>10719</v>
      </c>
      <c r="B4788" s="4">
        <v>3222.076</v>
      </c>
      <c r="C4788" s="4">
        <f t="shared" si="148"/>
        <v>3221.426709937688</v>
      </c>
      <c r="D4788" s="4">
        <f t="shared" si="149"/>
        <v>458.688727889208</v>
      </c>
    </row>
    <row r="4789" spans="1:4">
      <c r="A4789" s="1" t="s">
        <v>10720</v>
      </c>
      <c r="B4789" s="4">
        <v>2131.7290000000003</v>
      </c>
      <c r="C4789" s="4">
        <f t="shared" si="148"/>
        <v>2131.0797099376882</v>
      </c>
      <c r="D4789" s="4">
        <f t="shared" si="149"/>
        <v>303.43767814625477</v>
      </c>
    </row>
    <row r="4790" spans="1:4">
      <c r="A4790" s="1" t="s">
        <v>10721</v>
      </c>
      <c r="B4790" s="4">
        <v>3851.2939999999994</v>
      </c>
      <c r="C4790" s="4">
        <f t="shared" si="148"/>
        <v>3850.6447099376874</v>
      </c>
      <c r="D4790" s="4">
        <f t="shared" si="149"/>
        <v>548.28108244895964</v>
      </c>
    </row>
    <row r="4791" spans="1:4">
      <c r="A4791" s="1" t="s">
        <v>10722</v>
      </c>
      <c r="B4791" s="4">
        <v>1939.3019999999997</v>
      </c>
      <c r="C4791" s="4">
        <f t="shared" si="148"/>
        <v>1938.6527099376879</v>
      </c>
      <c r="D4791" s="4">
        <f t="shared" si="149"/>
        <v>276.03860817230401</v>
      </c>
    </row>
    <row r="4792" spans="1:4">
      <c r="A4792" s="1" t="s">
        <v>10723</v>
      </c>
      <c r="B4792" s="4">
        <v>2560.2069999999994</v>
      </c>
      <c r="C4792" s="4">
        <f t="shared" si="148"/>
        <v>2559.5577099376874</v>
      </c>
      <c r="D4792" s="4">
        <f t="shared" si="149"/>
        <v>364.44730103856432</v>
      </c>
    </row>
    <row r="4793" spans="1:4">
      <c r="A4793" s="1" t="s">
        <v>10724</v>
      </c>
      <c r="B4793" s="4">
        <v>2190.3969999999999</v>
      </c>
      <c r="C4793" s="4">
        <f t="shared" si="148"/>
        <v>2189.7477099376879</v>
      </c>
      <c r="D4793" s="4">
        <f t="shared" si="149"/>
        <v>311.79122851720967</v>
      </c>
    </row>
    <row r="4794" spans="1:4">
      <c r="A4794" s="1" t="s">
        <v>10725</v>
      </c>
      <c r="B4794" s="4">
        <v>3728.518</v>
      </c>
      <c r="C4794" s="4">
        <f t="shared" si="148"/>
        <v>3727.868709937688</v>
      </c>
      <c r="D4794" s="4">
        <f t="shared" si="149"/>
        <v>530.79939736775088</v>
      </c>
    </row>
    <row r="4795" spans="1:4">
      <c r="A4795" s="1" t="s">
        <v>10726</v>
      </c>
      <c r="B4795" s="4">
        <v>817.42899999999975</v>
      </c>
      <c r="C4795" s="4">
        <f t="shared" si="148"/>
        <v>816.77970993768781</v>
      </c>
      <c r="D4795" s="4">
        <f t="shared" si="149"/>
        <v>116.29867131892041</v>
      </c>
    </row>
    <row r="4796" spans="1:4">
      <c r="A4796" s="1" t="s">
        <v>10727</v>
      </c>
      <c r="B4796" s="4">
        <v>2990.4660000000003</v>
      </c>
      <c r="C4796" s="4">
        <f t="shared" si="148"/>
        <v>2989.8167099376883</v>
      </c>
      <c r="D4796" s="4">
        <f t="shared" si="149"/>
        <v>425.71051486989825</v>
      </c>
    </row>
    <row r="4797" spans="1:4">
      <c r="A4797" s="1" t="s">
        <v>10728</v>
      </c>
      <c r="B4797" s="4">
        <v>1449.3339999999998</v>
      </c>
      <c r="C4797" s="4">
        <f t="shared" si="148"/>
        <v>1448.684709937688</v>
      </c>
      <c r="D4797" s="4">
        <f t="shared" si="149"/>
        <v>206.2736192830281</v>
      </c>
    </row>
    <row r="4798" spans="1:4">
      <c r="A4798" s="1" t="s">
        <v>10729</v>
      </c>
      <c r="B4798" s="4">
        <v>1995.5830000000012</v>
      </c>
      <c r="C4798" s="4">
        <f t="shared" si="148"/>
        <v>1994.9337099376894</v>
      </c>
      <c r="D4798" s="4">
        <f t="shared" si="149"/>
        <v>284.05228118702627</v>
      </c>
    </row>
    <row r="4799" spans="1:4">
      <c r="A4799" s="1" t="s">
        <v>10730</v>
      </c>
      <c r="B4799" s="4">
        <v>8343.8120000000017</v>
      </c>
      <c r="C4799" s="4">
        <f t="shared" si="148"/>
        <v>8343.1627099376892</v>
      </c>
      <c r="D4799" s="4">
        <f t="shared" si="149"/>
        <v>1187.9564660553833</v>
      </c>
    </row>
    <row r="4800" spans="1:4">
      <c r="A4800" s="1" t="s">
        <v>10731</v>
      </c>
      <c r="B4800" s="4">
        <v>2820.2760000000003</v>
      </c>
      <c r="C4800" s="4">
        <f t="shared" si="148"/>
        <v>2819.6267099376882</v>
      </c>
      <c r="D4800" s="4">
        <f t="shared" si="149"/>
        <v>401.47770076965929</v>
      </c>
    </row>
    <row r="4801" spans="1:4">
      <c r="A4801" s="1" t="s">
        <v>10732</v>
      </c>
      <c r="B4801" s="4">
        <v>4037.6889999999999</v>
      </c>
      <c r="C4801" s="4">
        <f t="shared" si="148"/>
        <v>4037.0397099376878</v>
      </c>
      <c r="D4801" s="4">
        <f t="shared" si="149"/>
        <v>574.82127508198175</v>
      </c>
    </row>
    <row r="4802" spans="1:4">
      <c r="A4802" s="1" t="s">
        <v>10733</v>
      </c>
      <c r="B4802" s="4">
        <v>601.04999999999995</v>
      </c>
      <c r="C4802" s="4">
        <f t="shared" si="148"/>
        <v>600.40070993768802</v>
      </c>
      <c r="D4802" s="4">
        <f t="shared" si="149"/>
        <v>85.489152062820793</v>
      </c>
    </row>
    <row r="4803" spans="1:4">
      <c r="A4803" s="1" t="s">
        <v>10734</v>
      </c>
      <c r="B4803" s="4">
        <v>-166.9019999999999</v>
      </c>
      <c r="C4803" s="4">
        <f t="shared" ref="C4803:C4866" si="150">B4803-$I$2</f>
        <v>-167.55129006231181</v>
      </c>
      <c r="D4803" s="4">
        <f t="shared" ref="D4803:D4866" si="151">C4803*$E$2</f>
        <v>-23.857096564634894</v>
      </c>
    </row>
    <row r="4804" spans="1:4">
      <c r="A4804" s="1" t="s">
        <v>10735</v>
      </c>
      <c r="B4804" s="4">
        <v>446.37900000000008</v>
      </c>
      <c r="C4804" s="4">
        <f t="shared" si="150"/>
        <v>445.72970993768814</v>
      </c>
      <c r="D4804" s="4">
        <f t="shared" si="151"/>
        <v>63.466039131990236</v>
      </c>
    </row>
    <row r="4805" spans="1:4">
      <c r="A4805" s="1" t="s">
        <v>10736</v>
      </c>
      <c r="B4805" s="4">
        <v>3126.4129999999996</v>
      </c>
      <c r="C4805" s="4">
        <f t="shared" si="150"/>
        <v>3125.7637099376875</v>
      </c>
      <c r="D4805" s="4">
        <f t="shared" si="151"/>
        <v>445.0675768505385</v>
      </c>
    </row>
    <row r="4806" spans="1:4">
      <c r="A4806" s="1" t="s">
        <v>10737</v>
      </c>
      <c r="B4806" s="4">
        <v>-2023.7830000000004</v>
      </c>
      <c r="C4806" s="4">
        <f t="shared" si="150"/>
        <v>-2024.4322900623122</v>
      </c>
      <c r="D4806" s="4">
        <f t="shared" si="151"/>
        <v>-288.25249041424871</v>
      </c>
    </row>
    <row r="4807" spans="1:4">
      <c r="A4807" s="1" t="s">
        <v>10738</v>
      </c>
      <c r="B4807" s="4">
        <v>1461.5430000000001</v>
      </c>
      <c r="C4807" s="4">
        <f t="shared" si="150"/>
        <v>1460.8937099376883</v>
      </c>
      <c r="D4807" s="4">
        <f t="shared" si="151"/>
        <v>208.01202005481153</v>
      </c>
    </row>
    <row r="4808" spans="1:4">
      <c r="A4808" s="1" t="s">
        <v>10739</v>
      </c>
      <c r="B4808" s="4">
        <v>3775.886</v>
      </c>
      <c r="C4808" s="4">
        <f t="shared" si="150"/>
        <v>3775.2367099376879</v>
      </c>
      <c r="D4808" s="4">
        <f t="shared" si="151"/>
        <v>537.54397659273536</v>
      </c>
    </row>
    <row r="4809" spans="1:4">
      <c r="A4809" s="1" t="s">
        <v>10740</v>
      </c>
      <c r="B4809" s="4">
        <v>3585.2329999999984</v>
      </c>
      <c r="C4809" s="4">
        <f t="shared" si="150"/>
        <v>3584.5837099376863</v>
      </c>
      <c r="D4809" s="4">
        <f t="shared" si="151"/>
        <v>510.39750085001907</v>
      </c>
    </row>
    <row r="4810" spans="1:4">
      <c r="A4810" s="1" t="s">
        <v>10741</v>
      </c>
      <c r="B4810" s="4">
        <v>5095.4030000000002</v>
      </c>
      <c r="C4810" s="4">
        <f t="shared" si="150"/>
        <v>5094.7537099376887</v>
      </c>
      <c r="D4810" s="4">
        <f t="shared" si="151"/>
        <v>725.42581549693068</v>
      </c>
    </row>
    <row r="4811" spans="1:4">
      <c r="A4811" s="1" t="s">
        <v>10742</v>
      </c>
      <c r="B4811" s="4">
        <v>-4953.7009999999991</v>
      </c>
      <c r="C4811" s="4">
        <f t="shared" si="150"/>
        <v>-4954.3502900623107</v>
      </c>
      <c r="D4811" s="4">
        <f t="shared" si="151"/>
        <v>-705.43421803011222</v>
      </c>
    </row>
    <row r="4812" spans="1:4">
      <c r="A4812" s="1" t="s">
        <v>10743</v>
      </c>
      <c r="B4812" s="4">
        <v>1743.5960000000002</v>
      </c>
      <c r="C4812" s="4">
        <f t="shared" si="150"/>
        <v>1742.9467099376884</v>
      </c>
      <c r="D4812" s="4">
        <f t="shared" si="151"/>
        <v>248.17265179236776</v>
      </c>
    </row>
    <row r="4813" spans="1:4">
      <c r="A4813" s="1" t="s">
        <v>10744</v>
      </c>
      <c r="B4813" s="4">
        <v>4418.7620000000006</v>
      </c>
      <c r="C4813" s="4">
        <f t="shared" si="150"/>
        <v>4418.112709937689</v>
      </c>
      <c r="D4813" s="4">
        <f t="shared" si="151"/>
        <v>629.08105043670525</v>
      </c>
    </row>
    <row r="4814" spans="1:4">
      <c r="A4814" s="1" t="s">
        <v>10745</v>
      </c>
      <c r="B4814" s="4">
        <v>1458.7530000000002</v>
      </c>
      <c r="C4814" s="4">
        <f t="shared" si="150"/>
        <v>1458.1037099376883</v>
      </c>
      <c r="D4814" s="4">
        <f t="shared" si="151"/>
        <v>207.61476080726663</v>
      </c>
    </row>
    <row r="4815" spans="1:4">
      <c r="A4815" s="1" t="s">
        <v>10746</v>
      </c>
      <c r="B4815" s="4">
        <v>1850.3720000000003</v>
      </c>
      <c r="C4815" s="4">
        <f t="shared" si="150"/>
        <v>1849.7227099376885</v>
      </c>
      <c r="D4815" s="4">
        <f t="shared" si="151"/>
        <v>263.37614764034424</v>
      </c>
    </row>
    <row r="4816" spans="1:4">
      <c r="A4816" s="1" t="s">
        <v>10747</v>
      </c>
      <c r="B4816" s="4">
        <v>355.14499999999987</v>
      </c>
      <c r="C4816" s="4">
        <f t="shared" si="150"/>
        <v>354.49570993768793</v>
      </c>
      <c r="D4816" s="4">
        <f t="shared" si="151"/>
        <v>50.475519350444877</v>
      </c>
    </row>
    <row r="4817" spans="1:4">
      <c r="A4817" s="1" t="s">
        <v>10748</v>
      </c>
      <c r="B4817" s="4">
        <v>812.28099999999984</v>
      </c>
      <c r="C4817" s="4">
        <f t="shared" si="150"/>
        <v>811.6317099376879</v>
      </c>
      <c r="D4817" s="4">
        <f t="shared" si="151"/>
        <v>115.56566393312789</v>
      </c>
    </row>
    <row r="4818" spans="1:4">
      <c r="A4818" s="1" t="s">
        <v>10749</v>
      </c>
      <c r="B4818" s="4">
        <v>260.17000000000013</v>
      </c>
      <c r="C4818" s="4">
        <f t="shared" si="150"/>
        <v>259.5207099376882</v>
      </c>
      <c r="D4818" s="4">
        <f t="shared" si="151"/>
        <v>36.952330448804439</v>
      </c>
    </row>
    <row r="4819" spans="1:4">
      <c r="A4819" s="1" t="s">
        <v>10750</v>
      </c>
      <c r="B4819" s="4">
        <v>1454.6010000000003</v>
      </c>
      <c r="C4819" s="4">
        <f t="shared" si="150"/>
        <v>1453.9517099376885</v>
      </c>
      <c r="D4819" s="4">
        <f t="shared" si="151"/>
        <v>207.02357070124285</v>
      </c>
    </row>
    <row r="4820" spans="1:4">
      <c r="A4820" s="1" t="s">
        <v>10751</v>
      </c>
      <c r="B4820" s="4">
        <v>4053.9840000000004</v>
      </c>
      <c r="C4820" s="4">
        <f t="shared" si="150"/>
        <v>4053.3347099376883</v>
      </c>
      <c r="D4820" s="4">
        <f t="shared" si="151"/>
        <v>577.14146842920195</v>
      </c>
    </row>
    <row r="4821" spans="1:4">
      <c r="A4821" s="1" t="s">
        <v>10752</v>
      </c>
      <c r="B4821" s="4">
        <v>3835.1279999999997</v>
      </c>
      <c r="C4821" s="4">
        <f t="shared" si="150"/>
        <v>3834.4787099376877</v>
      </c>
      <c r="D4821" s="4">
        <f t="shared" si="151"/>
        <v>545.97925700243252</v>
      </c>
    </row>
    <row r="4822" spans="1:4">
      <c r="A4822" s="1" t="s">
        <v>10753</v>
      </c>
      <c r="B4822" s="4">
        <v>2251.2759999999998</v>
      </c>
      <c r="C4822" s="4">
        <f t="shared" si="150"/>
        <v>2250.6267099376878</v>
      </c>
      <c r="D4822" s="4">
        <f t="shared" si="151"/>
        <v>320.45959616283187</v>
      </c>
    </row>
    <row r="4823" spans="1:4">
      <c r="A4823" s="1" t="s">
        <v>10754</v>
      </c>
      <c r="B4823" s="4">
        <v>4003.5139999999997</v>
      </c>
      <c r="C4823" s="4">
        <f t="shared" si="150"/>
        <v>4002.8647099376876</v>
      </c>
      <c r="D4823" s="4">
        <f t="shared" si="151"/>
        <v>569.95520526662449</v>
      </c>
    </row>
    <row r="4824" spans="1:4">
      <c r="A4824" s="1" t="s">
        <v>10755</v>
      </c>
      <c r="B4824" s="4">
        <v>5992.6350000000002</v>
      </c>
      <c r="C4824" s="4">
        <f t="shared" si="150"/>
        <v>5991.9857099376886</v>
      </c>
      <c r="D4824" s="4">
        <f t="shared" si="151"/>
        <v>853.17983312890419</v>
      </c>
    </row>
    <row r="4825" spans="1:4">
      <c r="A4825" s="1" t="s">
        <v>10756</v>
      </c>
      <c r="B4825" s="4">
        <v>384.57700000000023</v>
      </c>
      <c r="C4825" s="4">
        <f t="shared" si="150"/>
        <v>383.92770993768829</v>
      </c>
      <c r="D4825" s="4">
        <f t="shared" si="151"/>
        <v>54.666248444975942</v>
      </c>
    </row>
    <row r="4826" spans="1:4">
      <c r="A4826" s="1" t="s">
        <v>10757</v>
      </c>
      <c r="B4826" s="4">
        <v>1150.8729999999994</v>
      </c>
      <c r="C4826" s="4">
        <f t="shared" si="150"/>
        <v>1150.2237099376875</v>
      </c>
      <c r="D4826" s="4">
        <f t="shared" si="151"/>
        <v>163.776704486792</v>
      </c>
    </row>
    <row r="4827" spans="1:4">
      <c r="A4827" s="1" t="s">
        <v>10758</v>
      </c>
      <c r="B4827" s="4">
        <v>3957.5840000000003</v>
      </c>
      <c r="C4827" s="4">
        <f t="shared" si="150"/>
        <v>3956.9347099376882</v>
      </c>
      <c r="D4827" s="4">
        <f t="shared" si="151"/>
        <v>563.41537829897675</v>
      </c>
    </row>
    <row r="4828" spans="1:4">
      <c r="A4828" s="1" t="s">
        <v>10759</v>
      </c>
      <c r="B4828" s="4">
        <v>641.65699999999993</v>
      </c>
      <c r="C4828" s="4">
        <f t="shared" si="150"/>
        <v>641.00770993768799</v>
      </c>
      <c r="D4828" s="4">
        <f t="shared" si="151"/>
        <v>91.271053949937553</v>
      </c>
    </row>
    <row r="4829" spans="1:4">
      <c r="A4829" s="1" t="s">
        <v>10760</v>
      </c>
      <c r="B4829" s="4">
        <v>1134.06</v>
      </c>
      <c r="C4829" s="4">
        <f t="shared" si="150"/>
        <v>1133.4107099376881</v>
      </c>
      <c r="D4829" s="4">
        <f t="shared" si="151"/>
        <v>161.38275476314604</v>
      </c>
    </row>
    <row r="4830" spans="1:4">
      <c r="A4830" s="1" t="s">
        <v>10761</v>
      </c>
      <c r="B4830" s="4">
        <v>-933.61900000000014</v>
      </c>
      <c r="C4830" s="4">
        <f t="shared" si="150"/>
        <v>-934.26829006231208</v>
      </c>
      <c r="D4830" s="4">
        <f t="shared" si="151"/>
        <v>-133.02749746065052</v>
      </c>
    </row>
    <row r="4831" spans="1:4">
      <c r="A4831" s="1" t="s">
        <v>10762</v>
      </c>
      <c r="B4831" s="4">
        <v>2265.7309999999998</v>
      </c>
      <c r="C4831" s="4">
        <f t="shared" si="150"/>
        <v>2265.0817099376877</v>
      </c>
      <c r="D4831" s="4">
        <f t="shared" si="151"/>
        <v>322.51779774823024</v>
      </c>
    </row>
    <row r="4832" spans="1:4">
      <c r="A4832" s="1" t="s">
        <v>10763</v>
      </c>
      <c r="B4832" s="4">
        <v>2281.52</v>
      </c>
      <c r="C4832" s="4">
        <f t="shared" si="150"/>
        <v>2280.8707099376879</v>
      </c>
      <c r="D4832" s="4">
        <f t="shared" si="151"/>
        <v>324.76594336094945</v>
      </c>
    </row>
    <row r="4833" spans="1:4">
      <c r="A4833" s="1" t="s">
        <v>10764</v>
      </c>
      <c r="B4833" s="4">
        <v>-59.854000000000326</v>
      </c>
      <c r="C4833" s="4">
        <f t="shared" si="150"/>
        <v>-60.503290062312246</v>
      </c>
      <c r="D4833" s="4">
        <f t="shared" si="151"/>
        <v>-8.6148714996935549</v>
      </c>
    </row>
    <row r="4834" spans="1:4">
      <c r="A4834" s="1" t="s">
        <v>10765</v>
      </c>
      <c r="B4834" s="4">
        <v>4321.0370000000003</v>
      </c>
      <c r="C4834" s="4">
        <f t="shared" si="150"/>
        <v>4320.3877099376887</v>
      </c>
      <c r="D4834" s="4">
        <f t="shared" si="151"/>
        <v>615.1662977606029</v>
      </c>
    </row>
    <row r="4835" spans="1:4">
      <c r="A4835" s="1" t="s">
        <v>10766</v>
      </c>
      <c r="B4835" s="4">
        <v>3877.0389999999998</v>
      </c>
      <c r="C4835" s="4">
        <f t="shared" si="150"/>
        <v>3876.3897099376877</v>
      </c>
      <c r="D4835" s="4">
        <f t="shared" si="151"/>
        <v>551.94683131205772</v>
      </c>
    </row>
    <row r="4836" spans="1:4">
      <c r="A4836" s="1" t="s">
        <v>10767</v>
      </c>
      <c r="B4836" s="4">
        <v>3667.0200000000004</v>
      </c>
      <c r="C4836" s="4">
        <f t="shared" si="150"/>
        <v>3666.3707099376884</v>
      </c>
      <c r="D4836" s="4">
        <f t="shared" si="151"/>
        <v>522.042892276168</v>
      </c>
    </row>
    <row r="4837" spans="1:4">
      <c r="A4837" s="1" t="s">
        <v>10768</v>
      </c>
      <c r="B4837" s="4">
        <v>3622.1500000000005</v>
      </c>
      <c r="C4837" s="4">
        <f t="shared" si="150"/>
        <v>3621.5007099376885</v>
      </c>
      <c r="D4837" s="4">
        <f t="shared" si="151"/>
        <v>515.65399534522192</v>
      </c>
    </row>
    <row r="4838" spans="1:4">
      <c r="A4838" s="1" t="s">
        <v>10769</v>
      </c>
      <c r="B4838" s="4">
        <v>1663.4440000000004</v>
      </c>
      <c r="C4838" s="4">
        <f t="shared" si="150"/>
        <v>1662.7947099376886</v>
      </c>
      <c r="D4838" s="4">
        <f t="shared" si="151"/>
        <v>236.76006282849005</v>
      </c>
    </row>
    <row r="4839" spans="1:4">
      <c r="A4839" s="1" t="s">
        <v>10770</v>
      </c>
      <c r="B4839" s="4">
        <v>894.54199999999992</v>
      </c>
      <c r="C4839" s="4">
        <f t="shared" si="150"/>
        <v>893.89270993768798</v>
      </c>
      <c r="D4839" s="4">
        <f t="shared" si="151"/>
        <v>127.27854671531108</v>
      </c>
    </row>
    <row r="4840" spans="1:4">
      <c r="A4840" s="1" t="s">
        <v>10771</v>
      </c>
      <c r="B4840" s="4">
        <v>1685.4339999999995</v>
      </c>
      <c r="C4840" s="4">
        <f t="shared" si="150"/>
        <v>1684.7847099376877</v>
      </c>
      <c r="D4840" s="4">
        <f t="shared" si="151"/>
        <v>239.89114915591372</v>
      </c>
    </row>
    <row r="4841" spans="1:4">
      <c r="A4841" s="1" t="s">
        <v>10772</v>
      </c>
      <c r="B4841" s="4">
        <v>1354.144</v>
      </c>
      <c r="C4841" s="4">
        <f t="shared" si="150"/>
        <v>1353.4947099376882</v>
      </c>
      <c r="D4841" s="4">
        <f t="shared" si="151"/>
        <v>192.71981721356607</v>
      </c>
    </row>
    <row r="4842" spans="1:4">
      <c r="A4842" s="1" t="s">
        <v>10773</v>
      </c>
      <c r="B4842" s="4">
        <v>3412.6469999999995</v>
      </c>
      <c r="C4842" s="4">
        <f t="shared" si="150"/>
        <v>3411.9977099376874</v>
      </c>
      <c r="D4842" s="4">
        <f t="shared" si="151"/>
        <v>485.82352791210371</v>
      </c>
    </row>
    <row r="4843" spans="1:4">
      <c r="A4843" s="1" t="s">
        <v>10774</v>
      </c>
      <c r="B4843" s="4">
        <v>-13.141999999999998</v>
      </c>
      <c r="C4843" s="4">
        <f t="shared" si="150"/>
        <v>-13.791290062311916</v>
      </c>
      <c r="D4843" s="4">
        <f t="shared" si="151"/>
        <v>-1.9636980332715037</v>
      </c>
    </row>
    <row r="4844" spans="1:4">
      <c r="A4844" s="1" t="s">
        <v>10775</v>
      </c>
      <c r="B4844" s="4">
        <v>2970.0359999999996</v>
      </c>
      <c r="C4844" s="4">
        <f t="shared" si="150"/>
        <v>2969.3867099376876</v>
      </c>
      <c r="D4844" s="4">
        <f t="shared" si="151"/>
        <v>422.80155199271451</v>
      </c>
    </row>
    <row r="4845" spans="1:4">
      <c r="A4845" s="1" t="s">
        <v>10776</v>
      </c>
      <c r="B4845" s="4">
        <v>-768.99199999999985</v>
      </c>
      <c r="C4845" s="4">
        <f t="shared" si="150"/>
        <v>-769.64129006231178</v>
      </c>
      <c r="D4845" s="4">
        <f t="shared" si="151"/>
        <v>-109.58678127944103</v>
      </c>
    </row>
    <row r="4846" spans="1:4">
      <c r="A4846" s="1" t="s">
        <v>10777</v>
      </c>
      <c r="B4846" s="4">
        <v>77.347000000000051</v>
      </c>
      <c r="C4846" s="4">
        <f t="shared" si="150"/>
        <v>76.697709937688131</v>
      </c>
      <c r="D4846" s="4">
        <f t="shared" si="151"/>
        <v>10.920743562101443</v>
      </c>
    </row>
    <row r="4847" spans="1:4">
      <c r="A4847" s="1" t="s">
        <v>10778</v>
      </c>
      <c r="B4847" s="4">
        <v>441.84099999999995</v>
      </c>
      <c r="C4847" s="4">
        <f t="shared" si="150"/>
        <v>441.19170993768802</v>
      </c>
      <c r="D4847" s="4">
        <f t="shared" si="151"/>
        <v>62.819887710714674</v>
      </c>
    </row>
    <row r="4848" spans="1:4">
      <c r="A4848" s="1" t="s">
        <v>10779</v>
      </c>
      <c r="B4848" s="4">
        <v>961.96499999999992</v>
      </c>
      <c r="C4848" s="4">
        <f t="shared" si="150"/>
        <v>961.31570993768798</v>
      </c>
      <c r="D4848" s="4">
        <f t="shared" si="151"/>
        <v>136.87869375732535</v>
      </c>
    </row>
    <row r="4849" spans="1:4">
      <c r="A4849" s="1" t="s">
        <v>10780</v>
      </c>
      <c r="B4849" s="4">
        <v>3060.4300000000003</v>
      </c>
      <c r="C4849" s="4">
        <f t="shared" si="150"/>
        <v>3059.7807099376882</v>
      </c>
      <c r="D4849" s="4">
        <f t="shared" si="151"/>
        <v>435.67246683951521</v>
      </c>
    </row>
    <row r="4850" spans="1:4">
      <c r="A4850" s="1" t="s">
        <v>10781</v>
      </c>
      <c r="B4850" s="4">
        <v>2529.681</v>
      </c>
      <c r="C4850" s="4">
        <f t="shared" si="150"/>
        <v>2529.031709937688</v>
      </c>
      <c r="D4850" s="4">
        <f t="shared" si="151"/>
        <v>360.10080075521108</v>
      </c>
    </row>
    <row r="4851" spans="1:4">
      <c r="A4851" s="1" t="s">
        <v>10782</v>
      </c>
      <c r="B4851" s="4">
        <v>303.01099999999985</v>
      </c>
      <c r="C4851" s="4">
        <f t="shared" si="150"/>
        <v>302.36170993768792</v>
      </c>
      <c r="D4851" s="4">
        <f t="shared" si="151"/>
        <v>43.052324507611246</v>
      </c>
    </row>
    <row r="4852" spans="1:4">
      <c r="A4852" s="1" t="s">
        <v>10783</v>
      </c>
      <c r="B4852" s="4">
        <v>2810.9450000000002</v>
      </c>
      <c r="C4852" s="4">
        <f t="shared" si="150"/>
        <v>2810.2957099376881</v>
      </c>
      <c r="D4852" s="4">
        <f t="shared" si="151"/>
        <v>400.14908928620355</v>
      </c>
    </row>
    <row r="4853" spans="1:4">
      <c r="A4853" s="1" t="s">
        <v>10784</v>
      </c>
      <c r="B4853" s="4">
        <v>2639.105</v>
      </c>
      <c r="C4853" s="4">
        <f t="shared" si="150"/>
        <v>2638.455709937688</v>
      </c>
      <c r="D4853" s="4">
        <f t="shared" si="151"/>
        <v>375.68133692128754</v>
      </c>
    </row>
    <row r="4854" spans="1:4">
      <c r="A4854" s="1" t="s">
        <v>10785</v>
      </c>
      <c r="B4854" s="4">
        <v>7632.8490000000011</v>
      </c>
      <c r="C4854" s="4">
        <f t="shared" si="150"/>
        <v>7632.1997099376895</v>
      </c>
      <c r="D4854" s="4">
        <f t="shared" si="151"/>
        <v>1086.7247003162202</v>
      </c>
    </row>
    <row r="4855" spans="1:4">
      <c r="A4855" s="1" t="s">
        <v>10786</v>
      </c>
      <c r="B4855" s="4">
        <v>4524.3330000000005</v>
      </c>
      <c r="C4855" s="4">
        <f t="shared" si="150"/>
        <v>4523.6837099376889</v>
      </c>
      <c r="D4855" s="4">
        <f t="shared" si="151"/>
        <v>644.11297015805383</v>
      </c>
    </row>
    <row r="4856" spans="1:4">
      <c r="A4856" s="1" t="s">
        <v>10787</v>
      </c>
      <c r="B4856" s="4">
        <v>1158.3870000000002</v>
      </c>
      <c r="C4856" s="4">
        <f t="shared" si="150"/>
        <v>1157.7377099376884</v>
      </c>
      <c r="D4856" s="4">
        <f t="shared" si="151"/>
        <v>164.84659910544886</v>
      </c>
    </row>
    <row r="4857" spans="1:4">
      <c r="A4857" s="1" t="s">
        <v>10788</v>
      </c>
      <c r="B4857" s="4">
        <v>-78.756000000000029</v>
      </c>
      <c r="C4857" s="4">
        <f t="shared" si="150"/>
        <v>-79.405290062311948</v>
      </c>
      <c r="D4857" s="4">
        <f t="shared" si="151"/>
        <v>-11.306267305103445</v>
      </c>
    </row>
    <row r="4858" spans="1:4">
      <c r="A4858" s="1" t="s">
        <v>10789</v>
      </c>
      <c r="B4858" s="4">
        <v>-1392.1889999999999</v>
      </c>
      <c r="C4858" s="4">
        <f t="shared" si="150"/>
        <v>-1392.8382900623117</v>
      </c>
      <c r="D4858" s="4">
        <f t="shared" si="151"/>
        <v>-198.32182475336194</v>
      </c>
    </row>
    <row r="4859" spans="1:4">
      <c r="A4859" s="1" t="s">
        <v>10790</v>
      </c>
      <c r="B4859" s="4">
        <v>3050.3359999999989</v>
      </c>
      <c r="C4859" s="4">
        <f t="shared" si="150"/>
        <v>3049.6867099376868</v>
      </c>
      <c r="D4859" s="4">
        <f t="shared" si="151"/>
        <v>434.23521420699956</v>
      </c>
    </row>
    <row r="4860" spans="1:4">
      <c r="A4860" s="1" t="s">
        <v>10791</v>
      </c>
      <c r="B4860" s="4">
        <v>4332.6760000000004</v>
      </c>
      <c r="C4860" s="4">
        <f t="shared" si="150"/>
        <v>4332.0267099376888</v>
      </c>
      <c r="D4860" s="4">
        <f t="shared" si="151"/>
        <v>616.82353804095237</v>
      </c>
    </row>
    <row r="4861" spans="1:4">
      <c r="A4861" s="1" t="s">
        <v>10792</v>
      </c>
      <c r="B4861" s="4">
        <v>-1883.0200000000002</v>
      </c>
      <c r="C4861" s="4">
        <f t="shared" si="150"/>
        <v>-1883.669290062312</v>
      </c>
      <c r="D4861" s="4">
        <f t="shared" si="151"/>
        <v>-268.20969347440536</v>
      </c>
    </row>
    <row r="4862" spans="1:4">
      <c r="A4862" s="1" t="s">
        <v>10793</v>
      </c>
      <c r="B4862" s="4">
        <v>2396.4169999999999</v>
      </c>
      <c r="C4862" s="4">
        <f t="shared" si="150"/>
        <v>2395.7677099376879</v>
      </c>
      <c r="D4862" s="4">
        <f t="shared" si="151"/>
        <v>341.12576263161839</v>
      </c>
    </row>
    <row r="4863" spans="1:4">
      <c r="A4863" s="1" t="s">
        <v>10794</v>
      </c>
      <c r="B4863" s="4">
        <v>2864.3780000000002</v>
      </c>
      <c r="C4863" s="4">
        <f t="shared" si="150"/>
        <v>2863.7287099376881</v>
      </c>
      <c r="D4863" s="4">
        <f t="shared" si="151"/>
        <v>407.75724461741027</v>
      </c>
    </row>
    <row r="4864" spans="1:4">
      <c r="A4864" s="1" t="s">
        <v>10795</v>
      </c>
      <c r="B4864" s="4">
        <v>416.99700000000001</v>
      </c>
      <c r="C4864" s="4">
        <f t="shared" si="150"/>
        <v>416.34770993768808</v>
      </c>
      <c r="D4864" s="4">
        <f t="shared" si="151"/>
        <v>59.28242937881307</v>
      </c>
    </row>
    <row r="4865" spans="1:4">
      <c r="A4865" s="1" t="s">
        <v>10796</v>
      </c>
      <c r="B4865" s="4">
        <v>2488.4499999999994</v>
      </c>
      <c r="C4865" s="4">
        <f t="shared" si="150"/>
        <v>2487.8007099376873</v>
      </c>
      <c r="D4865" s="4">
        <f t="shared" si="151"/>
        <v>354.2300494879982</v>
      </c>
    </row>
    <row r="4866" spans="1:4">
      <c r="A4866" s="1" t="s">
        <v>10797</v>
      </c>
      <c r="B4866" s="4">
        <v>4025.5719999999992</v>
      </c>
      <c r="C4866" s="4">
        <f t="shared" si="150"/>
        <v>4024.9227099376872</v>
      </c>
      <c r="D4866" s="4">
        <f t="shared" si="151"/>
        <v>573.09597389828934</v>
      </c>
    </row>
    <row r="4867" spans="1:4">
      <c r="A4867" s="1" t="s">
        <v>10798</v>
      </c>
      <c r="B4867" s="4">
        <v>-1422.087</v>
      </c>
      <c r="C4867" s="4">
        <f t="shared" ref="C4867:C4930" si="152">B4867-$I$2</f>
        <v>-1422.7362900623118</v>
      </c>
      <c r="D4867" s="4">
        <f t="shared" ref="D4867:D4930" si="153">C4867*$E$2</f>
        <v>-202.57890610931085</v>
      </c>
    </row>
    <row r="4868" spans="1:4">
      <c r="A4868" s="1" t="s">
        <v>10799</v>
      </c>
      <c r="B4868" s="4">
        <v>240.39999999999998</v>
      </c>
      <c r="C4868" s="4">
        <f t="shared" si="152"/>
        <v>239.75070993768807</v>
      </c>
      <c r="D4868" s="4">
        <f t="shared" si="153"/>
        <v>34.137342877491633</v>
      </c>
    </row>
    <row r="4869" spans="1:4">
      <c r="A4869" s="1" t="s">
        <v>10800</v>
      </c>
      <c r="B4869" s="4">
        <v>-39.6709999999999</v>
      </c>
      <c r="C4869" s="4">
        <f t="shared" si="152"/>
        <v>-40.32029006231182</v>
      </c>
      <c r="D4869" s="4">
        <f t="shared" si="153"/>
        <v>-5.7410781687978938</v>
      </c>
    </row>
    <row r="4870" spans="1:4">
      <c r="A4870" s="1" t="s">
        <v>10801</v>
      </c>
      <c r="B4870" s="4">
        <v>1993.0890000000004</v>
      </c>
      <c r="C4870" s="4">
        <f t="shared" si="152"/>
        <v>1992.4397099376886</v>
      </c>
      <c r="D4870" s="4">
        <f t="shared" si="153"/>
        <v>283.69716844029602</v>
      </c>
    </row>
    <row r="4871" spans="1:4">
      <c r="A4871" s="1" t="s">
        <v>10802</v>
      </c>
      <c r="B4871" s="4">
        <v>707.11400000000003</v>
      </c>
      <c r="C4871" s="4">
        <f t="shared" si="152"/>
        <v>706.4647099376881</v>
      </c>
      <c r="D4871" s="4">
        <f t="shared" si="153"/>
        <v>100.59126848991841</v>
      </c>
    </row>
    <row r="4872" spans="1:4">
      <c r="A4872" s="1" t="s">
        <v>10803</v>
      </c>
      <c r="B4872" s="4">
        <v>70.140000000000015</v>
      </c>
      <c r="C4872" s="4">
        <f t="shared" si="152"/>
        <v>69.490709937688095</v>
      </c>
      <c r="D4872" s="4">
        <f t="shared" si="153"/>
        <v>9.8945616993573164</v>
      </c>
    </row>
    <row r="4873" spans="1:4">
      <c r="A4873" s="1" t="s">
        <v>10804</v>
      </c>
      <c r="B4873" s="4">
        <v>2238.2990000000004</v>
      </c>
      <c r="C4873" s="4">
        <f t="shared" si="152"/>
        <v>2237.6497099376884</v>
      </c>
      <c r="D4873" s="4">
        <f t="shared" si="153"/>
        <v>318.61184230785341</v>
      </c>
    </row>
    <row r="4874" spans="1:4">
      <c r="A4874" s="1" t="s">
        <v>10805</v>
      </c>
      <c r="B4874" s="4">
        <v>2348.6979999999994</v>
      </c>
      <c r="C4874" s="4">
        <f t="shared" si="152"/>
        <v>2348.0487099376874</v>
      </c>
      <c r="D4874" s="4">
        <f t="shared" si="153"/>
        <v>334.33120563032975</v>
      </c>
    </row>
    <row r="4875" spans="1:4">
      <c r="A4875" s="1" t="s">
        <v>10806</v>
      </c>
      <c r="B4875" s="4">
        <v>4832.7310000000007</v>
      </c>
      <c r="C4875" s="4">
        <f t="shared" si="152"/>
        <v>4832.0817099376891</v>
      </c>
      <c r="D4875" s="4">
        <f t="shared" si="153"/>
        <v>688.02478285495431</v>
      </c>
    </row>
    <row r="4876" spans="1:4">
      <c r="A4876" s="1" t="s">
        <v>10807</v>
      </c>
      <c r="B4876" s="4">
        <v>-132.37100000000007</v>
      </c>
      <c r="C4876" s="4">
        <f t="shared" si="152"/>
        <v>-133.02029006231197</v>
      </c>
      <c r="D4876" s="4">
        <f t="shared" si="153"/>
        <v>-18.940337038838159</v>
      </c>
    </row>
    <row r="4877" spans="1:4">
      <c r="A4877" s="1" t="s">
        <v>10808</v>
      </c>
      <c r="B4877" s="4">
        <v>2148.405999999999</v>
      </c>
      <c r="C4877" s="4">
        <f t="shared" si="152"/>
        <v>2147.756709937687</v>
      </c>
      <c r="D4877" s="4">
        <f t="shared" si="153"/>
        <v>305.81226326141814</v>
      </c>
    </row>
    <row r="4878" spans="1:4">
      <c r="A4878" s="1" t="s">
        <v>10809</v>
      </c>
      <c r="B4878" s="4">
        <v>2705.3879999999999</v>
      </c>
      <c r="C4878" s="4">
        <f t="shared" si="152"/>
        <v>2704.7387099376879</v>
      </c>
      <c r="D4878" s="4">
        <f t="shared" si="153"/>
        <v>385.11916298043394</v>
      </c>
    </row>
    <row r="4879" spans="1:4">
      <c r="A4879" s="1" t="s">
        <v>10810</v>
      </c>
      <c r="B4879" s="4">
        <v>-610.35699999999974</v>
      </c>
      <c r="C4879" s="4">
        <f t="shared" si="152"/>
        <v>-611.00629006231168</v>
      </c>
      <c r="D4879" s="4">
        <f t="shared" si="153"/>
        <v>-86.999246966077109</v>
      </c>
    </row>
    <row r="4880" spans="1:4">
      <c r="A4880" s="1" t="s">
        <v>10811</v>
      </c>
      <c r="B4880" s="4">
        <v>7834.003999999999</v>
      </c>
      <c r="C4880" s="4">
        <f t="shared" si="152"/>
        <v>7833.3547099376874</v>
      </c>
      <c r="D4880" s="4">
        <f t="shared" si="153"/>
        <v>1115.3665225168988</v>
      </c>
    </row>
    <row r="4881" spans="1:4">
      <c r="A4881" s="1" t="s">
        <v>10812</v>
      </c>
      <c r="B4881" s="4">
        <v>6790.5310000000018</v>
      </c>
      <c r="C4881" s="4">
        <f t="shared" si="152"/>
        <v>6789.8817099376902</v>
      </c>
      <c r="D4881" s="4">
        <f t="shared" si="153"/>
        <v>966.78971290635457</v>
      </c>
    </row>
    <row r="4882" spans="1:4">
      <c r="A4882" s="1" t="s">
        <v>10813</v>
      </c>
      <c r="B4882" s="4">
        <v>7506.07</v>
      </c>
      <c r="C4882" s="4">
        <f t="shared" si="152"/>
        <v>7505.4207099376881</v>
      </c>
      <c r="D4882" s="4">
        <f t="shared" si="153"/>
        <v>1068.6730407662219</v>
      </c>
    </row>
    <row r="4883" spans="1:4">
      <c r="A4883" s="1" t="s">
        <v>10814</v>
      </c>
      <c r="B4883" s="4">
        <v>4167.9309999999996</v>
      </c>
      <c r="C4883" s="4">
        <f t="shared" si="152"/>
        <v>4167.281709937688</v>
      </c>
      <c r="D4883" s="4">
        <f t="shared" si="153"/>
        <v>593.36602021414774</v>
      </c>
    </row>
    <row r="4884" spans="1:4">
      <c r="A4884" s="1" t="s">
        <v>10815</v>
      </c>
      <c r="B4884" s="4">
        <v>2377.5580000000004</v>
      </c>
      <c r="C4884" s="4">
        <f t="shared" si="152"/>
        <v>2376.9087099376884</v>
      </c>
      <c r="D4884" s="4">
        <f t="shared" si="153"/>
        <v>338.44048945977283</v>
      </c>
    </row>
    <row r="4885" spans="1:4">
      <c r="A4885" s="1" t="s">
        <v>10816</v>
      </c>
      <c r="B4885" s="4">
        <v>2430.0610000000006</v>
      </c>
      <c r="C4885" s="4">
        <f t="shared" si="152"/>
        <v>2429.4117099376886</v>
      </c>
      <c r="D4885" s="4">
        <f t="shared" si="153"/>
        <v>345.91622504179793</v>
      </c>
    </row>
    <row r="4886" spans="1:4">
      <c r="A4886" s="1" t="s">
        <v>10817</v>
      </c>
      <c r="B4886" s="4">
        <v>-577.1239999999998</v>
      </c>
      <c r="C4886" s="4">
        <f t="shared" si="152"/>
        <v>-577.77329006231173</v>
      </c>
      <c r="D4886" s="4">
        <f t="shared" si="153"/>
        <v>-82.267305541826346</v>
      </c>
    </row>
    <row r="4887" spans="1:4">
      <c r="A4887" s="1" t="s">
        <v>10818</v>
      </c>
      <c r="B4887" s="4">
        <v>2929.5509999999995</v>
      </c>
      <c r="C4887" s="4">
        <f t="shared" si="152"/>
        <v>2928.9017099376874</v>
      </c>
      <c r="D4887" s="4">
        <f t="shared" si="153"/>
        <v>417.03702129850114</v>
      </c>
    </row>
    <row r="4888" spans="1:4">
      <c r="A4888" s="1" t="s">
        <v>10819</v>
      </c>
      <c r="B4888" s="4">
        <v>-111.33100000000019</v>
      </c>
      <c r="C4888" s="4">
        <f t="shared" si="152"/>
        <v>-111.98029006231211</v>
      </c>
      <c r="D4888" s="4">
        <f t="shared" si="153"/>
        <v>-15.944518197137565</v>
      </c>
    </row>
    <row r="4889" spans="1:4">
      <c r="A4889" s="1" t="s">
        <v>10820</v>
      </c>
      <c r="B4889" s="4">
        <v>5762.1519999999991</v>
      </c>
      <c r="C4889" s="4">
        <f t="shared" si="152"/>
        <v>5761.5027099376875</v>
      </c>
      <c r="D4889" s="4">
        <f t="shared" si="153"/>
        <v>820.36209006370996</v>
      </c>
    </row>
    <row r="4890" spans="1:4">
      <c r="A4890" s="1" t="s">
        <v>10821</v>
      </c>
      <c r="B4890" s="4">
        <v>2923.0889999999999</v>
      </c>
      <c r="C4890" s="4">
        <f t="shared" si="152"/>
        <v>2922.4397099376879</v>
      </c>
      <c r="D4890" s="4">
        <f t="shared" si="153"/>
        <v>416.11691762192947</v>
      </c>
    </row>
    <row r="4891" spans="1:4">
      <c r="A4891" s="1" t="s">
        <v>10822</v>
      </c>
      <c r="B4891" s="4">
        <v>-3907.346</v>
      </c>
      <c r="C4891" s="4">
        <f t="shared" si="152"/>
        <v>-3907.9952900623121</v>
      </c>
      <c r="D4891" s="4">
        <f t="shared" si="153"/>
        <v>-556.44704958393163</v>
      </c>
    </row>
    <row r="4892" spans="1:4">
      <c r="A4892" s="1" t="s">
        <v>10823</v>
      </c>
      <c r="B4892" s="4">
        <v>2993.6689999999999</v>
      </c>
      <c r="C4892" s="4">
        <f t="shared" si="152"/>
        <v>2993.0197099376878</v>
      </c>
      <c r="D4892" s="4">
        <f t="shared" si="153"/>
        <v>426.16657987702587</v>
      </c>
    </row>
    <row r="4893" spans="1:4">
      <c r="A4893" s="1" t="s">
        <v>10824</v>
      </c>
      <c r="B4893" s="4">
        <v>1091.4009999999996</v>
      </c>
      <c r="C4893" s="4">
        <f t="shared" si="152"/>
        <v>1090.7517099376878</v>
      </c>
      <c r="D4893" s="4">
        <f t="shared" si="153"/>
        <v>155.30867510686718</v>
      </c>
    </row>
    <row r="4894" spans="1:4">
      <c r="A4894" s="1" t="s">
        <v>10825</v>
      </c>
      <c r="B4894" s="4">
        <v>1190.4669999999996</v>
      </c>
      <c r="C4894" s="4">
        <f t="shared" si="152"/>
        <v>1189.8177099376878</v>
      </c>
      <c r="D4894" s="4">
        <f t="shared" si="153"/>
        <v>169.41436851807975</v>
      </c>
    </row>
    <row r="4895" spans="1:4">
      <c r="A4895" s="1" t="s">
        <v>10826</v>
      </c>
      <c r="B4895" s="4">
        <v>3932.1909999999998</v>
      </c>
      <c r="C4895" s="4">
        <f t="shared" si="152"/>
        <v>3931.5417099376878</v>
      </c>
      <c r="D4895" s="4">
        <f t="shared" si="153"/>
        <v>559.79974959900983</v>
      </c>
    </row>
    <row r="4896" spans="1:4">
      <c r="A4896" s="1" t="s">
        <v>10827</v>
      </c>
      <c r="B4896" s="4">
        <v>2540.125</v>
      </c>
      <c r="C4896" s="4">
        <f t="shared" si="152"/>
        <v>2539.475709937688</v>
      </c>
      <c r="D4896" s="4">
        <f t="shared" si="153"/>
        <v>361.58788877720355</v>
      </c>
    </row>
    <row r="4897" spans="1:4">
      <c r="A4897" s="1" t="s">
        <v>10828</v>
      </c>
      <c r="B4897" s="4">
        <v>1862.9929999999993</v>
      </c>
      <c r="C4897" s="4">
        <f t="shared" si="152"/>
        <v>1862.3437099376874</v>
      </c>
      <c r="D4897" s="4">
        <f t="shared" si="153"/>
        <v>265.17321178488322</v>
      </c>
    </row>
    <row r="4898" spans="1:4">
      <c r="A4898" s="1" t="s">
        <v>10829</v>
      </c>
      <c r="B4898" s="4">
        <v>-109.64900000000017</v>
      </c>
      <c r="C4898" s="4">
        <f t="shared" si="152"/>
        <v>-110.29829006231209</v>
      </c>
      <c r="D4898" s="4">
        <f t="shared" si="153"/>
        <v>-15.705023553994007</v>
      </c>
    </row>
    <row r="4899" spans="1:4">
      <c r="A4899" s="1" t="s">
        <v>10830</v>
      </c>
      <c r="B4899" s="4">
        <v>4891.3509999999997</v>
      </c>
      <c r="C4899" s="4">
        <f t="shared" si="152"/>
        <v>4890.7017099376881</v>
      </c>
      <c r="D4899" s="4">
        <f t="shared" si="153"/>
        <v>696.37149865820936</v>
      </c>
    </row>
    <row r="4900" spans="1:4">
      <c r="A4900" s="1" t="s">
        <v>10831</v>
      </c>
      <c r="B4900" s="4">
        <v>1276.9059999999997</v>
      </c>
      <c r="C4900" s="4">
        <f t="shared" si="152"/>
        <v>1276.2567099376879</v>
      </c>
      <c r="D4900" s="4">
        <f t="shared" si="153"/>
        <v>181.72214346379076</v>
      </c>
    </row>
    <row r="4901" spans="1:4">
      <c r="A4901" s="1" t="s">
        <v>10832</v>
      </c>
      <c r="B4901" s="4">
        <v>3236.913</v>
      </c>
      <c r="C4901" s="4">
        <f t="shared" si="152"/>
        <v>3236.263709937688</v>
      </c>
      <c r="D4901" s="4">
        <f t="shared" si="153"/>
        <v>460.80132124254982</v>
      </c>
    </row>
    <row r="4902" spans="1:4">
      <c r="A4902" s="1" t="s">
        <v>10833</v>
      </c>
      <c r="B4902" s="4">
        <v>-1459.538</v>
      </c>
      <c r="C4902" s="4">
        <f t="shared" si="152"/>
        <v>-1460.1872900623118</v>
      </c>
      <c r="D4902" s="4">
        <f t="shared" si="153"/>
        <v>-207.91143517017252</v>
      </c>
    </row>
    <row r="4903" spans="1:4">
      <c r="A4903" s="1" t="s">
        <v>10834</v>
      </c>
      <c r="B4903" s="4">
        <v>3509.1119999999996</v>
      </c>
      <c r="C4903" s="4">
        <f t="shared" si="152"/>
        <v>3508.4627099376876</v>
      </c>
      <c r="D4903" s="4">
        <f t="shared" si="153"/>
        <v>499.55887318608899</v>
      </c>
    </row>
    <row r="4904" spans="1:4">
      <c r="A4904" s="1" t="s">
        <v>10835</v>
      </c>
      <c r="B4904" s="4">
        <v>6244.3719999999994</v>
      </c>
      <c r="C4904" s="4">
        <f t="shared" si="152"/>
        <v>6243.7227099376878</v>
      </c>
      <c r="D4904" s="4">
        <f t="shared" si="153"/>
        <v>889.0238658167932</v>
      </c>
    </row>
    <row r="4905" spans="1:4">
      <c r="A4905" s="1" t="s">
        <v>10836</v>
      </c>
      <c r="B4905" s="4">
        <v>1770.3999999999996</v>
      </c>
      <c r="C4905" s="4">
        <f t="shared" si="152"/>
        <v>1769.7507099376878</v>
      </c>
      <c r="D4905" s="4">
        <f t="shared" si="153"/>
        <v>251.98918830534026</v>
      </c>
    </row>
    <row r="4906" spans="1:4">
      <c r="A4906" s="1" t="s">
        <v>10837</v>
      </c>
      <c r="B4906" s="4">
        <v>498.01400000000007</v>
      </c>
      <c r="C4906" s="4">
        <f t="shared" si="152"/>
        <v>497.36470993768813</v>
      </c>
      <c r="D4906" s="4">
        <f t="shared" si="153"/>
        <v>70.818182948112437</v>
      </c>
    </row>
    <row r="4907" spans="1:4">
      <c r="A4907" s="1" t="s">
        <v>10838</v>
      </c>
      <c r="B4907" s="4">
        <v>952.85899999999992</v>
      </c>
      <c r="C4907" s="4">
        <f t="shared" si="152"/>
        <v>952.20970993768799</v>
      </c>
      <c r="D4907" s="4">
        <f t="shared" si="153"/>
        <v>135.58211930996197</v>
      </c>
    </row>
    <row r="4908" spans="1:4">
      <c r="A4908" s="1" t="s">
        <v>10839</v>
      </c>
      <c r="B4908" s="4">
        <v>8140.7289999999994</v>
      </c>
      <c r="C4908" s="4">
        <f t="shared" si="152"/>
        <v>8140.0797099376878</v>
      </c>
      <c r="D4908" s="4">
        <f t="shared" si="153"/>
        <v>1159.0401220520996</v>
      </c>
    </row>
    <row r="4909" spans="1:4">
      <c r="A4909" s="1" t="s">
        <v>10840</v>
      </c>
      <c r="B4909" s="4">
        <v>264.524</v>
      </c>
      <c r="C4909" s="4">
        <f t="shared" si="152"/>
        <v>263.87470993768807</v>
      </c>
      <c r="D4909" s="4">
        <f t="shared" si="153"/>
        <v>37.57228269389779</v>
      </c>
    </row>
    <row r="4910" spans="1:4">
      <c r="A4910" s="1" t="s">
        <v>10841</v>
      </c>
      <c r="B4910" s="4">
        <v>59.382999999999996</v>
      </c>
      <c r="C4910" s="4">
        <f t="shared" si="152"/>
        <v>58.733709937688076</v>
      </c>
      <c r="D4910" s="4">
        <f t="shared" si="153"/>
        <v>8.3629066004897528</v>
      </c>
    </row>
    <row r="4911" spans="1:4">
      <c r="A4911" s="1" t="s">
        <v>10842</v>
      </c>
      <c r="B4911" s="4">
        <v>535.94999999999993</v>
      </c>
      <c r="C4911" s="4">
        <f t="shared" si="152"/>
        <v>535.300709937688</v>
      </c>
      <c r="D4911" s="4">
        <f t="shared" si="153"/>
        <v>76.219769620106447</v>
      </c>
    </row>
    <row r="4912" spans="1:4">
      <c r="A4912" s="1" t="s">
        <v>10843</v>
      </c>
      <c r="B4912" s="4">
        <v>2560.9849999999997</v>
      </c>
      <c r="C4912" s="4">
        <f t="shared" si="152"/>
        <v>2560.3357099376876</v>
      </c>
      <c r="D4912" s="4">
        <f t="shared" si="153"/>
        <v>364.55807799003026</v>
      </c>
    </row>
    <row r="4913" spans="1:4">
      <c r="A4913" s="1" t="s">
        <v>10844</v>
      </c>
      <c r="B4913" s="4">
        <v>2836.2390000000005</v>
      </c>
      <c r="C4913" s="4">
        <f t="shared" si="152"/>
        <v>2835.5897099376884</v>
      </c>
      <c r="D4913" s="4">
        <f t="shared" si="153"/>
        <v>403.7506216902899</v>
      </c>
    </row>
    <row r="4914" spans="1:4">
      <c r="A4914" s="1" t="s">
        <v>10845</v>
      </c>
      <c r="B4914" s="4">
        <v>709.45500000000004</v>
      </c>
      <c r="C4914" s="4">
        <f t="shared" si="152"/>
        <v>708.80570993768811</v>
      </c>
      <c r="D4914" s="4">
        <f t="shared" si="153"/>
        <v>100.92459605210573</v>
      </c>
    </row>
    <row r="4915" spans="1:4">
      <c r="A4915" s="1" t="s">
        <v>10846</v>
      </c>
      <c r="B4915" s="4">
        <v>2604.6029999999996</v>
      </c>
      <c r="C4915" s="4">
        <f t="shared" si="152"/>
        <v>2603.9537099376876</v>
      </c>
      <c r="D4915" s="4">
        <f t="shared" si="153"/>
        <v>370.76870661347596</v>
      </c>
    </row>
    <row r="4916" spans="1:4">
      <c r="A4916" s="1" t="s">
        <v>10847</v>
      </c>
      <c r="B4916" s="4">
        <v>356.904</v>
      </c>
      <c r="C4916" s="4">
        <f t="shared" si="152"/>
        <v>356.25470993768806</v>
      </c>
      <c r="D4916" s="4">
        <f t="shared" si="153"/>
        <v>50.725977779273386</v>
      </c>
    </row>
    <row r="4917" spans="1:4">
      <c r="A4917" s="1" t="s">
        <v>10848</v>
      </c>
      <c r="B4917" s="4">
        <v>2050.1040000000003</v>
      </c>
      <c r="C4917" s="4">
        <f t="shared" si="152"/>
        <v>2049.4547099376882</v>
      </c>
      <c r="D4917" s="4">
        <f t="shared" si="153"/>
        <v>291.81535338609257</v>
      </c>
    </row>
    <row r="4918" spans="1:4">
      <c r="A4918" s="1" t="s">
        <v>10849</v>
      </c>
      <c r="B4918" s="4">
        <v>3826.3360000000002</v>
      </c>
      <c r="C4918" s="4">
        <f t="shared" si="152"/>
        <v>3825.6867099376882</v>
      </c>
      <c r="D4918" s="4">
        <f t="shared" si="153"/>
        <v>544.7273920187713</v>
      </c>
    </row>
    <row r="4919" spans="1:4">
      <c r="A4919" s="1" t="s">
        <v>10850</v>
      </c>
      <c r="B4919" s="4">
        <v>-1954.6040000000003</v>
      </c>
      <c r="C4919" s="4">
        <f t="shared" si="152"/>
        <v>-1955.2532900623121</v>
      </c>
      <c r="D4919" s="4">
        <f t="shared" si="153"/>
        <v>-278.40231210388714</v>
      </c>
    </row>
    <row r="4920" spans="1:4">
      <c r="A4920" s="1" t="s">
        <v>10851</v>
      </c>
      <c r="B4920" s="4">
        <v>4048.0119999999993</v>
      </c>
      <c r="C4920" s="4">
        <f t="shared" si="152"/>
        <v>4047.3627099376872</v>
      </c>
      <c r="D4920" s="4">
        <f t="shared" si="153"/>
        <v>576.29113429789788</v>
      </c>
    </row>
    <row r="4921" spans="1:4">
      <c r="A4921" s="1" t="s">
        <v>10852</v>
      </c>
      <c r="B4921" s="4">
        <v>-2060.2130000000006</v>
      </c>
      <c r="C4921" s="4">
        <f t="shared" si="152"/>
        <v>-2060.8622900623127</v>
      </c>
      <c r="D4921" s="4">
        <f t="shared" si="153"/>
        <v>-293.43964252466481</v>
      </c>
    </row>
    <row r="4922" spans="1:4">
      <c r="A4922" s="1" t="s">
        <v>10853</v>
      </c>
      <c r="B4922" s="4">
        <v>5355.2070000000003</v>
      </c>
      <c r="C4922" s="4">
        <f t="shared" si="152"/>
        <v>5354.5577099376887</v>
      </c>
      <c r="D4922" s="4">
        <f t="shared" si="153"/>
        <v>762.4184827188501</v>
      </c>
    </row>
    <row r="4923" spans="1:4">
      <c r="A4923" s="1" t="s">
        <v>10854</v>
      </c>
      <c r="B4923" s="4">
        <v>4513.8239999999996</v>
      </c>
      <c r="C4923" s="4">
        <f t="shared" si="152"/>
        <v>4513.174709937688</v>
      </c>
      <c r="D4923" s="4">
        <f t="shared" si="153"/>
        <v>642.61662699230124</v>
      </c>
    </row>
    <row r="4924" spans="1:4">
      <c r="A4924" s="1" t="s">
        <v>10855</v>
      </c>
      <c r="B4924" s="4">
        <v>-161.6230000000001</v>
      </c>
      <c r="C4924" s="4">
        <f t="shared" si="152"/>
        <v>-162.27229006231201</v>
      </c>
      <c r="D4924" s="4">
        <f t="shared" si="153"/>
        <v>-23.105436504495305</v>
      </c>
    </row>
    <row r="4925" spans="1:4">
      <c r="A4925" s="1" t="s">
        <v>10856</v>
      </c>
      <c r="B4925" s="4">
        <v>907.97899999999981</v>
      </c>
      <c r="C4925" s="4">
        <f t="shared" si="152"/>
        <v>907.32970993768788</v>
      </c>
      <c r="D4925" s="4">
        <f t="shared" si="153"/>
        <v>129.19179851074506</v>
      </c>
    </row>
    <row r="4926" spans="1:4">
      <c r="A4926" s="1" t="s">
        <v>10857</v>
      </c>
      <c r="B4926" s="4">
        <v>4136.1640000000007</v>
      </c>
      <c r="C4926" s="4">
        <f t="shared" si="152"/>
        <v>4135.5147099376891</v>
      </c>
      <c r="D4926" s="4">
        <f t="shared" si="153"/>
        <v>588.842817878392</v>
      </c>
    </row>
    <row r="4927" spans="1:4">
      <c r="A4927" s="1" t="s">
        <v>10858</v>
      </c>
      <c r="B4927" s="4">
        <v>3080.1060000000002</v>
      </c>
      <c r="C4927" s="4">
        <f t="shared" si="152"/>
        <v>3079.4567099376882</v>
      </c>
      <c r="D4927" s="4">
        <f t="shared" si="153"/>
        <v>438.47407004908274</v>
      </c>
    </row>
    <row r="4928" spans="1:4">
      <c r="A4928" s="1" t="s">
        <v>10859</v>
      </c>
      <c r="B4928" s="4">
        <v>1474.51</v>
      </c>
      <c r="C4928" s="4">
        <f t="shared" si="152"/>
        <v>1473.8607099376882</v>
      </c>
      <c r="D4928" s="4">
        <f t="shared" si="153"/>
        <v>209.85835004151932</v>
      </c>
    </row>
    <row r="4929" spans="1:4">
      <c r="A4929" s="1" t="s">
        <v>10860</v>
      </c>
      <c r="B4929" s="4">
        <v>3892.0669999999991</v>
      </c>
      <c r="C4929" s="4">
        <f t="shared" si="152"/>
        <v>3891.4177099376871</v>
      </c>
      <c r="D4929" s="4">
        <f t="shared" si="153"/>
        <v>554.0866205493711</v>
      </c>
    </row>
    <row r="4930" spans="1:4">
      <c r="A4930" s="1" t="s">
        <v>10861</v>
      </c>
      <c r="B4930" s="4">
        <v>4966.1839999999993</v>
      </c>
      <c r="C4930" s="4">
        <f t="shared" si="152"/>
        <v>4965.5347099376877</v>
      </c>
      <c r="D4930" s="4">
        <f t="shared" si="153"/>
        <v>707.02673208886438</v>
      </c>
    </row>
    <row r="4931" spans="1:4">
      <c r="A4931" s="1" t="s">
        <v>10862</v>
      </c>
      <c r="B4931" s="4">
        <v>-172.1520000000001</v>
      </c>
      <c r="C4931" s="4">
        <f t="shared" ref="C4931:C4994" si="154">B4931-$I$2</f>
        <v>-172.80129006231201</v>
      </c>
      <c r="D4931" s="4">
        <f t="shared" ref="D4931:D4994" si="155">C4931*$E$2</f>
        <v>-24.604627406789305</v>
      </c>
    </row>
    <row r="4932" spans="1:4">
      <c r="A4932" s="1" t="s">
        <v>10863</v>
      </c>
      <c r="B4932" s="4">
        <v>770.92000000000007</v>
      </c>
      <c r="C4932" s="4">
        <f t="shared" si="154"/>
        <v>770.27070993768814</v>
      </c>
      <c r="D4932" s="4">
        <f t="shared" si="155"/>
        <v>109.6764023783951</v>
      </c>
    </row>
    <row r="4933" spans="1:4">
      <c r="A4933" s="1" t="s">
        <v>10864</v>
      </c>
      <c r="B4933" s="4">
        <v>3517.588999999999</v>
      </c>
      <c r="C4933" s="4">
        <f t="shared" si="154"/>
        <v>3516.939709937687</v>
      </c>
      <c r="D4933" s="4">
        <f t="shared" si="155"/>
        <v>500.76588631922084</v>
      </c>
    </row>
    <row r="4934" spans="1:4">
      <c r="A4934" s="1" t="s">
        <v>10865</v>
      </c>
      <c r="B4934" s="4">
        <v>-4997.0429999999997</v>
      </c>
      <c r="C4934" s="4">
        <f t="shared" si="154"/>
        <v>-4997.6922900623113</v>
      </c>
      <c r="D4934" s="4">
        <f t="shared" si="155"/>
        <v>-711.60554788928471</v>
      </c>
    </row>
    <row r="4935" spans="1:4">
      <c r="A4935" s="1" t="s">
        <v>10866</v>
      </c>
      <c r="B4935" s="4">
        <v>-1367.5139999999997</v>
      </c>
      <c r="C4935" s="4">
        <f t="shared" si="154"/>
        <v>-1368.1632900623115</v>
      </c>
      <c r="D4935" s="4">
        <f t="shared" si="155"/>
        <v>-194.80842979523632</v>
      </c>
    </row>
    <row r="4936" spans="1:4">
      <c r="A4936" s="1" t="s">
        <v>10867</v>
      </c>
      <c r="B4936" s="4">
        <v>13228.795999999998</v>
      </c>
      <c r="C4936" s="4">
        <f t="shared" si="154"/>
        <v>13228.146709937686</v>
      </c>
      <c r="D4936" s="4">
        <f t="shared" si="155"/>
        <v>1883.5138381374181</v>
      </c>
    </row>
    <row r="4937" spans="1:4">
      <c r="A4937" s="1" t="s">
        <v>10868</v>
      </c>
      <c r="B4937" s="4">
        <v>2916.4390000000003</v>
      </c>
      <c r="C4937" s="4">
        <f t="shared" si="154"/>
        <v>2915.7897099376883</v>
      </c>
      <c r="D4937" s="4">
        <f t="shared" si="155"/>
        <v>415.17004522186727</v>
      </c>
    </row>
    <row r="4938" spans="1:4">
      <c r="A4938" s="1" t="s">
        <v>10869</v>
      </c>
      <c r="B4938" s="4">
        <v>4844.7520000000004</v>
      </c>
      <c r="C4938" s="4">
        <f t="shared" si="154"/>
        <v>4844.1027099376888</v>
      </c>
      <c r="D4938" s="4">
        <f t="shared" si="155"/>
        <v>689.73641490324724</v>
      </c>
    </row>
    <row r="4939" spans="1:4">
      <c r="A4939" s="1" t="s">
        <v>10870</v>
      </c>
      <c r="B4939" s="4">
        <v>873.98900000000003</v>
      </c>
      <c r="C4939" s="4">
        <f t="shared" si="154"/>
        <v>873.3397099376881</v>
      </c>
      <c r="D4939" s="4">
        <f t="shared" si="155"/>
        <v>124.35207025839701</v>
      </c>
    </row>
    <row r="4940" spans="1:4">
      <c r="A4940" s="1" t="s">
        <v>10871</v>
      </c>
      <c r="B4940" s="4">
        <v>-56.22800000000003</v>
      </c>
      <c r="C4940" s="4">
        <f t="shared" si="154"/>
        <v>-56.87729006231195</v>
      </c>
      <c r="D4940" s="4">
        <f t="shared" si="155"/>
        <v>-8.0985768647122196</v>
      </c>
    </row>
    <row r="4941" spans="1:4">
      <c r="A4941" s="1" t="s">
        <v>10872</v>
      </c>
      <c r="B4941" s="4">
        <v>1341.44</v>
      </c>
      <c r="C4941" s="4">
        <f t="shared" si="154"/>
        <v>1340.7907099376882</v>
      </c>
      <c r="D4941" s="4">
        <f t="shared" si="155"/>
        <v>190.91093496237957</v>
      </c>
    </row>
    <row r="4942" spans="1:4">
      <c r="A4942" s="1" t="s">
        <v>10873</v>
      </c>
      <c r="B4942" s="4">
        <v>139.82399999999987</v>
      </c>
      <c r="C4942" s="4">
        <f t="shared" si="154"/>
        <v>139.17470993768796</v>
      </c>
      <c r="D4942" s="4">
        <f t="shared" si="155"/>
        <v>19.816645357392726</v>
      </c>
    </row>
    <row r="4943" spans="1:4">
      <c r="A4943" s="1" t="s">
        <v>10874</v>
      </c>
      <c r="B4943" s="4">
        <v>1898.9309999999996</v>
      </c>
      <c r="C4943" s="4">
        <f t="shared" si="154"/>
        <v>1898.2817099376878</v>
      </c>
      <c r="D4943" s="4">
        <f t="shared" si="155"/>
        <v>270.29030957637741</v>
      </c>
    </row>
    <row r="4944" spans="1:4">
      <c r="A4944" s="1" t="s">
        <v>10875</v>
      </c>
      <c r="B4944" s="4">
        <v>629.32600000000002</v>
      </c>
      <c r="C4944" s="4">
        <f t="shared" si="154"/>
        <v>628.67670993768809</v>
      </c>
      <c r="D4944" s="4">
        <f t="shared" si="155"/>
        <v>89.515281985250766</v>
      </c>
    </row>
    <row r="4945" spans="1:4">
      <c r="A4945" s="1" t="s">
        <v>10876</v>
      </c>
      <c r="B4945" s="4">
        <v>5112.5469999999996</v>
      </c>
      <c r="C4945" s="4">
        <f t="shared" si="154"/>
        <v>5111.897709937688</v>
      </c>
      <c r="D4945" s="4">
        <f t="shared" si="155"/>
        <v>727.86689526033911</v>
      </c>
    </row>
    <row r="4946" spans="1:4">
      <c r="A4946" s="1" t="s">
        <v>10877</v>
      </c>
      <c r="B4946" s="4">
        <v>2933.0609999999997</v>
      </c>
      <c r="C4946" s="4">
        <f t="shared" si="154"/>
        <v>2932.4117099376876</v>
      </c>
      <c r="D4946" s="4">
        <f t="shared" si="155"/>
        <v>417.5367990615415</v>
      </c>
    </row>
    <row r="4947" spans="1:4">
      <c r="A4947" s="1" t="s">
        <v>10878</v>
      </c>
      <c r="B4947" s="4">
        <v>3741.5179999999996</v>
      </c>
      <c r="C4947" s="4">
        <f t="shared" si="154"/>
        <v>3740.8687099376875</v>
      </c>
      <c r="D4947" s="4">
        <f t="shared" si="155"/>
        <v>532.65042611975207</v>
      </c>
    </row>
    <row r="4948" spans="1:4">
      <c r="A4948" s="1" t="s">
        <v>10879</v>
      </c>
      <c r="B4948" s="4">
        <v>4666.2150000000001</v>
      </c>
      <c r="C4948" s="4">
        <f t="shared" si="154"/>
        <v>4665.5657099376886</v>
      </c>
      <c r="D4948" s="4">
        <f t="shared" si="155"/>
        <v>664.31509795739635</v>
      </c>
    </row>
    <row r="4949" spans="1:4">
      <c r="A4949" s="1" t="s">
        <v>10880</v>
      </c>
      <c r="B4949" s="4">
        <v>3595.9120000000007</v>
      </c>
      <c r="C4949" s="4">
        <f t="shared" si="154"/>
        <v>3595.2627099376887</v>
      </c>
      <c r="D4949" s="4">
        <f t="shared" si="155"/>
        <v>511.91804977637491</v>
      </c>
    </row>
    <row r="4950" spans="1:4">
      <c r="A4950" s="1" t="s">
        <v>10881</v>
      </c>
      <c r="B4950" s="4">
        <v>781.8689999999998</v>
      </c>
      <c r="C4950" s="4">
        <f t="shared" si="154"/>
        <v>781.21970993768787</v>
      </c>
      <c r="D4950" s="4">
        <f t="shared" si="155"/>
        <v>111.23539574806141</v>
      </c>
    </row>
    <row r="4951" spans="1:4">
      <c r="A4951" s="1" t="s">
        <v>10882</v>
      </c>
      <c r="B4951" s="4">
        <v>4030.4750000000004</v>
      </c>
      <c r="C4951" s="4">
        <f t="shared" si="154"/>
        <v>4029.8257099376883</v>
      </c>
      <c r="D4951" s="4">
        <f t="shared" si="155"/>
        <v>573.79409651144817</v>
      </c>
    </row>
    <row r="4952" spans="1:4">
      <c r="A4952" s="1" t="s">
        <v>10883</v>
      </c>
      <c r="B4952" s="4">
        <v>1510.6179999999997</v>
      </c>
      <c r="C4952" s="4">
        <f t="shared" si="154"/>
        <v>1509.9687099376879</v>
      </c>
      <c r="D4952" s="4">
        <f t="shared" si="155"/>
        <v>214.9996535936165</v>
      </c>
    </row>
    <row r="4953" spans="1:4">
      <c r="A4953" s="1" t="s">
        <v>10884</v>
      </c>
      <c r="B4953" s="4">
        <v>2517.0709999999995</v>
      </c>
      <c r="C4953" s="4">
        <f t="shared" si="154"/>
        <v>2516.4217099376874</v>
      </c>
      <c r="D4953" s="4">
        <f t="shared" si="155"/>
        <v>358.30530286576976</v>
      </c>
    </row>
    <row r="4954" spans="1:4">
      <c r="A4954" s="1" t="s">
        <v>10885</v>
      </c>
      <c r="B4954" s="4">
        <v>-241.09500000000003</v>
      </c>
      <c r="C4954" s="4">
        <f t="shared" si="154"/>
        <v>-241.74429006231193</v>
      </c>
      <c r="D4954" s="4">
        <f t="shared" si="155"/>
        <v>-34.421202425960651</v>
      </c>
    </row>
    <row r="4955" spans="1:4">
      <c r="A4955" s="1" t="s">
        <v>10886</v>
      </c>
      <c r="B4955" s="4">
        <v>186.47999999999996</v>
      </c>
      <c r="C4955" s="4">
        <f t="shared" si="154"/>
        <v>185.83070993768806</v>
      </c>
      <c r="D4955" s="4">
        <f t="shared" si="155"/>
        <v>26.459845161498432</v>
      </c>
    </row>
    <row r="4956" spans="1:4">
      <c r="A4956" s="1" t="s">
        <v>10887</v>
      </c>
      <c r="B4956" s="4">
        <v>445.63800000000003</v>
      </c>
      <c r="C4956" s="4">
        <f t="shared" si="154"/>
        <v>444.9887099376881</v>
      </c>
      <c r="D4956" s="4">
        <f t="shared" si="155"/>
        <v>63.360530493126149</v>
      </c>
    </row>
    <row r="4957" spans="1:4">
      <c r="A4957" s="1" t="s">
        <v>10888</v>
      </c>
      <c r="B4957" s="4">
        <v>-184.09700000000001</v>
      </c>
      <c r="C4957" s="4">
        <f t="shared" si="154"/>
        <v>-184.74629006231191</v>
      </c>
      <c r="D4957" s="4">
        <f t="shared" si="155"/>
        <v>-26.305438056224357</v>
      </c>
    </row>
    <row r="4958" spans="1:4">
      <c r="A4958" s="1" t="s">
        <v>10889</v>
      </c>
      <c r="B4958" s="4">
        <v>523.5</v>
      </c>
      <c r="C4958" s="4">
        <f t="shared" si="154"/>
        <v>522.85070993768807</v>
      </c>
      <c r="D4958" s="4">
        <f t="shared" si="155"/>
        <v>74.447053622997487</v>
      </c>
    </row>
    <row r="4959" spans="1:4">
      <c r="A4959" s="1" t="s">
        <v>10890</v>
      </c>
      <c r="B4959" s="4">
        <v>174.04499999999993</v>
      </c>
      <c r="C4959" s="4">
        <f t="shared" si="154"/>
        <v>173.39570993768803</v>
      </c>
      <c r="D4959" s="4">
        <f t="shared" si="155"/>
        <v>24.689264966795616</v>
      </c>
    </row>
    <row r="4960" spans="1:4">
      <c r="A4960" s="1" t="s">
        <v>10891</v>
      </c>
      <c r="B4960" s="4">
        <v>89.25500000000001</v>
      </c>
      <c r="C4960" s="4">
        <f t="shared" si="154"/>
        <v>88.60570993768809</v>
      </c>
      <c r="D4960" s="4">
        <f t="shared" si="155"/>
        <v>12.616285898934654</v>
      </c>
    </row>
    <row r="4961" spans="1:4">
      <c r="A4961" s="1" t="s">
        <v>10892</v>
      </c>
      <c r="B4961" s="4">
        <v>675.52799999999991</v>
      </c>
      <c r="C4961" s="4">
        <f t="shared" si="154"/>
        <v>674.87870993768797</v>
      </c>
      <c r="D4961" s="4">
        <f t="shared" si="155"/>
        <v>96.093838169863474</v>
      </c>
    </row>
    <row r="4962" spans="1:4">
      <c r="A4962" s="1" t="s">
        <v>10893</v>
      </c>
      <c r="B4962" s="4">
        <v>684.0390000000001</v>
      </c>
      <c r="C4962" s="4">
        <f t="shared" si="154"/>
        <v>683.38970993768817</v>
      </c>
      <c r="D4962" s="4">
        <f t="shared" si="155"/>
        <v>97.305692455116059</v>
      </c>
    </row>
    <row r="4963" spans="1:4">
      <c r="A4963" s="1" t="s">
        <v>10894</v>
      </c>
      <c r="B4963" s="4">
        <v>227.28899999999999</v>
      </c>
      <c r="C4963" s="4">
        <f t="shared" si="154"/>
        <v>226.63970993768808</v>
      </c>
      <c r="D4963" s="4">
        <f t="shared" si="155"/>
        <v>32.270509187684759</v>
      </c>
    </row>
    <row r="4964" spans="1:4">
      <c r="A4964" s="1" t="s">
        <v>10895</v>
      </c>
      <c r="B4964" s="4">
        <v>693.40200000000004</v>
      </c>
      <c r="C4964" s="4">
        <f t="shared" si="154"/>
        <v>692.75270993768811</v>
      </c>
      <c r="D4964" s="4">
        <f t="shared" si="155"/>
        <v>98.638860317038237</v>
      </c>
    </row>
    <row r="4965" spans="1:4">
      <c r="A4965" s="1" t="s">
        <v>10896</v>
      </c>
      <c r="B4965" s="4">
        <v>725.98899999999992</v>
      </c>
      <c r="C4965" s="4">
        <f t="shared" si="154"/>
        <v>725.33970993768799</v>
      </c>
      <c r="D4965" s="4">
        <f t="shared" si="155"/>
        <v>103.27881985099725</v>
      </c>
    </row>
    <row r="4966" spans="1:4">
      <c r="A4966" s="1" t="s">
        <v>10897</v>
      </c>
      <c r="B4966" s="4">
        <v>1104.8420000000001</v>
      </c>
      <c r="C4966" s="4">
        <f t="shared" si="154"/>
        <v>1104.1927099376883</v>
      </c>
      <c r="D4966" s="4">
        <f t="shared" si="155"/>
        <v>157.22249644960954</v>
      </c>
    </row>
    <row r="4967" spans="1:4">
      <c r="A4967" s="1" t="s">
        <v>10898</v>
      </c>
      <c r="B4967" s="4">
        <v>2638.3320000000003</v>
      </c>
      <c r="C4967" s="4">
        <f t="shared" si="154"/>
        <v>2637.6827099376883</v>
      </c>
      <c r="D4967" s="4">
        <f t="shared" si="155"/>
        <v>375.57127190395704</v>
      </c>
    </row>
    <row r="4968" spans="1:4">
      <c r="A4968" s="1" t="s">
        <v>10899</v>
      </c>
      <c r="B4968" s="4">
        <v>1027.2060000000001</v>
      </c>
      <c r="C4968" s="4">
        <f t="shared" si="154"/>
        <v>1026.5567099376883</v>
      </c>
      <c r="D4968" s="4">
        <f t="shared" si="155"/>
        <v>146.16815274265761</v>
      </c>
    </row>
    <row r="4969" spans="1:4">
      <c r="A4969" s="1" t="s">
        <v>10900</v>
      </c>
      <c r="B4969" s="4">
        <v>1938.375</v>
      </c>
      <c r="C4969" s="4">
        <f t="shared" si="154"/>
        <v>1937.7257099376882</v>
      </c>
      <c r="D4969" s="4">
        <f t="shared" si="155"/>
        <v>275.90661558360364</v>
      </c>
    </row>
    <row r="4970" spans="1:4">
      <c r="A4970" s="1" t="s">
        <v>10901</v>
      </c>
      <c r="B4970" s="4">
        <v>1095.6950000000004</v>
      </c>
      <c r="C4970" s="4">
        <f t="shared" si="154"/>
        <v>1095.0457099376886</v>
      </c>
      <c r="D4970" s="4">
        <f t="shared" si="155"/>
        <v>155.92008414233604</v>
      </c>
    </row>
    <row r="4971" spans="1:4">
      <c r="A4971" s="1" t="s">
        <v>10902</v>
      </c>
      <c r="B4971" s="4">
        <v>27.609000000000002</v>
      </c>
      <c r="C4971" s="4">
        <f t="shared" si="154"/>
        <v>26.959709937688086</v>
      </c>
      <c r="D4971" s="4">
        <f t="shared" si="155"/>
        <v>3.8387075569443532</v>
      </c>
    </row>
    <row r="4972" spans="1:4">
      <c r="A4972" s="1" t="s">
        <v>10903</v>
      </c>
      <c r="B4972" s="4">
        <v>593.22899999999936</v>
      </c>
      <c r="C4972" s="4">
        <f t="shared" si="154"/>
        <v>592.57970993768743</v>
      </c>
      <c r="D4972" s="4">
        <f t="shared" si="155"/>
        <v>84.375544688251296</v>
      </c>
    </row>
    <row r="4973" spans="1:4">
      <c r="A4973" s="1" t="s">
        <v>10904</v>
      </c>
      <c r="B4973" s="4">
        <v>-789.21500000000026</v>
      </c>
      <c r="C4973" s="4">
        <f t="shared" si="154"/>
        <v>-789.86429006231219</v>
      </c>
      <c r="D4973" s="4">
        <f t="shared" si="155"/>
        <v>-112.46627008341977</v>
      </c>
    </row>
    <row r="4974" spans="1:4">
      <c r="A4974" s="1" t="s">
        <v>10905</v>
      </c>
      <c r="B4974" s="4">
        <v>1765.8750000000002</v>
      </c>
      <c r="C4974" s="4">
        <f t="shared" si="154"/>
        <v>1765.2257099376884</v>
      </c>
      <c r="D4974" s="4">
        <f t="shared" si="155"/>
        <v>251.3448879128168</v>
      </c>
    </row>
    <row r="4975" spans="1:4">
      <c r="A4975" s="1" t="s">
        <v>10906</v>
      </c>
      <c r="B4975" s="4">
        <v>1471.2669999999998</v>
      </c>
      <c r="C4975" s="4">
        <f t="shared" si="154"/>
        <v>1470.617709937688</v>
      </c>
      <c r="D4975" s="4">
        <f t="shared" si="155"/>
        <v>209.39658956130847</v>
      </c>
    </row>
    <row r="4976" spans="1:4">
      <c r="A4976" s="1" t="s">
        <v>10907</v>
      </c>
      <c r="B4976" s="4">
        <v>1389.6609999999998</v>
      </c>
      <c r="C4976" s="4">
        <f t="shared" si="154"/>
        <v>1389.011709937688</v>
      </c>
      <c r="D4976" s="4">
        <f t="shared" si="155"/>
        <v>197.77697015086076</v>
      </c>
    </row>
    <row r="4977" spans="1:4">
      <c r="A4977" s="1" t="s">
        <v>10908</v>
      </c>
      <c r="B4977" s="4">
        <v>2490.2690000000002</v>
      </c>
      <c r="C4977" s="4">
        <f t="shared" si="154"/>
        <v>2489.6197099376882</v>
      </c>
      <c r="D4977" s="4">
        <f t="shared" si="155"/>
        <v>354.48905112645144</v>
      </c>
    </row>
    <row r="4978" spans="1:4">
      <c r="A4978" s="1" t="s">
        <v>10909</v>
      </c>
      <c r="B4978" s="4">
        <v>246.17400000000004</v>
      </c>
      <c r="C4978" s="4">
        <f t="shared" si="154"/>
        <v>245.52470993768813</v>
      </c>
      <c r="D4978" s="4">
        <f t="shared" si="155"/>
        <v>34.959484417034389</v>
      </c>
    </row>
    <row r="4979" spans="1:4">
      <c r="A4979" s="1" t="s">
        <v>10910</v>
      </c>
      <c r="B4979" s="4">
        <v>2794.5389999999998</v>
      </c>
      <c r="C4979" s="4">
        <f t="shared" si="154"/>
        <v>2793.8897099376877</v>
      </c>
      <c r="D4979" s="4">
        <f t="shared" si="155"/>
        <v>397.81309100117784</v>
      </c>
    </row>
    <row r="4980" spans="1:4">
      <c r="A4980" s="1" t="s">
        <v>10911</v>
      </c>
      <c r="B4980" s="4">
        <v>2299.1329999999998</v>
      </c>
      <c r="C4980" s="4">
        <f t="shared" si="154"/>
        <v>2298.4837099376878</v>
      </c>
      <c r="D4980" s="4">
        <f t="shared" si="155"/>
        <v>327.27380254625706</v>
      </c>
    </row>
    <row r="4981" spans="1:4">
      <c r="A4981" s="1" t="s">
        <v>10912</v>
      </c>
      <c r="B4981" s="4">
        <v>-2180.83</v>
      </c>
      <c r="C4981" s="4">
        <f t="shared" si="154"/>
        <v>-2181.479290062312</v>
      </c>
      <c r="D4981" s="4">
        <f t="shared" si="155"/>
        <v>-310.61391444621427</v>
      </c>
    </row>
    <row r="4982" spans="1:4">
      <c r="A4982" s="1" t="s">
        <v>10913</v>
      </c>
      <c r="B4982" s="4">
        <v>2709.8450000000003</v>
      </c>
      <c r="C4982" s="4">
        <f t="shared" si="154"/>
        <v>2709.1957099376882</v>
      </c>
      <c r="D4982" s="4">
        <f t="shared" si="155"/>
        <v>385.75378106871631</v>
      </c>
    </row>
    <row r="4983" spans="1:4">
      <c r="A4983" s="1" t="s">
        <v>10914</v>
      </c>
      <c r="B4983" s="4">
        <v>1401.7459999999999</v>
      </c>
      <c r="C4983" s="4">
        <f t="shared" si="154"/>
        <v>1401.096709937688</v>
      </c>
      <c r="D4983" s="4">
        <f t="shared" si="155"/>
        <v>199.49771495608661</v>
      </c>
    </row>
    <row r="4984" spans="1:4">
      <c r="A4984" s="1" t="s">
        <v>10915</v>
      </c>
      <c r="B4984" s="4">
        <v>798.70600000000013</v>
      </c>
      <c r="C4984" s="4">
        <f t="shared" si="154"/>
        <v>798.0567099376882</v>
      </c>
      <c r="D4984" s="4">
        <f t="shared" si="155"/>
        <v>113.63276275555732</v>
      </c>
    </row>
    <row r="4985" spans="1:4">
      <c r="A4985" s="1" t="s">
        <v>10916</v>
      </c>
      <c r="B4985" s="4">
        <v>2062.7860000000001</v>
      </c>
      <c r="C4985" s="4">
        <f t="shared" si="154"/>
        <v>2062.136709937688</v>
      </c>
      <c r="D4985" s="4">
        <f t="shared" si="155"/>
        <v>293.62110312708342</v>
      </c>
    </row>
    <row r="4986" spans="1:4">
      <c r="A4986" s="1" t="s">
        <v>10917</v>
      </c>
      <c r="B4986" s="4">
        <v>3885.5730000000012</v>
      </c>
      <c r="C4986" s="4">
        <f t="shared" si="154"/>
        <v>3884.9237099376892</v>
      </c>
      <c r="D4986" s="4">
        <f t="shared" si="155"/>
        <v>553.16196049433324</v>
      </c>
    </row>
    <row r="4987" spans="1:4">
      <c r="A4987" s="1" t="s">
        <v>10918</v>
      </c>
      <c r="B4987" s="4">
        <v>2058.6770000000001</v>
      </c>
      <c r="C4987" s="4">
        <f t="shared" si="154"/>
        <v>2058.0277099376881</v>
      </c>
      <c r="D4987" s="4">
        <f t="shared" si="155"/>
        <v>293.0360356546239</v>
      </c>
    </row>
    <row r="4988" spans="1:4">
      <c r="A4988" s="1" t="s">
        <v>10919</v>
      </c>
      <c r="B4988" s="4">
        <v>483.07399999999996</v>
      </c>
      <c r="C4988" s="4">
        <f t="shared" si="154"/>
        <v>482.42470993768802</v>
      </c>
      <c r="D4988" s="4">
        <f t="shared" si="155"/>
        <v>68.690923751581664</v>
      </c>
    </row>
    <row r="4989" spans="1:4">
      <c r="A4989" s="1" t="s">
        <v>10920</v>
      </c>
      <c r="B4989" s="4">
        <v>5179.3410000000003</v>
      </c>
      <c r="C4989" s="4">
        <f t="shared" si="154"/>
        <v>5178.6917099376888</v>
      </c>
      <c r="D4989" s="4">
        <f t="shared" si="155"/>
        <v>737.37748098812199</v>
      </c>
    </row>
    <row r="4990" spans="1:4">
      <c r="A4990" s="1" t="s">
        <v>10921</v>
      </c>
      <c r="B4990" s="4">
        <v>4316.4650000000001</v>
      </c>
      <c r="C4990" s="4">
        <f t="shared" si="154"/>
        <v>4315.8157099376886</v>
      </c>
      <c r="D4990" s="4">
        <f t="shared" si="155"/>
        <v>614.51530518720665</v>
      </c>
    </row>
    <row r="4991" spans="1:4">
      <c r="A4991" s="1" t="s">
        <v>10922</v>
      </c>
      <c r="B4991" s="4">
        <v>6644.2589999999991</v>
      </c>
      <c r="C4991" s="4">
        <f t="shared" si="154"/>
        <v>6643.6097099376875</v>
      </c>
      <c r="D4991" s="4">
        <f t="shared" si="155"/>
        <v>945.96250693614354</v>
      </c>
    </row>
    <row r="4992" spans="1:4">
      <c r="A4992" s="1" t="s">
        <v>10923</v>
      </c>
      <c r="B4992" s="4">
        <v>-1523.4429999999993</v>
      </c>
      <c r="C4992" s="4">
        <f t="shared" si="154"/>
        <v>-1524.0922900623111</v>
      </c>
      <c r="D4992" s="4">
        <f t="shared" si="155"/>
        <v>-217.01066535452972</v>
      </c>
    </row>
    <row r="4993" spans="1:4">
      <c r="A4993" s="1" t="s">
        <v>10924</v>
      </c>
      <c r="B4993" s="4">
        <v>6936.4329999999991</v>
      </c>
      <c r="C4993" s="4">
        <f t="shared" si="154"/>
        <v>6935.7837099376875</v>
      </c>
      <c r="D4993" s="4">
        <f t="shared" si="155"/>
        <v>987.56423575054635</v>
      </c>
    </row>
    <row r="4994" spans="1:4">
      <c r="A4994" s="1" t="s">
        <v>10925</v>
      </c>
      <c r="B4994" s="4">
        <v>4069.4969999999994</v>
      </c>
      <c r="C4994" s="4">
        <f t="shared" si="154"/>
        <v>4068.8477099376873</v>
      </c>
      <c r="D4994" s="4">
        <f t="shared" si="155"/>
        <v>579.35031527764772</v>
      </c>
    </row>
    <row r="4995" spans="1:4">
      <c r="A4995" s="1" t="s">
        <v>10926</v>
      </c>
      <c r="B4995" s="4">
        <v>5032.4720000000007</v>
      </c>
      <c r="C4995" s="4">
        <f t="shared" ref="C4995:C5058" si="156">B4995-$I$2</f>
        <v>5031.8227099376891</v>
      </c>
      <c r="D4995" s="4">
        <f t="shared" ref="D4995:D5058" si="157">C4995*$E$2</f>
        <v>716.46527008214639</v>
      </c>
    </row>
    <row r="4996" spans="1:4">
      <c r="A4996" s="1" t="s">
        <v>10927</v>
      </c>
      <c r="B4996" s="4">
        <v>280.19800000000004</v>
      </c>
      <c r="C4996" s="4">
        <f t="shared" si="156"/>
        <v>279.5487099376881</v>
      </c>
      <c r="D4996" s="4">
        <f t="shared" si="157"/>
        <v>39.804053821503089</v>
      </c>
    </row>
    <row r="4997" spans="1:4">
      <c r="A4997" s="1" t="s">
        <v>10928</v>
      </c>
      <c r="B4997" s="4">
        <v>-1420.4209999999996</v>
      </c>
      <c r="C4997" s="4">
        <f t="shared" si="156"/>
        <v>-1421.0702900623114</v>
      </c>
      <c r="D4997" s="4">
        <f t="shared" si="157"/>
        <v>-202.34168965540047</v>
      </c>
    </row>
    <row r="4998" spans="1:4">
      <c r="A4998" s="1" t="s">
        <v>10929</v>
      </c>
      <c r="B4998" s="4">
        <v>1593.0380000000005</v>
      </c>
      <c r="C4998" s="4">
        <f t="shared" si="156"/>
        <v>1592.3887099376886</v>
      </c>
      <c r="D4998" s="4">
        <f t="shared" si="157"/>
        <v>226.73517588130503</v>
      </c>
    </row>
    <row r="4999" spans="1:4">
      <c r="A4999" s="1" t="s">
        <v>10930</v>
      </c>
      <c r="B4999" s="4">
        <v>3507.7910000000006</v>
      </c>
      <c r="C4999" s="4">
        <f t="shared" si="156"/>
        <v>3507.1417099376886</v>
      </c>
      <c r="D4999" s="4">
        <f t="shared" si="157"/>
        <v>499.37078018752038</v>
      </c>
    </row>
    <row r="5000" spans="1:4">
      <c r="A5000" s="1" t="s">
        <v>10931</v>
      </c>
      <c r="B5000" s="4">
        <v>515.76699999999994</v>
      </c>
      <c r="C5000" s="4">
        <f t="shared" si="156"/>
        <v>515.11770993768801</v>
      </c>
      <c r="D5000" s="4">
        <f t="shared" si="157"/>
        <v>73.345976289210839</v>
      </c>
    </row>
    <row r="5001" spans="1:4">
      <c r="A5001" s="1" t="s">
        <v>10932</v>
      </c>
      <c r="B5001" s="4">
        <v>7394.9210000000003</v>
      </c>
      <c r="C5001" s="4">
        <f t="shared" si="156"/>
        <v>7394.2717099376887</v>
      </c>
      <c r="D5001" s="4">
        <f t="shared" si="157"/>
        <v>1052.8468873234376</v>
      </c>
    </row>
    <row r="5002" spans="1:4">
      <c r="A5002" s="1" t="s">
        <v>10933</v>
      </c>
      <c r="B5002" s="4">
        <v>3073.7909999999997</v>
      </c>
      <c r="C5002" s="4">
        <f t="shared" si="156"/>
        <v>3073.1417099376877</v>
      </c>
      <c r="D5002" s="4">
        <f t="shared" si="157"/>
        <v>437.57489723609126</v>
      </c>
    </row>
    <row r="5003" spans="1:4">
      <c r="A5003" s="1" t="s">
        <v>10934</v>
      </c>
      <c r="B5003" s="4">
        <v>6477.0949999999993</v>
      </c>
      <c r="C5003" s="4">
        <f t="shared" si="156"/>
        <v>6476.4457099376878</v>
      </c>
      <c r="D5003" s="4">
        <f t="shared" si="157"/>
        <v>922.16055537463967</v>
      </c>
    </row>
    <row r="5004" spans="1:4">
      <c r="A5004" s="1" t="s">
        <v>10935</v>
      </c>
      <c r="B5004" s="4">
        <v>4337.7269999999999</v>
      </c>
      <c r="C5004" s="4">
        <f t="shared" si="156"/>
        <v>4337.0777099376883</v>
      </c>
      <c r="D5004" s="4">
        <f t="shared" si="157"/>
        <v>617.5427339045184</v>
      </c>
    </row>
    <row r="5005" spans="1:4">
      <c r="A5005" s="1" t="s">
        <v>10936</v>
      </c>
      <c r="B5005" s="4">
        <v>1837.6000000000001</v>
      </c>
      <c r="C5005" s="4">
        <f t="shared" si="156"/>
        <v>1836.9507099376883</v>
      </c>
      <c r="D5005" s="4">
        <f t="shared" si="157"/>
        <v>261.55758308491642</v>
      </c>
    </row>
    <row r="5006" spans="1:4">
      <c r="A5006" s="1" t="s">
        <v>10937</v>
      </c>
      <c r="B5006" s="4">
        <v>2959.4019999999996</v>
      </c>
      <c r="C5006" s="4">
        <f t="shared" si="156"/>
        <v>2958.7527099376875</v>
      </c>
      <c r="D5006" s="4">
        <f t="shared" si="157"/>
        <v>421.28741047357744</v>
      </c>
    </row>
    <row r="5007" spans="1:4">
      <c r="A5007" s="1" t="s">
        <v>10938</v>
      </c>
      <c r="B5007" s="4">
        <v>4732.9409999999989</v>
      </c>
      <c r="C5007" s="4">
        <f t="shared" si="156"/>
        <v>4732.2917099376873</v>
      </c>
      <c r="D5007" s="4">
        <f t="shared" si="157"/>
        <v>673.81600138093768</v>
      </c>
    </row>
    <row r="5008" spans="1:4">
      <c r="A5008" s="1" t="s">
        <v>10939</v>
      </c>
      <c r="B5008" s="4">
        <v>4252.9559999999992</v>
      </c>
      <c r="C5008" s="4">
        <f t="shared" si="156"/>
        <v>4252.3067099376876</v>
      </c>
      <c r="D5008" s="4">
        <f t="shared" si="157"/>
        <v>605.47246018637179</v>
      </c>
    </row>
    <row r="5009" spans="1:4">
      <c r="A5009" s="1" t="s">
        <v>10940</v>
      </c>
      <c r="B5009" s="4">
        <v>1972.768</v>
      </c>
      <c r="C5009" s="4">
        <f t="shared" si="156"/>
        <v>1972.1187099376882</v>
      </c>
      <c r="D5009" s="4">
        <f t="shared" si="157"/>
        <v>280.80372572726378</v>
      </c>
    </row>
    <row r="5010" spans="1:4">
      <c r="A5010" s="1" t="s">
        <v>10941</v>
      </c>
      <c r="B5010" s="4">
        <v>730.54699999999991</v>
      </c>
      <c r="C5010" s="4">
        <f t="shared" si="156"/>
        <v>729.89770993768798</v>
      </c>
      <c r="D5010" s="4">
        <f t="shared" si="157"/>
        <v>103.92781900881432</v>
      </c>
    </row>
    <row r="5011" spans="1:4">
      <c r="A5011" s="1" t="s">
        <v>10942</v>
      </c>
      <c r="B5011" s="4">
        <v>3765.6930000000002</v>
      </c>
      <c r="C5011" s="4">
        <f t="shared" si="156"/>
        <v>3765.0437099376882</v>
      </c>
      <c r="D5011" s="4">
        <f t="shared" si="157"/>
        <v>536.09262766433926</v>
      </c>
    </row>
    <row r="5012" spans="1:4">
      <c r="A5012" s="1" t="s">
        <v>10943</v>
      </c>
      <c r="B5012" s="4">
        <v>1510.7480000000003</v>
      </c>
      <c r="C5012" s="4">
        <f t="shared" si="156"/>
        <v>1510.0987099376885</v>
      </c>
      <c r="D5012" s="4">
        <f t="shared" si="157"/>
        <v>215.01816388113659</v>
      </c>
    </row>
    <row r="5013" spans="1:4">
      <c r="A5013" s="1" t="s">
        <v>10944</v>
      </c>
      <c r="B5013" s="4">
        <v>3288.7439999999988</v>
      </c>
      <c r="C5013" s="4">
        <f t="shared" si="156"/>
        <v>3288.0947099376867</v>
      </c>
      <c r="D5013" s="4">
        <f t="shared" si="157"/>
        <v>468.18137287677894</v>
      </c>
    </row>
    <row r="5014" spans="1:4">
      <c r="A5014" s="1" t="s">
        <v>10945</v>
      </c>
      <c r="B5014" s="4">
        <v>3549.373000000001</v>
      </c>
      <c r="C5014" s="4">
        <f t="shared" si="156"/>
        <v>3548.7237099376889</v>
      </c>
      <c r="D5014" s="4">
        <f t="shared" si="157"/>
        <v>505.29150923103731</v>
      </c>
    </row>
    <row r="5015" spans="1:4">
      <c r="A5015" s="1" t="s">
        <v>10946</v>
      </c>
      <c r="B5015" s="4">
        <v>-202.4760000000002</v>
      </c>
      <c r="C5015" s="4">
        <f t="shared" si="156"/>
        <v>-203.1252900623121</v>
      </c>
      <c r="D5015" s="4">
        <f t="shared" si="157"/>
        <v>-28.922365551073032</v>
      </c>
    </row>
    <row r="5016" spans="1:4">
      <c r="A5016" s="1" t="s">
        <v>10947</v>
      </c>
      <c r="B5016" s="4">
        <v>4282.6189999999997</v>
      </c>
      <c r="C5016" s="4">
        <f t="shared" si="156"/>
        <v>4281.9697099376881</v>
      </c>
      <c r="D5016" s="4">
        <f t="shared" si="157"/>
        <v>609.69608063795761</v>
      </c>
    </row>
    <row r="5017" spans="1:4">
      <c r="A5017" s="1" t="s">
        <v>10948</v>
      </c>
      <c r="B5017" s="4">
        <v>4062.5170000000003</v>
      </c>
      <c r="C5017" s="4">
        <f t="shared" si="156"/>
        <v>4061.8677099376882</v>
      </c>
      <c r="D5017" s="4">
        <f t="shared" si="157"/>
        <v>578.35645522465029</v>
      </c>
    </row>
    <row r="5018" spans="1:4">
      <c r="A5018" s="1" t="s">
        <v>10949</v>
      </c>
      <c r="B5018" s="4">
        <v>2766.9409999999998</v>
      </c>
      <c r="C5018" s="4">
        <f t="shared" si="156"/>
        <v>2766.2917099376878</v>
      </c>
      <c r="D5018" s="4">
        <f t="shared" si="157"/>
        <v>393.88349934750607</v>
      </c>
    </row>
    <row r="5019" spans="1:4">
      <c r="A5019" s="1" t="s">
        <v>10950</v>
      </c>
      <c r="B5019" s="4">
        <v>3573.1139999999996</v>
      </c>
      <c r="C5019" s="4">
        <f t="shared" si="156"/>
        <v>3572.4647099376875</v>
      </c>
      <c r="D5019" s="4">
        <f t="shared" si="157"/>
        <v>508.67191489267276</v>
      </c>
    </row>
    <row r="5020" spans="1:4">
      <c r="A5020" s="1" t="s">
        <v>10951</v>
      </c>
      <c r="B5020" s="4">
        <v>157.35899999999992</v>
      </c>
      <c r="C5020" s="4">
        <f t="shared" si="156"/>
        <v>156.70970993768802</v>
      </c>
      <c r="D5020" s="4">
        <f t="shared" si="157"/>
        <v>22.313398370188374</v>
      </c>
    </row>
    <row r="5021" spans="1:4">
      <c r="A5021" s="1" t="s">
        <v>10952</v>
      </c>
      <c r="B5021" s="4">
        <v>3339.0640000000003</v>
      </c>
      <c r="C5021" s="4">
        <f t="shared" si="156"/>
        <v>3338.4147099376883</v>
      </c>
      <c r="D5021" s="4">
        <f t="shared" si="157"/>
        <v>475.34627801529507</v>
      </c>
    </row>
    <row r="5022" spans="1:4">
      <c r="A5022" s="1" t="s">
        <v>10953</v>
      </c>
      <c r="B5022" s="4">
        <v>2763.360000000001</v>
      </c>
      <c r="C5022" s="4">
        <f t="shared" si="156"/>
        <v>2762.710709937689</v>
      </c>
      <c r="D5022" s="4">
        <f t="shared" si="157"/>
        <v>393.37361211974343</v>
      </c>
    </row>
    <row r="5023" spans="1:4">
      <c r="A5023" s="1" t="s">
        <v>10954</v>
      </c>
      <c r="B5023" s="4">
        <v>1126.143</v>
      </c>
      <c r="C5023" s="4">
        <f t="shared" si="156"/>
        <v>1125.4937099376882</v>
      </c>
      <c r="D5023" s="4">
        <f t="shared" si="157"/>
        <v>160.25547825317724</v>
      </c>
    </row>
    <row r="5024" spans="1:4">
      <c r="A5024" s="1" t="s">
        <v>10955</v>
      </c>
      <c r="B5024" s="4">
        <v>3559.366</v>
      </c>
      <c r="C5024" s="4">
        <f t="shared" si="156"/>
        <v>3558.7167099376879</v>
      </c>
      <c r="D5024" s="4">
        <f t="shared" si="157"/>
        <v>506.71438079401787</v>
      </c>
    </row>
    <row r="5025" spans="1:4">
      <c r="A5025" s="1" t="s">
        <v>10956</v>
      </c>
      <c r="B5025" s="4">
        <v>5543.0080000000007</v>
      </c>
      <c r="C5025" s="4">
        <f t="shared" si="156"/>
        <v>5542.3587099376891</v>
      </c>
      <c r="D5025" s="4">
        <f t="shared" si="157"/>
        <v>789.15887123074265</v>
      </c>
    </row>
    <row r="5026" spans="1:4">
      <c r="A5026" s="1" t="s">
        <v>10957</v>
      </c>
      <c r="B5026" s="4">
        <v>2720.4490000000001</v>
      </c>
      <c r="C5026" s="4">
        <f t="shared" si="156"/>
        <v>2719.799709937688</v>
      </c>
      <c r="D5026" s="4">
        <f t="shared" si="157"/>
        <v>387.26365098304109</v>
      </c>
    </row>
    <row r="5027" spans="1:4">
      <c r="A5027" s="1" t="s">
        <v>10958</v>
      </c>
      <c r="B5027" s="4">
        <v>4072.0489999999995</v>
      </c>
      <c r="C5027" s="4">
        <f t="shared" si="156"/>
        <v>4071.3997099376875</v>
      </c>
      <c r="D5027" s="4">
        <f t="shared" si="157"/>
        <v>579.7136864603483</v>
      </c>
    </row>
    <row r="5028" spans="1:4">
      <c r="A5028" s="1" t="s">
        <v>10959</v>
      </c>
      <c r="B5028" s="4">
        <v>4921.2570000000005</v>
      </c>
      <c r="C5028" s="4">
        <f t="shared" si="156"/>
        <v>4920.6077099376889</v>
      </c>
      <c r="D5028" s="4">
        <f t="shared" si="157"/>
        <v>700.62971910877502</v>
      </c>
    </row>
    <row r="5029" spans="1:4">
      <c r="A5029" s="1" t="s">
        <v>10960</v>
      </c>
      <c r="B5029" s="4">
        <v>1143.7320000000002</v>
      </c>
      <c r="C5029" s="4">
        <f t="shared" si="156"/>
        <v>1143.0827099376884</v>
      </c>
      <c r="D5029" s="4">
        <f t="shared" si="157"/>
        <v>162.75992015463507</v>
      </c>
    </row>
    <row r="5030" spans="1:4">
      <c r="A5030" s="1" t="s">
        <v>10961</v>
      </c>
      <c r="B5030" s="4">
        <v>7196.6769999999988</v>
      </c>
      <c r="C5030" s="4">
        <f t="shared" si="156"/>
        <v>7196.0277099376872</v>
      </c>
      <c r="D5030" s="4">
        <f t="shared" si="157"/>
        <v>1024.6195531763797</v>
      </c>
    </row>
    <row r="5031" spans="1:4">
      <c r="A5031" s="1" t="s">
        <v>10962</v>
      </c>
      <c r="B5031" s="4">
        <v>2102.0289999999995</v>
      </c>
      <c r="C5031" s="4">
        <f t="shared" si="156"/>
        <v>2101.3797099376875</v>
      </c>
      <c r="D5031" s="4">
        <f t="shared" si="157"/>
        <v>299.20878938206704</v>
      </c>
    </row>
    <row r="5032" spans="1:4">
      <c r="A5032" s="1" t="s">
        <v>10963</v>
      </c>
      <c r="B5032" s="4">
        <v>1858.0630000000001</v>
      </c>
      <c r="C5032" s="4">
        <f t="shared" si="156"/>
        <v>1857.4137099376883</v>
      </c>
      <c r="D5032" s="4">
        <f t="shared" si="157"/>
        <v>264.47124472739358</v>
      </c>
    </row>
    <row r="5033" spans="1:4">
      <c r="A5033" s="1" t="s">
        <v>10964</v>
      </c>
      <c r="B5033" s="4">
        <v>2952.7489999999998</v>
      </c>
      <c r="C5033" s="4">
        <f t="shared" si="156"/>
        <v>2952.0997099376877</v>
      </c>
      <c r="D5033" s="4">
        <f t="shared" si="157"/>
        <v>420.34011091303398</v>
      </c>
    </row>
    <row r="5034" spans="1:4">
      <c r="A5034" s="1" t="s">
        <v>10965</v>
      </c>
      <c r="B5034" s="4">
        <v>2903.1140000000005</v>
      </c>
      <c r="C5034" s="4">
        <f t="shared" si="156"/>
        <v>2902.4647099376884</v>
      </c>
      <c r="D5034" s="4">
        <f t="shared" si="157"/>
        <v>413.27274075106595</v>
      </c>
    </row>
    <row r="5035" spans="1:4">
      <c r="A5035" s="1" t="s">
        <v>10966</v>
      </c>
      <c r="B5035" s="4">
        <v>-746.36599999999987</v>
      </c>
      <c r="C5035" s="4">
        <f t="shared" si="156"/>
        <v>-747.01529006231181</v>
      </c>
      <c r="D5035" s="4">
        <f t="shared" si="157"/>
        <v>-106.36513692999627</v>
      </c>
    </row>
    <row r="5036" spans="1:4">
      <c r="A5036" s="1" t="s">
        <v>10967</v>
      </c>
      <c r="B5036" s="4">
        <v>-1000.7680000000001</v>
      </c>
      <c r="C5036" s="4">
        <f t="shared" si="156"/>
        <v>-1001.4172900623121</v>
      </c>
      <c r="D5036" s="4">
        <f t="shared" si="157"/>
        <v>-142.58863051204568</v>
      </c>
    </row>
    <row r="5037" spans="1:4">
      <c r="A5037" s="1" t="s">
        <v>10968</v>
      </c>
      <c r="B5037" s="4">
        <v>1185.1919999999998</v>
      </c>
      <c r="C5037" s="4">
        <f t="shared" si="156"/>
        <v>1184.542709937688</v>
      </c>
      <c r="D5037" s="4">
        <f t="shared" si="157"/>
        <v>168.66327800524849</v>
      </c>
    </row>
    <row r="5038" spans="1:4">
      <c r="A5038" s="1" t="s">
        <v>10969</v>
      </c>
      <c r="B5038" s="4">
        <v>1919.9929999999999</v>
      </c>
      <c r="C5038" s="4">
        <f t="shared" si="156"/>
        <v>1919.3437099376881</v>
      </c>
      <c r="D5038" s="4">
        <f t="shared" si="157"/>
        <v>273.28926092827373</v>
      </c>
    </row>
    <row r="5039" spans="1:4">
      <c r="A5039" s="1" t="s">
        <v>10970</v>
      </c>
      <c r="B5039" s="4">
        <v>-309.64499999999953</v>
      </c>
      <c r="C5039" s="4">
        <f t="shared" si="156"/>
        <v>-310.29429006231146</v>
      </c>
      <c r="D5039" s="4">
        <f t="shared" si="157"/>
        <v>-44.181819422090662</v>
      </c>
    </row>
    <row r="5040" spans="1:4">
      <c r="A5040" s="1" t="s">
        <v>10971</v>
      </c>
      <c r="B5040" s="4">
        <v>358.52400000000006</v>
      </c>
      <c r="C5040" s="4">
        <f t="shared" si="156"/>
        <v>357.87470993768812</v>
      </c>
      <c r="D5040" s="4">
        <f t="shared" si="157"/>
        <v>50.956644439138174</v>
      </c>
    </row>
    <row r="5041" spans="1:4">
      <c r="A5041" s="1" t="s">
        <v>10972</v>
      </c>
      <c r="B5041" s="4">
        <v>1742.1779999999997</v>
      </c>
      <c r="C5041" s="4">
        <f t="shared" si="156"/>
        <v>1741.5287099376878</v>
      </c>
      <c r="D5041" s="4">
        <f t="shared" si="157"/>
        <v>247.97074727157246</v>
      </c>
    </row>
    <row r="5042" spans="1:4">
      <c r="A5042" s="1" t="s">
        <v>10973</v>
      </c>
      <c r="B5042" s="4">
        <v>7561.34</v>
      </c>
      <c r="C5042" s="4">
        <f t="shared" si="156"/>
        <v>7560.6907099376886</v>
      </c>
      <c r="D5042" s="4">
        <f t="shared" si="157"/>
        <v>1076.5427606987691</v>
      </c>
    </row>
    <row r="5043" spans="1:4">
      <c r="A5043" s="1" t="s">
        <v>10974</v>
      </c>
      <c r="B5043" s="4">
        <v>4436.6149999999998</v>
      </c>
      <c r="C5043" s="4">
        <f t="shared" si="156"/>
        <v>4435.9657099376882</v>
      </c>
      <c r="D5043" s="4">
        <f t="shared" si="157"/>
        <v>631.62308246051123</v>
      </c>
    </row>
    <row r="5044" spans="1:4">
      <c r="A5044" s="1" t="s">
        <v>10975</v>
      </c>
      <c r="B5044" s="4">
        <v>2289.9569999999999</v>
      </c>
      <c r="C5044" s="4">
        <f t="shared" si="156"/>
        <v>2289.3077099376878</v>
      </c>
      <c r="D5044" s="4">
        <f t="shared" si="157"/>
        <v>325.96726102099831</v>
      </c>
    </row>
    <row r="5045" spans="1:4">
      <c r="A5045" s="1" t="s">
        <v>10976</v>
      </c>
      <c r="B5045" s="4">
        <v>881.54399999999885</v>
      </c>
      <c r="C5045" s="4">
        <f t="shared" si="156"/>
        <v>880.89470993768691</v>
      </c>
      <c r="D5045" s="4">
        <f t="shared" si="157"/>
        <v>125.42780273696376</v>
      </c>
    </row>
    <row r="5046" spans="1:4">
      <c r="A5046" s="1" t="s">
        <v>10977</v>
      </c>
      <c r="B5046" s="4">
        <v>-3020.5470000000005</v>
      </c>
      <c r="C5046" s="4">
        <f t="shared" si="156"/>
        <v>-3021.1962900623125</v>
      </c>
      <c r="D5046" s="4">
        <f t="shared" si="157"/>
        <v>-430.17855371885275</v>
      </c>
    </row>
    <row r="5047" spans="1:4">
      <c r="A5047" s="1" t="s">
        <v>10978</v>
      </c>
      <c r="B5047" s="4">
        <v>4506.8780000000006</v>
      </c>
      <c r="C5047" s="4">
        <f t="shared" si="156"/>
        <v>4506.228709937689</v>
      </c>
      <c r="D5047" s="4">
        <f t="shared" si="157"/>
        <v>641.62760809142435</v>
      </c>
    </row>
    <row r="5048" spans="1:4">
      <c r="A5048" s="1" t="s">
        <v>10979</v>
      </c>
      <c r="B5048" s="4">
        <v>702.30400000000009</v>
      </c>
      <c r="C5048" s="4">
        <f t="shared" si="156"/>
        <v>701.65470993768815</v>
      </c>
      <c r="D5048" s="4">
        <f t="shared" si="157"/>
        <v>99.90638785167792</v>
      </c>
    </row>
    <row r="5049" spans="1:4">
      <c r="A5049" s="1" t="s">
        <v>10980</v>
      </c>
      <c r="B5049" s="4">
        <v>695.38800000000026</v>
      </c>
      <c r="C5049" s="4">
        <f t="shared" si="156"/>
        <v>694.73870993768833</v>
      </c>
      <c r="D5049" s="4">
        <f t="shared" si="157"/>
        <v>98.921640555613251</v>
      </c>
    </row>
    <row r="5050" spans="1:4">
      <c r="A5050" s="1" t="s">
        <v>10981</v>
      </c>
      <c r="B5050" s="4">
        <v>2265.1660000000002</v>
      </c>
      <c r="C5050" s="4">
        <f t="shared" si="156"/>
        <v>2264.5167099376881</v>
      </c>
      <c r="D5050" s="4">
        <f t="shared" si="157"/>
        <v>322.4373491909318</v>
      </c>
    </row>
    <row r="5051" spans="1:4">
      <c r="A5051" s="1" t="s">
        <v>10982</v>
      </c>
      <c r="B5051" s="4">
        <v>1565.4660000000003</v>
      </c>
      <c r="C5051" s="4">
        <f t="shared" si="156"/>
        <v>1564.8167099376885</v>
      </c>
      <c r="D5051" s="4">
        <f t="shared" si="157"/>
        <v>222.80928628513726</v>
      </c>
    </row>
    <row r="5052" spans="1:4">
      <c r="A5052" s="1" t="s">
        <v>10983</v>
      </c>
      <c r="B5052" s="4">
        <v>2843.3419999999996</v>
      </c>
      <c r="C5052" s="4">
        <f t="shared" si="156"/>
        <v>2842.6927099376876</v>
      </c>
      <c r="D5052" s="4">
        <f t="shared" si="157"/>
        <v>404.76199532301786</v>
      </c>
    </row>
    <row r="5053" spans="1:4">
      <c r="A5053" s="1" t="s">
        <v>10984</v>
      </c>
      <c r="B5053" s="4">
        <v>3959.1259999999993</v>
      </c>
      <c r="C5053" s="4">
        <f t="shared" si="156"/>
        <v>3958.4767099376872</v>
      </c>
      <c r="D5053" s="4">
        <f t="shared" si="157"/>
        <v>563.63493878632937</v>
      </c>
    </row>
    <row r="5054" spans="1:4">
      <c r="A5054" s="1" t="s">
        <v>10985</v>
      </c>
      <c r="B5054" s="4">
        <v>1870.0450000000001</v>
      </c>
      <c r="C5054" s="4">
        <f t="shared" si="156"/>
        <v>1869.3957099376883</v>
      </c>
      <c r="D5054" s="4">
        <f t="shared" si="157"/>
        <v>266.17732368943052</v>
      </c>
    </row>
    <row r="5055" spans="1:4">
      <c r="A5055" s="1" t="s">
        <v>10986</v>
      </c>
      <c r="B5055" s="4">
        <v>3157.4800000000005</v>
      </c>
      <c r="C5055" s="4">
        <f t="shared" si="156"/>
        <v>3156.8307099376884</v>
      </c>
      <c r="D5055" s="4">
        <f t="shared" si="157"/>
        <v>449.49110840734056</v>
      </c>
    </row>
    <row r="5056" spans="1:4">
      <c r="A5056" s="1" t="s">
        <v>10987</v>
      </c>
      <c r="B5056" s="4">
        <v>379.428</v>
      </c>
      <c r="C5056" s="4">
        <f t="shared" si="156"/>
        <v>378.77870993768806</v>
      </c>
      <c r="D5056" s="4">
        <f t="shared" si="157"/>
        <v>53.933098672356302</v>
      </c>
    </row>
    <row r="5057" spans="1:4">
      <c r="A5057" s="1" t="s">
        <v>10988</v>
      </c>
      <c r="B5057" s="4">
        <v>8859.898000000001</v>
      </c>
      <c r="C5057" s="4">
        <f t="shared" si="156"/>
        <v>8859.2487099376885</v>
      </c>
      <c r="D5057" s="4">
        <f t="shared" si="157"/>
        <v>1261.4403140942568</v>
      </c>
    </row>
    <row r="5058" spans="1:4">
      <c r="A5058" s="1" t="s">
        <v>10989</v>
      </c>
      <c r="B5058" s="4">
        <v>7199.3950000000013</v>
      </c>
      <c r="C5058" s="4">
        <f t="shared" si="156"/>
        <v>7198.7457099376898</v>
      </c>
      <c r="D5058" s="4">
        <f t="shared" si="157"/>
        <v>1025.0065605723753</v>
      </c>
    </row>
    <row r="5059" spans="1:4">
      <c r="A5059" s="1" t="s">
        <v>10990</v>
      </c>
      <c r="B5059" s="4">
        <v>3192.9490000000005</v>
      </c>
      <c r="C5059" s="4">
        <f t="shared" ref="C5059:C5122" si="158">B5059-$I$2</f>
        <v>3192.2997099376885</v>
      </c>
      <c r="D5059" s="4">
        <f t="shared" ref="D5059:D5122" si="159">C5059*$E$2</f>
        <v>454.54142677693557</v>
      </c>
    </row>
    <row r="5060" spans="1:4">
      <c r="A5060" s="1" t="s">
        <v>10991</v>
      </c>
      <c r="B5060" s="4">
        <v>3531.2820000000006</v>
      </c>
      <c r="C5060" s="4">
        <f t="shared" si="158"/>
        <v>3530.6327099376886</v>
      </c>
      <c r="D5060" s="4">
        <f t="shared" si="159"/>
        <v>502.71558914238676</v>
      </c>
    </row>
    <row r="5061" spans="1:4">
      <c r="A5061" s="1" t="s">
        <v>10992</v>
      </c>
      <c r="B5061" s="4">
        <v>-170.60300000000015</v>
      </c>
      <c r="C5061" s="4">
        <f t="shared" si="158"/>
        <v>-171.25229006231206</v>
      </c>
      <c r="D5061" s="4">
        <f t="shared" si="159"/>
        <v>-24.384070211647</v>
      </c>
    </row>
    <row r="5062" spans="1:4">
      <c r="A5062" s="1" t="s">
        <v>10993</v>
      </c>
      <c r="B5062" s="4">
        <v>4196.8049999999994</v>
      </c>
      <c r="C5062" s="4">
        <f t="shared" si="158"/>
        <v>4196.1557099376878</v>
      </c>
      <c r="D5062" s="4">
        <f t="shared" si="159"/>
        <v>597.47729745916979</v>
      </c>
    </row>
    <row r="5063" spans="1:4">
      <c r="A5063" s="1" t="s">
        <v>10994</v>
      </c>
      <c r="B5063" s="4">
        <v>-1306.835</v>
      </c>
      <c r="C5063" s="4">
        <f t="shared" si="158"/>
        <v>-1307.4842900623119</v>
      </c>
      <c r="D5063" s="4">
        <f t="shared" si="159"/>
        <v>-186.16853951502955</v>
      </c>
    </row>
    <row r="5064" spans="1:4">
      <c r="A5064" s="1" t="s">
        <v>10995</v>
      </c>
      <c r="B5064" s="4">
        <v>1259.6990000000001</v>
      </c>
      <c r="C5064" s="4">
        <f t="shared" si="158"/>
        <v>1259.0497099376882</v>
      </c>
      <c r="D5064" s="4">
        <f t="shared" si="159"/>
        <v>179.27209333027645</v>
      </c>
    </row>
    <row r="5065" spans="1:4">
      <c r="A5065" s="1" t="s">
        <v>10996</v>
      </c>
      <c r="B5065" s="4">
        <v>1219.5009999999995</v>
      </c>
      <c r="C5065" s="4">
        <f t="shared" si="158"/>
        <v>1218.8517099376877</v>
      </c>
      <c r="D5065" s="4">
        <f t="shared" si="159"/>
        <v>173.5484276554341</v>
      </c>
    </row>
    <row r="5066" spans="1:4">
      <c r="A5066" s="1" t="s">
        <v>10997</v>
      </c>
      <c r="B5066" s="4">
        <v>7195.7659999999996</v>
      </c>
      <c r="C5066" s="4">
        <f t="shared" si="158"/>
        <v>7195.116709937688</v>
      </c>
      <c r="D5066" s="4">
        <f t="shared" si="159"/>
        <v>1024.4898387769126</v>
      </c>
    </row>
    <row r="5067" spans="1:4">
      <c r="A5067" s="1" t="s">
        <v>10998</v>
      </c>
      <c r="B5067" s="4">
        <v>2821.8549999999996</v>
      </c>
      <c r="C5067" s="4">
        <f t="shared" si="158"/>
        <v>2821.2057099376875</v>
      </c>
      <c r="D5067" s="4">
        <f t="shared" si="159"/>
        <v>401.70252956961383</v>
      </c>
    </row>
    <row r="5068" spans="1:4">
      <c r="A5068" s="1" t="s">
        <v>10999</v>
      </c>
      <c r="B5068" s="4">
        <v>9183.5239999999958</v>
      </c>
      <c r="C5068" s="4">
        <f t="shared" si="158"/>
        <v>9182.8747099376833</v>
      </c>
      <c r="D5068" s="4">
        <f t="shared" si="159"/>
        <v>1307.5203933938856</v>
      </c>
    </row>
    <row r="5069" spans="1:4">
      <c r="A5069" s="1" t="s">
        <v>11000</v>
      </c>
      <c r="B5069" s="4">
        <v>4410.902</v>
      </c>
      <c r="C5069" s="4">
        <f t="shared" si="158"/>
        <v>4410.2527099376885</v>
      </c>
      <c r="D5069" s="4">
        <f t="shared" si="159"/>
        <v>627.96188997587967</v>
      </c>
    </row>
    <row r="5070" spans="1:4">
      <c r="A5070" s="1" t="s">
        <v>11001</v>
      </c>
      <c r="B5070" s="4">
        <v>8321.8030000000017</v>
      </c>
      <c r="C5070" s="4">
        <f t="shared" si="158"/>
        <v>8321.1537099376892</v>
      </c>
      <c r="D5070" s="4">
        <f t="shared" si="159"/>
        <v>1184.822674378245</v>
      </c>
    </row>
    <row r="5071" spans="1:4">
      <c r="A5071" s="1" t="s">
        <v>11002</v>
      </c>
      <c r="B5071" s="4">
        <v>9590.8649999999998</v>
      </c>
      <c r="C5071" s="4">
        <f t="shared" si="158"/>
        <v>9590.2157099376873</v>
      </c>
      <c r="D5071" s="4">
        <f t="shared" si="159"/>
        <v>1365.5203859222686</v>
      </c>
    </row>
    <row r="5072" spans="1:4">
      <c r="A5072" s="1" t="s">
        <v>11003</v>
      </c>
      <c r="B5072" s="4">
        <v>8262.2549999999974</v>
      </c>
      <c r="C5072" s="4">
        <f t="shared" si="158"/>
        <v>8261.6057099376849</v>
      </c>
      <c r="D5072" s="4">
        <f t="shared" si="159"/>
        <v>1176.3438235994618</v>
      </c>
    </row>
    <row r="5073" spans="1:4">
      <c r="A5073" s="1" t="s">
        <v>11004</v>
      </c>
      <c r="B5073" s="4">
        <v>2215.1410000000001</v>
      </c>
      <c r="C5073" s="4">
        <f t="shared" si="158"/>
        <v>2214.491709937688</v>
      </c>
      <c r="D5073" s="4">
        <f t="shared" si="159"/>
        <v>315.31444816640357</v>
      </c>
    </row>
    <row r="5074" spans="1:4">
      <c r="A5074" s="1" t="s">
        <v>11005</v>
      </c>
      <c r="B5074" s="4">
        <v>7394.6110000000008</v>
      </c>
      <c r="C5074" s="4">
        <f t="shared" si="158"/>
        <v>7393.9617099376892</v>
      </c>
      <c r="D5074" s="4">
        <f t="shared" si="159"/>
        <v>1052.8027474070439</v>
      </c>
    </row>
    <row r="5075" spans="1:4">
      <c r="A5075" s="1" t="s">
        <v>11006</v>
      </c>
      <c r="B5075" s="4">
        <v>3686.0199999999995</v>
      </c>
      <c r="C5075" s="4">
        <f t="shared" si="158"/>
        <v>3685.3707099376875</v>
      </c>
      <c r="D5075" s="4">
        <f t="shared" si="159"/>
        <v>524.74824199063141</v>
      </c>
    </row>
    <row r="5076" spans="1:4">
      <c r="A5076" s="1" t="s">
        <v>11007</v>
      </c>
      <c r="B5076" s="4">
        <v>5052.335</v>
      </c>
      <c r="C5076" s="4">
        <f t="shared" si="158"/>
        <v>5051.6857099376884</v>
      </c>
      <c r="D5076" s="4">
        <f t="shared" si="159"/>
        <v>719.29349962837728</v>
      </c>
    </row>
    <row r="5077" spans="1:4">
      <c r="A5077" s="1" t="s">
        <v>11008</v>
      </c>
      <c r="B5077" s="4">
        <v>-4.232000000000852</v>
      </c>
      <c r="C5077" s="4">
        <f t="shared" si="158"/>
        <v>-4.8812900623127691</v>
      </c>
      <c r="D5077" s="4">
        <f t="shared" si="159"/>
        <v>-0.69503140401533015</v>
      </c>
    </row>
    <row r="5078" spans="1:4">
      <c r="A5078" s="1" t="s">
        <v>11009</v>
      </c>
      <c r="B5078" s="4">
        <v>-252.02600000000007</v>
      </c>
      <c r="C5078" s="4">
        <f t="shared" si="158"/>
        <v>-252.67529006231197</v>
      </c>
      <c r="D5078" s="4">
        <f t="shared" si="159"/>
        <v>-35.977632832739616</v>
      </c>
    </row>
    <row r="5079" spans="1:4">
      <c r="A5079" s="1" t="s">
        <v>11010</v>
      </c>
      <c r="B5079" s="4">
        <v>3914.777000000001</v>
      </c>
      <c r="C5079" s="4">
        <f t="shared" si="158"/>
        <v>3914.1277099376889</v>
      </c>
      <c r="D5079" s="4">
        <f t="shared" si="159"/>
        <v>557.32022539229058</v>
      </c>
    </row>
    <row r="5080" spans="1:4">
      <c r="A5080" s="1" t="s">
        <v>11011</v>
      </c>
      <c r="B5080" s="4">
        <v>5807.3199999999988</v>
      </c>
      <c r="C5080" s="4">
        <f t="shared" si="158"/>
        <v>5806.6707099376872</v>
      </c>
      <c r="D5080" s="4">
        <f t="shared" si="159"/>
        <v>826.79341826912503</v>
      </c>
    </row>
    <row r="5081" spans="1:4">
      <c r="A5081" s="1" t="s">
        <v>11012</v>
      </c>
      <c r="B5081" s="4">
        <v>2674.3810000000003</v>
      </c>
      <c r="C5081" s="4">
        <f t="shared" si="158"/>
        <v>2673.7317099376883</v>
      </c>
      <c r="D5081" s="4">
        <f t="shared" si="159"/>
        <v>380.70417463325668</v>
      </c>
    </row>
    <row r="5082" spans="1:4">
      <c r="A5082" s="1" t="s">
        <v>11013</v>
      </c>
      <c r="B5082" s="4">
        <v>4474.4129999999996</v>
      </c>
      <c r="C5082" s="4">
        <f t="shared" si="158"/>
        <v>4473.763709937688</v>
      </c>
      <c r="D5082" s="4">
        <f t="shared" si="159"/>
        <v>637.00501975036866</v>
      </c>
    </row>
    <row r="5083" spans="1:4">
      <c r="A5083" s="1" t="s">
        <v>11014</v>
      </c>
      <c r="B5083" s="4">
        <v>1537.0700000000002</v>
      </c>
      <c r="C5083" s="4">
        <f t="shared" si="158"/>
        <v>1536.4207099376883</v>
      </c>
      <c r="D5083" s="4">
        <f t="shared" si="159"/>
        <v>218.76606994345804</v>
      </c>
    </row>
    <row r="5084" spans="1:4">
      <c r="A5084" s="1" t="s">
        <v>11015</v>
      </c>
      <c r="B5084" s="4">
        <v>3738.8460000000027</v>
      </c>
      <c r="C5084" s="4">
        <f t="shared" si="158"/>
        <v>3738.1967099376907</v>
      </c>
      <c r="D5084" s="4">
        <f t="shared" si="159"/>
        <v>532.26996851780279</v>
      </c>
    </row>
    <row r="5085" spans="1:4">
      <c r="A5085" s="1" t="s">
        <v>11016</v>
      </c>
      <c r="B5085" s="4">
        <v>1837.7159999999999</v>
      </c>
      <c r="C5085" s="4">
        <f t="shared" si="158"/>
        <v>1837.0667099376881</v>
      </c>
      <c r="D5085" s="4">
        <f t="shared" si="159"/>
        <v>261.57409995685731</v>
      </c>
    </row>
    <row r="5086" spans="1:4">
      <c r="A5086" s="1" t="s">
        <v>11017</v>
      </c>
      <c r="B5086" s="4">
        <v>4805.5349999999999</v>
      </c>
      <c r="C5086" s="4">
        <f t="shared" si="158"/>
        <v>4804.8857099376883</v>
      </c>
      <c r="D5086" s="4">
        <f t="shared" si="159"/>
        <v>684.15243070576742</v>
      </c>
    </row>
    <row r="5087" spans="1:4">
      <c r="A5087" s="1" t="s">
        <v>11018</v>
      </c>
      <c r="B5087" s="4">
        <v>3425.2259999999992</v>
      </c>
      <c r="C5087" s="4">
        <f t="shared" si="158"/>
        <v>3424.5767099376872</v>
      </c>
      <c r="D5087" s="4">
        <f t="shared" si="159"/>
        <v>487.61461180990557</v>
      </c>
    </row>
    <row r="5088" spans="1:4">
      <c r="A5088" s="1" t="s">
        <v>11019</v>
      </c>
      <c r="B5088" s="4">
        <v>1819.6620000000003</v>
      </c>
      <c r="C5088" s="4">
        <f t="shared" si="158"/>
        <v>1819.0127099376884</v>
      </c>
      <c r="D5088" s="4">
        <f t="shared" si="159"/>
        <v>259.00344818080879</v>
      </c>
    </row>
    <row r="5089" spans="1:4">
      <c r="A5089" s="1" t="s">
        <v>11020</v>
      </c>
      <c r="B5089" s="4">
        <v>2131.8040000000001</v>
      </c>
      <c r="C5089" s="4">
        <f t="shared" si="158"/>
        <v>2131.154709937688</v>
      </c>
      <c r="D5089" s="4">
        <f t="shared" si="159"/>
        <v>303.44835715828555</v>
      </c>
    </row>
    <row r="5090" spans="1:4">
      <c r="A5090" s="1" t="s">
        <v>11021</v>
      </c>
      <c r="B5090" s="4">
        <v>5128.1239999999989</v>
      </c>
      <c r="C5090" s="4">
        <f t="shared" si="158"/>
        <v>5127.4747099376873</v>
      </c>
      <c r="D5090" s="4">
        <f t="shared" si="159"/>
        <v>730.08485486571783</v>
      </c>
    </row>
    <row r="5091" spans="1:4">
      <c r="A5091" s="1" t="s">
        <v>11022</v>
      </c>
      <c r="B5091" s="4">
        <v>889.15500000000043</v>
      </c>
      <c r="C5091" s="4">
        <f t="shared" si="158"/>
        <v>888.50570993768849</v>
      </c>
      <c r="D5091" s="4">
        <f t="shared" si="159"/>
        <v>126.51150887784722</v>
      </c>
    </row>
    <row r="5092" spans="1:4">
      <c r="A5092" s="1" t="s">
        <v>11023</v>
      </c>
      <c r="B5092" s="4">
        <v>-1718.5139999999999</v>
      </c>
      <c r="C5092" s="4">
        <f t="shared" si="158"/>
        <v>-1719.1632900623117</v>
      </c>
      <c r="D5092" s="4">
        <f t="shared" si="159"/>
        <v>-244.78620609927222</v>
      </c>
    </row>
    <row r="5093" spans="1:4">
      <c r="A5093" s="1" t="s">
        <v>11024</v>
      </c>
      <c r="B5093" s="4">
        <v>1946.2500000000002</v>
      </c>
      <c r="C5093" s="4">
        <f t="shared" si="158"/>
        <v>1945.6007099376884</v>
      </c>
      <c r="D5093" s="4">
        <f t="shared" si="159"/>
        <v>277.02791184683525</v>
      </c>
    </row>
    <row r="5094" spans="1:4">
      <c r="A5094" s="1" t="s">
        <v>11025</v>
      </c>
      <c r="B5094" s="4">
        <v>2073.7550000000001</v>
      </c>
      <c r="C5094" s="4">
        <f t="shared" si="158"/>
        <v>2073.1057099376881</v>
      </c>
      <c r="D5094" s="4">
        <f t="shared" si="159"/>
        <v>295.18294423329132</v>
      </c>
    </row>
    <row r="5095" spans="1:4">
      <c r="A5095" s="1" t="s">
        <v>11026</v>
      </c>
      <c r="B5095" s="4">
        <v>302.99700000000001</v>
      </c>
      <c r="C5095" s="4">
        <f t="shared" si="158"/>
        <v>302.34770993768808</v>
      </c>
      <c r="D5095" s="4">
        <f t="shared" si="159"/>
        <v>43.050331092032188</v>
      </c>
    </row>
    <row r="5096" spans="1:4">
      <c r="A5096" s="1" t="s">
        <v>11027</v>
      </c>
      <c r="B5096" s="4">
        <v>306.19599999999997</v>
      </c>
      <c r="C5096" s="4">
        <f t="shared" si="158"/>
        <v>305.54670993768804</v>
      </c>
      <c r="D5096" s="4">
        <f t="shared" si="159"/>
        <v>43.505826551851584</v>
      </c>
    </row>
    <row r="5097" spans="1:4">
      <c r="A5097" s="1" t="s">
        <v>11028</v>
      </c>
      <c r="B5097" s="4">
        <v>520.0999999999998</v>
      </c>
      <c r="C5097" s="4">
        <f t="shared" si="158"/>
        <v>519.45070993768786</v>
      </c>
      <c r="D5097" s="4">
        <f t="shared" si="159"/>
        <v>73.962938410935578</v>
      </c>
    </row>
    <row r="5098" spans="1:4">
      <c r="A5098" s="1" t="s">
        <v>11029</v>
      </c>
      <c r="B5098" s="4">
        <v>-826.71300000000008</v>
      </c>
      <c r="C5098" s="4">
        <f t="shared" si="158"/>
        <v>-827.36229006231201</v>
      </c>
      <c r="D5098" s="4">
        <f t="shared" si="159"/>
        <v>-117.80549132515404</v>
      </c>
    </row>
    <row r="5099" spans="1:4">
      <c r="A5099" s="1" t="s">
        <v>11030</v>
      </c>
      <c r="B5099" s="4">
        <v>2090.5700000000006</v>
      </c>
      <c r="C5099" s="4">
        <f t="shared" si="158"/>
        <v>2089.9207099376886</v>
      </c>
      <c r="D5099" s="4">
        <f t="shared" si="159"/>
        <v>297.57717873059153</v>
      </c>
    </row>
    <row r="5100" spans="1:4">
      <c r="A5100" s="1" t="s">
        <v>11031</v>
      </c>
      <c r="B5100" s="4">
        <v>1117.0040000000001</v>
      </c>
      <c r="C5100" s="4">
        <f t="shared" si="158"/>
        <v>1116.3547099376883</v>
      </c>
      <c r="D5100" s="4">
        <f t="shared" si="159"/>
        <v>158.95420504052032</v>
      </c>
    </row>
    <row r="5101" spans="1:4">
      <c r="A5101" s="1" t="s">
        <v>11032</v>
      </c>
      <c r="B5101" s="4">
        <v>4069.5949999999989</v>
      </c>
      <c r="C5101" s="4">
        <f t="shared" si="158"/>
        <v>4068.9457099376868</v>
      </c>
      <c r="D5101" s="4">
        <f t="shared" si="159"/>
        <v>579.36426918670122</v>
      </c>
    </row>
    <row r="5102" spans="1:4">
      <c r="A5102" s="1" t="s">
        <v>11033</v>
      </c>
      <c r="B5102" s="4">
        <v>875.78799999999956</v>
      </c>
      <c r="C5102" s="4">
        <f t="shared" si="158"/>
        <v>875.13870993768762</v>
      </c>
      <c r="D5102" s="4">
        <f t="shared" si="159"/>
        <v>124.60822416030851</v>
      </c>
    </row>
    <row r="5103" spans="1:4">
      <c r="A5103" s="1" t="s">
        <v>11034</v>
      </c>
      <c r="B5103" s="4">
        <v>995.77499999999964</v>
      </c>
      <c r="C5103" s="4">
        <f t="shared" si="158"/>
        <v>995.1257099376877</v>
      </c>
      <c r="D5103" s="4">
        <f t="shared" si="159"/>
        <v>141.69279238079955</v>
      </c>
    </row>
    <row r="5104" spans="1:4">
      <c r="A5104" s="1" t="s">
        <v>11035</v>
      </c>
      <c r="B5104" s="4">
        <v>403.48699999999951</v>
      </c>
      <c r="C5104" s="4">
        <f t="shared" si="158"/>
        <v>402.83770993768758</v>
      </c>
      <c r="D5104" s="4">
        <f t="shared" si="159"/>
        <v>57.358783345002387</v>
      </c>
    </row>
    <row r="5105" spans="1:4">
      <c r="A5105" s="1" t="s">
        <v>11036</v>
      </c>
      <c r="B5105" s="4">
        <v>5849.491</v>
      </c>
      <c r="C5105" s="4">
        <f t="shared" si="158"/>
        <v>5848.8417099376884</v>
      </c>
      <c r="D5105" s="4">
        <f t="shared" si="159"/>
        <v>832.79801315379041</v>
      </c>
    </row>
    <row r="5106" spans="1:4">
      <c r="A5106" s="1" t="s">
        <v>11037</v>
      </c>
      <c r="B5106" s="4">
        <v>3449.2419999999997</v>
      </c>
      <c r="C5106" s="4">
        <f t="shared" si="158"/>
        <v>3448.5927099376877</v>
      </c>
      <c r="D5106" s="4">
        <f t="shared" si="159"/>
        <v>491.03417384898751</v>
      </c>
    </row>
    <row r="5107" spans="1:4">
      <c r="A5107" s="1" t="s">
        <v>11038</v>
      </c>
      <c r="B5107" s="4">
        <v>597.54200000000014</v>
      </c>
      <c r="C5107" s="4">
        <f t="shared" si="158"/>
        <v>596.89270993768821</v>
      </c>
      <c r="D5107" s="4">
        <f t="shared" si="159"/>
        <v>84.989659073434609</v>
      </c>
    </row>
    <row r="5108" spans="1:4">
      <c r="A5108" s="1" t="s">
        <v>11039</v>
      </c>
      <c r="B5108" s="4">
        <v>1133.6389999999999</v>
      </c>
      <c r="C5108" s="4">
        <f t="shared" si="158"/>
        <v>1132.9897099376881</v>
      </c>
      <c r="D5108" s="4">
        <f t="shared" si="159"/>
        <v>161.3228099089466</v>
      </c>
    </row>
    <row r="5109" spans="1:4">
      <c r="A5109" s="1" t="s">
        <v>11040</v>
      </c>
      <c r="B5109" s="4">
        <v>795.43899999999996</v>
      </c>
      <c r="C5109" s="4">
        <f t="shared" si="158"/>
        <v>794.78970993768803</v>
      </c>
      <c r="D5109" s="4">
        <f t="shared" si="159"/>
        <v>113.16758499149665</v>
      </c>
    </row>
    <row r="5110" spans="1:4">
      <c r="A5110" s="1" t="s">
        <v>11041</v>
      </c>
      <c r="B5110" s="4">
        <v>1610.0029999999999</v>
      </c>
      <c r="C5110" s="4">
        <f t="shared" si="158"/>
        <v>1609.3537099376881</v>
      </c>
      <c r="D5110" s="4">
        <f t="shared" si="159"/>
        <v>229.15076840266667</v>
      </c>
    </row>
    <row r="5111" spans="1:4">
      <c r="A5111" s="1" t="s">
        <v>11042</v>
      </c>
      <c r="B5111" s="4">
        <v>1987.703</v>
      </c>
      <c r="C5111" s="4">
        <f t="shared" si="158"/>
        <v>1987.0537099376882</v>
      </c>
      <c r="D5111" s="4">
        <f t="shared" si="159"/>
        <v>282.9302729896591</v>
      </c>
    </row>
    <row r="5112" spans="1:4">
      <c r="A5112" s="1" t="s">
        <v>11043</v>
      </c>
      <c r="B5112" s="4">
        <v>2513.933</v>
      </c>
      <c r="C5112" s="4">
        <f t="shared" si="158"/>
        <v>2513.2837099376879</v>
      </c>
      <c r="D5112" s="4">
        <f t="shared" si="159"/>
        <v>357.8584930024021</v>
      </c>
    </row>
    <row r="5113" spans="1:4">
      <c r="A5113" s="1" t="s">
        <v>11044</v>
      </c>
      <c r="B5113" s="4">
        <v>4466.8239999999987</v>
      </c>
      <c r="C5113" s="4">
        <f t="shared" si="158"/>
        <v>4466.1747099376871</v>
      </c>
      <c r="D5113" s="4">
        <f t="shared" si="159"/>
        <v>635.92444611968097</v>
      </c>
    </row>
    <row r="5114" spans="1:4">
      <c r="A5114" s="1" t="s">
        <v>11045</v>
      </c>
      <c r="B5114" s="4">
        <v>4044.6450000000004</v>
      </c>
      <c r="C5114" s="4">
        <f t="shared" si="158"/>
        <v>4043.9957099376884</v>
      </c>
      <c r="D5114" s="4">
        <f t="shared" si="159"/>
        <v>575.81171785112963</v>
      </c>
    </row>
    <row r="5115" spans="1:4">
      <c r="A5115" s="1" t="s">
        <v>11046</v>
      </c>
      <c r="B5115" s="4">
        <v>1192.4840000000004</v>
      </c>
      <c r="C5115" s="4">
        <f t="shared" si="158"/>
        <v>1191.8347099376886</v>
      </c>
      <c r="D5115" s="4">
        <f t="shared" si="159"/>
        <v>169.70156274829424</v>
      </c>
    </row>
    <row r="5116" spans="1:4">
      <c r="A5116" s="1" t="s">
        <v>11047</v>
      </c>
      <c r="B5116" s="4">
        <v>-499.18599999999992</v>
      </c>
      <c r="C5116" s="4">
        <f t="shared" si="158"/>
        <v>-499.83529006231186</v>
      </c>
      <c r="D5116" s="4">
        <f t="shared" si="159"/>
        <v>-71.169961013097165</v>
      </c>
    </row>
    <row r="5117" spans="1:4">
      <c r="A5117" s="1" t="s">
        <v>11048</v>
      </c>
      <c r="B5117" s="4">
        <v>6198.5509999999995</v>
      </c>
      <c r="C5117" s="4">
        <f t="shared" si="158"/>
        <v>6197.9017099376879</v>
      </c>
      <c r="D5117" s="4">
        <f t="shared" si="159"/>
        <v>882.49955901329679</v>
      </c>
    </row>
    <row r="5118" spans="1:4">
      <c r="A5118" s="1" t="s">
        <v>11049</v>
      </c>
      <c r="B5118" s="4">
        <v>6904.1979999999985</v>
      </c>
      <c r="C5118" s="4">
        <f t="shared" si="158"/>
        <v>6903.5487099376869</v>
      </c>
      <c r="D5118" s="4">
        <f t="shared" si="159"/>
        <v>982.97439637971831</v>
      </c>
    </row>
    <row r="5119" spans="1:4">
      <c r="A5119" s="1" t="s">
        <v>11050</v>
      </c>
      <c r="B5119" s="4">
        <v>147.62099999999975</v>
      </c>
      <c r="C5119" s="4">
        <f t="shared" si="158"/>
        <v>146.97170993768785</v>
      </c>
      <c r="D5119" s="4">
        <f t="shared" si="159"/>
        <v>20.926835448112275</v>
      </c>
    </row>
    <row r="5120" spans="1:4">
      <c r="A5120" s="1" t="s">
        <v>11051</v>
      </c>
      <c r="B5120" s="4">
        <v>14332.106999999998</v>
      </c>
      <c r="C5120" s="4">
        <f t="shared" si="158"/>
        <v>14331.457709937686</v>
      </c>
      <c r="D5120" s="4">
        <f t="shared" si="159"/>
        <v>2040.6107907065978</v>
      </c>
    </row>
    <row r="5121" spans="1:4">
      <c r="A5121" s="1" t="s">
        <v>11052</v>
      </c>
      <c r="B5121" s="4">
        <v>243.35700000000006</v>
      </c>
      <c r="C5121" s="4">
        <f t="shared" si="158"/>
        <v>242.70770993768815</v>
      </c>
      <c r="D5121" s="4">
        <f t="shared" si="159"/>
        <v>34.558380725158408</v>
      </c>
    </row>
    <row r="5122" spans="1:4">
      <c r="A5122" s="1" t="s">
        <v>11053</v>
      </c>
      <c r="B5122" s="4">
        <v>1271.7880000000002</v>
      </c>
      <c r="C5122" s="4">
        <f t="shared" si="158"/>
        <v>1271.1387099376884</v>
      </c>
      <c r="D5122" s="4">
        <f t="shared" si="159"/>
        <v>180.99340768281061</v>
      </c>
    </row>
    <row r="5123" spans="1:4">
      <c r="A5123" s="1" t="s">
        <v>11054</v>
      </c>
      <c r="B5123" s="4">
        <v>531.1020000000002</v>
      </c>
      <c r="C5123" s="4">
        <f t="shared" ref="C5123:C5186" si="160">B5123-$I$2</f>
        <v>530.45270993768827</v>
      </c>
      <c r="D5123" s="4">
        <f t="shared" ref="D5123:D5186" si="161">C5123*$E$2</f>
        <v>75.529478282437069</v>
      </c>
    </row>
    <row r="5124" spans="1:4">
      <c r="A5124" s="1" t="s">
        <v>11055</v>
      </c>
      <c r="B5124" s="4">
        <v>2280.0010000000002</v>
      </c>
      <c r="C5124" s="4">
        <f t="shared" si="160"/>
        <v>2279.3517099376882</v>
      </c>
      <c r="D5124" s="4">
        <f t="shared" si="161"/>
        <v>324.54965777061949</v>
      </c>
    </row>
    <row r="5125" spans="1:4">
      <c r="A5125" s="1" t="s">
        <v>11056</v>
      </c>
      <c r="B5125" s="4">
        <v>2182.0150000000003</v>
      </c>
      <c r="C5125" s="4">
        <f t="shared" si="160"/>
        <v>2181.3657099376883</v>
      </c>
      <c r="D5125" s="4">
        <f t="shared" si="161"/>
        <v>310.59774213265007</v>
      </c>
    </row>
    <row r="5126" spans="1:4">
      <c r="A5126" s="1" t="s">
        <v>11057</v>
      </c>
      <c r="B5126" s="4">
        <v>2193.1579999999994</v>
      </c>
      <c r="C5126" s="4">
        <f t="shared" si="160"/>
        <v>2192.5087099376874</v>
      </c>
      <c r="D5126" s="4">
        <f t="shared" si="161"/>
        <v>312.18435854676926</v>
      </c>
    </row>
    <row r="5127" spans="1:4">
      <c r="A5127" s="1" t="s">
        <v>11058</v>
      </c>
      <c r="B5127" s="4">
        <v>-285.67999999999995</v>
      </c>
      <c r="C5127" s="4">
        <f t="shared" si="160"/>
        <v>-286.32929006231188</v>
      </c>
      <c r="D5127" s="4">
        <f t="shared" si="161"/>
        <v>-40.769519111189815</v>
      </c>
    </row>
    <row r="5128" spans="1:4">
      <c r="A5128" s="1" t="s">
        <v>11059</v>
      </c>
      <c r="B5128" s="4">
        <v>4371.6939999999995</v>
      </c>
      <c r="C5128" s="4">
        <f t="shared" si="160"/>
        <v>4371.0447099376879</v>
      </c>
      <c r="D5128" s="4">
        <f t="shared" si="161"/>
        <v>622.37918725984366</v>
      </c>
    </row>
    <row r="5129" spans="1:4">
      <c r="A5129" s="1" t="s">
        <v>11060</v>
      </c>
      <c r="B5129" s="4">
        <v>1426.702</v>
      </c>
      <c r="C5129" s="4">
        <f t="shared" si="160"/>
        <v>1426.0527099376882</v>
      </c>
      <c r="D5129" s="4">
        <f t="shared" si="161"/>
        <v>203.05112061262088</v>
      </c>
    </row>
    <row r="5130" spans="1:4">
      <c r="A5130" s="1" t="s">
        <v>11061</v>
      </c>
      <c r="B5130" s="4">
        <v>4614.8</v>
      </c>
      <c r="C5130" s="4">
        <f t="shared" si="160"/>
        <v>4614.1507099376886</v>
      </c>
      <c r="D5130" s="4">
        <f t="shared" si="161"/>
        <v>656.99427924323106</v>
      </c>
    </row>
    <row r="5131" spans="1:4">
      <c r="A5131" s="1" t="s">
        <v>11062</v>
      </c>
      <c r="B5131" s="4">
        <v>2413.3599999999997</v>
      </c>
      <c r="C5131" s="4">
        <f t="shared" si="160"/>
        <v>2412.7107099376876</v>
      </c>
      <c r="D5131" s="4">
        <f t="shared" si="161"/>
        <v>343.53822264278438</v>
      </c>
    </row>
    <row r="5132" spans="1:4">
      <c r="A5132" s="1" t="s">
        <v>11063</v>
      </c>
      <c r="B5132" s="4">
        <v>2907.3719999999989</v>
      </c>
      <c r="C5132" s="4">
        <f t="shared" si="160"/>
        <v>2906.7227099376869</v>
      </c>
      <c r="D5132" s="4">
        <f t="shared" si="161"/>
        <v>413.87902386075967</v>
      </c>
    </row>
    <row r="5133" spans="1:4">
      <c r="A5133" s="1" t="s">
        <v>11064</v>
      </c>
      <c r="B5133" s="4">
        <v>1614.8010000000002</v>
      </c>
      <c r="C5133" s="4">
        <f t="shared" si="160"/>
        <v>1614.1517099376883</v>
      </c>
      <c r="D5133" s="4">
        <f t="shared" si="161"/>
        <v>229.83394039898229</v>
      </c>
    </row>
    <row r="5134" spans="1:4">
      <c r="A5134" s="1" t="s">
        <v>11065</v>
      </c>
      <c r="B5134" s="4">
        <v>926.80400000000009</v>
      </c>
      <c r="C5134" s="4">
        <f t="shared" si="160"/>
        <v>926.15470993768815</v>
      </c>
      <c r="D5134" s="4">
        <f t="shared" si="161"/>
        <v>131.87223053047009</v>
      </c>
    </row>
    <row r="5135" spans="1:4">
      <c r="A5135" s="1" t="s">
        <v>11066</v>
      </c>
      <c r="B5135" s="4">
        <v>2454.7619999999997</v>
      </c>
      <c r="C5135" s="4">
        <f t="shared" si="160"/>
        <v>2454.1127099376877</v>
      </c>
      <c r="D5135" s="4">
        <f t="shared" si="161"/>
        <v>349.4333220574274</v>
      </c>
    </row>
    <row r="5136" spans="1:4">
      <c r="A5136" s="1" t="s">
        <v>11067</v>
      </c>
      <c r="B5136" s="4">
        <v>3585.3400000000006</v>
      </c>
      <c r="C5136" s="4">
        <f t="shared" si="160"/>
        <v>3584.6907099376886</v>
      </c>
      <c r="D5136" s="4">
        <f t="shared" si="161"/>
        <v>510.41273624051661</v>
      </c>
    </row>
    <row r="5137" spans="1:4">
      <c r="A5137" s="1" t="s">
        <v>11068</v>
      </c>
      <c r="B5137" s="4">
        <v>2458.2129999999993</v>
      </c>
      <c r="C5137" s="4">
        <f t="shared" si="160"/>
        <v>2457.5637099376872</v>
      </c>
      <c r="D5137" s="4">
        <f t="shared" si="161"/>
        <v>349.92469899767013</v>
      </c>
    </row>
    <row r="5138" spans="1:4">
      <c r="A5138" s="1" t="s">
        <v>11069</v>
      </c>
      <c r="B5138" s="4">
        <v>1214.9639999999999</v>
      </c>
      <c r="C5138" s="4">
        <f t="shared" si="160"/>
        <v>1214.3147099376881</v>
      </c>
      <c r="D5138" s="4">
        <f t="shared" si="161"/>
        <v>172.90241862098569</v>
      </c>
    </row>
    <row r="5139" spans="1:4">
      <c r="A5139" s="1" t="s">
        <v>11070</v>
      </c>
      <c r="B5139" s="4">
        <v>-4765.6209999999992</v>
      </c>
      <c r="C5139" s="4">
        <f t="shared" si="160"/>
        <v>-4766.2702900623108</v>
      </c>
      <c r="D5139" s="4">
        <f t="shared" si="161"/>
        <v>-678.65410359346527</v>
      </c>
    </row>
    <row r="5140" spans="1:4">
      <c r="A5140" s="1" t="s">
        <v>11071</v>
      </c>
      <c r="B5140" s="4">
        <v>740.81700000000001</v>
      </c>
      <c r="C5140" s="4">
        <f t="shared" si="160"/>
        <v>740.16770993768807</v>
      </c>
      <c r="D5140" s="4">
        <f t="shared" si="161"/>
        <v>105.39013172289539</v>
      </c>
    </row>
    <row r="5141" spans="1:4">
      <c r="A5141" s="1" t="s">
        <v>11072</v>
      </c>
      <c r="B5141" s="4">
        <v>2287.0789999999997</v>
      </c>
      <c r="C5141" s="4">
        <f t="shared" si="160"/>
        <v>2286.4297099376877</v>
      </c>
      <c r="D5141" s="4">
        <f t="shared" si="161"/>
        <v>325.55747173267059</v>
      </c>
    </row>
    <row r="5142" spans="1:4">
      <c r="A5142" s="1" t="s">
        <v>11073</v>
      </c>
      <c r="B5142" s="4">
        <v>4138.5609999999997</v>
      </c>
      <c r="C5142" s="4">
        <f t="shared" si="160"/>
        <v>4137.9117099376881</v>
      </c>
      <c r="D5142" s="4">
        <f t="shared" si="161"/>
        <v>589.18411910289558</v>
      </c>
    </row>
    <row r="5143" spans="1:4">
      <c r="A5143" s="1" t="s">
        <v>11074</v>
      </c>
      <c r="B5143" s="4">
        <v>4002.5099999999998</v>
      </c>
      <c r="C5143" s="4">
        <f t="shared" si="160"/>
        <v>4001.8607099376877</v>
      </c>
      <c r="D5143" s="4">
        <f t="shared" si="161"/>
        <v>569.81224889223915</v>
      </c>
    </row>
    <row r="5144" spans="1:4">
      <c r="A5144" s="1" t="s">
        <v>11075</v>
      </c>
      <c r="B5144" s="4">
        <v>1450.653</v>
      </c>
      <c r="C5144" s="4">
        <f t="shared" si="160"/>
        <v>1450.0037099376882</v>
      </c>
      <c r="D5144" s="4">
        <f t="shared" si="161"/>
        <v>206.46142750794272</v>
      </c>
    </row>
    <row r="5145" spans="1:4">
      <c r="A5145" s="1" t="s">
        <v>11076</v>
      </c>
      <c r="B5145" s="4">
        <v>5522.4219999999987</v>
      </c>
      <c r="C5145" s="4">
        <f t="shared" si="160"/>
        <v>5521.7727099376871</v>
      </c>
      <c r="D5145" s="4">
        <f t="shared" si="161"/>
        <v>786.22769600853462</v>
      </c>
    </row>
    <row r="5146" spans="1:4">
      <c r="A5146" s="1" t="s">
        <v>11077</v>
      </c>
      <c r="B5146" s="4">
        <v>9614.9269999999997</v>
      </c>
      <c r="C5146" s="4">
        <f t="shared" si="160"/>
        <v>9614.2777099376872</v>
      </c>
      <c r="D5146" s="4">
        <f t="shared" si="161"/>
        <v>1368.946497755396</v>
      </c>
    </row>
    <row r="5147" spans="1:4">
      <c r="A5147" s="1" t="s">
        <v>11078</v>
      </c>
      <c r="B5147" s="4">
        <v>2796.2439999999997</v>
      </c>
      <c r="C5147" s="4">
        <f t="shared" si="160"/>
        <v>2795.5947099376876</v>
      </c>
      <c r="D5147" s="4">
        <f t="shared" si="161"/>
        <v>398.05586054134415</v>
      </c>
    </row>
    <row r="5148" spans="1:4">
      <c r="A5148" s="1" t="s">
        <v>11079</v>
      </c>
      <c r="B5148" s="4">
        <v>7260.2820000000002</v>
      </c>
      <c r="C5148" s="4">
        <f t="shared" si="160"/>
        <v>7259.6327099376886</v>
      </c>
      <c r="D5148" s="4">
        <f t="shared" si="161"/>
        <v>1033.6760673126139</v>
      </c>
    </row>
    <row r="5149" spans="1:4">
      <c r="A5149" s="1" t="s">
        <v>11080</v>
      </c>
      <c r="B5149" s="4">
        <v>1070.7630000000001</v>
      </c>
      <c r="C5149" s="4">
        <f t="shared" si="160"/>
        <v>1070.1137099376883</v>
      </c>
      <c r="D5149" s="4">
        <f t="shared" si="161"/>
        <v>152.37009576965161</v>
      </c>
    </row>
    <row r="5150" spans="1:4">
      <c r="A5150" s="1" t="s">
        <v>11081</v>
      </c>
      <c r="B5150" s="4">
        <v>544.44299999999998</v>
      </c>
      <c r="C5150" s="4">
        <f t="shared" si="160"/>
        <v>543.79370993768805</v>
      </c>
      <c r="D5150" s="4">
        <f t="shared" si="161"/>
        <v>77.429060942471622</v>
      </c>
    </row>
    <row r="5151" spans="1:4">
      <c r="A5151" s="1" t="s">
        <v>11082</v>
      </c>
      <c r="B5151" s="4">
        <v>2274.6390000000001</v>
      </c>
      <c r="C5151" s="4">
        <f t="shared" si="160"/>
        <v>2273.9897099376881</v>
      </c>
      <c r="D5151" s="4">
        <f t="shared" si="161"/>
        <v>323.78617960383247</v>
      </c>
    </row>
    <row r="5152" spans="1:4">
      <c r="A5152" s="1" t="s">
        <v>11083</v>
      </c>
      <c r="B5152" s="4">
        <v>862.34100000000012</v>
      </c>
      <c r="C5152" s="4">
        <f t="shared" si="160"/>
        <v>861.69170993768819</v>
      </c>
      <c r="D5152" s="4">
        <f t="shared" si="161"/>
        <v>122.69354849660382</v>
      </c>
    </row>
    <row r="5153" spans="1:4">
      <c r="A5153" s="1" t="s">
        <v>11084</v>
      </c>
      <c r="B5153" s="4">
        <v>787.3359999999999</v>
      </c>
      <c r="C5153" s="4">
        <f t="shared" si="160"/>
        <v>786.68670993768797</v>
      </c>
      <c r="D5153" s="4">
        <f t="shared" si="161"/>
        <v>112.01382453169151</v>
      </c>
    </row>
    <row r="5154" spans="1:4">
      <c r="A5154" s="1" t="s">
        <v>11085</v>
      </c>
      <c r="B5154" s="4">
        <v>-154.54500000000002</v>
      </c>
      <c r="C5154" s="4">
        <f t="shared" si="160"/>
        <v>-155.19429006231192</v>
      </c>
      <c r="D5154" s="4">
        <f t="shared" si="161"/>
        <v>-22.09762254244411</v>
      </c>
    </row>
    <row r="5155" spans="1:4">
      <c r="A5155" s="1" t="s">
        <v>11086</v>
      </c>
      <c r="B5155" s="4">
        <v>3250.1790000000001</v>
      </c>
      <c r="C5155" s="4">
        <f t="shared" si="160"/>
        <v>3249.529709937688</v>
      </c>
      <c r="D5155" s="4">
        <f t="shared" si="161"/>
        <v>462.69022489055368</v>
      </c>
    </row>
    <row r="5156" spans="1:4">
      <c r="A5156" s="1" t="s">
        <v>11087</v>
      </c>
      <c r="B5156" s="4">
        <v>870.20499999999993</v>
      </c>
      <c r="C5156" s="4">
        <f t="shared" si="160"/>
        <v>869.55570993768799</v>
      </c>
      <c r="D5156" s="4">
        <f t="shared" si="161"/>
        <v>123.81327850473753</v>
      </c>
    </row>
    <row r="5157" spans="1:4">
      <c r="A5157" s="1" t="s">
        <v>11088</v>
      </c>
      <c r="B5157" s="4">
        <v>2812.752</v>
      </c>
      <c r="C5157" s="4">
        <f t="shared" si="160"/>
        <v>2812.1027099376879</v>
      </c>
      <c r="D5157" s="4">
        <f t="shared" si="161"/>
        <v>400.40638228273173</v>
      </c>
    </row>
    <row r="5158" spans="1:4">
      <c r="A5158" s="1" t="s">
        <v>11089</v>
      </c>
      <c r="B5158" s="4">
        <v>4836.1359999999986</v>
      </c>
      <c r="C5158" s="4">
        <f t="shared" si="160"/>
        <v>4835.486709937687</v>
      </c>
      <c r="D5158" s="4">
        <f t="shared" si="161"/>
        <v>688.50961000115126</v>
      </c>
    </row>
    <row r="5159" spans="1:4">
      <c r="A5159" s="1" t="s">
        <v>11090</v>
      </c>
      <c r="B5159" s="4">
        <v>2659.5089999999996</v>
      </c>
      <c r="C5159" s="4">
        <f t="shared" si="160"/>
        <v>2658.8597099376875</v>
      </c>
      <c r="D5159" s="4">
        <f t="shared" si="161"/>
        <v>378.58659774096708</v>
      </c>
    </row>
    <row r="5160" spans="1:4">
      <c r="A5160" s="1" t="s">
        <v>11091</v>
      </c>
      <c r="B5160" s="4">
        <v>1252.2879999999996</v>
      </c>
      <c r="C5160" s="4">
        <f t="shared" si="160"/>
        <v>1251.6387099376877</v>
      </c>
      <c r="D5160" s="4">
        <f t="shared" si="161"/>
        <v>178.21686455480852</v>
      </c>
    </row>
    <row r="5161" spans="1:4">
      <c r="A5161" s="1" t="s">
        <v>11092</v>
      </c>
      <c r="B5161" s="4">
        <v>6428.4359999999997</v>
      </c>
      <c r="C5161" s="4">
        <f t="shared" si="160"/>
        <v>6427.7867099376881</v>
      </c>
      <c r="D5161" s="4">
        <f t="shared" si="161"/>
        <v>915.23215475589882</v>
      </c>
    </row>
    <row r="5162" spans="1:4">
      <c r="A5162" s="1" t="s">
        <v>11093</v>
      </c>
      <c r="B5162" s="4">
        <v>1263.7969999999996</v>
      </c>
      <c r="C5162" s="4">
        <f t="shared" si="160"/>
        <v>1263.1477099376878</v>
      </c>
      <c r="D5162" s="4">
        <f t="shared" si="161"/>
        <v>179.85559454763802</v>
      </c>
    </row>
    <row r="5163" spans="1:4">
      <c r="A5163" s="1" t="s">
        <v>11094</v>
      </c>
      <c r="B5163" s="4">
        <v>3250.5180000000005</v>
      </c>
      <c r="C5163" s="4">
        <f t="shared" si="160"/>
        <v>3249.8687099376884</v>
      </c>
      <c r="D5163" s="4">
        <f t="shared" si="161"/>
        <v>462.73849402493283</v>
      </c>
    </row>
    <row r="5164" spans="1:4">
      <c r="A5164" s="1" t="s">
        <v>11095</v>
      </c>
      <c r="B5164" s="4">
        <v>5936.7879999999996</v>
      </c>
      <c r="C5164" s="4">
        <f t="shared" si="160"/>
        <v>5936.138709937688</v>
      </c>
      <c r="D5164" s="4">
        <f t="shared" si="161"/>
        <v>845.22795599713345</v>
      </c>
    </row>
    <row r="5165" spans="1:4">
      <c r="A5165" s="1" t="s">
        <v>11096</v>
      </c>
      <c r="B5165" s="4">
        <v>5807.8369999999995</v>
      </c>
      <c r="C5165" s="4">
        <f t="shared" si="160"/>
        <v>5807.1877099376879</v>
      </c>
      <c r="D5165" s="4">
        <f t="shared" si="161"/>
        <v>826.86703225872395</v>
      </c>
    </row>
    <row r="5166" spans="1:4">
      <c r="A5166" s="1" t="s">
        <v>11097</v>
      </c>
      <c r="B5166" s="4">
        <v>527.40499999999986</v>
      </c>
      <c r="C5166" s="4">
        <f t="shared" si="160"/>
        <v>526.75570993768793</v>
      </c>
      <c r="D5166" s="4">
        <f t="shared" si="161"/>
        <v>75.003074182733258</v>
      </c>
    </row>
    <row r="5167" spans="1:4">
      <c r="A5167" s="1" t="s">
        <v>11098</v>
      </c>
      <c r="B5167" s="4">
        <v>4515.415</v>
      </c>
      <c r="C5167" s="4">
        <f t="shared" si="160"/>
        <v>4514.7657099376884</v>
      </c>
      <c r="D5167" s="4">
        <f t="shared" si="161"/>
        <v>642.84316443418084</v>
      </c>
    </row>
    <row r="5168" spans="1:4">
      <c r="A5168" s="1" t="s">
        <v>11099</v>
      </c>
      <c r="B5168" s="4">
        <v>1183.9389999999999</v>
      </c>
      <c r="C5168" s="4">
        <f t="shared" si="160"/>
        <v>1183.289709937688</v>
      </c>
      <c r="D5168" s="4">
        <f t="shared" si="161"/>
        <v>168.48486731092098</v>
      </c>
    </row>
    <row r="5169" spans="1:4">
      <c r="A5169" s="1" t="s">
        <v>11100</v>
      </c>
      <c r="B5169" s="4">
        <v>2678.9829999999993</v>
      </c>
      <c r="C5169" s="4">
        <f t="shared" si="160"/>
        <v>2678.3337099376872</v>
      </c>
      <c r="D5169" s="4">
        <f t="shared" si="161"/>
        <v>381.359438811465</v>
      </c>
    </row>
    <row r="5170" spans="1:4">
      <c r="A5170" s="1" t="s">
        <v>11101</v>
      </c>
      <c r="B5170" s="4">
        <v>-798.29100000000062</v>
      </c>
      <c r="C5170" s="4">
        <f t="shared" si="160"/>
        <v>-798.94029006231256</v>
      </c>
      <c r="D5170" s="4">
        <f t="shared" si="161"/>
        <v>-113.75857292597091</v>
      </c>
    </row>
    <row r="5171" spans="1:4">
      <c r="A5171" s="1" t="s">
        <v>11102</v>
      </c>
      <c r="B5171" s="4">
        <v>4928.2070000000003</v>
      </c>
      <c r="C5171" s="4">
        <f t="shared" si="160"/>
        <v>4927.5577099376887</v>
      </c>
      <c r="D5171" s="4">
        <f t="shared" si="161"/>
        <v>701.61930755696028</v>
      </c>
    </row>
    <row r="5172" spans="1:4">
      <c r="A5172" s="1" t="s">
        <v>11103</v>
      </c>
      <c r="B5172" s="4">
        <v>7069.3500000000013</v>
      </c>
      <c r="C5172" s="4">
        <f t="shared" si="160"/>
        <v>7068.7007099376897</v>
      </c>
      <c r="D5172" s="4">
        <f t="shared" si="161"/>
        <v>1006.4898656451436</v>
      </c>
    </row>
    <row r="5173" spans="1:4">
      <c r="A5173" s="1" t="s">
        <v>11104</v>
      </c>
      <c r="B5173" s="4">
        <v>6598.5530000000008</v>
      </c>
      <c r="C5173" s="4">
        <f t="shared" si="160"/>
        <v>6597.9037099376892</v>
      </c>
      <c r="D5173" s="4">
        <f t="shared" si="161"/>
        <v>939.45457461776118</v>
      </c>
    </row>
    <row r="5174" spans="1:4">
      <c r="A5174" s="1" t="s">
        <v>11105</v>
      </c>
      <c r="B5174" s="4">
        <v>3675.786000000001</v>
      </c>
      <c r="C5174" s="4">
        <f t="shared" si="160"/>
        <v>3675.1367099376889</v>
      </c>
      <c r="D5174" s="4">
        <f t="shared" si="161"/>
        <v>523.29105520232531</v>
      </c>
    </row>
    <row r="5175" spans="1:4">
      <c r="A5175" s="1" t="s">
        <v>11106</v>
      </c>
      <c r="B5175" s="4">
        <v>2673.9389999999999</v>
      </c>
      <c r="C5175" s="4">
        <f t="shared" si="160"/>
        <v>2673.2897099376878</v>
      </c>
      <c r="D5175" s="4">
        <f t="shared" si="161"/>
        <v>380.64123965568859</v>
      </c>
    </row>
    <row r="5176" spans="1:4">
      <c r="A5176" s="1" t="s">
        <v>11107</v>
      </c>
      <c r="B5176" s="4">
        <v>3745.2469999999998</v>
      </c>
      <c r="C5176" s="4">
        <f t="shared" si="160"/>
        <v>3744.5977099376878</v>
      </c>
      <c r="D5176" s="4">
        <f t="shared" si="161"/>
        <v>533.18138659792237</v>
      </c>
    </row>
    <row r="5177" spans="1:4">
      <c r="A5177" s="1" t="s">
        <v>11108</v>
      </c>
      <c r="B5177" s="4">
        <v>715.37599999999986</v>
      </c>
      <c r="C5177" s="4">
        <f t="shared" si="160"/>
        <v>714.72670993768793</v>
      </c>
      <c r="D5177" s="4">
        <f t="shared" si="161"/>
        <v>101.76766845522877</v>
      </c>
    </row>
    <row r="5178" spans="1:4">
      <c r="A5178" s="1" t="s">
        <v>11109</v>
      </c>
      <c r="B5178" s="4">
        <v>794.54300000000001</v>
      </c>
      <c r="C5178" s="4">
        <f t="shared" si="160"/>
        <v>793.89370993768807</v>
      </c>
      <c r="D5178" s="4">
        <f t="shared" si="161"/>
        <v>113.04000639443565</v>
      </c>
    </row>
    <row r="5179" spans="1:4">
      <c r="A5179" s="1" t="s">
        <v>11110</v>
      </c>
      <c r="B5179" s="4">
        <v>1477.5850000000007</v>
      </c>
      <c r="C5179" s="4">
        <f t="shared" si="160"/>
        <v>1476.9357099376889</v>
      </c>
      <c r="D5179" s="4">
        <f t="shared" si="161"/>
        <v>210.29618953478126</v>
      </c>
    </row>
    <row r="5180" spans="1:4">
      <c r="A5180" s="1" t="s">
        <v>11111</v>
      </c>
      <c r="B5180" s="4">
        <v>1616.0690000000002</v>
      </c>
      <c r="C5180" s="4">
        <f t="shared" si="160"/>
        <v>1615.4197099376884</v>
      </c>
      <c r="D5180" s="4">
        <f t="shared" si="161"/>
        <v>230.01448689571595</v>
      </c>
    </row>
    <row r="5181" spans="1:4">
      <c r="A5181" s="1" t="s">
        <v>11112</v>
      </c>
      <c r="B5181" s="4">
        <v>1253.779</v>
      </c>
      <c r="C5181" s="4">
        <f t="shared" si="160"/>
        <v>1253.1297099376882</v>
      </c>
      <c r="D5181" s="4">
        <f t="shared" si="161"/>
        <v>178.42916331398044</v>
      </c>
    </row>
    <row r="5182" spans="1:4">
      <c r="A5182" s="1" t="s">
        <v>11113</v>
      </c>
      <c r="B5182" s="4">
        <v>1048.9770000000001</v>
      </c>
      <c r="C5182" s="4">
        <f t="shared" si="160"/>
        <v>1048.3277099376883</v>
      </c>
      <c r="D5182" s="4">
        <f t="shared" si="161"/>
        <v>149.26805635495151</v>
      </c>
    </row>
    <row r="5183" spans="1:4">
      <c r="A5183" s="1" t="s">
        <v>11114</v>
      </c>
      <c r="B5183" s="4">
        <v>559.97800000000018</v>
      </c>
      <c r="C5183" s="4">
        <f t="shared" si="160"/>
        <v>559.32870993768825</v>
      </c>
      <c r="D5183" s="4">
        <f t="shared" si="161"/>
        <v>79.641040301113236</v>
      </c>
    </row>
    <row r="5184" spans="1:4">
      <c r="A5184" s="1" t="s">
        <v>11115</v>
      </c>
      <c r="B5184" s="4">
        <v>-299.399</v>
      </c>
      <c r="C5184" s="4">
        <f t="shared" si="160"/>
        <v>-300.04829006231193</v>
      </c>
      <c r="D5184" s="4">
        <f t="shared" si="161"/>
        <v>-42.722923991859531</v>
      </c>
    </row>
    <row r="5185" spans="1:4">
      <c r="A5185" s="1" t="s">
        <v>11116</v>
      </c>
      <c r="B5185" s="4">
        <v>638.9849999999999</v>
      </c>
      <c r="C5185" s="4">
        <f t="shared" si="160"/>
        <v>638.33570993768797</v>
      </c>
      <c r="D5185" s="4">
        <f t="shared" si="161"/>
        <v>90.890596347987739</v>
      </c>
    </row>
    <row r="5186" spans="1:4">
      <c r="A5186" s="1" t="s">
        <v>11117</v>
      </c>
      <c r="B5186" s="4">
        <v>3981.9629999999997</v>
      </c>
      <c r="C5186" s="4">
        <f t="shared" si="160"/>
        <v>3981.3137099376877</v>
      </c>
      <c r="D5186" s="4">
        <f t="shared" si="161"/>
        <v>566.88662675628746</v>
      </c>
    </row>
    <row r="5187" spans="1:4">
      <c r="A5187" s="1" t="s">
        <v>11118</v>
      </c>
      <c r="B5187" s="4">
        <v>4608.433</v>
      </c>
      <c r="C5187" s="4">
        <f t="shared" ref="C5187:C5250" si="162">B5187-$I$2</f>
        <v>4607.7837099376884</v>
      </c>
      <c r="D5187" s="4">
        <f t="shared" ref="D5187:D5250" si="163">C5187*$E$2</f>
        <v>656.08770231523158</v>
      </c>
    </row>
    <row r="5188" spans="1:4">
      <c r="A5188" s="1" t="s">
        <v>11119</v>
      </c>
      <c r="B5188" s="4">
        <v>232</v>
      </c>
      <c r="C5188" s="4">
        <f t="shared" si="162"/>
        <v>231.35070993768809</v>
      </c>
      <c r="D5188" s="4">
        <f t="shared" si="163"/>
        <v>32.941293530044625</v>
      </c>
    </row>
    <row r="5189" spans="1:4">
      <c r="A5189" s="1" t="s">
        <v>11120</v>
      </c>
      <c r="B5189" s="4">
        <v>2975.6290000000004</v>
      </c>
      <c r="C5189" s="4">
        <f t="shared" si="162"/>
        <v>2974.9797099376883</v>
      </c>
      <c r="D5189" s="4">
        <f t="shared" si="163"/>
        <v>423.59792151655643</v>
      </c>
    </row>
    <row r="5190" spans="1:4">
      <c r="A5190" s="1" t="s">
        <v>11121</v>
      </c>
      <c r="B5190" s="4">
        <v>5520.1949999999997</v>
      </c>
      <c r="C5190" s="4">
        <f t="shared" si="162"/>
        <v>5519.5457099376881</v>
      </c>
      <c r="D5190" s="4">
        <f t="shared" si="163"/>
        <v>785.91060054463424</v>
      </c>
    </row>
    <row r="5191" spans="1:4">
      <c r="A5191" s="1" t="s">
        <v>11122</v>
      </c>
      <c r="B5191" s="4">
        <v>73.652999999999935</v>
      </c>
      <c r="C5191" s="4">
        <f t="shared" si="162"/>
        <v>73.003709937688015</v>
      </c>
      <c r="D5191" s="4">
        <f t="shared" si="163"/>
        <v>10.394766622878894</v>
      </c>
    </row>
    <row r="5192" spans="1:4">
      <c r="A5192" s="1" t="s">
        <v>11123</v>
      </c>
      <c r="B5192" s="4">
        <v>-593.89599999999984</v>
      </c>
      <c r="C5192" s="4">
        <f t="shared" si="162"/>
        <v>-594.54529006231178</v>
      </c>
      <c r="D5192" s="4">
        <f t="shared" si="163"/>
        <v>-84.655417405562218</v>
      </c>
    </row>
    <row r="5193" spans="1:4">
      <c r="A5193" s="1" t="s">
        <v>11124</v>
      </c>
      <c r="B5193" s="4">
        <v>350.79999999999995</v>
      </c>
      <c r="C5193" s="4">
        <f t="shared" si="162"/>
        <v>350.15070993768802</v>
      </c>
      <c r="D5193" s="4">
        <f t="shared" si="163"/>
        <v>49.856848586795216</v>
      </c>
    </row>
    <row r="5194" spans="1:4">
      <c r="A5194" s="1" t="s">
        <v>11125</v>
      </c>
      <c r="B5194" s="4">
        <v>2196.9519999999993</v>
      </c>
      <c r="C5194" s="4">
        <f t="shared" si="162"/>
        <v>2196.3027099376873</v>
      </c>
      <c r="D5194" s="4">
        <f t="shared" si="163"/>
        <v>312.72457416869946</v>
      </c>
    </row>
    <row r="5195" spans="1:4">
      <c r="A5195" s="1" t="s">
        <v>11126</v>
      </c>
      <c r="B5195" s="4">
        <v>4883.4800000000005</v>
      </c>
      <c r="C5195" s="4">
        <f t="shared" si="162"/>
        <v>4882.8307099376889</v>
      </c>
      <c r="D5195" s="4">
        <f t="shared" si="163"/>
        <v>695.25077194228618</v>
      </c>
    </row>
    <row r="5196" spans="1:4">
      <c r="A5196" s="1" t="s">
        <v>11127</v>
      </c>
      <c r="B5196" s="4">
        <v>1582.8879999999999</v>
      </c>
      <c r="C5196" s="4">
        <f t="shared" si="162"/>
        <v>1582.2387099376881</v>
      </c>
      <c r="D5196" s="4">
        <f t="shared" si="163"/>
        <v>225.28994958647314</v>
      </c>
    </row>
    <row r="5197" spans="1:4">
      <c r="A5197" s="1" t="s">
        <v>11128</v>
      </c>
      <c r="B5197" s="4">
        <v>6056.732</v>
      </c>
      <c r="C5197" s="4">
        <f t="shared" si="162"/>
        <v>6056.0827099376884</v>
      </c>
      <c r="D5197" s="4">
        <f t="shared" si="163"/>
        <v>862.30640158406027</v>
      </c>
    </row>
    <row r="5198" spans="1:4">
      <c r="A5198" s="1" t="s">
        <v>11129</v>
      </c>
      <c r="B5198" s="4">
        <v>-28.224999999999504</v>
      </c>
      <c r="C5198" s="4">
        <f t="shared" si="162"/>
        <v>-28.87429006231142</v>
      </c>
      <c r="D5198" s="4">
        <f t="shared" si="163"/>
        <v>-4.1113185460742052</v>
      </c>
    </row>
    <row r="5199" spans="1:4">
      <c r="A5199" s="1" t="s">
        <v>11130</v>
      </c>
      <c r="B5199" s="4">
        <v>5358.0790000000006</v>
      </c>
      <c r="C5199" s="4">
        <f t="shared" si="162"/>
        <v>5357.429709937689</v>
      </c>
      <c r="D5199" s="4">
        <f t="shared" si="163"/>
        <v>762.82741768621543</v>
      </c>
    </row>
    <row r="5200" spans="1:4">
      <c r="A5200" s="1" t="s">
        <v>11131</v>
      </c>
      <c r="B5200" s="4">
        <v>954.87300000000027</v>
      </c>
      <c r="C5200" s="4">
        <f t="shared" si="162"/>
        <v>954.22370993768834</v>
      </c>
      <c r="D5200" s="4">
        <f t="shared" si="163"/>
        <v>135.86888637969514</v>
      </c>
    </row>
    <row r="5201" spans="1:4">
      <c r="A5201" s="1" t="s">
        <v>11132</v>
      </c>
      <c r="B5201" s="4">
        <v>2795.2250000000008</v>
      </c>
      <c r="C5201" s="4">
        <f t="shared" si="162"/>
        <v>2794.5757099376888</v>
      </c>
      <c r="D5201" s="4">
        <f t="shared" si="163"/>
        <v>397.91076836455284</v>
      </c>
    </row>
    <row r="5202" spans="1:4">
      <c r="A5202" s="1" t="s">
        <v>11133</v>
      </c>
      <c r="B5202" s="4">
        <v>1481.385</v>
      </c>
      <c r="C5202" s="4">
        <f t="shared" si="162"/>
        <v>1480.7357099376882</v>
      </c>
      <c r="D5202" s="4">
        <f t="shared" si="163"/>
        <v>210.83725947767385</v>
      </c>
    </row>
    <row r="5203" spans="1:4">
      <c r="A5203" s="1" t="s">
        <v>11134</v>
      </c>
      <c r="B5203" s="4">
        <v>1188.6019999999999</v>
      </c>
      <c r="C5203" s="4">
        <f t="shared" si="162"/>
        <v>1187.952709937688</v>
      </c>
      <c r="D5203" s="4">
        <f t="shared" si="163"/>
        <v>169.14881708558116</v>
      </c>
    </row>
    <row r="5204" spans="1:4">
      <c r="A5204" s="1" t="s">
        <v>11135</v>
      </c>
      <c r="B5204" s="4">
        <v>1892.4920000000002</v>
      </c>
      <c r="C5204" s="4">
        <f t="shared" si="162"/>
        <v>1891.8427099376884</v>
      </c>
      <c r="D5204" s="4">
        <f t="shared" si="163"/>
        <v>269.37348079682852</v>
      </c>
    </row>
    <row r="5205" spans="1:4">
      <c r="A5205" s="1" t="s">
        <v>11136</v>
      </c>
      <c r="B5205" s="4">
        <v>2119.509</v>
      </c>
      <c r="C5205" s="4">
        <f t="shared" si="162"/>
        <v>2118.859709937688</v>
      </c>
      <c r="D5205" s="4">
        <f t="shared" si="163"/>
        <v>301.69771111937348</v>
      </c>
    </row>
    <row r="5206" spans="1:4">
      <c r="A5206" s="1" t="s">
        <v>11137</v>
      </c>
      <c r="B5206" s="4">
        <v>2013.6160000000002</v>
      </c>
      <c r="C5206" s="4">
        <f t="shared" si="162"/>
        <v>2012.9667099376884</v>
      </c>
      <c r="D5206" s="4">
        <f t="shared" si="163"/>
        <v>286.61994283970614</v>
      </c>
    </row>
    <row r="5207" spans="1:4">
      <c r="A5207" s="1" t="s">
        <v>11138</v>
      </c>
      <c r="B5207" s="4">
        <v>3792.2400000000002</v>
      </c>
      <c r="C5207" s="4">
        <f t="shared" si="162"/>
        <v>3791.5907099376882</v>
      </c>
      <c r="D5207" s="4">
        <f t="shared" si="163"/>
        <v>539.87257076275307</v>
      </c>
    </row>
    <row r="5208" spans="1:4">
      <c r="A5208" s="1" t="s">
        <v>11139</v>
      </c>
      <c r="B5208" s="4">
        <v>1411.816</v>
      </c>
      <c r="C5208" s="4">
        <f t="shared" si="162"/>
        <v>1411.1667099376882</v>
      </c>
      <c r="D5208" s="4">
        <f t="shared" si="163"/>
        <v>200.93155030475228</v>
      </c>
    </row>
    <row r="5209" spans="1:4">
      <c r="A5209" s="1" t="s">
        <v>11140</v>
      </c>
      <c r="B5209" s="4">
        <v>-2222.5689999999995</v>
      </c>
      <c r="C5209" s="4">
        <f t="shared" si="162"/>
        <v>-2223.2182900623116</v>
      </c>
      <c r="D5209" s="4">
        <f t="shared" si="163"/>
        <v>-316.55699822158215</v>
      </c>
    </row>
    <row r="5210" spans="1:4">
      <c r="A5210" s="1" t="s">
        <v>11141</v>
      </c>
      <c r="B5210" s="4">
        <v>10333.451000000001</v>
      </c>
      <c r="C5210" s="4">
        <f t="shared" si="162"/>
        <v>10332.801709937688</v>
      </c>
      <c r="D5210" s="4">
        <f t="shared" si="163"/>
        <v>1471.2548502940886</v>
      </c>
    </row>
    <row r="5211" spans="1:4">
      <c r="A5211" s="1" t="s">
        <v>11142</v>
      </c>
      <c r="B5211" s="4">
        <v>628.36799999999982</v>
      </c>
      <c r="C5211" s="4">
        <f t="shared" si="162"/>
        <v>627.71870993768789</v>
      </c>
      <c r="D5211" s="4">
        <f t="shared" si="163"/>
        <v>89.378875404910943</v>
      </c>
    </row>
    <row r="5212" spans="1:4">
      <c r="A5212" s="1" t="s">
        <v>11143</v>
      </c>
      <c r="B5212" s="4">
        <v>994.44800000000077</v>
      </c>
      <c r="C5212" s="4">
        <f t="shared" si="162"/>
        <v>993.79870993768884</v>
      </c>
      <c r="D5212" s="4">
        <f t="shared" si="163"/>
        <v>141.50384506126849</v>
      </c>
    </row>
    <row r="5213" spans="1:4">
      <c r="A5213" s="1" t="s">
        <v>11144</v>
      </c>
      <c r="B5213" s="4">
        <v>4036.1439999999993</v>
      </c>
      <c r="C5213" s="4">
        <f t="shared" si="162"/>
        <v>4035.4947099376873</v>
      </c>
      <c r="D5213" s="4">
        <f t="shared" si="163"/>
        <v>574.60128743414771</v>
      </c>
    </row>
    <row r="5214" spans="1:4">
      <c r="A5214" s="1" t="s">
        <v>11145</v>
      </c>
      <c r="B5214" s="4">
        <v>1325.6449999999998</v>
      </c>
      <c r="C5214" s="4">
        <f t="shared" si="162"/>
        <v>1324.9957099376879</v>
      </c>
      <c r="D5214" s="4">
        <f t="shared" si="163"/>
        <v>188.66193502869791</v>
      </c>
    </row>
    <row r="5215" spans="1:4">
      <c r="A5215" s="1" t="s">
        <v>11146</v>
      </c>
      <c r="B5215" s="4">
        <v>1169.6159999999998</v>
      </c>
      <c r="C5215" s="4">
        <f t="shared" si="162"/>
        <v>1168.9667099376879</v>
      </c>
      <c r="D5215" s="4">
        <f t="shared" si="163"/>
        <v>166.44546078669674</v>
      </c>
    </row>
    <row r="5216" spans="1:4">
      <c r="A5216" s="1" t="s">
        <v>11147</v>
      </c>
      <c r="B5216" s="4">
        <v>5506.862000000001</v>
      </c>
      <c r="C5216" s="4">
        <f t="shared" si="162"/>
        <v>5506.2127099376894</v>
      </c>
      <c r="D5216" s="4">
        <f t="shared" si="163"/>
        <v>784.01215697921646</v>
      </c>
    </row>
    <row r="5217" spans="1:4">
      <c r="A5217" s="1" t="s">
        <v>11148</v>
      </c>
      <c r="B5217" s="4">
        <v>1184.3329999999996</v>
      </c>
      <c r="C5217" s="4">
        <f t="shared" si="162"/>
        <v>1183.6837099376878</v>
      </c>
      <c r="D5217" s="4">
        <f t="shared" si="163"/>
        <v>168.5409677207893</v>
      </c>
    </row>
    <row r="5218" spans="1:4">
      <c r="A5218" s="1" t="s">
        <v>11149</v>
      </c>
      <c r="B5218" s="4">
        <v>426.49500000000035</v>
      </c>
      <c r="C5218" s="4">
        <f t="shared" si="162"/>
        <v>425.84570993768841</v>
      </c>
      <c r="D5218" s="4">
        <f t="shared" si="163"/>
        <v>60.634819462390702</v>
      </c>
    </row>
    <row r="5219" spans="1:4">
      <c r="A5219" s="1" t="s">
        <v>11150</v>
      </c>
      <c r="B5219" s="4">
        <v>3540.5300000000007</v>
      </c>
      <c r="C5219" s="4">
        <f t="shared" si="162"/>
        <v>3539.8807099376886</v>
      </c>
      <c r="D5219" s="4">
        <f t="shared" si="163"/>
        <v>504.0323825191951</v>
      </c>
    </row>
    <row r="5220" spans="1:4">
      <c r="A5220" s="1" t="s">
        <v>11151</v>
      </c>
      <c r="B5220" s="4">
        <v>2379.6900000000005</v>
      </c>
      <c r="C5220" s="4">
        <f t="shared" si="162"/>
        <v>2379.0407099376885</v>
      </c>
      <c r="D5220" s="4">
        <f t="shared" si="163"/>
        <v>338.74405817510109</v>
      </c>
    </row>
    <row r="5221" spans="1:4">
      <c r="A5221" s="1" t="s">
        <v>11152</v>
      </c>
      <c r="B5221" s="4">
        <v>4711.4679999999989</v>
      </c>
      <c r="C5221" s="4">
        <f t="shared" si="162"/>
        <v>4710.8187099376873</v>
      </c>
      <c r="D5221" s="4">
        <f t="shared" si="163"/>
        <v>670.75852904311273</v>
      </c>
    </row>
    <row r="5222" spans="1:4">
      <c r="A5222" s="1" t="s">
        <v>11153</v>
      </c>
      <c r="B5222" s="4">
        <v>1774.4899999999998</v>
      </c>
      <c r="C5222" s="4">
        <f t="shared" si="162"/>
        <v>1773.840709937688</v>
      </c>
      <c r="D5222" s="4">
        <f t="shared" si="163"/>
        <v>252.57155042808532</v>
      </c>
    </row>
    <row r="5223" spans="1:4">
      <c r="A5223" s="1" t="s">
        <v>11154</v>
      </c>
      <c r="B5223" s="4">
        <v>2284.7630000000004</v>
      </c>
      <c r="C5223" s="4">
        <f t="shared" si="162"/>
        <v>2284.1137099376883</v>
      </c>
      <c r="D5223" s="4">
        <f t="shared" si="163"/>
        <v>325.22770384116029</v>
      </c>
    </row>
    <row r="5224" spans="1:4">
      <c r="A5224" s="1" t="s">
        <v>11155</v>
      </c>
      <c r="B5224" s="4">
        <v>1741.972</v>
      </c>
      <c r="C5224" s="4">
        <f t="shared" si="162"/>
        <v>1741.3227099376882</v>
      </c>
      <c r="D5224" s="4">
        <f t="shared" si="163"/>
        <v>247.94141558519465</v>
      </c>
    </row>
    <row r="5225" spans="1:4">
      <c r="A5225" s="1" t="s">
        <v>11156</v>
      </c>
      <c r="B5225" s="4">
        <v>280.91499999999996</v>
      </c>
      <c r="C5225" s="4">
        <f t="shared" si="162"/>
        <v>280.26570993768803</v>
      </c>
      <c r="D5225" s="4">
        <f t="shared" si="163"/>
        <v>39.906145176517306</v>
      </c>
    </row>
    <row r="5226" spans="1:4">
      <c r="A5226" s="1" t="s">
        <v>11157</v>
      </c>
      <c r="B5226" s="4">
        <v>2325.8710000000001</v>
      </c>
      <c r="C5226" s="4">
        <f t="shared" si="162"/>
        <v>2325.221709937688</v>
      </c>
      <c r="D5226" s="4">
        <f t="shared" si="163"/>
        <v>331.0809415286426</v>
      </c>
    </row>
    <row r="5227" spans="1:4">
      <c r="A5227" s="1" t="s">
        <v>11158</v>
      </c>
      <c r="B5227" s="4">
        <v>1897.9940000000001</v>
      </c>
      <c r="C5227" s="4">
        <f t="shared" si="162"/>
        <v>1897.3447099376883</v>
      </c>
      <c r="D5227" s="4">
        <f t="shared" si="163"/>
        <v>270.15689311940628</v>
      </c>
    </row>
    <row r="5228" spans="1:4">
      <c r="A5228" s="1" t="s">
        <v>11159</v>
      </c>
      <c r="B5228" s="4">
        <v>-611.31799999999976</v>
      </c>
      <c r="C5228" s="4">
        <f t="shared" si="162"/>
        <v>-611.96729006231169</v>
      </c>
      <c r="D5228" s="4">
        <f t="shared" si="163"/>
        <v>-87.136080706898142</v>
      </c>
    </row>
    <row r="5229" spans="1:4">
      <c r="A5229" s="1" t="s">
        <v>11160</v>
      </c>
      <c r="B5229" s="4">
        <v>689.43799999999987</v>
      </c>
      <c r="C5229" s="4">
        <f t="shared" si="162"/>
        <v>688.78870993768794</v>
      </c>
      <c r="D5229" s="4">
        <f t="shared" si="163"/>
        <v>98.074438934504883</v>
      </c>
    </row>
    <row r="5230" spans="1:4">
      <c r="A5230" s="1" t="s">
        <v>11161</v>
      </c>
      <c r="B5230" s="4">
        <v>60.269000000000069</v>
      </c>
      <c r="C5230" s="4">
        <f t="shared" si="162"/>
        <v>59.61970993768815</v>
      </c>
      <c r="D5230" s="4">
        <f t="shared" si="163"/>
        <v>8.4890613292800072</v>
      </c>
    </row>
    <row r="5231" spans="1:4">
      <c r="A5231" s="1" t="s">
        <v>11162</v>
      </c>
      <c r="B5231" s="4">
        <v>2176.3870000000002</v>
      </c>
      <c r="C5231" s="4">
        <f t="shared" si="162"/>
        <v>2175.7377099376881</v>
      </c>
      <c r="D5231" s="4">
        <f t="shared" si="163"/>
        <v>309.79638906986054</v>
      </c>
    </row>
    <row r="5232" spans="1:4">
      <c r="A5232" s="1" t="s">
        <v>11163</v>
      </c>
      <c r="B5232" s="4">
        <v>1389.5699999999997</v>
      </c>
      <c r="C5232" s="4">
        <f t="shared" si="162"/>
        <v>1388.9207099376879</v>
      </c>
      <c r="D5232" s="4">
        <f t="shared" si="163"/>
        <v>197.76401294959675</v>
      </c>
    </row>
    <row r="5233" spans="1:4">
      <c r="A5233" s="1" t="s">
        <v>11164</v>
      </c>
      <c r="B5233" s="4">
        <v>215.98499999999999</v>
      </c>
      <c r="C5233" s="4">
        <f t="shared" si="162"/>
        <v>215.33570993768808</v>
      </c>
      <c r="D5233" s="4">
        <f t="shared" si="163"/>
        <v>30.660968494406063</v>
      </c>
    </row>
    <row r="5234" spans="1:4">
      <c r="A5234" s="1" t="s">
        <v>11165</v>
      </c>
      <c r="B5234" s="4">
        <v>165.69299999999993</v>
      </c>
      <c r="C5234" s="4">
        <f t="shared" si="162"/>
        <v>165.04370993768802</v>
      </c>
      <c r="D5234" s="4">
        <f t="shared" si="163"/>
        <v>23.500050187048302</v>
      </c>
    </row>
    <row r="5235" spans="1:4">
      <c r="A5235" s="1" t="s">
        <v>11166</v>
      </c>
      <c r="B5235" s="4">
        <v>509.81900000000002</v>
      </c>
      <c r="C5235" s="4">
        <f t="shared" si="162"/>
        <v>509.16970993768808</v>
      </c>
      <c r="D5235" s="4">
        <f t="shared" si="163"/>
        <v>72.499059441756714</v>
      </c>
    </row>
    <row r="5236" spans="1:4">
      <c r="A5236" s="1" t="s">
        <v>11167</v>
      </c>
      <c r="B5236" s="4">
        <v>-5.9049999999998306</v>
      </c>
      <c r="C5236" s="4">
        <f t="shared" si="162"/>
        <v>-6.5542900623117477</v>
      </c>
      <c r="D5236" s="4">
        <f t="shared" si="163"/>
        <v>-0.93324456571504799</v>
      </c>
    </row>
    <row r="5237" spans="1:4">
      <c r="A5237" s="1" t="s">
        <v>11168</v>
      </c>
      <c r="B5237" s="4">
        <v>967.02700000000061</v>
      </c>
      <c r="C5237" s="4">
        <f t="shared" si="162"/>
        <v>966.37770993768868</v>
      </c>
      <c r="D5237" s="4">
        <f t="shared" si="163"/>
        <v>137.59945587598935</v>
      </c>
    </row>
    <row r="5238" spans="1:4">
      <c r="A5238" s="1" t="s">
        <v>11169</v>
      </c>
      <c r="B5238" s="4">
        <v>465.61099999999999</v>
      </c>
      <c r="C5238" s="4">
        <f t="shared" si="162"/>
        <v>464.96170993768806</v>
      </c>
      <c r="D5238" s="4">
        <f t="shared" si="163"/>
        <v>66.204422590335568</v>
      </c>
    </row>
    <row r="5239" spans="1:4">
      <c r="A5239" s="1" t="s">
        <v>11170</v>
      </c>
      <c r="B5239" s="4">
        <v>5751.9399999999987</v>
      </c>
      <c r="C5239" s="4">
        <f t="shared" si="162"/>
        <v>5751.2907099376871</v>
      </c>
      <c r="D5239" s="4">
        <f t="shared" si="163"/>
        <v>818.9080357855994</v>
      </c>
    </row>
    <row r="5240" spans="1:4">
      <c r="A5240" s="1" t="s">
        <v>11171</v>
      </c>
      <c r="B5240" s="4">
        <v>1276.6690000000001</v>
      </c>
      <c r="C5240" s="4">
        <f t="shared" si="162"/>
        <v>1276.0197099376883</v>
      </c>
      <c r="D5240" s="4">
        <f t="shared" si="163"/>
        <v>181.68839778577356</v>
      </c>
    </row>
    <row r="5241" spans="1:4">
      <c r="A5241" s="1" t="s">
        <v>11172</v>
      </c>
      <c r="B5241" s="4">
        <v>4853.4759999999997</v>
      </c>
      <c r="C5241" s="4">
        <f t="shared" si="162"/>
        <v>4852.8267099376881</v>
      </c>
      <c r="D5241" s="4">
        <f t="shared" si="163"/>
        <v>690.97859758266702</v>
      </c>
    </row>
    <row r="5242" spans="1:4">
      <c r="A5242" s="1" t="s">
        <v>11173</v>
      </c>
      <c r="B5242" s="4">
        <v>4731.4459999999999</v>
      </c>
      <c r="C5242" s="4">
        <f t="shared" si="162"/>
        <v>4730.7967099376883</v>
      </c>
      <c r="D5242" s="4">
        <f t="shared" si="163"/>
        <v>673.60313307445767</v>
      </c>
    </row>
    <row r="5243" spans="1:4">
      <c r="A5243" s="1" t="s">
        <v>11174</v>
      </c>
      <c r="B5243" s="4">
        <v>1905.4060000000013</v>
      </c>
      <c r="C5243" s="4">
        <f t="shared" si="162"/>
        <v>1904.7567099376895</v>
      </c>
      <c r="D5243" s="4">
        <f t="shared" si="163"/>
        <v>271.21226428170138</v>
      </c>
    </row>
    <row r="5244" spans="1:4">
      <c r="A5244" s="1" t="s">
        <v>11175</v>
      </c>
      <c r="B5244" s="4">
        <v>1047.6949999999999</v>
      </c>
      <c r="C5244" s="4">
        <f t="shared" si="162"/>
        <v>1047.0457099376881</v>
      </c>
      <c r="D5244" s="4">
        <f t="shared" si="163"/>
        <v>149.08551644263875</v>
      </c>
    </row>
    <row r="5245" spans="1:4">
      <c r="A5245" s="1" t="s">
        <v>11176</v>
      </c>
      <c r="B5245" s="4">
        <v>3030.0880000000002</v>
      </c>
      <c r="C5245" s="4">
        <f t="shared" si="162"/>
        <v>3029.4387099376881</v>
      </c>
      <c r="D5245" s="4">
        <f t="shared" si="163"/>
        <v>431.35216573234413</v>
      </c>
    </row>
    <row r="5246" spans="1:4">
      <c r="A5246" s="1" t="s">
        <v>11177</v>
      </c>
      <c r="B5246" s="4">
        <v>2023.2490000000007</v>
      </c>
      <c r="C5246" s="4">
        <f t="shared" si="162"/>
        <v>2022.5997099376889</v>
      </c>
      <c r="D5246" s="4">
        <f t="shared" si="163"/>
        <v>287.99155514493918</v>
      </c>
    </row>
    <row r="5247" spans="1:4">
      <c r="A5247" s="1" t="s">
        <v>11178</v>
      </c>
      <c r="B5247" s="4">
        <v>1004.6340000000001</v>
      </c>
      <c r="C5247" s="4">
        <f t="shared" si="162"/>
        <v>1003.9847099376882</v>
      </c>
      <c r="D5247" s="4">
        <f t="shared" si="163"/>
        <v>142.95419728187497</v>
      </c>
    </row>
    <row r="5248" spans="1:4">
      <c r="A5248" s="1" t="s">
        <v>11179</v>
      </c>
      <c r="B5248" s="4">
        <v>1211.5329999999999</v>
      </c>
      <c r="C5248" s="4">
        <f t="shared" si="162"/>
        <v>1210.8837099376881</v>
      </c>
      <c r="D5248" s="4">
        <f t="shared" si="163"/>
        <v>172.41388941728442</v>
      </c>
    </row>
    <row r="5249" spans="1:4">
      <c r="A5249" s="1" t="s">
        <v>11180</v>
      </c>
      <c r="B5249" s="4">
        <v>271.464</v>
      </c>
      <c r="C5249" s="4">
        <f t="shared" si="162"/>
        <v>270.81470993768806</v>
      </c>
      <c r="D5249" s="4">
        <f t="shared" si="163"/>
        <v>38.56044727381235</v>
      </c>
    </row>
    <row r="5250" spans="1:4">
      <c r="A5250" s="1" t="s">
        <v>11181</v>
      </c>
      <c r="B5250" s="4">
        <v>1185.538</v>
      </c>
      <c r="C5250" s="4">
        <f t="shared" si="162"/>
        <v>1184.8887099376882</v>
      </c>
      <c r="D5250" s="4">
        <f t="shared" si="163"/>
        <v>168.71254384741715</v>
      </c>
    </row>
    <row r="5251" spans="1:4">
      <c r="A5251" s="1" t="s">
        <v>11182</v>
      </c>
      <c r="B5251" s="4">
        <v>178.72200000000004</v>
      </c>
      <c r="C5251" s="4">
        <f t="shared" ref="C5251:C5314" si="164">B5251-$I$2</f>
        <v>178.07270993768813</v>
      </c>
      <c r="D5251" s="4">
        <f t="shared" ref="D5251:D5314" si="165">C5251*$E$2</f>
        <v>25.35520815703488</v>
      </c>
    </row>
    <row r="5252" spans="1:4">
      <c r="A5252" s="1" t="s">
        <v>11183</v>
      </c>
      <c r="B5252" s="4">
        <v>795.86000000000013</v>
      </c>
      <c r="C5252" s="4">
        <f t="shared" si="164"/>
        <v>795.21070993768819</v>
      </c>
      <c r="D5252" s="4">
        <f t="shared" si="165"/>
        <v>113.22752984569611</v>
      </c>
    </row>
    <row r="5253" spans="1:4">
      <c r="A5253" s="1" t="s">
        <v>11184</v>
      </c>
      <c r="B5253" s="4">
        <v>5411.4690000000001</v>
      </c>
      <c r="C5253" s="4">
        <f t="shared" si="164"/>
        <v>5410.8197099376885</v>
      </c>
      <c r="D5253" s="4">
        <f t="shared" si="165"/>
        <v>770.42945038385767</v>
      </c>
    </row>
    <row r="5254" spans="1:4">
      <c r="A5254" s="1" t="s">
        <v>11185</v>
      </c>
      <c r="B5254" s="4">
        <v>741.51600000000019</v>
      </c>
      <c r="C5254" s="4">
        <f t="shared" si="164"/>
        <v>740.86670993768826</v>
      </c>
      <c r="D5254" s="4">
        <f t="shared" si="165"/>
        <v>105.48966011502226</v>
      </c>
    </row>
    <row r="5255" spans="1:4">
      <c r="A5255" s="1" t="s">
        <v>11186</v>
      </c>
      <c r="B5255" s="4">
        <v>4049.4050000000016</v>
      </c>
      <c r="C5255" s="4">
        <f t="shared" si="164"/>
        <v>4048.7557099376895</v>
      </c>
      <c r="D5255" s="4">
        <f t="shared" si="165"/>
        <v>576.48947914801647</v>
      </c>
    </row>
    <row r="5256" spans="1:4">
      <c r="A5256" s="1" t="s">
        <v>11187</v>
      </c>
      <c r="B5256" s="4">
        <v>-104.489</v>
      </c>
      <c r="C5256" s="4">
        <f t="shared" si="164"/>
        <v>-105.13829006231192</v>
      </c>
      <c r="D5256" s="4">
        <f t="shared" si="165"/>
        <v>-14.970307526276532</v>
      </c>
    </row>
    <row r="5257" spans="1:4">
      <c r="A5257" s="1" t="s">
        <v>11188</v>
      </c>
      <c r="B5257" s="4">
        <v>90.130000000000024</v>
      </c>
      <c r="C5257" s="4">
        <f t="shared" si="164"/>
        <v>89.480709937688104</v>
      </c>
      <c r="D5257" s="4">
        <f t="shared" si="165"/>
        <v>12.740874372627053</v>
      </c>
    </row>
    <row r="5258" spans="1:4">
      <c r="A5258" s="1" t="s">
        <v>11189</v>
      </c>
      <c r="B5258" s="4">
        <v>3646.194</v>
      </c>
      <c r="C5258" s="4">
        <f t="shared" si="164"/>
        <v>3645.5447099376879</v>
      </c>
      <c r="D5258" s="4">
        <f t="shared" si="165"/>
        <v>519.07754421546178</v>
      </c>
    </row>
    <row r="5259" spans="1:4">
      <c r="A5259" s="1" t="s">
        <v>11190</v>
      </c>
      <c r="B5259" s="4">
        <v>1367.538</v>
      </c>
      <c r="C5259" s="4">
        <f t="shared" si="164"/>
        <v>1366.8887099376882</v>
      </c>
      <c r="D5259" s="4">
        <f t="shared" si="165"/>
        <v>194.62694637543575</v>
      </c>
    </row>
    <row r="5260" spans="1:4">
      <c r="A5260" s="1" t="s">
        <v>11191</v>
      </c>
      <c r="B5260" s="4">
        <v>-910.99200000000008</v>
      </c>
      <c r="C5260" s="4">
        <f t="shared" si="164"/>
        <v>-911.64129006231201</v>
      </c>
      <c r="D5260" s="4">
        <f t="shared" si="165"/>
        <v>-129.80571072437866</v>
      </c>
    </row>
    <row r="5261" spans="1:4">
      <c r="A5261" s="1" t="s">
        <v>11192</v>
      </c>
      <c r="B5261" s="4">
        <v>2403.0499999999993</v>
      </c>
      <c r="C5261" s="4">
        <f t="shared" si="164"/>
        <v>2402.4007099376872</v>
      </c>
      <c r="D5261" s="4">
        <f t="shared" si="165"/>
        <v>342.0702144556202</v>
      </c>
    </row>
    <row r="5262" spans="1:4">
      <c r="A5262" s="1" t="s">
        <v>11193</v>
      </c>
      <c r="B5262" s="4">
        <v>5177.8280000000004</v>
      </c>
      <c r="C5262" s="4">
        <f t="shared" si="164"/>
        <v>5177.1787099376888</v>
      </c>
      <c r="D5262" s="4">
        <f t="shared" si="165"/>
        <v>737.16204971875447</v>
      </c>
    </row>
    <row r="5263" spans="1:4">
      <c r="A5263" s="1" t="s">
        <v>11194</v>
      </c>
      <c r="B5263" s="4">
        <v>2732.4870000000001</v>
      </c>
      <c r="C5263" s="4">
        <f t="shared" si="164"/>
        <v>2731.837709937688</v>
      </c>
      <c r="D5263" s="4">
        <f t="shared" si="165"/>
        <v>388.97770360739429</v>
      </c>
    </row>
    <row r="5264" spans="1:4">
      <c r="A5264" s="1" t="s">
        <v>11195</v>
      </c>
      <c r="B5264" s="4">
        <v>-2533.0890000000009</v>
      </c>
      <c r="C5264" s="4">
        <f t="shared" si="164"/>
        <v>-2533.7382900623129</v>
      </c>
      <c r="D5264" s="4">
        <f t="shared" si="165"/>
        <v>-360.77095576554024</v>
      </c>
    </row>
    <row r="5265" spans="1:4">
      <c r="A5265" s="1" t="s">
        <v>11196</v>
      </c>
      <c r="B5265" s="4">
        <v>2443.6479999999997</v>
      </c>
      <c r="C5265" s="4">
        <f t="shared" si="164"/>
        <v>2442.9987099376876</v>
      </c>
      <c r="D5265" s="4">
        <f t="shared" si="165"/>
        <v>347.85083486129332</v>
      </c>
    </row>
    <row r="5266" spans="1:4">
      <c r="A5266" s="1" t="s">
        <v>11197</v>
      </c>
      <c r="B5266" s="4">
        <v>2674.4649999999997</v>
      </c>
      <c r="C5266" s="4">
        <f t="shared" si="164"/>
        <v>2673.8157099376876</v>
      </c>
      <c r="D5266" s="4">
        <f t="shared" si="165"/>
        <v>380.7161351267311</v>
      </c>
    </row>
    <row r="5267" spans="1:4">
      <c r="A5267" s="1" t="s">
        <v>11198</v>
      </c>
      <c r="B5267" s="4">
        <v>3799.8559999999998</v>
      </c>
      <c r="C5267" s="4">
        <f t="shared" si="164"/>
        <v>3799.2067099376877</v>
      </c>
      <c r="D5267" s="4">
        <f t="shared" si="165"/>
        <v>540.95698883777163</v>
      </c>
    </row>
    <row r="5268" spans="1:4">
      <c r="A5268" s="1" t="s">
        <v>11199</v>
      </c>
      <c r="B5268" s="4">
        <v>771.22500000000002</v>
      </c>
      <c r="C5268" s="4">
        <f t="shared" si="164"/>
        <v>770.57570993768809</v>
      </c>
      <c r="D5268" s="4">
        <f t="shared" si="165"/>
        <v>109.71983036065357</v>
      </c>
    </row>
    <row r="5269" spans="1:4">
      <c r="A5269" s="1" t="s">
        <v>11200</v>
      </c>
      <c r="B5269" s="4">
        <v>866.72599999999989</v>
      </c>
      <c r="C5269" s="4">
        <f t="shared" si="164"/>
        <v>866.07670993768795</v>
      </c>
      <c r="D5269" s="4">
        <f t="shared" si="165"/>
        <v>123.31791473333655</v>
      </c>
    </row>
    <row r="5270" spans="1:4">
      <c r="A5270" s="1" t="s">
        <v>11201</v>
      </c>
      <c r="B5270" s="4">
        <v>1735.9409999999993</v>
      </c>
      <c r="C5270" s="4">
        <f t="shared" si="164"/>
        <v>1735.2917099376875</v>
      </c>
      <c r="D5270" s="4">
        <f t="shared" si="165"/>
        <v>247.08268063109301</v>
      </c>
    </row>
    <row r="5271" spans="1:4">
      <c r="A5271" s="1" t="s">
        <v>11202</v>
      </c>
      <c r="B5271" s="4">
        <v>1733.1459999999995</v>
      </c>
      <c r="C5271" s="4">
        <f t="shared" si="164"/>
        <v>1732.4967099376877</v>
      </c>
      <c r="D5271" s="4">
        <f t="shared" si="165"/>
        <v>246.68470944941274</v>
      </c>
    </row>
    <row r="5272" spans="1:4">
      <c r="A5272" s="1" t="s">
        <v>11203</v>
      </c>
      <c r="B5272" s="4">
        <v>10.821</v>
      </c>
      <c r="C5272" s="4">
        <f t="shared" si="164"/>
        <v>10.171709937688082</v>
      </c>
      <c r="D5272" s="4">
        <f t="shared" si="165"/>
        <v>1.4483175039752523</v>
      </c>
    </row>
    <row r="5273" spans="1:4">
      <c r="A5273" s="1" t="s">
        <v>11204</v>
      </c>
      <c r="B5273" s="4">
        <v>2313.3589999999999</v>
      </c>
      <c r="C5273" s="4">
        <f t="shared" si="164"/>
        <v>2312.7097099376879</v>
      </c>
      <c r="D5273" s="4">
        <f t="shared" si="165"/>
        <v>329.29939754825483</v>
      </c>
    </row>
    <row r="5274" spans="1:4">
      <c r="A5274" s="1" t="s">
        <v>11205</v>
      </c>
      <c r="B5274" s="4">
        <v>170.54700000000003</v>
      </c>
      <c r="C5274" s="4">
        <f t="shared" si="164"/>
        <v>169.89770993768812</v>
      </c>
      <c r="D5274" s="4">
        <f t="shared" si="165"/>
        <v>24.191195845680195</v>
      </c>
    </row>
    <row r="5275" spans="1:4">
      <c r="A5275" s="1" t="s">
        <v>11206</v>
      </c>
      <c r="B5275" s="4">
        <v>1561.163</v>
      </c>
      <c r="C5275" s="4">
        <f t="shared" si="164"/>
        <v>1560.5137099376882</v>
      </c>
      <c r="D5275" s="4">
        <f t="shared" si="165"/>
        <v>222.19659576822477</v>
      </c>
    </row>
    <row r="5276" spans="1:4">
      <c r="A5276" s="1" t="s">
        <v>11207</v>
      </c>
      <c r="B5276" s="4">
        <v>-1437.3340000000003</v>
      </c>
      <c r="C5276" s="4">
        <f t="shared" si="164"/>
        <v>-1437.9832900623121</v>
      </c>
      <c r="D5276" s="4">
        <f t="shared" si="165"/>
        <v>-204.74987806175432</v>
      </c>
    </row>
    <row r="5277" spans="1:4">
      <c r="A5277" s="1" t="s">
        <v>11208</v>
      </c>
      <c r="B5277" s="4">
        <v>1757.6589999999999</v>
      </c>
      <c r="C5277" s="4">
        <f t="shared" si="164"/>
        <v>1757.0097099376881</v>
      </c>
      <c r="D5277" s="4">
        <f t="shared" si="165"/>
        <v>250.1750377415519</v>
      </c>
    </row>
    <row r="5278" spans="1:4">
      <c r="A5278" s="1" t="s">
        <v>11209</v>
      </c>
      <c r="B5278" s="4">
        <v>448.44199999999995</v>
      </c>
      <c r="C5278" s="4">
        <f t="shared" si="164"/>
        <v>447.79270993768802</v>
      </c>
      <c r="D5278" s="4">
        <f t="shared" si="165"/>
        <v>63.759783156250116</v>
      </c>
    </row>
    <row r="5279" spans="1:4">
      <c r="A5279" s="1" t="s">
        <v>11210</v>
      </c>
      <c r="B5279" s="4">
        <v>-70.768999999999991</v>
      </c>
      <c r="C5279" s="4">
        <f t="shared" si="164"/>
        <v>-71.418290062311911</v>
      </c>
      <c r="D5279" s="4">
        <f t="shared" si="165"/>
        <v>-10.169023717239238</v>
      </c>
    </row>
    <row r="5280" spans="1:4">
      <c r="A5280" s="1" t="s">
        <v>11211</v>
      </c>
      <c r="B5280" s="4">
        <v>1801.9070000000002</v>
      </c>
      <c r="C5280" s="4">
        <f t="shared" si="164"/>
        <v>1801.2577099376883</v>
      </c>
      <c r="D5280" s="4">
        <f t="shared" si="165"/>
        <v>256.47537006605614</v>
      </c>
    </row>
    <row r="5281" spans="1:4">
      <c r="A5281" s="1" t="s">
        <v>11212</v>
      </c>
      <c r="B5281" s="4">
        <v>1087.0209999999997</v>
      </c>
      <c r="C5281" s="4">
        <f t="shared" si="164"/>
        <v>1086.3717099376879</v>
      </c>
      <c r="D5281" s="4">
        <f t="shared" si="165"/>
        <v>154.68502080426981</v>
      </c>
    </row>
    <row r="5282" spans="1:4">
      <c r="A5282" s="1" t="s">
        <v>11213</v>
      </c>
      <c r="B5282" s="4">
        <v>5145.4000000000015</v>
      </c>
      <c r="C5282" s="4">
        <f t="shared" si="164"/>
        <v>5144.7507099376899</v>
      </c>
      <c r="D5282" s="4">
        <f t="shared" si="165"/>
        <v>732.54472969030087</v>
      </c>
    </row>
    <row r="5283" spans="1:4">
      <c r="A5283" s="1" t="s">
        <v>11214</v>
      </c>
      <c r="B5283" s="4">
        <v>2066.1640000000002</v>
      </c>
      <c r="C5283" s="4">
        <f t="shared" si="164"/>
        <v>2065.5147099376882</v>
      </c>
      <c r="D5283" s="4">
        <f t="shared" si="165"/>
        <v>294.10208582894961</v>
      </c>
    </row>
    <row r="5284" spans="1:4">
      <c r="A5284" s="1" t="s">
        <v>11215</v>
      </c>
      <c r="B5284" s="4">
        <v>1073.0610000000001</v>
      </c>
      <c r="C5284" s="4">
        <f t="shared" si="164"/>
        <v>1072.4117099376883</v>
      </c>
      <c r="D5284" s="4">
        <f t="shared" si="165"/>
        <v>152.6973006982746</v>
      </c>
    </row>
    <row r="5285" spans="1:4">
      <c r="A5285" s="1" t="s">
        <v>11216</v>
      </c>
      <c r="B5285" s="4">
        <v>3042.1309999999994</v>
      </c>
      <c r="C5285" s="4">
        <f t="shared" si="164"/>
        <v>3041.4817099376874</v>
      </c>
      <c r="D5285" s="4">
        <f t="shared" si="165"/>
        <v>433.0669302908326</v>
      </c>
    </row>
    <row r="5286" spans="1:4">
      <c r="A5286" s="1" t="s">
        <v>11217</v>
      </c>
      <c r="B5286" s="4">
        <v>2185.1640000000002</v>
      </c>
      <c r="C5286" s="4">
        <f t="shared" si="164"/>
        <v>2184.5147099376882</v>
      </c>
      <c r="D5286" s="4">
        <f t="shared" si="165"/>
        <v>311.04611825111562</v>
      </c>
    </row>
    <row r="5287" spans="1:4">
      <c r="A5287" s="1" t="s">
        <v>11218</v>
      </c>
      <c r="B5287" s="4">
        <v>1618.335</v>
      </c>
      <c r="C5287" s="4">
        <f t="shared" si="164"/>
        <v>1617.6857099376882</v>
      </c>
      <c r="D5287" s="4">
        <f t="shared" si="165"/>
        <v>230.33713544587246</v>
      </c>
    </row>
    <row r="5288" spans="1:4">
      <c r="A5288" s="1" t="s">
        <v>11219</v>
      </c>
      <c r="B5288" s="4">
        <v>-66.594000000000037</v>
      </c>
      <c r="C5288" s="4">
        <f t="shared" si="164"/>
        <v>-67.243290062311956</v>
      </c>
      <c r="D5288" s="4">
        <f t="shared" si="165"/>
        <v>-9.5745587141926638</v>
      </c>
    </row>
    <row r="5289" spans="1:4">
      <c r="A5289" s="1" t="s">
        <v>11220</v>
      </c>
      <c r="B5289" s="4">
        <v>4365.0630000000001</v>
      </c>
      <c r="C5289" s="4">
        <f t="shared" si="164"/>
        <v>4364.4137099376885</v>
      </c>
      <c r="D5289" s="4">
        <f t="shared" si="165"/>
        <v>621.43502020949597</v>
      </c>
    </row>
    <row r="5290" spans="1:4">
      <c r="A5290" s="1" t="s">
        <v>11221</v>
      </c>
      <c r="B5290" s="4">
        <v>-843.19299999999998</v>
      </c>
      <c r="C5290" s="4">
        <f t="shared" si="164"/>
        <v>-843.84229006231192</v>
      </c>
      <c r="D5290" s="4">
        <f t="shared" si="165"/>
        <v>-120.1520262353834</v>
      </c>
    </row>
    <row r="5291" spans="1:4">
      <c r="A5291" s="1" t="s">
        <v>11222</v>
      </c>
      <c r="B5291" s="4">
        <v>2004.7330000000004</v>
      </c>
      <c r="C5291" s="4">
        <f t="shared" si="164"/>
        <v>2004.0837099376886</v>
      </c>
      <c r="D5291" s="4">
        <f t="shared" si="165"/>
        <v>285.35512065478093</v>
      </c>
    </row>
    <row r="5292" spans="1:4">
      <c r="A5292" s="1" t="s">
        <v>11223</v>
      </c>
      <c r="B5292" s="4">
        <v>-1642.0910000000001</v>
      </c>
      <c r="C5292" s="4">
        <f t="shared" si="164"/>
        <v>-1642.7402900623119</v>
      </c>
      <c r="D5292" s="4">
        <f t="shared" si="165"/>
        <v>-233.90457761356475</v>
      </c>
    </row>
    <row r="5293" spans="1:4">
      <c r="A5293" s="1" t="s">
        <v>11224</v>
      </c>
      <c r="B5293" s="4">
        <v>0</v>
      </c>
      <c r="C5293" s="4">
        <f t="shared" si="164"/>
        <v>-0.64929006231191722</v>
      </c>
      <c r="D5293" s="4">
        <f t="shared" si="165"/>
        <v>-9.245035182523792E-2</v>
      </c>
    </row>
    <row r="5294" spans="1:4">
      <c r="A5294" s="1" t="s">
        <v>11225</v>
      </c>
      <c r="B5294" s="4">
        <v>4919.4150000000009</v>
      </c>
      <c r="C5294" s="4">
        <f t="shared" si="164"/>
        <v>4918.7657099376893</v>
      </c>
      <c r="D5294" s="4">
        <f t="shared" si="165"/>
        <v>700.36744257329917</v>
      </c>
    </row>
    <row r="5295" spans="1:4">
      <c r="A5295" s="1" t="s">
        <v>11226</v>
      </c>
      <c r="B5295" s="4">
        <v>3479.6610000000001</v>
      </c>
      <c r="C5295" s="4">
        <f t="shared" si="164"/>
        <v>3479.011709937688</v>
      </c>
      <c r="D5295" s="4">
        <f t="shared" si="165"/>
        <v>495.36543874184355</v>
      </c>
    </row>
    <row r="5296" spans="1:4">
      <c r="A5296" s="1" t="s">
        <v>11227</v>
      </c>
      <c r="B5296" s="4">
        <v>7513.7209999999995</v>
      </c>
      <c r="C5296" s="4">
        <f t="shared" si="164"/>
        <v>7513.071709937688</v>
      </c>
      <c r="D5296" s="4">
        <f t="shared" si="165"/>
        <v>1069.7624423801881</v>
      </c>
    </row>
    <row r="5297" spans="1:4">
      <c r="A5297" s="1" t="s">
        <v>11228</v>
      </c>
      <c r="B5297" s="4">
        <v>1415.8390000000002</v>
      </c>
      <c r="C5297" s="4">
        <f t="shared" si="164"/>
        <v>1415.1897099376883</v>
      </c>
      <c r="D5297" s="4">
        <f t="shared" si="165"/>
        <v>201.50437251008319</v>
      </c>
    </row>
    <row r="5298" spans="1:4">
      <c r="A5298" s="1" t="s">
        <v>11229</v>
      </c>
      <c r="B5298" s="4">
        <v>4115.0210000000015</v>
      </c>
      <c r="C5298" s="4">
        <f t="shared" si="164"/>
        <v>4114.37170993769</v>
      </c>
      <c r="D5298" s="4">
        <f t="shared" si="165"/>
        <v>585.83233319350268</v>
      </c>
    </row>
    <row r="5299" spans="1:4">
      <c r="A5299" s="1" t="s">
        <v>11230</v>
      </c>
      <c r="B5299" s="4">
        <v>2642.221</v>
      </c>
      <c r="C5299" s="4">
        <f t="shared" si="164"/>
        <v>2641.571709937688</v>
      </c>
      <c r="D5299" s="4">
        <f t="shared" si="165"/>
        <v>376.12501427445955</v>
      </c>
    </row>
    <row r="5300" spans="1:4">
      <c r="A5300" s="1" t="s">
        <v>11231</v>
      </c>
      <c r="B5300" s="4">
        <v>753.26900000000001</v>
      </c>
      <c r="C5300" s="4">
        <f t="shared" si="164"/>
        <v>752.61970993768807</v>
      </c>
      <c r="D5300" s="4">
        <f t="shared" si="165"/>
        <v>107.16313249365851</v>
      </c>
    </row>
    <row r="5301" spans="1:4">
      <c r="A5301" s="1" t="s">
        <v>11232</v>
      </c>
      <c r="B5301" s="4">
        <v>598.93599999999947</v>
      </c>
      <c r="C5301" s="4">
        <f t="shared" si="164"/>
        <v>598.28670993768753</v>
      </c>
      <c r="D5301" s="4">
        <f t="shared" si="165"/>
        <v>85.188146310379892</v>
      </c>
    </row>
    <row r="5302" spans="1:4">
      <c r="A5302" s="1" t="s">
        <v>11233</v>
      </c>
      <c r="B5302" s="4">
        <v>-197.75399999999999</v>
      </c>
      <c r="C5302" s="4">
        <f t="shared" si="164"/>
        <v>-198.4032900623119</v>
      </c>
      <c r="D5302" s="4">
        <f t="shared" si="165"/>
        <v>-28.250014953615288</v>
      </c>
    </row>
    <row r="5303" spans="1:4">
      <c r="A5303" s="1" t="s">
        <v>11234</v>
      </c>
      <c r="B5303" s="4">
        <v>2461.4909999999995</v>
      </c>
      <c r="C5303" s="4">
        <f t="shared" si="164"/>
        <v>2460.8417099376875</v>
      </c>
      <c r="D5303" s="4">
        <f t="shared" si="165"/>
        <v>350.3914430168287</v>
      </c>
    </row>
    <row r="5304" spans="1:4">
      <c r="A5304" s="1" t="s">
        <v>11235</v>
      </c>
      <c r="B5304" s="4">
        <v>4495.4259999999995</v>
      </c>
      <c r="C5304" s="4">
        <f t="shared" si="164"/>
        <v>4494.7767099376879</v>
      </c>
      <c r="D5304" s="4">
        <f t="shared" si="165"/>
        <v>639.99699414773818</v>
      </c>
    </row>
    <row r="5305" spans="1:4">
      <c r="A5305" s="1" t="s">
        <v>11236</v>
      </c>
      <c r="B5305" s="4">
        <v>6747.8969999999999</v>
      </c>
      <c r="C5305" s="4">
        <f t="shared" si="164"/>
        <v>6747.2477099376883</v>
      </c>
      <c r="D5305" s="4">
        <f t="shared" si="165"/>
        <v>960.71919292075233</v>
      </c>
    </row>
    <row r="5306" spans="1:4">
      <c r="A5306" s="1" t="s">
        <v>11237</v>
      </c>
      <c r="B5306" s="4">
        <v>4905.3729999999996</v>
      </c>
      <c r="C5306" s="4">
        <f t="shared" si="164"/>
        <v>4904.723709937688</v>
      </c>
      <c r="D5306" s="4">
        <f t="shared" si="165"/>
        <v>698.36804674748339</v>
      </c>
    </row>
    <row r="5307" spans="1:4">
      <c r="A5307" s="1" t="s">
        <v>11238</v>
      </c>
      <c r="B5307" s="4">
        <v>4152.8000000000011</v>
      </c>
      <c r="C5307" s="4">
        <f t="shared" si="164"/>
        <v>4152.1507099376895</v>
      </c>
      <c r="D5307" s="4">
        <f t="shared" si="165"/>
        <v>591.21156513364554</v>
      </c>
    </row>
    <row r="5308" spans="1:4">
      <c r="A5308" s="1" t="s">
        <v>11239</v>
      </c>
      <c r="B5308" s="4">
        <v>3170.84</v>
      </c>
      <c r="C5308" s="4">
        <f t="shared" si="164"/>
        <v>3170.1907099376881</v>
      </c>
      <c r="D5308" s="4">
        <f t="shared" si="165"/>
        <v>451.39339641708955</v>
      </c>
    </row>
    <row r="5309" spans="1:4">
      <c r="A5309" s="1" t="s">
        <v>11240</v>
      </c>
      <c r="B5309" s="4">
        <v>4359.5599999999995</v>
      </c>
      <c r="C5309" s="4">
        <f t="shared" si="164"/>
        <v>4358.9107099376879</v>
      </c>
      <c r="D5309" s="4">
        <f t="shared" si="165"/>
        <v>620.65146550009104</v>
      </c>
    </row>
    <row r="5310" spans="1:4">
      <c r="A5310" s="1" t="s">
        <v>11241</v>
      </c>
      <c r="B5310" s="4">
        <v>3215.3650000000002</v>
      </c>
      <c r="C5310" s="4">
        <f t="shared" si="164"/>
        <v>3214.7157099376882</v>
      </c>
      <c r="D5310" s="4">
        <f t="shared" si="165"/>
        <v>457.73316989269415</v>
      </c>
    </row>
    <row r="5311" spans="1:4">
      <c r="A5311" s="1" t="s">
        <v>11242</v>
      </c>
      <c r="B5311" s="4">
        <v>6672.2469999999976</v>
      </c>
      <c r="C5311" s="4">
        <f t="shared" si="164"/>
        <v>6671.597709937686</v>
      </c>
      <c r="D5311" s="4">
        <f t="shared" si="165"/>
        <v>949.94762945237505</v>
      </c>
    </row>
    <row r="5312" spans="1:4">
      <c r="A5312" s="1" t="s">
        <v>11243</v>
      </c>
      <c r="B5312" s="4">
        <v>-60.225999999999857</v>
      </c>
      <c r="C5312" s="4">
        <f t="shared" si="164"/>
        <v>-60.875290062311777</v>
      </c>
      <c r="D5312" s="4">
        <f t="shared" si="165"/>
        <v>-8.6678393993661409</v>
      </c>
    </row>
    <row r="5313" spans="1:4">
      <c r="A5313" s="1" t="s">
        <v>11244</v>
      </c>
      <c r="B5313" s="4">
        <v>1037.9160000000002</v>
      </c>
      <c r="C5313" s="4">
        <f t="shared" si="164"/>
        <v>1037.2667099376883</v>
      </c>
      <c r="D5313" s="4">
        <f t="shared" si="165"/>
        <v>147.69311566065255</v>
      </c>
    </row>
    <row r="5314" spans="1:4">
      <c r="A5314" s="1" t="s">
        <v>11245</v>
      </c>
      <c r="B5314" s="4">
        <v>3043.3679999999995</v>
      </c>
      <c r="C5314" s="4">
        <f t="shared" si="164"/>
        <v>3042.7187099376874</v>
      </c>
      <c r="D5314" s="4">
        <f t="shared" si="165"/>
        <v>433.2430627959269</v>
      </c>
    </row>
    <row r="5315" spans="1:4">
      <c r="A5315" s="1" t="s">
        <v>11246</v>
      </c>
      <c r="B5315" s="4">
        <v>237.87999999999982</v>
      </c>
      <c r="C5315" s="4">
        <f t="shared" ref="C5315:C5378" si="166">B5315-$I$2</f>
        <v>237.23070993768792</v>
      </c>
      <c r="D5315" s="4">
        <f t="shared" ref="D5315:D5378" si="167">C5315*$E$2</f>
        <v>33.778528073257512</v>
      </c>
    </row>
    <row r="5316" spans="1:4">
      <c r="A5316" s="1" t="s">
        <v>11247</v>
      </c>
      <c r="B5316" s="4">
        <v>6925.92</v>
      </c>
      <c r="C5316" s="4">
        <f t="shared" si="166"/>
        <v>6925.2707099376885</v>
      </c>
      <c r="D5316" s="4">
        <f t="shared" si="167"/>
        <v>986.06732303748572</v>
      </c>
    </row>
    <row r="5317" spans="1:4">
      <c r="A5317" s="1" t="s">
        <v>11248</v>
      </c>
      <c r="B5317" s="4">
        <v>1168.2459999999994</v>
      </c>
      <c r="C5317" s="4">
        <f t="shared" si="166"/>
        <v>1167.5967099376876</v>
      </c>
      <c r="D5317" s="4">
        <f t="shared" si="167"/>
        <v>166.25039083360116</v>
      </c>
    </row>
    <row r="5318" spans="1:4">
      <c r="A5318" s="1" t="s">
        <v>11249</v>
      </c>
      <c r="B5318" s="4">
        <v>3924.9440000000004</v>
      </c>
      <c r="C5318" s="4">
        <f t="shared" si="166"/>
        <v>3924.2947099376884</v>
      </c>
      <c r="D5318" s="4">
        <f t="shared" si="167"/>
        <v>558.76787226318265</v>
      </c>
    </row>
    <row r="5319" spans="1:4">
      <c r="A5319" s="1" t="s">
        <v>11250</v>
      </c>
      <c r="B5319" s="4">
        <v>6217.8950000000013</v>
      </c>
      <c r="C5319" s="4">
        <f t="shared" si="166"/>
        <v>6217.2457099376898</v>
      </c>
      <c r="D5319" s="4">
        <f t="shared" si="167"/>
        <v>885.25388979627508</v>
      </c>
    </row>
    <row r="5320" spans="1:4">
      <c r="A5320" s="1" t="s">
        <v>11251</v>
      </c>
      <c r="B5320" s="4">
        <v>5820.0300000000007</v>
      </c>
      <c r="C5320" s="4">
        <f t="shared" si="166"/>
        <v>5819.3807099376891</v>
      </c>
      <c r="D5320" s="4">
        <f t="shared" si="167"/>
        <v>828.60315484127432</v>
      </c>
    </row>
    <row r="5321" spans="1:4">
      <c r="A5321" s="1" t="s">
        <v>11252</v>
      </c>
      <c r="B5321" s="4">
        <v>7486.614999999998</v>
      </c>
      <c r="C5321" s="4">
        <f t="shared" si="166"/>
        <v>7485.9657099376864</v>
      </c>
      <c r="D5321" s="4">
        <f t="shared" si="167"/>
        <v>1065.902905045438</v>
      </c>
    </row>
    <row r="5322" spans="1:4">
      <c r="A5322" s="1" t="s">
        <v>11253</v>
      </c>
      <c r="B5322" s="4">
        <v>2971.7970000000009</v>
      </c>
      <c r="C5322" s="4">
        <f t="shared" si="166"/>
        <v>2971.1477099376889</v>
      </c>
      <c r="D5322" s="4">
        <f t="shared" si="167"/>
        <v>423.05229519519736</v>
      </c>
    </row>
    <row r="5323" spans="1:4">
      <c r="A5323" s="1" t="s">
        <v>11254</v>
      </c>
      <c r="B5323" s="4">
        <v>207.94599999999997</v>
      </c>
      <c r="C5323" s="4">
        <f t="shared" si="166"/>
        <v>207.29670993768806</v>
      </c>
      <c r="D5323" s="4">
        <f t="shared" si="167"/>
        <v>29.516320791533857</v>
      </c>
    </row>
    <row r="5324" spans="1:4">
      <c r="A5324" s="1" t="s">
        <v>11255</v>
      </c>
      <c r="B5324" s="4">
        <v>403.9250000000003</v>
      </c>
      <c r="C5324" s="4">
        <f t="shared" si="166"/>
        <v>403.27570993768836</v>
      </c>
      <c r="D5324" s="4">
        <f t="shared" si="167"/>
        <v>57.421148775262232</v>
      </c>
    </row>
    <row r="5325" spans="1:4">
      <c r="A5325" s="1" t="s">
        <v>11256</v>
      </c>
      <c r="B5325" s="4">
        <v>4018.9390000000012</v>
      </c>
      <c r="C5325" s="4">
        <f t="shared" si="166"/>
        <v>4018.2897099376892</v>
      </c>
      <c r="D5325" s="4">
        <f t="shared" si="167"/>
        <v>572.15152207428775</v>
      </c>
    </row>
    <row r="5326" spans="1:4">
      <c r="A5326" s="1" t="s">
        <v>11257</v>
      </c>
      <c r="B5326" s="4">
        <v>2970.4240000000004</v>
      </c>
      <c r="C5326" s="4">
        <f t="shared" si="166"/>
        <v>2969.7747099376884</v>
      </c>
      <c r="D5326" s="4">
        <f t="shared" si="167"/>
        <v>422.85679808162052</v>
      </c>
    </row>
    <row r="5327" spans="1:4">
      <c r="A5327" s="1" t="s">
        <v>11258</v>
      </c>
      <c r="B5327" s="4">
        <v>3252.192</v>
      </c>
      <c r="C5327" s="4">
        <f t="shared" si="166"/>
        <v>3251.542709937688</v>
      </c>
      <c r="D5327" s="4">
        <f t="shared" si="167"/>
        <v>462.97684957345973</v>
      </c>
    </row>
    <row r="5328" spans="1:4">
      <c r="A5328" s="1" t="s">
        <v>11259</v>
      </c>
      <c r="B5328" s="4">
        <v>-44.57999999999975</v>
      </c>
      <c r="C5328" s="4">
        <f t="shared" si="166"/>
        <v>-45.229290062311669</v>
      </c>
      <c r="D5328" s="4">
        <f t="shared" si="167"/>
        <v>-6.440055102918989</v>
      </c>
    </row>
    <row r="5329" spans="1:4">
      <c r="A5329" s="1" t="s">
        <v>11260</v>
      </c>
      <c r="B5329" s="4">
        <v>3058.7440000000001</v>
      </c>
      <c r="C5329" s="4">
        <f t="shared" si="166"/>
        <v>3058.0947099376881</v>
      </c>
      <c r="D5329" s="4">
        <f t="shared" si="167"/>
        <v>435.43240264906336</v>
      </c>
    </row>
    <row r="5330" spans="1:4">
      <c r="A5330" s="1" t="s">
        <v>11261</v>
      </c>
      <c r="B5330" s="4">
        <v>1254.9999999999998</v>
      </c>
      <c r="C5330" s="4">
        <f t="shared" si="166"/>
        <v>1254.350709937688</v>
      </c>
      <c r="D5330" s="4">
        <f t="shared" si="167"/>
        <v>178.60301762984145</v>
      </c>
    </row>
    <row r="5331" spans="1:4">
      <c r="A5331" s="1" t="s">
        <v>11262</v>
      </c>
      <c r="B5331" s="4">
        <v>973.53300000000002</v>
      </c>
      <c r="C5331" s="4">
        <f t="shared" si="166"/>
        <v>972.88370993768808</v>
      </c>
      <c r="D5331" s="4">
        <f t="shared" si="167"/>
        <v>138.52582457295242</v>
      </c>
    </row>
    <row r="5332" spans="1:4">
      <c r="A5332" s="1" t="s">
        <v>11263</v>
      </c>
      <c r="B5332" s="4">
        <v>1633.722</v>
      </c>
      <c r="C5332" s="4">
        <f t="shared" si="166"/>
        <v>1633.0727099376882</v>
      </c>
      <c r="D5332" s="4">
        <f t="shared" si="167"/>
        <v>232.52804155410664</v>
      </c>
    </row>
    <row r="5333" spans="1:4">
      <c r="A5333" s="1" t="s">
        <v>11264</v>
      </c>
      <c r="B5333" s="4">
        <v>2148.1420000000003</v>
      </c>
      <c r="C5333" s="4">
        <f t="shared" si="166"/>
        <v>2147.4927099376882</v>
      </c>
      <c r="D5333" s="4">
        <f t="shared" si="167"/>
        <v>305.77467313906999</v>
      </c>
    </row>
    <row r="5334" spans="1:4">
      <c r="A5334" s="1" t="s">
        <v>11265</v>
      </c>
      <c r="B5334" s="4">
        <v>-64.597000000000179</v>
      </c>
      <c r="C5334" s="4">
        <f t="shared" si="166"/>
        <v>-65.246290062312099</v>
      </c>
      <c r="D5334" s="4">
        <f t="shared" si="167"/>
        <v>-9.2902122205198658</v>
      </c>
    </row>
    <row r="5335" spans="1:4">
      <c r="A5335" s="1" t="s">
        <v>11266</v>
      </c>
      <c r="B5335" s="4">
        <v>257.90699999999993</v>
      </c>
      <c r="C5335" s="4">
        <f t="shared" si="166"/>
        <v>257.25770993768799</v>
      </c>
      <c r="D5335" s="4">
        <f t="shared" si="167"/>
        <v>36.630109059129104</v>
      </c>
    </row>
    <row r="5336" spans="1:4">
      <c r="A5336" s="1" t="s">
        <v>11267</v>
      </c>
      <c r="B5336" s="4">
        <v>-1202.0899999999999</v>
      </c>
      <c r="C5336" s="4">
        <f t="shared" si="166"/>
        <v>-1202.7392900623117</v>
      </c>
      <c r="D5336" s="4">
        <f t="shared" si="167"/>
        <v>-171.25423131284651</v>
      </c>
    </row>
    <row r="5337" spans="1:4">
      <c r="A5337" s="1" t="s">
        <v>11268</v>
      </c>
      <c r="B5337" s="4">
        <v>337.07400000000018</v>
      </c>
      <c r="C5337" s="4">
        <f t="shared" si="166"/>
        <v>336.42470993768825</v>
      </c>
      <c r="D5337" s="4">
        <f t="shared" si="167"/>
        <v>47.902446998336004</v>
      </c>
    </row>
    <row r="5338" spans="1:4">
      <c r="A5338" s="1" t="s">
        <v>11269</v>
      </c>
      <c r="B5338" s="4">
        <v>5064.5290000000005</v>
      </c>
      <c r="C5338" s="4">
        <f t="shared" si="166"/>
        <v>5063.8797099376889</v>
      </c>
      <c r="D5338" s="4">
        <f t="shared" si="167"/>
        <v>721.02976459775459</v>
      </c>
    </row>
    <row r="5339" spans="1:4">
      <c r="A5339" s="1" t="s">
        <v>11270</v>
      </c>
      <c r="B5339" s="4">
        <v>-1941.811999999999</v>
      </c>
      <c r="C5339" s="4">
        <f t="shared" si="166"/>
        <v>-1942.4612900623108</v>
      </c>
      <c r="D5339" s="4">
        <f t="shared" si="167"/>
        <v>-276.58089981191767</v>
      </c>
    </row>
    <row r="5340" spans="1:4">
      <c r="A5340" s="1" t="s">
        <v>11271</v>
      </c>
      <c r="B5340" s="4">
        <v>2377.6010000000006</v>
      </c>
      <c r="C5340" s="4">
        <f t="shared" si="166"/>
        <v>2376.9517099376885</v>
      </c>
      <c r="D5340" s="4">
        <f t="shared" si="167"/>
        <v>338.44661209333719</v>
      </c>
    </row>
    <row r="5341" spans="1:4">
      <c r="A5341" s="1" t="s">
        <v>11272</v>
      </c>
      <c r="B5341" s="4">
        <v>-924.24099999999999</v>
      </c>
      <c r="C5341" s="4">
        <f t="shared" si="166"/>
        <v>-924.89029006231192</v>
      </c>
      <c r="D5341" s="4">
        <f t="shared" si="167"/>
        <v>-131.69219379632216</v>
      </c>
    </row>
    <row r="5342" spans="1:4">
      <c r="A5342" s="1" t="s">
        <v>11273</v>
      </c>
      <c r="B5342" s="4">
        <v>2695.0369999999998</v>
      </c>
      <c r="C5342" s="4">
        <f t="shared" si="166"/>
        <v>2694.3877099376878</v>
      </c>
      <c r="D5342" s="4">
        <f t="shared" si="167"/>
        <v>383.64531693335965</v>
      </c>
    </row>
    <row r="5343" spans="1:4">
      <c r="A5343" s="1" t="s">
        <v>11274</v>
      </c>
      <c r="B5343" s="4">
        <v>2271.3660000000004</v>
      </c>
      <c r="C5343" s="4">
        <f t="shared" si="166"/>
        <v>2270.7167099376884</v>
      </c>
      <c r="D5343" s="4">
        <f t="shared" si="167"/>
        <v>323.32014751880939</v>
      </c>
    </row>
    <row r="5344" spans="1:4">
      <c r="A5344" s="1" t="s">
        <v>11275</v>
      </c>
      <c r="B5344" s="4">
        <v>2717.1579999999999</v>
      </c>
      <c r="C5344" s="4">
        <f t="shared" si="166"/>
        <v>2716.5087099376879</v>
      </c>
      <c r="D5344" s="4">
        <f t="shared" si="167"/>
        <v>386.79505593513056</v>
      </c>
    </row>
    <row r="5345" spans="1:4">
      <c r="A5345" s="1" t="s">
        <v>11276</v>
      </c>
      <c r="B5345" s="4">
        <v>0</v>
      </c>
      <c r="C5345" s="4">
        <f t="shared" si="166"/>
        <v>-0.64929006231191722</v>
      </c>
      <c r="D5345" s="4">
        <f t="shared" si="167"/>
        <v>-9.245035182523792E-2</v>
      </c>
    </row>
    <row r="5346" spans="1:4">
      <c r="A5346" s="1" t="s">
        <v>11277</v>
      </c>
      <c r="B5346" s="4">
        <v>1170.3579999999999</v>
      </c>
      <c r="C5346" s="4">
        <f t="shared" si="166"/>
        <v>1169.7087099376881</v>
      </c>
      <c r="D5346" s="4">
        <f t="shared" si="167"/>
        <v>166.55111181238792</v>
      </c>
    </row>
    <row r="5347" spans="1:4">
      <c r="A5347" s="1" t="s">
        <v>11278</v>
      </c>
      <c r="B5347" s="4">
        <v>5054.4190000000008</v>
      </c>
      <c r="C5347" s="4">
        <f t="shared" si="166"/>
        <v>5053.7697099376892</v>
      </c>
      <c r="D5347" s="4">
        <f t="shared" si="167"/>
        <v>719.5902337760059</v>
      </c>
    </row>
    <row r="5348" spans="1:4">
      <c r="A5348" s="1" t="s">
        <v>11279</v>
      </c>
      <c r="B5348" s="4">
        <v>3935.5659999999998</v>
      </c>
      <c r="C5348" s="4">
        <f t="shared" si="166"/>
        <v>3934.9167099376878</v>
      </c>
      <c r="D5348" s="4">
        <f t="shared" si="167"/>
        <v>560.28030514039472</v>
      </c>
    </row>
    <row r="5349" spans="1:4">
      <c r="A5349" s="1" t="s">
        <v>11280</v>
      </c>
      <c r="B5349" s="4">
        <v>3821.9590000000007</v>
      </c>
      <c r="C5349" s="4">
        <f t="shared" si="166"/>
        <v>3821.3097099376887</v>
      </c>
      <c r="D5349" s="4">
        <f t="shared" si="167"/>
        <v>544.10416487665532</v>
      </c>
    </row>
    <row r="5350" spans="1:4">
      <c r="A5350" s="1" t="s">
        <v>11281</v>
      </c>
      <c r="B5350" s="4">
        <v>872.26100000000008</v>
      </c>
      <c r="C5350" s="4">
        <f t="shared" si="166"/>
        <v>871.61170993768815</v>
      </c>
      <c r="D5350" s="4">
        <f t="shared" si="167"/>
        <v>124.10602582120791</v>
      </c>
    </row>
    <row r="5351" spans="1:4">
      <c r="A5351" s="1" t="s">
        <v>11282</v>
      </c>
      <c r="B5351" s="4">
        <v>3582.712</v>
      </c>
      <c r="C5351" s="4">
        <f t="shared" si="166"/>
        <v>3582.0627099376879</v>
      </c>
      <c r="D5351" s="4">
        <f t="shared" si="167"/>
        <v>510.03854365895808</v>
      </c>
    </row>
    <row r="5352" spans="1:4">
      <c r="A5352" s="1" t="s">
        <v>11283</v>
      </c>
      <c r="B5352" s="4">
        <v>4326.826</v>
      </c>
      <c r="C5352" s="4">
        <f t="shared" si="166"/>
        <v>4326.1767099376884</v>
      </c>
      <c r="D5352" s="4">
        <f t="shared" si="167"/>
        <v>615.9905751025517</v>
      </c>
    </row>
    <row r="5353" spans="1:4">
      <c r="A5353" s="1" t="s">
        <v>11284</v>
      </c>
      <c r="B5353" s="4">
        <v>990.13300000000061</v>
      </c>
      <c r="C5353" s="4">
        <f t="shared" si="166"/>
        <v>989.48370993768867</v>
      </c>
      <c r="D5353" s="4">
        <f t="shared" si="167"/>
        <v>140.88944590243111</v>
      </c>
    </row>
    <row r="5354" spans="1:4">
      <c r="A5354" s="1" t="s">
        <v>11285</v>
      </c>
      <c r="B5354" s="4">
        <v>7887.9620000000014</v>
      </c>
      <c r="C5354" s="4">
        <f t="shared" si="166"/>
        <v>7887.3127099376898</v>
      </c>
      <c r="D5354" s="4">
        <f t="shared" si="167"/>
        <v>1123.0494309323215</v>
      </c>
    </row>
    <row r="5355" spans="1:4">
      <c r="A5355" s="1" t="s">
        <v>11286</v>
      </c>
      <c r="B5355" s="4">
        <v>3470.9759999999997</v>
      </c>
      <c r="C5355" s="4">
        <f t="shared" si="166"/>
        <v>3470.3267099376876</v>
      </c>
      <c r="D5355" s="4">
        <f t="shared" si="167"/>
        <v>494.12880914867958</v>
      </c>
    </row>
    <row r="5356" spans="1:4">
      <c r="A5356" s="1" t="s">
        <v>11287</v>
      </c>
      <c r="B5356" s="4">
        <v>2335.5350000000003</v>
      </c>
      <c r="C5356" s="4">
        <f t="shared" si="166"/>
        <v>2334.8857099376883</v>
      </c>
      <c r="D5356" s="4">
        <f t="shared" si="167"/>
        <v>332.45696782551499</v>
      </c>
    </row>
    <row r="5357" spans="1:4">
      <c r="A5357" s="1" t="s">
        <v>11288</v>
      </c>
      <c r="B5357" s="4">
        <v>9552.3859999999986</v>
      </c>
      <c r="C5357" s="4">
        <f t="shared" si="166"/>
        <v>9551.7367099376861</v>
      </c>
      <c r="D5357" s="4">
        <f t="shared" si="167"/>
        <v>1360.0414832031715</v>
      </c>
    </row>
    <row r="5358" spans="1:4">
      <c r="A5358" s="1" t="s">
        <v>11289</v>
      </c>
      <c r="B5358" s="4">
        <v>4596.8860000000004</v>
      </c>
      <c r="C5358" s="4">
        <f t="shared" si="166"/>
        <v>4596.2367099376888</v>
      </c>
      <c r="D5358" s="4">
        <f t="shared" si="167"/>
        <v>654.44356162297322</v>
      </c>
    </row>
    <row r="5359" spans="1:4">
      <c r="A5359" s="1" t="s">
        <v>11290</v>
      </c>
      <c r="B5359" s="4">
        <v>1918.1179999999999</v>
      </c>
      <c r="C5359" s="4">
        <f t="shared" si="166"/>
        <v>1917.4687099376881</v>
      </c>
      <c r="D5359" s="4">
        <f t="shared" si="167"/>
        <v>273.02228562750435</v>
      </c>
    </row>
    <row r="5360" spans="1:4">
      <c r="A5360" s="1" t="s">
        <v>11291</v>
      </c>
      <c r="B5360" s="4">
        <v>3226.0360000000001</v>
      </c>
      <c r="C5360" s="4">
        <f t="shared" si="166"/>
        <v>3225.386709937688</v>
      </c>
      <c r="D5360" s="4">
        <f t="shared" si="167"/>
        <v>459.25257972443302</v>
      </c>
    </row>
    <row r="5361" spans="1:4">
      <c r="A5361" s="1" t="s">
        <v>11292</v>
      </c>
      <c r="B5361" s="4">
        <v>0</v>
      </c>
      <c r="C5361" s="4">
        <f t="shared" si="166"/>
        <v>-0.64929006231191722</v>
      </c>
      <c r="D5361" s="4">
        <f t="shared" si="167"/>
        <v>-9.245035182523792E-2</v>
      </c>
    </row>
    <row r="5362" spans="1:4">
      <c r="A5362" s="1" t="s">
        <v>11293</v>
      </c>
      <c r="B5362" s="4">
        <v>1173.1389999999992</v>
      </c>
      <c r="C5362" s="4">
        <f t="shared" si="166"/>
        <v>1172.4897099376874</v>
      </c>
      <c r="D5362" s="4">
        <f t="shared" si="167"/>
        <v>166.947089578489</v>
      </c>
    </row>
    <row r="5363" spans="1:4">
      <c r="A5363" s="1" t="s">
        <v>11294</v>
      </c>
      <c r="B5363" s="4">
        <v>1340.941</v>
      </c>
      <c r="C5363" s="4">
        <f t="shared" si="166"/>
        <v>1340.2917099376882</v>
      </c>
      <c r="D5363" s="4">
        <f t="shared" si="167"/>
        <v>190.83988393566813</v>
      </c>
    </row>
    <row r="5364" spans="1:4">
      <c r="A5364" s="1" t="s">
        <v>11295</v>
      </c>
      <c r="B5364" s="4">
        <v>1213.615</v>
      </c>
      <c r="C5364" s="4">
        <f t="shared" si="166"/>
        <v>1212.9657099376882</v>
      </c>
      <c r="D5364" s="4">
        <f t="shared" si="167"/>
        <v>172.71033879125881</v>
      </c>
    </row>
    <row r="5365" spans="1:4">
      <c r="A5365" s="1" t="s">
        <v>11296</v>
      </c>
      <c r="B5365" s="4">
        <v>1583.6740000000002</v>
      </c>
      <c r="C5365" s="4">
        <f t="shared" si="166"/>
        <v>1583.0247099376884</v>
      </c>
      <c r="D5365" s="4">
        <f t="shared" si="167"/>
        <v>225.40186563255571</v>
      </c>
    </row>
    <row r="5366" spans="1:4">
      <c r="A5366" s="1" t="s">
        <v>11297</v>
      </c>
      <c r="B5366" s="4">
        <v>-565.38100000000009</v>
      </c>
      <c r="C5366" s="4">
        <f t="shared" si="166"/>
        <v>-566.03029006231202</v>
      </c>
      <c r="D5366" s="4">
        <f t="shared" si="167"/>
        <v>-80.595257031460875</v>
      </c>
    </row>
    <row r="5367" spans="1:4">
      <c r="A5367" s="1" t="s">
        <v>11298</v>
      </c>
      <c r="B5367" s="4">
        <v>32.389000000000266</v>
      </c>
      <c r="C5367" s="4">
        <f t="shared" si="166"/>
        <v>31.73970993768835</v>
      </c>
      <c r="D5367" s="4">
        <f t="shared" si="167"/>
        <v>4.5193165903725712</v>
      </c>
    </row>
    <row r="5368" spans="1:4">
      <c r="A5368" s="1" t="s">
        <v>11299</v>
      </c>
      <c r="B5368" s="4">
        <v>1483.0589999999997</v>
      </c>
      <c r="C5368" s="4">
        <f t="shared" si="166"/>
        <v>1482.4097099376879</v>
      </c>
      <c r="D5368" s="4">
        <f t="shared" si="167"/>
        <v>211.07561502620075</v>
      </c>
    </row>
    <row r="5369" spans="1:4">
      <c r="A5369" s="1" t="s">
        <v>11300</v>
      </c>
      <c r="B5369" s="4">
        <v>5030.3779999999997</v>
      </c>
      <c r="C5369" s="4">
        <f t="shared" si="166"/>
        <v>5029.7287099376881</v>
      </c>
      <c r="D5369" s="4">
        <f t="shared" si="167"/>
        <v>716.167112066247</v>
      </c>
    </row>
    <row r="5370" spans="1:4">
      <c r="A5370" s="1" t="s">
        <v>11301</v>
      </c>
      <c r="B5370" s="4">
        <v>222.02700000000002</v>
      </c>
      <c r="C5370" s="4">
        <f t="shared" si="166"/>
        <v>221.37770993768811</v>
      </c>
      <c r="D5370" s="4">
        <f t="shared" si="167"/>
        <v>31.521269703605455</v>
      </c>
    </row>
    <row r="5371" spans="1:4">
      <c r="A5371" s="1" t="s">
        <v>11302</v>
      </c>
      <c r="B5371" s="4">
        <v>-641.6869999999999</v>
      </c>
      <c r="C5371" s="4">
        <f t="shared" si="166"/>
        <v>-642.33629006231183</v>
      </c>
      <c r="D5371" s="4">
        <f t="shared" si="167"/>
        <v>-91.46022625840034</v>
      </c>
    </row>
    <row r="5372" spans="1:4">
      <c r="A5372" s="1" t="s">
        <v>11303</v>
      </c>
      <c r="B5372" s="4">
        <v>3033.4429999999993</v>
      </c>
      <c r="C5372" s="4">
        <f t="shared" si="166"/>
        <v>3032.7937099376873</v>
      </c>
      <c r="D5372" s="4">
        <f t="shared" si="167"/>
        <v>431.82987353718738</v>
      </c>
    </row>
    <row r="5373" spans="1:4">
      <c r="A5373" s="1" t="s">
        <v>11304</v>
      </c>
      <c r="B5373" s="4">
        <v>0</v>
      </c>
      <c r="C5373" s="4">
        <f t="shared" si="166"/>
        <v>-0.64929006231191722</v>
      </c>
      <c r="D5373" s="4">
        <f t="shared" si="167"/>
        <v>-9.245035182523792E-2</v>
      </c>
    </row>
    <row r="5374" spans="1:4">
      <c r="A5374" s="1" t="s">
        <v>11305</v>
      </c>
      <c r="B5374" s="4">
        <v>4897.3469999999998</v>
      </c>
      <c r="C5374" s="4">
        <f t="shared" si="166"/>
        <v>4896.6977099376882</v>
      </c>
      <c r="D5374" s="4">
        <f t="shared" si="167"/>
        <v>697.22525007336321</v>
      </c>
    </row>
    <row r="5375" spans="1:4">
      <c r="A5375" s="1" t="s">
        <v>11306</v>
      </c>
      <c r="B5375" s="4">
        <v>4009.9739999999988</v>
      </c>
      <c r="C5375" s="4">
        <f t="shared" si="166"/>
        <v>4009.3247099376867</v>
      </c>
      <c r="D5375" s="4">
        <f t="shared" si="167"/>
        <v>570.87502416954192</v>
      </c>
    </row>
    <row r="5376" spans="1:4">
      <c r="A5376" s="1" t="s">
        <v>11307</v>
      </c>
      <c r="B5376" s="4">
        <v>4050.299</v>
      </c>
      <c r="C5376" s="4">
        <f t="shared" si="166"/>
        <v>4049.6497099376879</v>
      </c>
      <c r="D5376" s="4">
        <f t="shared" si="167"/>
        <v>576.61677297142307</v>
      </c>
    </row>
    <row r="5377" spans="1:4">
      <c r="A5377" s="1" t="s">
        <v>11308</v>
      </c>
      <c r="B5377" s="4">
        <v>2437.1799999999998</v>
      </c>
      <c r="C5377" s="4">
        <f t="shared" si="166"/>
        <v>2436.5307099376878</v>
      </c>
      <c r="D5377" s="4">
        <f t="shared" si="167"/>
        <v>346.92987686375915</v>
      </c>
    </row>
    <row r="5378" spans="1:4">
      <c r="A5378" s="1" t="s">
        <v>11309</v>
      </c>
      <c r="B5378" s="4">
        <v>519.07199999999989</v>
      </c>
      <c r="C5378" s="4">
        <f t="shared" si="166"/>
        <v>518.42270993768796</v>
      </c>
      <c r="D5378" s="4">
        <f t="shared" si="167"/>
        <v>73.816564752700401</v>
      </c>
    </row>
    <row r="5379" spans="1:4">
      <c r="A5379" s="1" t="s">
        <v>11310</v>
      </c>
      <c r="B5379" s="4">
        <v>7982.6859999999997</v>
      </c>
      <c r="C5379" s="4">
        <f t="shared" ref="C5379:C5442" si="168">B5379-$I$2</f>
        <v>7982.0367099376881</v>
      </c>
      <c r="D5379" s="4">
        <f t="shared" ref="D5379:D5442" si="169">C5379*$E$2</f>
        <v>1136.5368807403654</v>
      </c>
    </row>
    <row r="5380" spans="1:4">
      <c r="A5380" s="1" t="s">
        <v>11311</v>
      </c>
      <c r="B5380" s="4">
        <v>-1015.5240000000005</v>
      </c>
      <c r="C5380" s="4">
        <f t="shared" si="168"/>
        <v>-1016.1732900623124</v>
      </c>
      <c r="D5380" s="4">
        <f t="shared" si="169"/>
        <v>-144.68969053239431</v>
      </c>
    </row>
    <row r="5381" spans="1:4">
      <c r="A5381" s="1" t="s">
        <v>11312</v>
      </c>
      <c r="B5381" s="4">
        <v>5403.1410000000005</v>
      </c>
      <c r="C5381" s="4">
        <f t="shared" si="168"/>
        <v>5402.4917099376889</v>
      </c>
      <c r="D5381" s="4">
        <f t="shared" si="169"/>
        <v>769.24365288796025</v>
      </c>
    </row>
    <row r="5382" spans="1:4">
      <c r="A5382" s="1" t="s">
        <v>11313</v>
      </c>
      <c r="B5382" s="4">
        <v>1259.5790000000004</v>
      </c>
      <c r="C5382" s="4">
        <f t="shared" si="168"/>
        <v>1258.9297099376886</v>
      </c>
      <c r="D5382" s="4">
        <f t="shared" si="169"/>
        <v>179.25500691102724</v>
      </c>
    </row>
    <row r="5383" spans="1:4">
      <c r="A5383" s="1" t="s">
        <v>11314</v>
      </c>
      <c r="B5383" s="4">
        <v>2058.3020000000001</v>
      </c>
      <c r="C5383" s="4">
        <f t="shared" si="168"/>
        <v>2057.6527099376881</v>
      </c>
      <c r="D5383" s="4">
        <f t="shared" si="169"/>
        <v>292.98264059447001</v>
      </c>
    </row>
    <row r="5384" spans="1:4">
      <c r="A5384" s="1" t="s">
        <v>11315</v>
      </c>
      <c r="B5384" s="4">
        <v>-1840.1559999999999</v>
      </c>
      <c r="C5384" s="4">
        <f t="shared" si="168"/>
        <v>-1840.8052900623118</v>
      </c>
      <c r="D5384" s="4">
        <f t="shared" si="169"/>
        <v>-262.10642451857575</v>
      </c>
    </row>
    <row r="5385" spans="1:4">
      <c r="A5385" s="1" t="s">
        <v>11316</v>
      </c>
      <c r="B5385" s="4">
        <v>3620.3459999999995</v>
      </c>
      <c r="C5385" s="4">
        <f t="shared" si="168"/>
        <v>3619.6967099376875</v>
      </c>
      <c r="D5385" s="4">
        <f t="shared" si="169"/>
        <v>515.39712950917476</v>
      </c>
    </row>
    <row r="5386" spans="1:4">
      <c r="A5386" s="1" t="s">
        <v>11317</v>
      </c>
      <c r="B5386" s="4">
        <v>8492.5889999999999</v>
      </c>
      <c r="C5386" s="4">
        <f t="shared" si="168"/>
        <v>8491.9397099376874</v>
      </c>
      <c r="D5386" s="4">
        <f t="shared" si="169"/>
        <v>1209.1403510274217</v>
      </c>
    </row>
    <row r="5387" spans="1:4">
      <c r="A5387" s="1" t="s">
        <v>11318</v>
      </c>
      <c r="B5387" s="4">
        <v>673.48599999999988</v>
      </c>
      <c r="C5387" s="4">
        <f t="shared" si="168"/>
        <v>672.83670993768794</v>
      </c>
      <c r="D5387" s="4">
        <f t="shared" si="169"/>
        <v>95.803084268972185</v>
      </c>
    </row>
    <row r="5388" spans="1:4">
      <c r="A5388" s="1" t="s">
        <v>11319</v>
      </c>
      <c r="B5388" s="4">
        <v>1632.8770000000002</v>
      </c>
      <c r="C5388" s="4">
        <f t="shared" si="168"/>
        <v>1632.2277099376884</v>
      </c>
      <c r="D5388" s="4">
        <f t="shared" si="169"/>
        <v>232.40772468522658</v>
      </c>
    </row>
    <row r="5389" spans="1:4">
      <c r="A5389" s="1" t="s">
        <v>11320</v>
      </c>
      <c r="B5389" s="4">
        <v>6346.2489999999998</v>
      </c>
      <c r="C5389" s="4">
        <f t="shared" si="168"/>
        <v>6345.5997099376882</v>
      </c>
      <c r="D5389" s="4">
        <f t="shared" si="169"/>
        <v>903.52980859891932</v>
      </c>
    </row>
    <row r="5390" spans="1:4">
      <c r="A5390" s="1" t="s">
        <v>11321</v>
      </c>
      <c r="B5390" s="4">
        <v>8738.4029999999984</v>
      </c>
      <c r="C5390" s="4">
        <f t="shared" si="168"/>
        <v>8737.7537099376859</v>
      </c>
      <c r="D5390" s="4">
        <f t="shared" si="169"/>
        <v>1244.1410265385332</v>
      </c>
    </row>
    <row r="5391" spans="1:4">
      <c r="A5391" s="1" t="s">
        <v>11322</v>
      </c>
      <c r="B5391" s="4">
        <v>152.22399999999999</v>
      </c>
      <c r="C5391" s="4">
        <f t="shared" si="168"/>
        <v>151.57470993768808</v>
      </c>
      <c r="D5391" s="4">
        <f t="shared" si="169"/>
        <v>21.582242013147855</v>
      </c>
    </row>
    <row r="5392" spans="1:4">
      <c r="A5392" s="1" t="s">
        <v>11323</v>
      </c>
      <c r="B5392" s="4">
        <v>843.31000000000017</v>
      </c>
      <c r="C5392" s="4">
        <f t="shared" si="168"/>
        <v>842.66070993768824</v>
      </c>
      <c r="D5392" s="4">
        <f t="shared" si="169"/>
        <v>119.98378479050096</v>
      </c>
    </row>
    <row r="5393" spans="1:4">
      <c r="A5393" s="1" t="s">
        <v>11324</v>
      </c>
      <c r="B5393" s="4">
        <v>546.70400000000006</v>
      </c>
      <c r="C5393" s="4">
        <f t="shared" si="168"/>
        <v>546.05470993768813</v>
      </c>
      <c r="D5393" s="4">
        <f t="shared" si="169"/>
        <v>77.750997558492784</v>
      </c>
    </row>
    <row r="5394" spans="1:4">
      <c r="A5394" s="1" t="s">
        <v>11325</v>
      </c>
      <c r="B5394" s="4">
        <v>2028.165</v>
      </c>
      <c r="C5394" s="4">
        <f t="shared" si="168"/>
        <v>2027.5157099376881</v>
      </c>
      <c r="D5394" s="4">
        <f t="shared" si="169"/>
        <v>288.69152878684974</v>
      </c>
    </row>
    <row r="5395" spans="1:4">
      <c r="A5395" s="1" t="s">
        <v>11326</v>
      </c>
      <c r="B5395" s="4">
        <v>323.286</v>
      </c>
      <c r="C5395" s="4">
        <f t="shared" si="168"/>
        <v>322.63670993768807</v>
      </c>
      <c r="D5395" s="4">
        <f t="shared" si="169"/>
        <v>45.939217426597949</v>
      </c>
    </row>
    <row r="5396" spans="1:4">
      <c r="A5396" s="1" t="s">
        <v>11327</v>
      </c>
      <c r="B5396" s="4">
        <v>154.80900000000003</v>
      </c>
      <c r="C5396" s="4">
        <f t="shared" si="168"/>
        <v>154.15970993768812</v>
      </c>
      <c r="D5396" s="4">
        <f t="shared" si="169"/>
        <v>21.950311961141971</v>
      </c>
    </row>
    <row r="5397" spans="1:4">
      <c r="A5397" s="1" t="s">
        <v>11328</v>
      </c>
      <c r="B5397" s="4">
        <v>1483.4799999999998</v>
      </c>
      <c r="C5397" s="4">
        <f t="shared" si="168"/>
        <v>1482.830709937688</v>
      </c>
      <c r="D5397" s="4">
        <f t="shared" si="169"/>
        <v>211.13555988040019</v>
      </c>
    </row>
    <row r="5398" spans="1:4">
      <c r="A5398" s="1" t="s">
        <v>11329</v>
      </c>
      <c r="B5398" s="4">
        <v>-572.03100000000006</v>
      </c>
      <c r="C5398" s="4">
        <f t="shared" si="168"/>
        <v>-572.680290062312</v>
      </c>
      <c r="D5398" s="4">
        <f t="shared" si="169"/>
        <v>-81.542129431523094</v>
      </c>
    </row>
    <row r="5399" spans="1:4">
      <c r="A5399" s="1" t="s">
        <v>11330</v>
      </c>
      <c r="B5399" s="4">
        <v>554.85800000000006</v>
      </c>
      <c r="C5399" s="4">
        <f t="shared" si="168"/>
        <v>554.20870993768813</v>
      </c>
      <c r="D5399" s="4">
        <f t="shared" si="169"/>
        <v>78.912019746478862</v>
      </c>
    </row>
    <row r="5400" spans="1:4">
      <c r="A5400" s="1" t="s">
        <v>11331</v>
      </c>
      <c r="B5400" s="4">
        <v>-280.2000000000001</v>
      </c>
      <c r="C5400" s="4">
        <f t="shared" si="168"/>
        <v>-280.84929006231204</v>
      </c>
      <c r="D5400" s="4">
        <f t="shared" si="169"/>
        <v>-39.989239298807732</v>
      </c>
    </row>
    <row r="5401" spans="1:4">
      <c r="A5401" s="1" t="s">
        <v>11332</v>
      </c>
      <c r="B5401" s="4">
        <v>610.20000000000005</v>
      </c>
      <c r="C5401" s="4">
        <f t="shared" si="168"/>
        <v>609.55070993768811</v>
      </c>
      <c r="D5401" s="4">
        <f t="shared" si="169"/>
        <v>86.791991530575586</v>
      </c>
    </row>
    <row r="5402" spans="1:4">
      <c r="A5402" s="1" t="s">
        <v>11333</v>
      </c>
      <c r="B5402" s="4">
        <v>616.92999999999995</v>
      </c>
      <c r="C5402" s="4">
        <f t="shared" si="168"/>
        <v>616.28070993768802</v>
      </c>
      <c r="D5402" s="4">
        <f t="shared" si="169"/>
        <v>87.75025487680395</v>
      </c>
    </row>
    <row r="5403" spans="1:4">
      <c r="A5403" s="1" t="s">
        <v>11334</v>
      </c>
      <c r="B5403" s="4">
        <v>3021.942</v>
      </c>
      <c r="C5403" s="4">
        <f t="shared" si="168"/>
        <v>3021.292709937688</v>
      </c>
      <c r="D5403" s="4">
        <f t="shared" si="169"/>
        <v>430.19228263897463</v>
      </c>
    </row>
    <row r="5404" spans="1:4">
      <c r="A5404" s="1" t="s">
        <v>11335</v>
      </c>
      <c r="B5404" s="4">
        <v>849.38200000000006</v>
      </c>
      <c r="C5404" s="4">
        <f t="shared" si="168"/>
        <v>848.73270993768813</v>
      </c>
      <c r="D5404" s="4">
        <f t="shared" si="169"/>
        <v>120.84835760451264</v>
      </c>
    </row>
    <row r="5405" spans="1:4">
      <c r="A5405" s="1" t="s">
        <v>11336</v>
      </c>
      <c r="B5405" s="4">
        <v>3230.0740000000005</v>
      </c>
      <c r="C5405" s="4">
        <f t="shared" si="168"/>
        <v>3229.4247099376885</v>
      </c>
      <c r="D5405" s="4">
        <f t="shared" si="169"/>
        <v>459.82753773217013</v>
      </c>
    </row>
    <row r="5406" spans="1:4">
      <c r="A5406" s="1" t="s">
        <v>11337</v>
      </c>
      <c r="B5406" s="4">
        <v>12152.871999999999</v>
      </c>
      <c r="C5406" s="4">
        <f t="shared" si="168"/>
        <v>12152.222709937687</v>
      </c>
      <c r="D5406" s="4">
        <f t="shared" si="169"/>
        <v>1730.3164336013967</v>
      </c>
    </row>
    <row r="5407" spans="1:4">
      <c r="A5407" s="1" t="s">
        <v>11338</v>
      </c>
      <c r="B5407" s="4">
        <v>1806.8000000000006</v>
      </c>
      <c r="C5407" s="4">
        <f t="shared" si="168"/>
        <v>1806.1507099376888</v>
      </c>
      <c r="D5407" s="4">
        <f t="shared" si="169"/>
        <v>257.1720688109441</v>
      </c>
    </row>
    <row r="5408" spans="1:4">
      <c r="A5408" s="1" t="s">
        <v>11339</v>
      </c>
      <c r="B5408" s="4">
        <v>4086.905999999999</v>
      </c>
      <c r="C5408" s="4">
        <f t="shared" si="168"/>
        <v>4086.256709937687</v>
      </c>
      <c r="D5408" s="4">
        <f t="shared" si="169"/>
        <v>581.82912755023165</v>
      </c>
    </row>
    <row r="5409" spans="1:4">
      <c r="A5409" s="1" t="s">
        <v>11340</v>
      </c>
      <c r="B5409" s="4">
        <v>3495.5539999999996</v>
      </c>
      <c r="C5409" s="4">
        <f t="shared" si="168"/>
        <v>3494.9047099376876</v>
      </c>
      <c r="D5409" s="4">
        <f t="shared" si="169"/>
        <v>497.62839258457871</v>
      </c>
    </row>
    <row r="5410" spans="1:4">
      <c r="A5410" s="1" t="s">
        <v>11341</v>
      </c>
      <c r="B5410" s="4">
        <v>10708.835999999999</v>
      </c>
      <c r="C5410" s="4">
        <f t="shared" si="168"/>
        <v>10708.186709937687</v>
      </c>
      <c r="D5410" s="4">
        <f t="shared" si="169"/>
        <v>1524.7047293763976</v>
      </c>
    </row>
    <row r="5411" spans="1:4">
      <c r="A5411" s="1" t="s">
        <v>11342</v>
      </c>
      <c r="B5411" s="4">
        <v>6545.2390000000005</v>
      </c>
      <c r="C5411" s="4">
        <f t="shared" si="168"/>
        <v>6544.5897099376889</v>
      </c>
      <c r="D5411" s="4">
        <f t="shared" si="169"/>
        <v>931.86336331897667</v>
      </c>
    </row>
    <row r="5412" spans="1:4">
      <c r="A5412" s="1" t="s">
        <v>11343</v>
      </c>
      <c r="B5412" s="4">
        <v>6290.9079999999994</v>
      </c>
      <c r="C5412" s="4">
        <f t="shared" si="168"/>
        <v>6290.2587099376879</v>
      </c>
      <c r="D5412" s="4">
        <f t="shared" si="169"/>
        <v>895.64997920164956</v>
      </c>
    </row>
    <row r="5413" spans="1:4">
      <c r="A5413" s="1" t="s">
        <v>11344</v>
      </c>
      <c r="B5413" s="4">
        <v>2165.7810000000004</v>
      </c>
      <c r="C5413" s="4">
        <f t="shared" si="168"/>
        <v>2165.1317099376884</v>
      </c>
      <c r="D5413" s="4">
        <f t="shared" si="169"/>
        <v>308.28623438188168</v>
      </c>
    </row>
    <row r="5414" spans="1:4">
      <c r="A5414" s="1" t="s">
        <v>11345</v>
      </c>
      <c r="B5414" s="4">
        <v>5331.4549999999999</v>
      </c>
      <c r="C5414" s="4">
        <f t="shared" si="168"/>
        <v>5330.8057099376883</v>
      </c>
      <c r="D5414" s="4">
        <f t="shared" si="169"/>
        <v>759.0365108021166</v>
      </c>
    </row>
    <row r="5415" spans="1:4">
      <c r="A5415" s="1" t="s">
        <v>11346</v>
      </c>
      <c r="B5415" s="4">
        <v>9845.5660000000007</v>
      </c>
      <c r="C5415" s="4">
        <f t="shared" si="168"/>
        <v>9844.9167099376882</v>
      </c>
      <c r="D5415" s="4">
        <f t="shared" si="169"/>
        <v>1401.7864531656141</v>
      </c>
    </row>
    <row r="5416" spans="1:4">
      <c r="A5416" s="1" t="s">
        <v>11347</v>
      </c>
      <c r="B5416" s="4">
        <v>1558.2430000000004</v>
      </c>
      <c r="C5416" s="4">
        <f t="shared" si="168"/>
        <v>1557.5937099376886</v>
      </c>
      <c r="D5416" s="4">
        <f t="shared" si="169"/>
        <v>221.78082623315993</v>
      </c>
    </row>
    <row r="5417" spans="1:4">
      <c r="A5417" s="1" t="s">
        <v>11348</v>
      </c>
      <c r="B5417" s="4">
        <v>1348.7610000000002</v>
      </c>
      <c r="C5417" s="4">
        <f t="shared" si="168"/>
        <v>1348.1117099376884</v>
      </c>
      <c r="D5417" s="4">
        <f t="shared" si="169"/>
        <v>191.95334892341049</v>
      </c>
    </row>
    <row r="5418" spans="1:4">
      <c r="A5418" s="1" t="s">
        <v>11349</v>
      </c>
      <c r="B5418" s="4">
        <v>2038.8019999999997</v>
      </c>
      <c r="C5418" s="4">
        <f t="shared" si="168"/>
        <v>2038.1527099376879</v>
      </c>
      <c r="D5418" s="4">
        <f t="shared" si="169"/>
        <v>290.20609746646801</v>
      </c>
    </row>
    <row r="5419" spans="1:4">
      <c r="A5419" s="1" t="s">
        <v>11350</v>
      </c>
      <c r="B5419" s="4">
        <v>1629.3960000000002</v>
      </c>
      <c r="C5419" s="4">
        <f t="shared" si="168"/>
        <v>1628.7467099376884</v>
      </c>
      <c r="D5419" s="4">
        <f t="shared" si="169"/>
        <v>231.91207614017148</v>
      </c>
    </row>
    <row r="5420" spans="1:4">
      <c r="A5420" s="1" t="s">
        <v>11351</v>
      </c>
      <c r="B5420" s="4">
        <v>1331.5250000000001</v>
      </c>
      <c r="C5420" s="4">
        <f t="shared" si="168"/>
        <v>1330.8757099376883</v>
      </c>
      <c r="D5420" s="4">
        <f t="shared" si="169"/>
        <v>189.49916957191087</v>
      </c>
    </row>
    <row r="5421" spans="1:4">
      <c r="A5421" s="1" t="s">
        <v>11352</v>
      </c>
      <c r="B5421" s="4">
        <v>256.03899999999993</v>
      </c>
      <c r="C5421" s="4">
        <f t="shared" si="168"/>
        <v>255.38970993768802</v>
      </c>
      <c r="D5421" s="4">
        <f t="shared" si="169"/>
        <v>36.364130466149227</v>
      </c>
    </row>
    <row r="5422" spans="1:4">
      <c r="A5422" s="1" t="s">
        <v>11353</v>
      </c>
      <c r="B5422" s="4">
        <v>-439.41300000000012</v>
      </c>
      <c r="C5422" s="4">
        <f t="shared" si="168"/>
        <v>-440.06229006231206</v>
      </c>
      <c r="D5422" s="4">
        <f t="shared" si="169"/>
        <v>-62.65907319822216</v>
      </c>
    </row>
    <row r="5423" spans="1:4">
      <c r="A5423" s="1" t="s">
        <v>11354</v>
      </c>
      <c r="B5423" s="4">
        <v>3198.5589999999993</v>
      </c>
      <c r="C5423" s="4">
        <f t="shared" si="168"/>
        <v>3197.9097099376872</v>
      </c>
      <c r="D5423" s="4">
        <f t="shared" si="169"/>
        <v>455.34021687683753</v>
      </c>
    </row>
    <row r="5424" spans="1:4">
      <c r="A5424" s="1" t="s">
        <v>11355</v>
      </c>
      <c r="B5424" s="4">
        <v>3625.1349999999998</v>
      </c>
      <c r="C5424" s="4">
        <f t="shared" si="168"/>
        <v>3624.4857099376877</v>
      </c>
      <c r="D5424" s="4">
        <f t="shared" si="169"/>
        <v>516.07902002404671</v>
      </c>
    </row>
    <row r="5425" spans="1:4">
      <c r="A5425" s="1" t="s">
        <v>11356</v>
      </c>
      <c r="B5425" s="4">
        <v>-1030.6919999999996</v>
      </c>
      <c r="C5425" s="4">
        <f t="shared" si="168"/>
        <v>-1031.3412900623114</v>
      </c>
      <c r="D5425" s="4">
        <f t="shared" si="169"/>
        <v>-146.84941392549848</v>
      </c>
    </row>
    <row r="5426" spans="1:4">
      <c r="A5426" s="1" t="s">
        <v>11357</v>
      </c>
      <c r="B5426" s="4">
        <v>4269.7959999999994</v>
      </c>
      <c r="C5426" s="4">
        <f t="shared" si="168"/>
        <v>4269.1467099376878</v>
      </c>
      <c r="D5426" s="4">
        <f t="shared" si="169"/>
        <v>607.87025435434896</v>
      </c>
    </row>
    <row r="5427" spans="1:4">
      <c r="A5427" s="1" t="s">
        <v>11358</v>
      </c>
      <c r="B5427" s="4">
        <v>-5233.4890000000005</v>
      </c>
      <c r="C5427" s="4">
        <f t="shared" si="168"/>
        <v>-5234.1382900623121</v>
      </c>
      <c r="D5427" s="4">
        <f t="shared" si="169"/>
        <v>-745.2723436043392</v>
      </c>
    </row>
    <row r="5428" spans="1:4">
      <c r="A5428" s="1" t="s">
        <v>11359</v>
      </c>
      <c r="B5428" s="4">
        <v>5444.2889999999998</v>
      </c>
      <c r="C5428" s="4">
        <f t="shared" si="168"/>
        <v>5443.6397099376882</v>
      </c>
      <c r="D5428" s="4">
        <f t="shared" si="169"/>
        <v>775.10258604852561</v>
      </c>
    </row>
    <row r="5429" spans="1:4">
      <c r="A5429" s="1" t="s">
        <v>11360</v>
      </c>
      <c r="B5429" s="4">
        <v>2368.5940000000001</v>
      </c>
      <c r="C5429" s="4">
        <f t="shared" si="168"/>
        <v>2367.944709937688</v>
      </c>
      <c r="D5429" s="4">
        <f t="shared" si="169"/>
        <v>337.16413394185435</v>
      </c>
    </row>
    <row r="5430" spans="1:4">
      <c r="A5430" s="1" t="s">
        <v>11361</v>
      </c>
      <c r="B5430" s="4">
        <v>939.35899999999936</v>
      </c>
      <c r="C5430" s="4">
        <f t="shared" si="168"/>
        <v>938.70970993768742</v>
      </c>
      <c r="D5430" s="4">
        <f t="shared" si="169"/>
        <v>133.65989714442205</v>
      </c>
    </row>
    <row r="5431" spans="1:4">
      <c r="A5431" s="1" t="s">
        <v>11362</v>
      </c>
      <c r="B5431" s="4">
        <v>4211.7260000000006</v>
      </c>
      <c r="C5431" s="4">
        <f t="shared" si="168"/>
        <v>4211.076709937689</v>
      </c>
      <c r="D5431" s="4">
        <f t="shared" si="169"/>
        <v>599.6018513059862</v>
      </c>
    </row>
    <row r="5432" spans="1:4">
      <c r="A5432" s="1" t="s">
        <v>11363</v>
      </c>
      <c r="B5432" s="4">
        <v>5736.1189999999988</v>
      </c>
      <c r="C5432" s="4">
        <f t="shared" si="168"/>
        <v>5735.4697099376872</v>
      </c>
      <c r="D5432" s="4">
        <f t="shared" si="169"/>
        <v>816.65533379441376</v>
      </c>
    </row>
    <row r="5433" spans="1:4">
      <c r="A5433" s="1" t="s">
        <v>11364</v>
      </c>
      <c r="B5433" s="4">
        <v>357.68699999999967</v>
      </c>
      <c r="C5433" s="4">
        <f t="shared" si="168"/>
        <v>357.03770993768774</v>
      </c>
      <c r="D5433" s="4">
        <f t="shared" si="169"/>
        <v>50.837466664874647</v>
      </c>
    </row>
    <row r="5434" spans="1:4">
      <c r="A5434" s="1" t="s">
        <v>11365</v>
      </c>
      <c r="B5434" s="4">
        <v>3832.2909999999988</v>
      </c>
      <c r="C5434" s="4">
        <f t="shared" si="168"/>
        <v>3831.6417099376868</v>
      </c>
      <c r="D5434" s="4">
        <f t="shared" si="169"/>
        <v>545.57530557401481</v>
      </c>
    </row>
    <row r="5435" spans="1:4">
      <c r="A5435" s="1" t="s">
        <v>11366</v>
      </c>
      <c r="B5435" s="4">
        <v>3405.7610000000004</v>
      </c>
      <c r="C5435" s="4">
        <f t="shared" si="168"/>
        <v>3405.1117099376884</v>
      </c>
      <c r="D5435" s="4">
        <f t="shared" si="169"/>
        <v>484.84305222085146</v>
      </c>
    </row>
    <row r="5436" spans="1:4">
      <c r="A5436" s="1" t="s">
        <v>11367</v>
      </c>
      <c r="B5436" s="4">
        <v>4447.9870000000001</v>
      </c>
      <c r="C5436" s="4">
        <f t="shared" si="168"/>
        <v>4447.3377099376885</v>
      </c>
      <c r="D5436" s="4">
        <f t="shared" si="169"/>
        <v>633.24230545803118</v>
      </c>
    </row>
    <row r="5437" spans="1:4">
      <c r="A5437" s="1" t="s">
        <v>11368</v>
      </c>
      <c r="B5437" s="4">
        <v>2591.351000000001</v>
      </c>
      <c r="C5437" s="4">
        <f t="shared" si="168"/>
        <v>2590.701709937689</v>
      </c>
      <c r="D5437" s="4">
        <f t="shared" si="169"/>
        <v>368.8817963810514</v>
      </c>
    </row>
    <row r="5438" spans="1:4">
      <c r="A5438" s="1" t="s">
        <v>11369</v>
      </c>
      <c r="B5438" s="4">
        <v>3516.4719999999998</v>
      </c>
      <c r="C5438" s="4">
        <f t="shared" si="168"/>
        <v>3515.8227099376877</v>
      </c>
      <c r="D5438" s="4">
        <f t="shared" si="169"/>
        <v>500.60684023337592</v>
      </c>
    </row>
    <row r="5439" spans="1:4">
      <c r="A5439" s="1" t="s">
        <v>11370</v>
      </c>
      <c r="B5439" s="4">
        <v>407.57400000000007</v>
      </c>
      <c r="C5439" s="4">
        <f t="shared" si="168"/>
        <v>406.92470993768814</v>
      </c>
      <c r="D5439" s="4">
        <f t="shared" si="169"/>
        <v>57.940718307266266</v>
      </c>
    </row>
    <row r="5440" spans="1:4">
      <c r="A5440" s="1" t="s">
        <v>11371</v>
      </c>
      <c r="B5440" s="4">
        <v>3320.9629999999993</v>
      </c>
      <c r="C5440" s="4">
        <f t="shared" si="168"/>
        <v>3320.3137099376872</v>
      </c>
      <c r="D5440" s="4">
        <f t="shared" si="169"/>
        <v>472.7689340583737</v>
      </c>
    </row>
    <row r="5441" spans="1:4">
      <c r="A5441" s="1" t="s">
        <v>11372</v>
      </c>
      <c r="B5441" s="4">
        <v>2382.6639999999993</v>
      </c>
      <c r="C5441" s="4">
        <f t="shared" si="168"/>
        <v>2382.0147099376873</v>
      </c>
      <c r="D5441" s="4">
        <f t="shared" si="169"/>
        <v>339.167516598828</v>
      </c>
    </row>
    <row r="5442" spans="1:4">
      <c r="A5442" s="1" t="s">
        <v>11373</v>
      </c>
      <c r="B5442" s="4">
        <v>4148.9110000000001</v>
      </c>
      <c r="C5442" s="4">
        <f t="shared" si="168"/>
        <v>4148.2617099376885</v>
      </c>
      <c r="D5442" s="4">
        <f t="shared" si="169"/>
        <v>590.6578227631428</v>
      </c>
    </row>
    <row r="5443" spans="1:4">
      <c r="A5443" s="1" t="s">
        <v>11374</v>
      </c>
      <c r="B5443" s="4">
        <v>717.71900000000016</v>
      </c>
      <c r="C5443" s="4">
        <f t="shared" ref="C5443:C5506" si="170">B5443-$I$2</f>
        <v>717.06970993768823</v>
      </c>
      <c r="D5443" s="4">
        <f t="shared" ref="D5443:D5506" si="171">C5443*$E$2</f>
        <v>102.10128079107028</v>
      </c>
    </row>
    <row r="5444" spans="1:4">
      <c r="A5444" s="1" t="s">
        <v>11375</v>
      </c>
      <c r="B5444" s="4">
        <v>-342.39599999999996</v>
      </c>
      <c r="C5444" s="4">
        <f t="shared" si="170"/>
        <v>-343.04529006231189</v>
      </c>
      <c r="D5444" s="4">
        <f t="shared" si="171"/>
        <v>-48.845130395690376</v>
      </c>
    </row>
    <row r="5445" spans="1:4">
      <c r="A5445" s="1" t="s">
        <v>11376</v>
      </c>
      <c r="B5445" s="4">
        <v>540.82000000000005</v>
      </c>
      <c r="C5445" s="4">
        <f t="shared" si="170"/>
        <v>540.17070993768812</v>
      </c>
      <c r="D5445" s="4">
        <f t="shared" si="171"/>
        <v>76.913193467971567</v>
      </c>
    </row>
    <row r="5446" spans="1:4">
      <c r="A5446" s="1" t="s">
        <v>11377</v>
      </c>
      <c r="B5446" s="4">
        <v>593.20000000000005</v>
      </c>
      <c r="C5446" s="4">
        <f t="shared" si="170"/>
        <v>592.55070993768811</v>
      </c>
      <c r="D5446" s="4">
        <f t="shared" si="171"/>
        <v>84.371415470266157</v>
      </c>
    </row>
    <row r="5447" spans="1:4">
      <c r="A5447" s="1" t="s">
        <v>11378</v>
      </c>
      <c r="B5447" s="4">
        <v>1838.558</v>
      </c>
      <c r="C5447" s="4">
        <f t="shared" si="170"/>
        <v>1837.9087099376882</v>
      </c>
      <c r="D5447" s="4">
        <f t="shared" si="171"/>
        <v>261.6939896652562</v>
      </c>
    </row>
    <row r="5448" spans="1:4">
      <c r="A5448" s="1" t="s">
        <v>11379</v>
      </c>
      <c r="B5448" s="4">
        <v>1776.0309999999999</v>
      </c>
      <c r="C5448" s="4">
        <f t="shared" si="170"/>
        <v>1775.3817099376881</v>
      </c>
      <c r="D5448" s="4">
        <f t="shared" si="171"/>
        <v>252.79096852861105</v>
      </c>
    </row>
    <row r="5449" spans="1:4">
      <c r="A5449" s="1" t="s">
        <v>11380</v>
      </c>
      <c r="B5449" s="4">
        <v>1082.944</v>
      </c>
      <c r="C5449" s="4">
        <f t="shared" si="170"/>
        <v>1082.2947099376881</v>
      </c>
      <c r="D5449" s="4">
        <f t="shared" si="171"/>
        <v>154.10450971027683</v>
      </c>
    </row>
    <row r="5450" spans="1:4">
      <c r="A5450" s="1" t="s">
        <v>11381</v>
      </c>
      <c r="B5450" s="4">
        <v>621.66600000000005</v>
      </c>
      <c r="C5450" s="4">
        <f t="shared" si="170"/>
        <v>621.01670993768812</v>
      </c>
      <c r="D5450" s="4">
        <f t="shared" si="171"/>
        <v>88.424598889840752</v>
      </c>
    </row>
    <row r="5451" spans="1:4">
      <c r="A5451" s="1" t="s">
        <v>11382</v>
      </c>
      <c r="B5451" s="4">
        <v>2954.8619999999996</v>
      </c>
      <c r="C5451" s="4">
        <f t="shared" si="170"/>
        <v>2954.2127099376876</v>
      </c>
      <c r="D5451" s="4">
        <f t="shared" si="171"/>
        <v>420.64097427864772</v>
      </c>
    </row>
    <row r="5452" spans="1:4">
      <c r="A5452" s="1" t="s">
        <v>11383</v>
      </c>
      <c r="B5452" s="4">
        <v>368.69800000000004</v>
      </c>
      <c r="C5452" s="4">
        <f t="shared" si="170"/>
        <v>368.0487099376881</v>
      </c>
      <c r="D5452" s="4">
        <f t="shared" si="171"/>
        <v>52.405288017819828</v>
      </c>
    </row>
    <row r="5453" spans="1:4">
      <c r="A5453" s="1" t="s">
        <v>11384</v>
      </c>
      <c r="B5453" s="4">
        <v>526.947</v>
      </c>
      <c r="C5453" s="4">
        <f t="shared" si="170"/>
        <v>526.29770993768807</v>
      </c>
      <c r="D5453" s="4">
        <f t="shared" si="171"/>
        <v>74.937861015932</v>
      </c>
    </row>
    <row r="5454" spans="1:4">
      <c r="A5454" s="1" t="s">
        <v>11385</v>
      </c>
      <c r="B5454" s="4">
        <v>2347.9290000000001</v>
      </c>
      <c r="C5454" s="4">
        <f t="shared" si="170"/>
        <v>2347.279709937688</v>
      </c>
      <c r="D5454" s="4">
        <f t="shared" si="171"/>
        <v>334.22171016030762</v>
      </c>
    </row>
    <row r="5455" spans="1:4">
      <c r="A5455" s="1" t="s">
        <v>11386</v>
      </c>
      <c r="B5455" s="4">
        <v>3173.8549999999996</v>
      </c>
      <c r="C5455" s="4">
        <f t="shared" si="170"/>
        <v>3173.2057099376875</v>
      </c>
      <c r="D5455" s="4">
        <f t="shared" si="171"/>
        <v>451.82269270072669</v>
      </c>
    </row>
    <row r="5456" spans="1:4">
      <c r="A5456" s="1" t="s">
        <v>11387</v>
      </c>
      <c r="B5456" s="4">
        <v>2058.5290000000005</v>
      </c>
      <c r="C5456" s="4">
        <f t="shared" si="170"/>
        <v>2057.8797099376884</v>
      </c>
      <c r="D5456" s="4">
        <f t="shared" si="171"/>
        <v>293.01496240421653</v>
      </c>
    </row>
    <row r="5457" spans="1:4">
      <c r="A5457" s="1" t="s">
        <v>11388</v>
      </c>
      <c r="B5457" s="4">
        <v>4362.9619999999995</v>
      </c>
      <c r="C5457" s="4">
        <f t="shared" si="170"/>
        <v>4362.3127099376879</v>
      </c>
      <c r="D5457" s="4">
        <f t="shared" si="171"/>
        <v>621.13586548580702</v>
      </c>
    </row>
    <row r="5458" spans="1:4">
      <c r="A5458" s="1" t="s">
        <v>11389</v>
      </c>
      <c r="B5458" s="4">
        <v>4669.1139999999996</v>
      </c>
      <c r="C5458" s="4">
        <f t="shared" si="170"/>
        <v>4668.464709937688</v>
      </c>
      <c r="D5458" s="4">
        <f t="shared" si="171"/>
        <v>664.72787736909254</v>
      </c>
    </row>
    <row r="5459" spans="1:4">
      <c r="A5459" s="1" t="s">
        <v>11390</v>
      </c>
      <c r="B5459" s="4">
        <v>3597.2640000000006</v>
      </c>
      <c r="C5459" s="4">
        <f t="shared" si="170"/>
        <v>3596.6147099376885</v>
      </c>
      <c r="D5459" s="4">
        <f t="shared" si="171"/>
        <v>512.11055676658304</v>
      </c>
    </row>
    <row r="5460" spans="1:4">
      <c r="A5460" s="1" t="s">
        <v>11391</v>
      </c>
      <c r="B5460" s="4">
        <v>923.44499999999971</v>
      </c>
      <c r="C5460" s="4">
        <f t="shared" si="170"/>
        <v>922.79570993768777</v>
      </c>
      <c r="D5460" s="4">
        <f t="shared" si="171"/>
        <v>131.39395317831833</v>
      </c>
    </row>
    <row r="5461" spans="1:4">
      <c r="A5461" s="1" t="s">
        <v>11392</v>
      </c>
      <c r="B5461" s="4">
        <v>1067.0420000000004</v>
      </c>
      <c r="C5461" s="4">
        <f t="shared" si="170"/>
        <v>1066.3927099376886</v>
      </c>
      <c r="D5461" s="4">
        <f t="shared" si="171"/>
        <v>151.84027438609803</v>
      </c>
    </row>
    <row r="5462" spans="1:4">
      <c r="A5462" s="1" t="s">
        <v>11393</v>
      </c>
      <c r="B5462" s="4">
        <v>-342.88900000000035</v>
      </c>
      <c r="C5462" s="4">
        <f t="shared" si="170"/>
        <v>-343.53829006231229</v>
      </c>
      <c r="D5462" s="4">
        <f t="shared" si="171"/>
        <v>-48.915327101439409</v>
      </c>
    </row>
    <row r="5463" spans="1:4">
      <c r="A5463" s="1" t="s">
        <v>11394</v>
      </c>
      <c r="B5463" s="4">
        <v>3894.6090000000008</v>
      </c>
      <c r="C5463" s="4">
        <f t="shared" si="170"/>
        <v>3893.9597099376888</v>
      </c>
      <c r="D5463" s="4">
        <f t="shared" si="171"/>
        <v>554.44856786380114</v>
      </c>
    </row>
    <row r="5464" spans="1:4">
      <c r="A5464" s="1" t="s">
        <v>11395</v>
      </c>
      <c r="B5464" s="4">
        <v>1800.1580000000001</v>
      </c>
      <c r="C5464" s="4">
        <f t="shared" si="170"/>
        <v>1799.5087099376883</v>
      </c>
      <c r="D5464" s="4">
        <f t="shared" si="171"/>
        <v>256.22633550549847</v>
      </c>
    </row>
    <row r="5465" spans="1:4">
      <c r="A5465" s="1" t="s">
        <v>11396</v>
      </c>
      <c r="B5465" s="4">
        <v>7176.463999999999</v>
      </c>
      <c r="C5465" s="4">
        <f t="shared" si="170"/>
        <v>7175.8147099376874</v>
      </c>
      <c r="D5465" s="4">
        <f t="shared" si="171"/>
        <v>1021.7414882406717</v>
      </c>
    </row>
    <row r="5466" spans="1:4">
      <c r="A5466" s="1" t="s">
        <v>11397</v>
      </c>
      <c r="B5466" s="4">
        <v>1823.971</v>
      </c>
      <c r="C5466" s="4">
        <f t="shared" si="170"/>
        <v>1823.3217099376882</v>
      </c>
      <c r="D5466" s="4">
        <f t="shared" si="171"/>
        <v>259.61699301868362</v>
      </c>
    </row>
    <row r="5467" spans="1:4">
      <c r="A5467" s="1" t="s">
        <v>11398</v>
      </c>
      <c r="B5467" s="4">
        <v>1706.3690000000001</v>
      </c>
      <c r="C5467" s="4">
        <f t="shared" si="170"/>
        <v>1705.7197099376883</v>
      </c>
      <c r="D5467" s="4">
        <f t="shared" si="171"/>
        <v>242.87201738077133</v>
      </c>
    </row>
    <row r="5468" spans="1:4">
      <c r="A5468" s="1" t="s">
        <v>11399</v>
      </c>
      <c r="B5468" s="4">
        <v>2836.7809999999999</v>
      </c>
      <c r="C5468" s="4">
        <f t="shared" si="170"/>
        <v>2836.1317099376879</v>
      </c>
      <c r="D5468" s="4">
        <f t="shared" si="171"/>
        <v>403.82779535056557</v>
      </c>
    </row>
    <row r="5469" spans="1:4">
      <c r="A5469" s="1" t="s">
        <v>11400</v>
      </c>
      <c r="B5469" s="4">
        <v>1828.732</v>
      </c>
      <c r="C5469" s="4">
        <f t="shared" si="170"/>
        <v>1828.0827099376882</v>
      </c>
      <c r="D5469" s="4">
        <f t="shared" si="171"/>
        <v>260.29489670239735</v>
      </c>
    </row>
    <row r="5470" spans="1:4">
      <c r="A5470" s="1" t="s">
        <v>11401</v>
      </c>
      <c r="B5470" s="4">
        <v>2567.5690000000009</v>
      </c>
      <c r="C5470" s="4">
        <f t="shared" si="170"/>
        <v>2566.9197099376888</v>
      </c>
      <c r="D5470" s="4">
        <f t="shared" si="171"/>
        <v>365.49555285950555</v>
      </c>
    </row>
    <row r="5471" spans="1:4">
      <c r="A5471" s="1" t="s">
        <v>11402</v>
      </c>
      <c r="B5471" s="4">
        <v>1478.0150000000003</v>
      </c>
      <c r="C5471" s="4">
        <f t="shared" si="170"/>
        <v>1477.3657099376885</v>
      </c>
      <c r="D5471" s="4">
        <f t="shared" si="171"/>
        <v>210.35741587042432</v>
      </c>
    </row>
    <row r="5472" spans="1:4">
      <c r="A5472" s="1" t="s">
        <v>11403</v>
      </c>
      <c r="B5472" s="4">
        <v>645.55800000000045</v>
      </c>
      <c r="C5472" s="4">
        <f t="shared" si="170"/>
        <v>644.90870993768851</v>
      </c>
      <c r="D5472" s="4">
        <f t="shared" si="171"/>
        <v>91.826504962365107</v>
      </c>
    </row>
    <row r="5473" spans="1:4">
      <c r="A5473" s="1" t="s">
        <v>11404</v>
      </c>
      <c r="B5473" s="4">
        <v>4109.1060000000007</v>
      </c>
      <c r="C5473" s="4">
        <f t="shared" si="170"/>
        <v>4108.4567099376891</v>
      </c>
      <c r="D5473" s="4">
        <f t="shared" si="171"/>
        <v>584.99011511134188</v>
      </c>
    </row>
    <row r="5474" spans="1:4">
      <c r="A5474" s="1" t="s">
        <v>11405</v>
      </c>
      <c r="B5474" s="4">
        <v>2056.7020000000002</v>
      </c>
      <c r="C5474" s="4">
        <f t="shared" si="170"/>
        <v>2056.0527099376882</v>
      </c>
      <c r="D5474" s="4">
        <f t="shared" si="171"/>
        <v>292.75482167114677</v>
      </c>
    </row>
    <row r="5475" spans="1:4">
      <c r="A5475" s="1" t="s">
        <v>11406</v>
      </c>
      <c r="B5475" s="4">
        <v>815.60899999999992</v>
      </c>
      <c r="C5475" s="4">
        <f t="shared" si="170"/>
        <v>814.95970993768799</v>
      </c>
      <c r="D5475" s="4">
        <f t="shared" si="171"/>
        <v>116.03952729364025</v>
      </c>
    </row>
    <row r="5476" spans="1:4">
      <c r="A5476" s="1" t="s">
        <v>11407</v>
      </c>
      <c r="B5476" s="4">
        <v>1479.913</v>
      </c>
      <c r="C5476" s="4">
        <f t="shared" si="170"/>
        <v>1479.2637099376882</v>
      </c>
      <c r="D5476" s="4">
        <f t="shared" si="171"/>
        <v>210.62766606821648</v>
      </c>
    </row>
    <row r="5477" spans="1:4">
      <c r="A5477" s="1" t="s">
        <v>11408</v>
      </c>
      <c r="B5477" s="4">
        <v>373.84100000000012</v>
      </c>
      <c r="C5477" s="4">
        <f t="shared" si="170"/>
        <v>373.19170993768819</v>
      </c>
      <c r="D5477" s="4">
        <f t="shared" si="171"/>
        <v>53.137583469476979</v>
      </c>
    </row>
    <row r="5478" spans="1:4">
      <c r="A5478" s="1" t="s">
        <v>11409</v>
      </c>
      <c r="B5478" s="4">
        <v>5028.1920000000027</v>
      </c>
      <c r="C5478" s="4">
        <f t="shared" si="170"/>
        <v>5027.5427099376911</v>
      </c>
      <c r="D5478" s="4">
        <f t="shared" si="171"/>
        <v>715.85585446225707</v>
      </c>
    </row>
    <row r="5479" spans="1:4">
      <c r="A5479" s="1" t="s">
        <v>11410</v>
      </c>
      <c r="B5479" s="4">
        <v>-5730.3080000000009</v>
      </c>
      <c r="C5479" s="4">
        <f t="shared" si="170"/>
        <v>-5730.9572900623125</v>
      </c>
      <c r="D5479" s="4">
        <f t="shared" si="171"/>
        <v>-816.01282464591986</v>
      </c>
    </row>
    <row r="5480" spans="1:4">
      <c r="A5480" s="1" t="s">
        <v>11411</v>
      </c>
      <c r="B5480" s="4">
        <v>1356.741</v>
      </c>
      <c r="C5480" s="4">
        <f t="shared" si="170"/>
        <v>1356.0917099376882</v>
      </c>
      <c r="D5480" s="4">
        <f t="shared" si="171"/>
        <v>193.08959580348511</v>
      </c>
    </row>
    <row r="5481" spans="1:4">
      <c r="A5481" s="1" t="s">
        <v>11412</v>
      </c>
      <c r="B5481" s="4">
        <v>760.96399999999983</v>
      </c>
      <c r="C5481" s="4">
        <f t="shared" si="170"/>
        <v>760.31470993768789</v>
      </c>
      <c r="D5481" s="4">
        <f t="shared" si="171"/>
        <v>108.25879912801619</v>
      </c>
    </row>
    <row r="5482" spans="1:4">
      <c r="A5482" s="1" t="s">
        <v>11413</v>
      </c>
      <c r="B5482" s="4">
        <v>2803.0740000000001</v>
      </c>
      <c r="C5482" s="4">
        <f t="shared" si="170"/>
        <v>2802.424709937688</v>
      </c>
      <c r="D5482" s="4">
        <f t="shared" si="171"/>
        <v>399.02836257028031</v>
      </c>
    </row>
    <row r="5483" spans="1:4">
      <c r="A5483" s="1" t="s">
        <v>11414</v>
      </c>
      <c r="B5483" s="4">
        <v>6796.8549999999996</v>
      </c>
      <c r="C5483" s="4">
        <f t="shared" si="170"/>
        <v>6796.205709937688</v>
      </c>
      <c r="D5483" s="4">
        <f t="shared" si="171"/>
        <v>967.69016720078935</v>
      </c>
    </row>
    <row r="5484" spans="1:4">
      <c r="A5484" s="1" t="s">
        <v>11415</v>
      </c>
      <c r="B5484" s="4">
        <v>2140.6310000000003</v>
      </c>
      <c r="C5484" s="4">
        <f t="shared" si="170"/>
        <v>2139.9817099376883</v>
      </c>
      <c r="D5484" s="4">
        <f t="shared" si="171"/>
        <v>304.70520568089449</v>
      </c>
    </row>
    <row r="5485" spans="1:4">
      <c r="A5485" s="1" t="s">
        <v>11416</v>
      </c>
      <c r="B5485" s="4">
        <v>1134.741</v>
      </c>
      <c r="C5485" s="4">
        <f t="shared" si="170"/>
        <v>1134.0917099376882</v>
      </c>
      <c r="D5485" s="4">
        <f t="shared" si="171"/>
        <v>161.47972019238551</v>
      </c>
    </row>
    <row r="5486" spans="1:4">
      <c r="A5486" s="1" t="s">
        <v>11417</v>
      </c>
      <c r="B5486" s="4">
        <v>1030.0069999999996</v>
      </c>
      <c r="C5486" s="4">
        <f t="shared" si="170"/>
        <v>1029.3577099376878</v>
      </c>
      <c r="D5486" s="4">
        <f t="shared" si="171"/>
        <v>146.56697824530028</v>
      </c>
    </row>
    <row r="5487" spans="1:4">
      <c r="A5487" s="1" t="s">
        <v>11418</v>
      </c>
      <c r="B5487" s="4">
        <v>1192.6179999999999</v>
      </c>
      <c r="C5487" s="4">
        <f t="shared" si="170"/>
        <v>1191.9687099376881</v>
      </c>
      <c r="D5487" s="4">
        <f t="shared" si="171"/>
        <v>169.7206425831225</v>
      </c>
    </row>
    <row r="5488" spans="1:4">
      <c r="A5488" s="1" t="s">
        <v>11419</v>
      </c>
      <c r="B5488" s="4">
        <v>-594.93400000000008</v>
      </c>
      <c r="C5488" s="4">
        <f t="shared" si="170"/>
        <v>-595.58329006231202</v>
      </c>
      <c r="D5488" s="4">
        <f t="shared" si="171"/>
        <v>-84.803214932068201</v>
      </c>
    </row>
    <row r="5489" spans="1:4">
      <c r="A5489" s="1" t="s">
        <v>11420</v>
      </c>
      <c r="B5489" s="4">
        <v>4015.268</v>
      </c>
      <c r="C5489" s="4">
        <f t="shared" si="170"/>
        <v>4014.618709937688</v>
      </c>
      <c r="D5489" s="4">
        <f t="shared" si="171"/>
        <v>571.62882003208779</v>
      </c>
    </row>
    <row r="5490" spans="1:4">
      <c r="A5490" s="1" t="s">
        <v>11421</v>
      </c>
      <c r="B5490" s="4">
        <v>818.3649999999999</v>
      </c>
      <c r="C5490" s="4">
        <f t="shared" si="170"/>
        <v>817.71570993768796</v>
      </c>
      <c r="D5490" s="4">
        <f t="shared" si="171"/>
        <v>116.43194538906452</v>
      </c>
    </row>
    <row r="5491" spans="1:4">
      <c r="A5491" s="1" t="s">
        <v>11422</v>
      </c>
      <c r="B5491" s="4">
        <v>1279.3539999999998</v>
      </c>
      <c r="C5491" s="4">
        <f t="shared" si="170"/>
        <v>1278.704709937688</v>
      </c>
      <c r="D5491" s="4">
        <f t="shared" si="171"/>
        <v>182.07070641647533</v>
      </c>
    </row>
    <row r="5492" spans="1:4">
      <c r="A5492" s="1" t="s">
        <v>11423</v>
      </c>
      <c r="B5492" s="4">
        <v>221.89699999999914</v>
      </c>
      <c r="C5492" s="4">
        <f t="shared" si="170"/>
        <v>221.24770993768723</v>
      </c>
      <c r="D5492" s="4">
        <f t="shared" si="171"/>
        <v>31.502759416085318</v>
      </c>
    </row>
    <row r="5493" spans="1:4">
      <c r="A5493" s="1" t="s">
        <v>11424</v>
      </c>
      <c r="B5493" s="4">
        <v>2093.924</v>
      </c>
      <c r="C5493" s="4">
        <f t="shared" si="170"/>
        <v>2093.2747099376879</v>
      </c>
      <c r="D5493" s="4">
        <f t="shared" si="171"/>
        <v>298.05474414860782</v>
      </c>
    </row>
    <row r="5494" spans="1:4">
      <c r="A5494" s="1" t="s">
        <v>11425</v>
      </c>
      <c r="B5494" s="4">
        <v>3461.7869999999998</v>
      </c>
      <c r="C5494" s="4">
        <f t="shared" si="170"/>
        <v>3461.1377099376878</v>
      </c>
      <c r="D5494" s="4">
        <f t="shared" si="171"/>
        <v>492.82041659466881</v>
      </c>
    </row>
    <row r="5495" spans="1:4">
      <c r="A5495" s="1" t="s">
        <v>11426</v>
      </c>
      <c r="B5495" s="4">
        <v>1185.9389999999999</v>
      </c>
      <c r="C5495" s="4">
        <f t="shared" si="170"/>
        <v>1185.289709937688</v>
      </c>
      <c r="D5495" s="4">
        <f t="shared" si="171"/>
        <v>168.76964096507501</v>
      </c>
    </row>
    <row r="5496" spans="1:4">
      <c r="A5496" s="1" t="s">
        <v>11427</v>
      </c>
      <c r="B5496" s="4">
        <v>922.25599999999986</v>
      </c>
      <c r="C5496" s="4">
        <f t="shared" si="170"/>
        <v>921.60670993768792</v>
      </c>
      <c r="D5496" s="4">
        <f t="shared" si="171"/>
        <v>131.22465524092377</v>
      </c>
    </row>
    <row r="5497" spans="1:4">
      <c r="A5497" s="1" t="s">
        <v>11428</v>
      </c>
      <c r="B5497" s="4">
        <v>5077.3950000000004</v>
      </c>
      <c r="C5497" s="4">
        <f t="shared" si="170"/>
        <v>5076.7457099376888</v>
      </c>
      <c r="D5497" s="4">
        <f t="shared" si="171"/>
        <v>722.8617135149276</v>
      </c>
    </row>
    <row r="5498" spans="1:4">
      <c r="A5498" s="1" t="s">
        <v>11429</v>
      </c>
      <c r="B5498" s="4">
        <v>838.38800000000003</v>
      </c>
      <c r="C5498" s="4">
        <f t="shared" si="170"/>
        <v>837.7387099376881</v>
      </c>
      <c r="D5498" s="4">
        <f t="shared" si="171"/>
        <v>119.28295682762783</v>
      </c>
    </row>
    <row r="5499" spans="1:4">
      <c r="A5499" s="1" t="s">
        <v>11430</v>
      </c>
      <c r="B5499" s="4">
        <v>3145.5889999999999</v>
      </c>
      <c r="C5499" s="4">
        <f t="shared" si="170"/>
        <v>3144.9397099376879</v>
      </c>
      <c r="D5499" s="4">
        <f t="shared" si="171"/>
        <v>447.79798664656755</v>
      </c>
    </row>
    <row r="5500" spans="1:4">
      <c r="A5500" s="1" t="s">
        <v>11431</v>
      </c>
      <c r="B5500" s="4">
        <v>-396.69299999999998</v>
      </c>
      <c r="C5500" s="4">
        <f t="shared" si="170"/>
        <v>-397.34229006231192</v>
      </c>
      <c r="D5500" s="4">
        <f t="shared" si="171"/>
        <v>-56.576307945491621</v>
      </c>
    </row>
    <row r="5501" spans="1:4">
      <c r="A5501" s="1" t="s">
        <v>11432</v>
      </c>
      <c r="B5501" s="4">
        <v>5051.8469999999998</v>
      </c>
      <c r="C5501" s="4">
        <f t="shared" si="170"/>
        <v>5051.1977099376882</v>
      </c>
      <c r="D5501" s="4">
        <f t="shared" si="171"/>
        <v>719.22401485676369</v>
      </c>
    </row>
    <row r="5502" spans="1:4">
      <c r="A5502" s="1" t="s">
        <v>11433</v>
      </c>
      <c r="B5502" s="4">
        <v>1102.6679999999997</v>
      </c>
      <c r="C5502" s="4">
        <f t="shared" si="170"/>
        <v>1102.0187099376878</v>
      </c>
      <c r="D5502" s="4">
        <f t="shared" si="171"/>
        <v>156.91294748754402</v>
      </c>
    </row>
    <row r="5503" spans="1:4">
      <c r="A5503" s="1" t="s">
        <v>11434</v>
      </c>
      <c r="B5503" s="4">
        <v>-153.43000000000012</v>
      </c>
      <c r="C5503" s="4">
        <f t="shared" si="170"/>
        <v>-154.07929006231203</v>
      </c>
      <c r="D5503" s="4">
        <f t="shared" si="171"/>
        <v>-21.938861230253242</v>
      </c>
    </row>
    <row r="5504" spans="1:4">
      <c r="A5504" s="1" t="s">
        <v>11435</v>
      </c>
      <c r="B5504" s="4">
        <v>1629.6640000000004</v>
      </c>
      <c r="C5504" s="4">
        <f t="shared" si="170"/>
        <v>1629.0147099376886</v>
      </c>
      <c r="D5504" s="4">
        <f t="shared" si="171"/>
        <v>231.95023580982814</v>
      </c>
    </row>
    <row r="5505" spans="1:4">
      <c r="A5505" s="1" t="s">
        <v>11436</v>
      </c>
      <c r="B5505" s="4">
        <v>660.28800000000001</v>
      </c>
      <c r="C5505" s="4">
        <f t="shared" si="170"/>
        <v>659.63870993768808</v>
      </c>
      <c r="D5505" s="4">
        <f t="shared" si="171"/>
        <v>93.923862925209619</v>
      </c>
    </row>
    <row r="5506" spans="1:4">
      <c r="A5506" s="1" t="s">
        <v>11437</v>
      </c>
      <c r="B5506" s="4">
        <v>-2546.3560000000002</v>
      </c>
      <c r="C5506" s="4">
        <f t="shared" si="170"/>
        <v>-2547.0052900623123</v>
      </c>
      <c r="D5506" s="4">
        <f t="shared" si="171"/>
        <v>-362.66000180037105</v>
      </c>
    </row>
    <row r="5507" spans="1:4">
      <c r="A5507" s="1" t="s">
        <v>11438</v>
      </c>
      <c r="B5507" s="4">
        <v>3034.1660000000002</v>
      </c>
      <c r="C5507" s="4">
        <f t="shared" ref="C5507:C5570" si="172">B5507-$I$2</f>
        <v>3033.5167099376881</v>
      </c>
      <c r="D5507" s="4">
        <f t="shared" ref="D5507:D5570" si="173">C5507*$E$2</f>
        <v>431.93281921316424</v>
      </c>
    </row>
    <row r="5508" spans="1:4">
      <c r="A5508" s="1" t="s">
        <v>11439</v>
      </c>
      <c r="B5508" s="4">
        <v>4726.6629999999996</v>
      </c>
      <c r="C5508" s="4">
        <f t="shared" si="172"/>
        <v>4726.013709937688</v>
      </c>
      <c r="D5508" s="4">
        <f t="shared" si="173"/>
        <v>672.92209688054822</v>
      </c>
    </row>
    <row r="5509" spans="1:4">
      <c r="A5509" s="1" t="s">
        <v>11440</v>
      </c>
      <c r="B5509" s="4">
        <v>2188.0049999999997</v>
      </c>
      <c r="C5509" s="4">
        <f t="shared" si="172"/>
        <v>2187.3557099376876</v>
      </c>
      <c r="D5509" s="4">
        <f t="shared" si="173"/>
        <v>311.45063922684136</v>
      </c>
    </row>
    <row r="5510" spans="1:4">
      <c r="A5510" s="1" t="s">
        <v>11441</v>
      </c>
      <c r="B5510" s="4">
        <v>3346.7610000000004</v>
      </c>
      <c r="C5510" s="4">
        <f t="shared" si="172"/>
        <v>3346.1117099376884</v>
      </c>
      <c r="D5510" s="4">
        <f t="shared" si="173"/>
        <v>476.44222942330697</v>
      </c>
    </row>
    <row r="5511" spans="1:4">
      <c r="A5511" s="1" t="s">
        <v>11442</v>
      </c>
      <c r="B5511" s="4">
        <v>2381.7690000000002</v>
      </c>
      <c r="C5511" s="4">
        <f t="shared" si="172"/>
        <v>2381.1197099376882</v>
      </c>
      <c r="D5511" s="4">
        <f t="shared" si="173"/>
        <v>339.04008038859416</v>
      </c>
    </row>
    <row r="5512" spans="1:4">
      <c r="A5512" s="1" t="s">
        <v>11443</v>
      </c>
      <c r="B5512" s="4">
        <v>873.23500000000013</v>
      </c>
      <c r="C5512" s="4">
        <f t="shared" si="172"/>
        <v>872.58570993768819</v>
      </c>
      <c r="D5512" s="4">
        <f t="shared" si="173"/>
        <v>124.24471059078094</v>
      </c>
    </row>
    <row r="5513" spans="1:4">
      <c r="A5513" s="1" t="s">
        <v>11444</v>
      </c>
      <c r="B5513" s="4">
        <v>3779.3110000000001</v>
      </c>
      <c r="C5513" s="4">
        <f t="shared" si="172"/>
        <v>3778.6617099376881</v>
      </c>
      <c r="D5513" s="4">
        <f t="shared" si="173"/>
        <v>538.03165147547418</v>
      </c>
    </row>
    <row r="5514" spans="1:4">
      <c r="A5514" s="1" t="s">
        <v>11445</v>
      </c>
      <c r="B5514" s="4">
        <v>2133.2440000000006</v>
      </c>
      <c r="C5514" s="4">
        <f t="shared" si="172"/>
        <v>2132.5947099376885</v>
      </c>
      <c r="D5514" s="4">
        <f t="shared" si="173"/>
        <v>303.65339418927653</v>
      </c>
    </row>
    <row r="5515" spans="1:4">
      <c r="A5515" s="1" t="s">
        <v>11446</v>
      </c>
      <c r="B5515" s="4">
        <v>1908.8010000000006</v>
      </c>
      <c r="C5515" s="4">
        <f t="shared" si="172"/>
        <v>1908.1517099376888</v>
      </c>
      <c r="D5515" s="4">
        <f t="shared" si="173"/>
        <v>271.69566755962779</v>
      </c>
    </row>
    <row r="5516" spans="1:4">
      <c r="A5516" s="1" t="s">
        <v>11447</v>
      </c>
      <c r="B5516" s="4">
        <v>1039.3159999999998</v>
      </c>
      <c r="C5516" s="4">
        <f t="shared" si="172"/>
        <v>1038.666709937688</v>
      </c>
      <c r="D5516" s="4">
        <f t="shared" si="173"/>
        <v>147.89245721856034</v>
      </c>
    </row>
    <row r="5517" spans="1:4">
      <c r="A5517" s="1" t="s">
        <v>11448</v>
      </c>
      <c r="B5517" s="4">
        <v>1995.5500000000004</v>
      </c>
      <c r="C5517" s="4">
        <f t="shared" si="172"/>
        <v>1994.9007099376886</v>
      </c>
      <c r="D5517" s="4">
        <f t="shared" si="173"/>
        <v>284.04758242173261</v>
      </c>
    </row>
    <row r="5518" spans="1:4">
      <c r="A5518" s="1" t="s">
        <v>11449</v>
      </c>
      <c r="B5518" s="4">
        <v>2286.8719999999998</v>
      </c>
      <c r="C5518" s="4">
        <f t="shared" si="172"/>
        <v>2286.2227099376878</v>
      </c>
      <c r="D5518" s="4">
        <f t="shared" si="173"/>
        <v>325.52799765946565</v>
      </c>
    </row>
    <row r="5519" spans="1:4">
      <c r="A5519" s="1" t="s">
        <v>11450</v>
      </c>
      <c r="B5519" s="4">
        <v>691.94999999999982</v>
      </c>
      <c r="C5519" s="4">
        <f t="shared" si="172"/>
        <v>691.30070993768788</v>
      </c>
      <c r="D5519" s="4">
        <f t="shared" si="173"/>
        <v>98.432114644122365</v>
      </c>
    </row>
    <row r="5520" spans="1:4">
      <c r="A5520" s="1" t="s">
        <v>11451</v>
      </c>
      <c r="B5520" s="4">
        <v>-517.26499999999976</v>
      </c>
      <c r="C5520" s="4">
        <f t="shared" si="172"/>
        <v>-517.91429006231169</v>
      </c>
      <c r="D5520" s="4">
        <f t="shared" si="173"/>
        <v>-73.744172459822678</v>
      </c>
    </row>
    <row r="5521" spans="1:4">
      <c r="A5521" s="1" t="s">
        <v>11452</v>
      </c>
      <c r="B5521" s="4">
        <v>3294.27</v>
      </c>
      <c r="C5521" s="4">
        <f t="shared" si="172"/>
        <v>3293.6207099376879</v>
      </c>
      <c r="D5521" s="4">
        <f t="shared" si="173"/>
        <v>468.96820248320677</v>
      </c>
    </row>
    <row r="5522" spans="1:4">
      <c r="A5522" s="1" t="s">
        <v>11453</v>
      </c>
      <c r="B5522" s="4">
        <v>1708.8610000000006</v>
      </c>
      <c r="C5522" s="4">
        <f t="shared" si="172"/>
        <v>1708.2117099376887</v>
      </c>
      <c r="D5522" s="4">
        <f t="shared" si="173"/>
        <v>243.22684535384732</v>
      </c>
    </row>
    <row r="5523" spans="1:4">
      <c r="A5523" s="1" t="s">
        <v>11454</v>
      </c>
      <c r="B5523" s="4">
        <v>1573.3470000000004</v>
      </c>
      <c r="C5523" s="4">
        <f t="shared" si="172"/>
        <v>1572.6977099376886</v>
      </c>
      <c r="D5523" s="4">
        <f t="shared" si="173"/>
        <v>223.93143686933132</v>
      </c>
    </row>
    <row r="5524" spans="1:4">
      <c r="A5524" s="1" t="s">
        <v>11455</v>
      </c>
      <c r="B5524" s="4">
        <v>1760.7919999999999</v>
      </c>
      <c r="C5524" s="4">
        <f t="shared" si="172"/>
        <v>1760.1427099376881</v>
      </c>
      <c r="D5524" s="4">
        <f t="shared" si="173"/>
        <v>250.62113567078424</v>
      </c>
    </row>
    <row r="5525" spans="1:4">
      <c r="A5525" s="1" t="s">
        <v>11456</v>
      </c>
      <c r="B5525" s="4">
        <v>3144.9610000000007</v>
      </c>
      <c r="C5525" s="4">
        <f t="shared" si="172"/>
        <v>3144.3117099376886</v>
      </c>
      <c r="D5525" s="4">
        <f t="shared" si="173"/>
        <v>447.70856771916328</v>
      </c>
    </row>
    <row r="5526" spans="1:4">
      <c r="A5526" s="1" t="s">
        <v>11457</v>
      </c>
      <c r="B5526" s="4">
        <v>2254.2429999999999</v>
      </c>
      <c r="C5526" s="4">
        <f t="shared" si="172"/>
        <v>2253.5937099376879</v>
      </c>
      <c r="D5526" s="4">
        <f t="shared" si="173"/>
        <v>320.88205787876939</v>
      </c>
    </row>
    <row r="5527" spans="1:4">
      <c r="A5527" s="1" t="s">
        <v>11458</v>
      </c>
      <c r="B5527" s="4">
        <v>-694.47300000000018</v>
      </c>
      <c r="C5527" s="4">
        <f t="shared" si="172"/>
        <v>-695.12229006231212</v>
      </c>
      <c r="D5527" s="4">
        <f t="shared" si="173"/>
        <v>-98.976257312488229</v>
      </c>
    </row>
    <row r="5528" spans="1:4">
      <c r="A5528" s="1" t="s">
        <v>11459</v>
      </c>
      <c r="B5528" s="4">
        <v>1257.7180000000001</v>
      </c>
      <c r="C5528" s="4">
        <f t="shared" si="172"/>
        <v>1257.0687099376883</v>
      </c>
      <c r="D5528" s="4">
        <f t="shared" si="173"/>
        <v>178.99002502583684</v>
      </c>
    </row>
    <row r="5529" spans="1:4">
      <c r="A5529" s="1" t="s">
        <v>11460</v>
      </c>
      <c r="B5529" s="4">
        <v>3889.9119999999989</v>
      </c>
      <c r="C5529" s="4">
        <f t="shared" si="172"/>
        <v>3889.2627099376869</v>
      </c>
      <c r="D5529" s="4">
        <f t="shared" si="173"/>
        <v>553.77977693702007</v>
      </c>
    </row>
    <row r="5530" spans="1:4">
      <c r="A5530" s="1" t="s">
        <v>11461</v>
      </c>
      <c r="B5530" s="4">
        <v>1816.9149999999997</v>
      </c>
      <c r="C5530" s="4">
        <f t="shared" si="172"/>
        <v>1816.2657099376879</v>
      </c>
      <c r="D5530" s="4">
        <f t="shared" si="173"/>
        <v>258.61231156682811</v>
      </c>
    </row>
    <row r="5531" spans="1:4">
      <c r="A5531" s="1" t="s">
        <v>11462</v>
      </c>
      <c r="B5531" s="4">
        <v>2430.2710000000006</v>
      </c>
      <c r="C5531" s="4">
        <f t="shared" si="172"/>
        <v>2429.6217099376886</v>
      </c>
      <c r="D5531" s="4">
        <f t="shared" si="173"/>
        <v>345.94612627548412</v>
      </c>
    </row>
    <row r="5532" spans="1:4">
      <c r="A5532" s="1" t="s">
        <v>11463</v>
      </c>
      <c r="B5532" s="4">
        <v>1252.5129999999999</v>
      </c>
      <c r="C5532" s="4">
        <f t="shared" si="172"/>
        <v>1251.8637099376881</v>
      </c>
      <c r="D5532" s="4">
        <f t="shared" si="173"/>
        <v>178.24890159090091</v>
      </c>
    </row>
    <row r="5533" spans="1:4">
      <c r="A5533" s="1" t="s">
        <v>11464</v>
      </c>
      <c r="B5533" s="4">
        <v>832.3599999999999</v>
      </c>
      <c r="C5533" s="4">
        <f t="shared" si="172"/>
        <v>831.71070993768797</v>
      </c>
      <c r="D5533" s="4">
        <f t="shared" si="173"/>
        <v>118.4246490340075</v>
      </c>
    </row>
    <row r="5534" spans="1:4">
      <c r="A5534" s="1" t="s">
        <v>11465</v>
      </c>
      <c r="B5534" s="4">
        <v>3110.9249999999988</v>
      </c>
      <c r="C5534" s="4">
        <f t="shared" si="172"/>
        <v>3110.2757099376868</v>
      </c>
      <c r="D5534" s="4">
        <f t="shared" si="173"/>
        <v>442.86228967276941</v>
      </c>
    </row>
    <row r="5535" spans="1:4">
      <c r="A5535" s="1" t="s">
        <v>11466</v>
      </c>
      <c r="B5535" s="4">
        <v>8.9680000000000071</v>
      </c>
      <c r="C5535" s="4">
        <f t="shared" si="172"/>
        <v>8.3187099376880891</v>
      </c>
      <c r="D5535" s="4">
        <f t="shared" si="173"/>
        <v>1.1844747134015257</v>
      </c>
    </row>
    <row r="5536" spans="1:4">
      <c r="A5536" s="1" t="s">
        <v>11467</v>
      </c>
      <c r="B5536" s="4">
        <v>631.39800000000002</v>
      </c>
      <c r="C5536" s="4">
        <f t="shared" si="172"/>
        <v>630.74870993768809</v>
      </c>
      <c r="D5536" s="4">
        <f t="shared" si="173"/>
        <v>89.810307490954358</v>
      </c>
    </row>
    <row r="5537" spans="1:4">
      <c r="A5537" s="1" t="s">
        <v>11468</v>
      </c>
      <c r="B5537" s="4">
        <v>-22.981999999999935</v>
      </c>
      <c r="C5537" s="4">
        <f t="shared" si="172"/>
        <v>-23.631290062311852</v>
      </c>
      <c r="D5537" s="4">
        <f t="shared" si="173"/>
        <v>-3.3647844117094232</v>
      </c>
    </row>
    <row r="5538" spans="1:4">
      <c r="A5538" s="1" t="s">
        <v>11469</v>
      </c>
      <c r="B5538" s="4">
        <v>-402.03099999999995</v>
      </c>
      <c r="C5538" s="4">
        <f t="shared" si="172"/>
        <v>-402.68029006231188</v>
      </c>
      <c r="D5538" s="4">
        <f t="shared" si="173"/>
        <v>-57.336368828428782</v>
      </c>
    </row>
    <row r="5539" spans="1:4">
      <c r="A5539" s="1" t="s">
        <v>11470</v>
      </c>
      <c r="B5539" s="4">
        <v>3574.7700000000004</v>
      </c>
      <c r="C5539" s="4">
        <f t="shared" si="172"/>
        <v>3574.1207099376884</v>
      </c>
      <c r="D5539" s="4">
        <f t="shared" si="173"/>
        <v>508.90770747831243</v>
      </c>
    </row>
    <row r="5540" spans="1:4">
      <c r="A5540" s="1" t="s">
        <v>11471</v>
      </c>
      <c r="B5540" s="4">
        <v>2899.5690000000004</v>
      </c>
      <c r="C5540" s="4">
        <f t="shared" si="172"/>
        <v>2898.9197099376884</v>
      </c>
      <c r="D5540" s="4">
        <f t="shared" si="173"/>
        <v>412.76797944907787</v>
      </c>
    </row>
    <row r="5541" spans="1:4">
      <c r="A5541" s="1" t="s">
        <v>11472</v>
      </c>
      <c r="B5541" s="4">
        <v>4619.4119999999994</v>
      </c>
      <c r="C5541" s="4">
        <f t="shared" si="172"/>
        <v>4618.7627099376878</v>
      </c>
      <c r="D5541" s="4">
        <f t="shared" si="173"/>
        <v>657.65096728971014</v>
      </c>
    </row>
    <row r="5542" spans="1:4">
      <c r="A5542" s="1" t="s">
        <v>11473</v>
      </c>
      <c r="B5542" s="4">
        <v>837.96300000000019</v>
      </c>
      <c r="C5542" s="4">
        <f t="shared" si="172"/>
        <v>837.31370993768826</v>
      </c>
      <c r="D5542" s="4">
        <f t="shared" si="173"/>
        <v>119.22244242612011</v>
      </c>
    </row>
    <row r="5543" spans="1:4">
      <c r="A5543" s="1" t="s">
        <v>11474</v>
      </c>
      <c r="B5543" s="4">
        <v>1618.4299999999998</v>
      </c>
      <c r="C5543" s="4">
        <f t="shared" si="172"/>
        <v>1617.780709937688</v>
      </c>
      <c r="D5543" s="4">
        <f t="shared" si="173"/>
        <v>230.35066219444477</v>
      </c>
    </row>
    <row r="5544" spans="1:4">
      <c r="A5544" s="1" t="s">
        <v>11475</v>
      </c>
      <c r="B5544" s="4">
        <v>593.71</v>
      </c>
      <c r="C5544" s="4">
        <f t="shared" si="172"/>
        <v>593.0607099376881</v>
      </c>
      <c r="D5544" s="4">
        <f t="shared" si="173"/>
        <v>84.444032752075444</v>
      </c>
    </row>
    <row r="5545" spans="1:4">
      <c r="A5545" s="1" t="s">
        <v>11476</v>
      </c>
      <c r="B5545" s="4">
        <v>8951.3520000000008</v>
      </c>
      <c r="C5545" s="4">
        <f t="shared" si="172"/>
        <v>8950.7027099376883</v>
      </c>
      <c r="D5545" s="4">
        <f t="shared" si="173"/>
        <v>1274.4621589777591</v>
      </c>
    </row>
    <row r="5546" spans="1:4">
      <c r="A5546" s="1" t="s">
        <v>11477</v>
      </c>
      <c r="B5546" s="4">
        <v>1021.1770000000007</v>
      </c>
      <c r="C5546" s="4">
        <f t="shared" si="172"/>
        <v>1020.5277099376888</v>
      </c>
      <c r="D5546" s="4">
        <f t="shared" si="173"/>
        <v>145.3097025622103</v>
      </c>
    </row>
    <row r="5547" spans="1:4">
      <c r="A5547" s="1" t="s">
        <v>11478</v>
      </c>
      <c r="B5547" s="4">
        <v>2646.7840000000001</v>
      </c>
      <c r="C5547" s="4">
        <f t="shared" si="172"/>
        <v>2646.1347099376881</v>
      </c>
      <c r="D5547" s="4">
        <f t="shared" si="173"/>
        <v>376.77472536641199</v>
      </c>
    </row>
    <row r="5548" spans="1:4">
      <c r="A5548" s="1" t="s">
        <v>11479</v>
      </c>
      <c r="B5548" s="4">
        <v>1181.6679999999999</v>
      </c>
      <c r="C5548" s="4">
        <f t="shared" si="172"/>
        <v>1181.0187099376881</v>
      </c>
      <c r="D5548" s="4">
        <f t="shared" si="173"/>
        <v>168.16150682662905</v>
      </c>
    </row>
    <row r="5549" spans="1:4">
      <c r="A5549" s="1" t="s">
        <v>11480</v>
      </c>
      <c r="B5549" s="4">
        <v>5452.3270000000002</v>
      </c>
      <c r="C5549" s="4">
        <f t="shared" si="172"/>
        <v>5451.6777099376886</v>
      </c>
      <c r="D5549" s="4">
        <f t="shared" si="173"/>
        <v>776.24709136457079</v>
      </c>
    </row>
    <row r="5550" spans="1:4">
      <c r="A5550" s="1" t="s">
        <v>11481</v>
      </c>
      <c r="B5550" s="4">
        <v>5637.7769999999991</v>
      </c>
      <c r="C5550" s="4">
        <f t="shared" si="172"/>
        <v>5637.1277099376875</v>
      </c>
      <c r="D5550" s="4">
        <f t="shared" si="173"/>
        <v>802.65272844600497</v>
      </c>
    </row>
    <row r="5551" spans="1:4">
      <c r="A5551" s="1" t="s">
        <v>11482</v>
      </c>
      <c r="B5551" s="4">
        <v>2128.7789999999995</v>
      </c>
      <c r="C5551" s="4">
        <f t="shared" si="172"/>
        <v>2128.1297099376875</v>
      </c>
      <c r="D5551" s="4">
        <f t="shared" si="173"/>
        <v>303.01763700637747</v>
      </c>
    </row>
    <row r="5552" spans="1:4">
      <c r="A5552" s="1" t="s">
        <v>11483</v>
      </c>
      <c r="B5552" s="4">
        <v>908.45400000000006</v>
      </c>
      <c r="C5552" s="4">
        <f t="shared" si="172"/>
        <v>907.80470993768813</v>
      </c>
      <c r="D5552" s="4">
        <f t="shared" si="173"/>
        <v>129.25943225360669</v>
      </c>
    </row>
    <row r="5553" spans="1:4">
      <c r="A5553" s="1" t="s">
        <v>11484</v>
      </c>
      <c r="B5553" s="4">
        <v>858.68700000000069</v>
      </c>
      <c r="C5553" s="4">
        <f t="shared" si="172"/>
        <v>858.03770993768876</v>
      </c>
      <c r="D5553" s="4">
        <f t="shared" si="173"/>
        <v>122.17326703046446</v>
      </c>
    </row>
    <row r="5554" spans="1:4">
      <c r="A5554" s="1" t="s">
        <v>11485</v>
      </c>
      <c r="B5554" s="4">
        <v>483.35199999999998</v>
      </c>
      <c r="C5554" s="4">
        <f t="shared" si="172"/>
        <v>482.70270993768804</v>
      </c>
      <c r="D5554" s="4">
        <f t="shared" si="173"/>
        <v>68.730507289509077</v>
      </c>
    </row>
    <row r="5555" spans="1:4">
      <c r="A5555" s="1" t="s">
        <v>11486</v>
      </c>
      <c r="B5555" s="4">
        <v>2361.1239999999998</v>
      </c>
      <c r="C5555" s="4">
        <f t="shared" si="172"/>
        <v>2360.4747099376877</v>
      </c>
      <c r="D5555" s="4">
        <f t="shared" si="173"/>
        <v>336.10050434358891</v>
      </c>
    </row>
    <row r="5556" spans="1:4">
      <c r="A5556" s="1" t="s">
        <v>11487</v>
      </c>
      <c r="B5556" s="4">
        <v>1523.2159999999999</v>
      </c>
      <c r="C5556" s="4">
        <f t="shared" si="172"/>
        <v>1522.5667099376881</v>
      </c>
      <c r="D5556" s="4">
        <f t="shared" si="173"/>
        <v>216.79344284113287</v>
      </c>
    </row>
    <row r="5557" spans="1:4">
      <c r="A5557" s="1" t="s">
        <v>11488</v>
      </c>
      <c r="B5557" s="4">
        <v>343.07500000000005</v>
      </c>
      <c r="C5557" s="4">
        <f t="shared" si="172"/>
        <v>342.42570993768811</v>
      </c>
      <c r="D5557" s="4">
        <f t="shared" si="173"/>
        <v>48.756910347625208</v>
      </c>
    </row>
    <row r="5558" spans="1:4">
      <c r="A5558" s="1" t="s">
        <v>11489</v>
      </c>
      <c r="B5558" s="4">
        <v>1734.1240000000003</v>
      </c>
      <c r="C5558" s="4">
        <f t="shared" si="172"/>
        <v>1733.4747099376884</v>
      </c>
      <c r="D5558" s="4">
        <f t="shared" si="173"/>
        <v>246.82396376629418</v>
      </c>
    </row>
    <row r="5559" spans="1:4">
      <c r="A5559" s="1" t="s">
        <v>11490</v>
      </c>
      <c r="B5559" s="4">
        <v>1266.835</v>
      </c>
      <c r="C5559" s="4">
        <f t="shared" si="172"/>
        <v>1266.1857099376882</v>
      </c>
      <c r="D5559" s="4">
        <f t="shared" si="173"/>
        <v>180.28816572829808</v>
      </c>
    </row>
    <row r="5560" spans="1:4">
      <c r="A5560" s="1" t="s">
        <v>11491</v>
      </c>
      <c r="B5560" s="4">
        <v>606.5229999999998</v>
      </c>
      <c r="C5560" s="4">
        <f t="shared" si="172"/>
        <v>605.87370993768786</v>
      </c>
      <c r="D5560" s="4">
        <f t="shared" si="173"/>
        <v>86.26843516741333</v>
      </c>
    </row>
    <row r="5561" spans="1:4">
      <c r="A5561" s="1" t="s">
        <v>11492</v>
      </c>
      <c r="B5561" s="4">
        <v>713.08399999999995</v>
      </c>
      <c r="C5561" s="4">
        <f t="shared" si="172"/>
        <v>712.43470993768801</v>
      </c>
      <c r="D5561" s="4">
        <f t="shared" si="173"/>
        <v>101.44131784756824</v>
      </c>
    </row>
    <row r="5562" spans="1:4">
      <c r="A5562" s="1" t="s">
        <v>11493</v>
      </c>
      <c r="B5562" s="4">
        <v>1531.7989999999998</v>
      </c>
      <c r="C5562" s="4">
        <f t="shared" si="172"/>
        <v>1531.1497099376879</v>
      </c>
      <c r="D5562" s="4">
        <f t="shared" si="173"/>
        <v>218.01554897793497</v>
      </c>
    </row>
    <row r="5563" spans="1:4">
      <c r="A5563" s="1" t="s">
        <v>11494</v>
      </c>
      <c r="B5563" s="4">
        <v>2069.3660000000004</v>
      </c>
      <c r="C5563" s="4">
        <f t="shared" si="172"/>
        <v>2068.7167099376884</v>
      </c>
      <c r="D5563" s="4">
        <f t="shared" si="173"/>
        <v>294.55800844925028</v>
      </c>
    </row>
    <row r="5564" spans="1:4">
      <c r="A5564" s="1" t="s">
        <v>11495</v>
      </c>
      <c r="B5564" s="4">
        <v>2094.5929999999998</v>
      </c>
      <c r="C5564" s="4">
        <f t="shared" si="172"/>
        <v>2093.9437099376878</v>
      </c>
      <c r="D5564" s="4">
        <f t="shared" si="173"/>
        <v>298.15000093592232</v>
      </c>
    </row>
    <row r="5565" spans="1:4">
      <c r="A5565" s="1" t="s">
        <v>11496</v>
      </c>
      <c r="B5565" s="4">
        <v>1340.2399999999998</v>
      </c>
      <c r="C5565" s="4">
        <f t="shared" si="172"/>
        <v>1339.590709937688</v>
      </c>
      <c r="D5565" s="4">
        <f t="shared" si="173"/>
        <v>190.7400707698871</v>
      </c>
    </row>
    <row r="5566" spans="1:4">
      <c r="A5566" s="1" t="s">
        <v>11497</v>
      </c>
      <c r="B5566" s="4">
        <v>27.986000000000111</v>
      </c>
      <c r="C5566" s="4">
        <f t="shared" si="172"/>
        <v>27.336709937688195</v>
      </c>
      <c r="D5566" s="4">
        <f t="shared" si="173"/>
        <v>3.8923873907524071</v>
      </c>
    </row>
    <row r="5567" spans="1:4">
      <c r="A5567" s="1" t="s">
        <v>11498</v>
      </c>
      <c r="B5567" s="4">
        <v>1213.444</v>
      </c>
      <c r="C5567" s="4">
        <f t="shared" si="172"/>
        <v>1212.7947099376881</v>
      </c>
      <c r="D5567" s="4">
        <f t="shared" si="173"/>
        <v>172.68599064382863</v>
      </c>
    </row>
    <row r="5568" spans="1:4">
      <c r="A5568" s="1" t="s">
        <v>11499</v>
      </c>
      <c r="B5568" s="4">
        <v>1065.8589999999999</v>
      </c>
      <c r="C5568" s="4">
        <f t="shared" si="172"/>
        <v>1065.2097099376881</v>
      </c>
      <c r="D5568" s="4">
        <f t="shared" si="173"/>
        <v>151.67183076966583</v>
      </c>
    </row>
    <row r="5569" spans="1:4">
      <c r="A5569" s="1" t="s">
        <v>11500</v>
      </c>
      <c r="B5569" s="4">
        <v>1032.568</v>
      </c>
      <c r="C5569" s="4">
        <f t="shared" si="172"/>
        <v>1031.9187099376882</v>
      </c>
      <c r="D5569" s="4">
        <f t="shared" si="173"/>
        <v>146.93163090944461</v>
      </c>
    </row>
    <row r="5570" spans="1:4">
      <c r="A5570" s="1" t="s">
        <v>11501</v>
      </c>
      <c r="B5570" s="4">
        <v>904.28099999999961</v>
      </c>
      <c r="C5570" s="4">
        <f t="shared" si="172"/>
        <v>903.63170993768767</v>
      </c>
      <c r="D5570" s="4">
        <f t="shared" si="173"/>
        <v>128.6652520242142</v>
      </c>
    </row>
    <row r="5571" spans="1:4">
      <c r="A5571" s="1" t="s">
        <v>11502</v>
      </c>
      <c r="B5571" s="4">
        <v>-227.00900000000007</v>
      </c>
      <c r="C5571" s="4">
        <f t="shared" ref="C5571:C5634" si="174">B5571-$I$2</f>
        <v>-227.65829006231198</v>
      </c>
      <c r="D5571" s="4">
        <f t="shared" ref="D5571:D5634" si="175">C5571*$E$2</f>
        <v>-32.415541579753679</v>
      </c>
    </row>
    <row r="5572" spans="1:4">
      <c r="A5572" s="1" t="s">
        <v>11503</v>
      </c>
      <c r="B5572" s="4">
        <v>2844.7060000000006</v>
      </c>
      <c r="C5572" s="4">
        <f t="shared" si="174"/>
        <v>2844.0567099376885</v>
      </c>
      <c r="D5572" s="4">
        <f t="shared" si="175"/>
        <v>404.95621095515105</v>
      </c>
    </row>
    <row r="5573" spans="1:4">
      <c r="A5573" s="1" t="s">
        <v>11504</v>
      </c>
      <c r="B5573" s="4">
        <v>581.86999999999955</v>
      </c>
      <c r="C5573" s="4">
        <f t="shared" si="174"/>
        <v>581.22070993768762</v>
      </c>
      <c r="D5573" s="4">
        <f t="shared" si="175"/>
        <v>82.758172719483383</v>
      </c>
    </row>
    <row r="5574" spans="1:4">
      <c r="A5574" s="1" t="s">
        <v>11505</v>
      </c>
      <c r="B5574" s="4">
        <v>1896.846</v>
      </c>
      <c r="C5574" s="4">
        <f t="shared" si="174"/>
        <v>1896.1967099376882</v>
      </c>
      <c r="D5574" s="4">
        <f t="shared" si="175"/>
        <v>269.99343304192183</v>
      </c>
    </row>
    <row r="5575" spans="1:4">
      <c r="A5575" s="1" t="s">
        <v>11506</v>
      </c>
      <c r="B5575" s="4">
        <v>1400.001</v>
      </c>
      <c r="C5575" s="4">
        <f t="shared" si="174"/>
        <v>1399.3517099376882</v>
      </c>
      <c r="D5575" s="4">
        <f t="shared" si="175"/>
        <v>199.24924994283722</v>
      </c>
    </row>
    <row r="5576" spans="1:4">
      <c r="A5576" s="1" t="s">
        <v>11507</v>
      </c>
      <c r="B5576" s="4">
        <v>3567.3500000000004</v>
      </c>
      <c r="C5576" s="4">
        <f t="shared" si="174"/>
        <v>3566.7007099376883</v>
      </c>
      <c r="D5576" s="4">
        <f t="shared" si="175"/>
        <v>507.85119722140087</v>
      </c>
    </row>
    <row r="5577" spans="1:4">
      <c r="A5577" s="1" t="s">
        <v>11508</v>
      </c>
      <c r="B5577" s="4">
        <v>2055.5520000000001</v>
      </c>
      <c r="C5577" s="4">
        <f t="shared" si="174"/>
        <v>2054.9027099376881</v>
      </c>
      <c r="D5577" s="4">
        <f t="shared" si="175"/>
        <v>292.5910768200082</v>
      </c>
    </row>
    <row r="5578" spans="1:4">
      <c r="A5578" s="1" t="s">
        <v>11509</v>
      </c>
      <c r="B5578" s="4">
        <v>3569.7009999999996</v>
      </c>
      <c r="C5578" s="4">
        <f t="shared" si="174"/>
        <v>3569.0517099376875</v>
      </c>
      <c r="D5578" s="4">
        <f t="shared" si="175"/>
        <v>508.18594865185884</v>
      </c>
    </row>
    <row r="5579" spans="1:4">
      <c r="A5579" s="1" t="s">
        <v>11510</v>
      </c>
      <c r="B5579" s="4">
        <v>3877.076</v>
      </c>
      <c r="C5579" s="4">
        <f t="shared" si="174"/>
        <v>3876.426709937688</v>
      </c>
      <c r="D5579" s="4">
        <f t="shared" si="175"/>
        <v>551.95209962465958</v>
      </c>
    </row>
    <row r="5580" spans="1:4">
      <c r="A5580" s="1" t="s">
        <v>11511</v>
      </c>
      <c r="B5580" s="4">
        <v>162.73000000000005</v>
      </c>
      <c r="C5580" s="4">
        <f t="shared" si="174"/>
        <v>162.08070993768814</v>
      </c>
      <c r="D5580" s="4">
        <f t="shared" si="175"/>
        <v>23.078158018419092</v>
      </c>
    </row>
    <row r="5581" spans="1:4">
      <c r="A5581" s="1" t="s">
        <v>11512</v>
      </c>
      <c r="B5581" s="4">
        <v>4333.1180000000004</v>
      </c>
      <c r="C5581" s="4">
        <f t="shared" si="174"/>
        <v>4332.4687099376888</v>
      </c>
      <c r="D5581" s="4">
        <f t="shared" si="175"/>
        <v>616.88647301852041</v>
      </c>
    </row>
    <row r="5582" spans="1:4">
      <c r="A5582" s="1" t="s">
        <v>11513</v>
      </c>
      <c r="B5582" s="4">
        <v>586.57299999999998</v>
      </c>
      <c r="C5582" s="4">
        <f t="shared" si="174"/>
        <v>585.92370993768805</v>
      </c>
      <c r="D5582" s="4">
        <f t="shared" si="175"/>
        <v>83.427817967226702</v>
      </c>
    </row>
    <row r="5583" spans="1:4">
      <c r="A5583" s="1" t="s">
        <v>11514</v>
      </c>
      <c r="B5583" s="4">
        <v>2186.5630000000001</v>
      </c>
      <c r="C5583" s="4">
        <f t="shared" si="174"/>
        <v>2185.9137099376881</v>
      </c>
      <c r="D5583" s="4">
        <f t="shared" si="175"/>
        <v>311.24531742219636</v>
      </c>
    </row>
    <row r="5584" spans="1:4">
      <c r="A5584" s="1" t="s">
        <v>11515</v>
      </c>
      <c r="B5584" s="4">
        <v>2571.2910000000002</v>
      </c>
      <c r="C5584" s="4">
        <f t="shared" si="174"/>
        <v>2570.6417099376881</v>
      </c>
      <c r="D5584" s="4">
        <f t="shared" si="175"/>
        <v>366.02551662988617</v>
      </c>
    </row>
    <row r="5585" spans="1:4">
      <c r="A5585" s="1" t="s">
        <v>11516</v>
      </c>
      <c r="B5585" s="4">
        <v>-686.57999999999993</v>
      </c>
      <c r="C5585" s="4">
        <f t="shared" si="174"/>
        <v>-687.22929006231186</v>
      </c>
      <c r="D5585" s="4">
        <f t="shared" si="175"/>
        <v>-97.852398086369234</v>
      </c>
    </row>
    <row r="5586" spans="1:4">
      <c r="A5586" s="1" t="s">
        <v>11517</v>
      </c>
      <c r="B5586" s="4">
        <v>-2261.7179999999994</v>
      </c>
      <c r="C5586" s="4">
        <f t="shared" si="174"/>
        <v>-2262.3672900623114</v>
      </c>
      <c r="D5586" s="4">
        <f t="shared" si="175"/>
        <v>-322.13130011482059</v>
      </c>
    </row>
    <row r="5587" spans="1:4">
      <c r="A5587" s="1" t="s">
        <v>11518</v>
      </c>
      <c r="B5587" s="4">
        <v>-480.37800000000004</v>
      </c>
      <c r="C5587" s="4">
        <f t="shared" si="174"/>
        <v>-481.02729006231198</v>
      </c>
      <c r="D5587" s="4">
        <f t="shared" si="175"/>
        <v>-68.491949569432492</v>
      </c>
    </row>
    <row r="5588" spans="1:4">
      <c r="A5588" s="1" t="s">
        <v>11519</v>
      </c>
      <c r="B5588" s="4">
        <v>-856.77499999999964</v>
      </c>
      <c r="C5588" s="4">
        <f t="shared" si="174"/>
        <v>-857.42429006231157</v>
      </c>
      <c r="D5588" s="4">
        <f t="shared" si="175"/>
        <v>-122.08592412074351</v>
      </c>
    </row>
    <row r="5589" spans="1:4">
      <c r="A5589" s="1" t="s">
        <v>11520</v>
      </c>
      <c r="B5589" s="4">
        <v>989.11800000000028</v>
      </c>
      <c r="C5589" s="4">
        <f t="shared" si="174"/>
        <v>988.46870993768835</v>
      </c>
      <c r="D5589" s="4">
        <f t="shared" si="175"/>
        <v>140.74492327294789</v>
      </c>
    </row>
    <row r="5590" spans="1:4">
      <c r="A5590" s="1" t="s">
        <v>11521</v>
      </c>
      <c r="B5590" s="4">
        <v>1291.31</v>
      </c>
      <c r="C5590" s="4">
        <f t="shared" si="174"/>
        <v>1290.6607099376881</v>
      </c>
      <c r="D5590" s="4">
        <f t="shared" si="175"/>
        <v>183.77308332100827</v>
      </c>
    </row>
    <row r="5591" spans="1:4">
      <c r="A5591" s="1" t="s">
        <v>11522</v>
      </c>
      <c r="B5591" s="4">
        <v>-1432.6249999999998</v>
      </c>
      <c r="C5591" s="4">
        <f t="shared" si="174"/>
        <v>-1433.2742900623116</v>
      </c>
      <c r="D5591" s="4">
        <f t="shared" si="175"/>
        <v>-204.07937849304852</v>
      </c>
    </row>
    <row r="5592" spans="1:4">
      <c r="A5592" s="1" t="s">
        <v>11523</v>
      </c>
      <c r="B5592" s="4">
        <v>2509.7009999999996</v>
      </c>
      <c r="C5592" s="4">
        <f t="shared" si="174"/>
        <v>2509.0517099376875</v>
      </c>
      <c r="D5592" s="4">
        <f t="shared" si="175"/>
        <v>357.25591195021207</v>
      </c>
    </row>
    <row r="5593" spans="1:4">
      <c r="A5593" s="1" t="s">
        <v>11524</v>
      </c>
      <c r="B5593" s="4">
        <v>993.03900000000044</v>
      </c>
      <c r="C5593" s="4">
        <f t="shared" si="174"/>
        <v>992.38970993768851</v>
      </c>
      <c r="D5593" s="4">
        <f t="shared" si="175"/>
        <v>141.30322202191692</v>
      </c>
    </row>
    <row r="5594" spans="1:4">
      <c r="A5594" s="1" t="s">
        <v>11525</v>
      </c>
      <c r="B5594" s="4">
        <v>1809.6319999999998</v>
      </c>
      <c r="C5594" s="4">
        <f t="shared" si="174"/>
        <v>1808.982709937688</v>
      </c>
      <c r="D5594" s="4">
        <f t="shared" si="175"/>
        <v>257.57530830522614</v>
      </c>
    </row>
    <row r="5595" spans="1:4">
      <c r="A5595" s="1" t="s">
        <v>11526</v>
      </c>
      <c r="B5595" s="4">
        <v>1449.3210000000004</v>
      </c>
      <c r="C5595" s="4">
        <f t="shared" si="174"/>
        <v>1448.6717099376885</v>
      </c>
      <c r="D5595" s="4">
        <f t="shared" si="175"/>
        <v>206.27176825427617</v>
      </c>
    </row>
    <row r="5596" spans="1:4">
      <c r="A5596" s="1" t="s">
        <v>11527</v>
      </c>
      <c r="B5596" s="4">
        <v>2948.4009999999998</v>
      </c>
      <c r="C5596" s="4">
        <f t="shared" si="174"/>
        <v>2947.7517099376878</v>
      </c>
      <c r="D5596" s="4">
        <f t="shared" si="175"/>
        <v>419.72101298890311</v>
      </c>
    </row>
    <row r="5597" spans="1:4">
      <c r="A5597" s="1" t="s">
        <v>11528</v>
      </c>
      <c r="B5597" s="4">
        <v>791.77900000000011</v>
      </c>
      <c r="C5597" s="4">
        <f t="shared" si="174"/>
        <v>791.12970993768818</v>
      </c>
      <c r="D5597" s="4">
        <f t="shared" si="175"/>
        <v>112.64644920439477</v>
      </c>
    </row>
    <row r="5598" spans="1:4">
      <c r="A5598" s="1" t="s">
        <v>11529</v>
      </c>
      <c r="B5598" s="4">
        <v>1789.9629999999997</v>
      </c>
      <c r="C5598" s="4">
        <f t="shared" si="174"/>
        <v>1789.3137099376879</v>
      </c>
      <c r="D5598" s="4">
        <f t="shared" si="175"/>
        <v>254.77470180344812</v>
      </c>
    </row>
    <row r="5599" spans="1:4">
      <c r="A5599" s="1" t="s">
        <v>11530</v>
      </c>
      <c r="B5599" s="4">
        <v>3333.9569999999994</v>
      </c>
      <c r="C5599" s="4">
        <f t="shared" si="174"/>
        <v>3333.3077099376874</v>
      </c>
      <c r="D5599" s="4">
        <f t="shared" si="175"/>
        <v>474.61910848941261</v>
      </c>
    </row>
    <row r="5600" spans="1:4">
      <c r="A5600" s="1" t="s">
        <v>11531</v>
      </c>
      <c r="B5600" s="4">
        <v>319.35100000000011</v>
      </c>
      <c r="C5600" s="4">
        <f t="shared" si="174"/>
        <v>318.70170993768818</v>
      </c>
      <c r="D5600" s="4">
        <f t="shared" si="175"/>
        <v>45.378925262049876</v>
      </c>
    </row>
    <row r="5601" spans="1:4">
      <c r="A5601" s="1" t="s">
        <v>11532</v>
      </c>
      <c r="B5601" s="4">
        <v>1810.8989999999999</v>
      </c>
      <c r="C5601" s="4">
        <f t="shared" si="174"/>
        <v>1810.2497099376881</v>
      </c>
      <c r="D5601" s="4">
        <f t="shared" si="175"/>
        <v>257.75571241513273</v>
      </c>
    </row>
    <row r="5602" spans="1:4">
      <c r="A5602" s="1" t="s">
        <v>11533</v>
      </c>
      <c r="B5602" s="4">
        <v>1302.5409999999999</v>
      </c>
      <c r="C5602" s="4">
        <f t="shared" si="174"/>
        <v>1301.8917099376881</v>
      </c>
      <c r="D5602" s="4">
        <f t="shared" si="175"/>
        <v>185.37222977591034</v>
      </c>
    </row>
    <row r="5603" spans="1:4">
      <c r="A5603" s="1" t="s">
        <v>11534</v>
      </c>
      <c r="B5603" s="4">
        <v>3215.67</v>
      </c>
      <c r="C5603" s="4">
        <f t="shared" si="174"/>
        <v>3215.020709937688</v>
      </c>
      <c r="D5603" s="4">
        <f t="shared" si="175"/>
        <v>457.77659787495259</v>
      </c>
    </row>
    <row r="5604" spans="1:4">
      <c r="A5604" s="1" t="s">
        <v>11535</v>
      </c>
      <c r="B5604" s="4">
        <v>4813.4639999999999</v>
      </c>
      <c r="C5604" s="4">
        <f t="shared" si="174"/>
        <v>4812.8147099376883</v>
      </c>
      <c r="D5604" s="4">
        <f t="shared" si="175"/>
        <v>685.28141585766116</v>
      </c>
    </row>
    <row r="5605" spans="1:4">
      <c r="A5605" s="1" t="s">
        <v>11536</v>
      </c>
      <c r="B5605" s="4">
        <v>-450.27900000000034</v>
      </c>
      <c r="C5605" s="4">
        <f t="shared" si="174"/>
        <v>-450.92829006231227</v>
      </c>
      <c r="D5605" s="4">
        <f t="shared" si="175"/>
        <v>-64.206248461241145</v>
      </c>
    </row>
    <row r="5606" spans="1:4">
      <c r="A5606" s="1" t="s">
        <v>11537</v>
      </c>
      <c r="B5606" s="4">
        <v>3121.0010000000002</v>
      </c>
      <c r="C5606" s="4">
        <f t="shared" si="174"/>
        <v>3120.3517099376882</v>
      </c>
      <c r="D5606" s="4">
        <f t="shared" si="175"/>
        <v>444.29697934239772</v>
      </c>
    </row>
    <row r="5607" spans="1:4">
      <c r="A5607" s="1" t="s">
        <v>11538</v>
      </c>
      <c r="B5607" s="4">
        <v>852.87099999999998</v>
      </c>
      <c r="C5607" s="4">
        <f t="shared" si="174"/>
        <v>852.22170993768805</v>
      </c>
      <c r="D5607" s="4">
        <f t="shared" si="175"/>
        <v>121.34514524418438</v>
      </c>
    </row>
    <row r="5608" spans="1:4">
      <c r="A5608" s="1" t="s">
        <v>11539</v>
      </c>
      <c r="B5608" s="4">
        <v>1768.4079999999999</v>
      </c>
      <c r="C5608" s="4">
        <f t="shared" si="174"/>
        <v>1767.7587099376881</v>
      </c>
      <c r="D5608" s="4">
        <f t="shared" si="175"/>
        <v>251.70555374580286</v>
      </c>
    </row>
    <row r="5609" spans="1:4">
      <c r="A5609" s="1" t="s">
        <v>11540</v>
      </c>
      <c r="B5609" s="4">
        <v>2168.9549999999999</v>
      </c>
      <c r="C5609" s="4">
        <f t="shared" si="174"/>
        <v>2168.3057099376879</v>
      </c>
      <c r="D5609" s="4">
        <f t="shared" si="175"/>
        <v>308.73817017102408</v>
      </c>
    </row>
    <row r="5610" spans="1:4">
      <c r="A5610" s="1" t="s">
        <v>11541</v>
      </c>
      <c r="B5610" s="4">
        <v>1567.0279999999996</v>
      </c>
      <c r="C5610" s="4">
        <f t="shared" si="174"/>
        <v>1566.3787099376877</v>
      </c>
      <c r="D5610" s="4">
        <f t="shared" si="175"/>
        <v>223.03169450903147</v>
      </c>
    </row>
    <row r="5611" spans="1:4">
      <c r="A5611" s="1" t="s">
        <v>11542</v>
      </c>
      <c r="B5611" s="4">
        <v>2229.6180000000004</v>
      </c>
      <c r="C5611" s="4">
        <f t="shared" si="174"/>
        <v>2228.9687099376883</v>
      </c>
      <c r="D5611" s="4">
        <f t="shared" si="175"/>
        <v>317.3757822619977</v>
      </c>
    </row>
    <row r="5612" spans="1:4">
      <c r="A5612" s="1" t="s">
        <v>11543</v>
      </c>
      <c r="B5612" s="4">
        <v>3484.3809999999994</v>
      </c>
      <c r="C5612" s="4">
        <f t="shared" si="174"/>
        <v>3483.7317099376874</v>
      </c>
      <c r="D5612" s="4">
        <f t="shared" si="175"/>
        <v>496.03750456564705</v>
      </c>
    </row>
    <row r="5613" spans="1:4">
      <c r="A5613" s="1" t="s">
        <v>11544</v>
      </c>
      <c r="B5613" s="4">
        <v>1325.8159999999998</v>
      </c>
      <c r="C5613" s="4">
        <f t="shared" si="174"/>
        <v>1325.166709937688</v>
      </c>
      <c r="D5613" s="4">
        <f t="shared" si="175"/>
        <v>188.68628317612809</v>
      </c>
    </row>
    <row r="5614" spans="1:4">
      <c r="A5614" s="1" t="s">
        <v>11545</v>
      </c>
      <c r="B5614" s="4">
        <v>-714.30999999999983</v>
      </c>
      <c r="C5614" s="4">
        <f t="shared" si="174"/>
        <v>-714.95929006231177</v>
      </c>
      <c r="D5614" s="4">
        <f t="shared" si="175"/>
        <v>-101.80078480121513</v>
      </c>
    </row>
    <row r="5615" spans="1:4">
      <c r="A5615" s="1" t="s">
        <v>11546</v>
      </c>
      <c r="B5615" s="4">
        <v>1172.8419999999996</v>
      </c>
      <c r="C5615" s="4">
        <f t="shared" si="174"/>
        <v>1172.1927099376878</v>
      </c>
      <c r="D5615" s="4">
        <f t="shared" si="175"/>
        <v>166.9048006908472</v>
      </c>
    </row>
    <row r="5616" spans="1:4">
      <c r="A5616" s="1" t="s">
        <v>11547</v>
      </c>
      <c r="B5616" s="4">
        <v>1977.0170000000003</v>
      </c>
      <c r="C5616" s="4">
        <f t="shared" si="174"/>
        <v>1976.3677099376885</v>
      </c>
      <c r="D5616" s="4">
        <f t="shared" si="175"/>
        <v>281.40872735551409</v>
      </c>
    </row>
    <row r="5617" spans="1:4">
      <c r="A5617" s="1" t="s">
        <v>11548</v>
      </c>
      <c r="B5617" s="4">
        <v>2744.7139999999995</v>
      </c>
      <c r="C5617" s="4">
        <f t="shared" si="174"/>
        <v>2744.0647099376874</v>
      </c>
      <c r="D5617" s="4">
        <f t="shared" si="175"/>
        <v>390.71866734206498</v>
      </c>
    </row>
    <row r="5618" spans="1:4">
      <c r="A5618" s="1" t="s">
        <v>11549</v>
      </c>
      <c r="B5618" s="4">
        <v>775.69600000000003</v>
      </c>
      <c r="C5618" s="4">
        <f t="shared" si="174"/>
        <v>775.04670993768809</v>
      </c>
      <c r="D5618" s="4">
        <f t="shared" si="175"/>
        <v>110.35644186451496</v>
      </c>
    </row>
    <row r="5619" spans="1:4">
      <c r="A5619" s="1" t="s">
        <v>11550</v>
      </c>
      <c r="B5619" s="4">
        <v>1155.2069999999999</v>
      </c>
      <c r="C5619" s="4">
        <f t="shared" si="174"/>
        <v>1154.5577099376881</v>
      </c>
      <c r="D5619" s="4">
        <f t="shared" si="175"/>
        <v>164.39380899534387</v>
      </c>
    </row>
    <row r="5620" spans="1:4">
      <c r="A5620" s="1" t="s">
        <v>11551</v>
      </c>
      <c r="B5620" s="4">
        <v>2097.6739999999991</v>
      </c>
      <c r="C5620" s="4">
        <f t="shared" si="174"/>
        <v>2097.024709937687</v>
      </c>
      <c r="D5620" s="4">
        <f t="shared" si="175"/>
        <v>298.58869475014649</v>
      </c>
    </row>
    <row r="5621" spans="1:4">
      <c r="A5621" s="1" t="s">
        <v>11552</v>
      </c>
      <c r="B5621" s="4">
        <v>2716.2590000000005</v>
      </c>
      <c r="C5621" s="4">
        <f t="shared" si="174"/>
        <v>2715.6097099376884</v>
      </c>
      <c r="D5621" s="4">
        <f t="shared" si="175"/>
        <v>386.66705017758841</v>
      </c>
    </row>
    <row r="5622" spans="1:4">
      <c r="A5622" s="1" t="s">
        <v>11553</v>
      </c>
      <c r="B5622" s="4">
        <v>-1577.1189999999999</v>
      </c>
      <c r="C5622" s="4">
        <f t="shared" si="174"/>
        <v>-1577.7682900623117</v>
      </c>
      <c r="D5622" s="4">
        <f t="shared" si="175"/>
        <v>-224.65342068471622</v>
      </c>
    </row>
    <row r="5623" spans="1:4">
      <c r="A5623" s="1" t="s">
        <v>11554</v>
      </c>
      <c r="B5623" s="4">
        <v>556.9799999999999</v>
      </c>
      <c r="C5623" s="4">
        <f t="shared" si="174"/>
        <v>556.33070993768797</v>
      </c>
      <c r="D5623" s="4">
        <f t="shared" si="175"/>
        <v>79.214164593536282</v>
      </c>
    </row>
    <row r="5624" spans="1:4">
      <c r="A5624" s="1" t="s">
        <v>11555</v>
      </c>
      <c r="B5624" s="4">
        <v>1171.8900000000001</v>
      </c>
      <c r="C5624" s="4">
        <f t="shared" si="174"/>
        <v>1171.2407099376883</v>
      </c>
      <c r="D5624" s="4">
        <f t="shared" si="175"/>
        <v>166.76924843146992</v>
      </c>
    </row>
    <row r="5625" spans="1:4">
      <c r="A5625" s="1" t="s">
        <v>11556</v>
      </c>
      <c r="B5625" s="4">
        <v>3544.5459999999998</v>
      </c>
      <c r="C5625" s="4">
        <f t="shared" si="174"/>
        <v>3543.8967099376878</v>
      </c>
      <c r="D5625" s="4">
        <f t="shared" si="175"/>
        <v>504.60420801673632</v>
      </c>
    </row>
    <row r="5626" spans="1:4">
      <c r="A5626" s="1" t="s">
        <v>11557</v>
      </c>
      <c r="B5626" s="4">
        <v>427.0250000000002</v>
      </c>
      <c r="C5626" s="4">
        <f t="shared" si="174"/>
        <v>426.37570993768827</v>
      </c>
      <c r="D5626" s="4">
        <f t="shared" si="175"/>
        <v>60.710284480741507</v>
      </c>
    </row>
    <row r="5627" spans="1:4">
      <c r="A5627" s="1" t="s">
        <v>11558</v>
      </c>
      <c r="B5627" s="4">
        <v>1664.8410000000006</v>
      </c>
      <c r="C5627" s="4">
        <f t="shared" si="174"/>
        <v>1664.1917099376888</v>
      </c>
      <c r="D5627" s="4">
        <f t="shared" si="175"/>
        <v>236.95897722591667</v>
      </c>
    </row>
    <row r="5628" spans="1:4">
      <c r="A5628" s="1" t="s">
        <v>11559</v>
      </c>
      <c r="B5628" s="4">
        <v>1530.9930000000004</v>
      </c>
      <c r="C5628" s="4">
        <f t="shared" si="174"/>
        <v>1530.3437099376886</v>
      </c>
      <c r="D5628" s="4">
        <f t="shared" si="175"/>
        <v>217.90078519531099</v>
      </c>
    </row>
    <row r="5629" spans="1:4">
      <c r="A5629" s="1" t="s">
        <v>11560</v>
      </c>
      <c r="B5629" s="4">
        <v>2162.7390000000009</v>
      </c>
      <c r="C5629" s="4">
        <f t="shared" si="174"/>
        <v>2162.0897099376889</v>
      </c>
      <c r="D5629" s="4">
        <f t="shared" si="175"/>
        <v>307.85309365391345</v>
      </c>
    </row>
    <row r="5630" spans="1:4">
      <c r="A5630" s="1" t="s">
        <v>11561</v>
      </c>
      <c r="B5630" s="4">
        <v>3950.0489999999995</v>
      </c>
      <c r="C5630" s="4">
        <f t="shared" si="174"/>
        <v>3949.3997099376875</v>
      </c>
      <c r="D5630" s="4">
        <f t="shared" si="175"/>
        <v>562.34249355695124</v>
      </c>
    </row>
    <row r="5631" spans="1:4">
      <c r="A5631" s="1" t="s">
        <v>11562</v>
      </c>
      <c r="B5631" s="4">
        <v>3109.3249999999998</v>
      </c>
      <c r="C5631" s="4">
        <f t="shared" si="174"/>
        <v>3108.6757099376878</v>
      </c>
      <c r="D5631" s="4">
        <f t="shared" si="175"/>
        <v>442.63447074944634</v>
      </c>
    </row>
    <row r="5632" spans="1:4">
      <c r="A5632" s="1" t="s">
        <v>11563</v>
      </c>
      <c r="B5632" s="4">
        <v>2181.7020000000002</v>
      </c>
      <c r="C5632" s="4">
        <f t="shared" si="174"/>
        <v>2181.0527099376882</v>
      </c>
      <c r="D5632" s="4">
        <f t="shared" si="175"/>
        <v>310.55317505577494</v>
      </c>
    </row>
    <row r="5633" spans="1:4">
      <c r="A5633" s="1" t="s">
        <v>11564</v>
      </c>
      <c r="B5633" s="4">
        <v>-226.76700000000017</v>
      </c>
      <c r="C5633" s="4">
        <f t="shared" si="174"/>
        <v>-227.41629006231207</v>
      </c>
      <c r="D5633" s="4">
        <f t="shared" si="175"/>
        <v>-32.38108396760105</v>
      </c>
    </row>
    <row r="5634" spans="1:4">
      <c r="A5634" s="1" t="s">
        <v>11565</v>
      </c>
      <c r="B5634" s="4">
        <v>4152.1500000000005</v>
      </c>
      <c r="C5634" s="4">
        <f t="shared" si="174"/>
        <v>4151.500709937689</v>
      </c>
      <c r="D5634" s="4">
        <f t="shared" si="175"/>
        <v>591.11901369604539</v>
      </c>
    </row>
    <row r="5635" spans="1:4">
      <c r="A5635" s="1" t="s">
        <v>11566</v>
      </c>
      <c r="B5635" s="4">
        <v>-526.50999999999954</v>
      </c>
      <c r="C5635" s="4">
        <f t="shared" ref="C5635:C5698" si="176">B5635-$I$2</f>
        <v>-527.15929006231147</v>
      </c>
      <c r="D5635" s="4">
        <f t="shared" ref="D5635:D5698" si="177">C5635*$E$2</f>
        <v>-75.060538676149747</v>
      </c>
    </row>
    <row r="5636" spans="1:4">
      <c r="A5636" s="1" t="s">
        <v>11567</v>
      </c>
      <c r="B5636" s="4">
        <v>1276.5340000000001</v>
      </c>
      <c r="C5636" s="4">
        <f t="shared" si="176"/>
        <v>1275.8847099376883</v>
      </c>
      <c r="D5636" s="4">
        <f t="shared" si="177"/>
        <v>181.66917556411818</v>
      </c>
    </row>
    <row r="5637" spans="1:4">
      <c r="A5637" s="1" t="s">
        <v>11568</v>
      </c>
      <c r="B5637" s="4">
        <v>1586.78</v>
      </c>
      <c r="C5637" s="4">
        <f t="shared" si="176"/>
        <v>1586.1307099376882</v>
      </c>
      <c r="D5637" s="4">
        <f t="shared" si="177"/>
        <v>225.84411911745693</v>
      </c>
    </row>
    <row r="5638" spans="1:4">
      <c r="A5638" s="1" t="s">
        <v>11569</v>
      </c>
      <c r="B5638" s="4">
        <v>197.01999999999998</v>
      </c>
      <c r="C5638" s="4">
        <f t="shared" si="176"/>
        <v>196.37070993768808</v>
      </c>
      <c r="D5638" s="4">
        <f t="shared" si="177"/>
        <v>27.960602318890281</v>
      </c>
    </row>
    <row r="5639" spans="1:4">
      <c r="A5639" s="1" t="s">
        <v>11570</v>
      </c>
      <c r="B5639" s="4">
        <v>2252.0869999999991</v>
      </c>
      <c r="C5639" s="4">
        <f t="shared" si="176"/>
        <v>2251.437709937687</v>
      </c>
      <c r="D5639" s="4">
        <f t="shared" si="177"/>
        <v>320.57507187959123</v>
      </c>
    </row>
    <row r="5640" spans="1:4">
      <c r="A5640" s="1" t="s">
        <v>11571</v>
      </c>
      <c r="B5640" s="4">
        <v>3987.9520000000002</v>
      </c>
      <c r="C5640" s="4">
        <f t="shared" si="176"/>
        <v>3987.3027099376882</v>
      </c>
      <c r="D5640" s="4">
        <f t="shared" si="177"/>
        <v>567.73938146365185</v>
      </c>
    </row>
    <row r="5641" spans="1:4">
      <c r="A5641" s="1" t="s">
        <v>11572</v>
      </c>
      <c r="B5641" s="4">
        <v>180.29499999999996</v>
      </c>
      <c r="C5641" s="4">
        <f t="shared" si="176"/>
        <v>179.64570993768805</v>
      </c>
      <c r="D5641" s="4">
        <f t="shared" si="177"/>
        <v>25.579182636027028</v>
      </c>
    </row>
    <row r="5642" spans="1:4">
      <c r="A5642" s="1" t="s">
        <v>11573</v>
      </c>
      <c r="B5642" s="4">
        <v>1960.9819999999997</v>
      </c>
      <c r="C5642" s="4">
        <f t="shared" si="176"/>
        <v>1960.3327099376879</v>
      </c>
      <c r="D5642" s="4">
        <f t="shared" si="177"/>
        <v>279.12555458333389</v>
      </c>
    </row>
    <row r="5643" spans="1:4">
      <c r="A5643" s="1" t="s">
        <v>11574</v>
      </c>
      <c r="B5643" s="4">
        <v>1498.4060000000006</v>
      </c>
      <c r="C5643" s="4">
        <f t="shared" si="176"/>
        <v>1497.7567099376888</v>
      </c>
      <c r="D5643" s="4">
        <f t="shared" si="177"/>
        <v>213.26082566135199</v>
      </c>
    </row>
    <row r="5644" spans="1:4">
      <c r="A5644" s="1" t="s">
        <v>11575</v>
      </c>
      <c r="B5644" s="4">
        <v>1506.1599999999999</v>
      </c>
      <c r="C5644" s="4">
        <f t="shared" si="176"/>
        <v>1505.510709937688</v>
      </c>
      <c r="D5644" s="4">
        <f t="shared" si="177"/>
        <v>214.36489311850713</v>
      </c>
    </row>
    <row r="5645" spans="1:4">
      <c r="A5645" s="1" t="s">
        <v>11576</v>
      </c>
      <c r="B5645" s="4">
        <v>1333.2</v>
      </c>
      <c r="C5645" s="4">
        <f t="shared" si="176"/>
        <v>1332.5507099376882</v>
      </c>
      <c r="D5645" s="4">
        <f t="shared" si="177"/>
        <v>189.73766750726486</v>
      </c>
    </row>
    <row r="5646" spans="1:4">
      <c r="A5646" s="1" t="s">
        <v>11577</v>
      </c>
      <c r="B5646" s="4">
        <v>1417.1489999999999</v>
      </c>
      <c r="C5646" s="4">
        <f t="shared" si="176"/>
        <v>1416.4997099376881</v>
      </c>
      <c r="D5646" s="4">
        <f t="shared" si="177"/>
        <v>201.69089925355405</v>
      </c>
    </row>
    <row r="5647" spans="1:4">
      <c r="A5647" s="1" t="s">
        <v>11578</v>
      </c>
      <c r="B5647" s="4">
        <v>2501.6299999999997</v>
      </c>
      <c r="C5647" s="4">
        <f t="shared" si="176"/>
        <v>2500.9807099376876</v>
      </c>
      <c r="D5647" s="4">
        <f t="shared" si="177"/>
        <v>356.1067078688734</v>
      </c>
    </row>
    <row r="5648" spans="1:4">
      <c r="A5648" s="1" t="s">
        <v>11579</v>
      </c>
      <c r="B5648" s="4">
        <v>4043.9719999999998</v>
      </c>
      <c r="C5648" s="4">
        <f t="shared" si="176"/>
        <v>4043.3227099376877</v>
      </c>
      <c r="D5648" s="4">
        <f t="shared" si="177"/>
        <v>575.71589151650676</v>
      </c>
    </row>
    <row r="5649" spans="1:4">
      <c r="A5649" s="1" t="s">
        <v>11580</v>
      </c>
      <c r="B5649" s="4">
        <v>1014.1419999999998</v>
      </c>
      <c r="C5649" s="4">
        <f t="shared" si="176"/>
        <v>1013.4927099376879</v>
      </c>
      <c r="D5649" s="4">
        <f t="shared" si="177"/>
        <v>144.30801123372331</v>
      </c>
    </row>
    <row r="5650" spans="1:4">
      <c r="A5650" s="1" t="s">
        <v>11581</v>
      </c>
      <c r="B5650" s="4">
        <v>-442.07200000000017</v>
      </c>
      <c r="C5650" s="4">
        <f t="shared" si="176"/>
        <v>-442.72129006231211</v>
      </c>
      <c r="D5650" s="4">
        <f t="shared" si="177"/>
        <v>-63.037679771419981</v>
      </c>
    </row>
    <row r="5651" spans="1:4">
      <c r="A5651" s="1" t="s">
        <v>11582</v>
      </c>
      <c r="B5651" s="4">
        <v>1653.0880000000002</v>
      </c>
      <c r="C5651" s="4">
        <f t="shared" si="176"/>
        <v>1652.4387099376884</v>
      </c>
      <c r="D5651" s="4">
        <f t="shared" si="177"/>
        <v>235.28550484728035</v>
      </c>
    </row>
    <row r="5652" spans="1:4">
      <c r="A5652" s="1" t="s">
        <v>11583</v>
      </c>
      <c r="B5652" s="4">
        <v>4018.5479999999993</v>
      </c>
      <c r="C5652" s="4">
        <f t="shared" si="176"/>
        <v>4017.8987099376873</v>
      </c>
      <c r="D5652" s="4">
        <f t="shared" si="177"/>
        <v>572.09584882490037</v>
      </c>
    </row>
    <row r="5653" spans="1:4">
      <c r="A5653" s="1" t="s">
        <v>11584</v>
      </c>
      <c r="B5653" s="4">
        <v>2764.9629999999997</v>
      </c>
      <c r="C5653" s="4">
        <f t="shared" si="176"/>
        <v>2764.3137099376877</v>
      </c>
      <c r="D5653" s="4">
        <f t="shared" si="177"/>
        <v>393.60185820354775</v>
      </c>
    </row>
    <row r="5654" spans="1:4">
      <c r="A5654" s="1" t="s">
        <v>11585</v>
      </c>
      <c r="B5654" s="4">
        <v>-1170.5889999999997</v>
      </c>
      <c r="C5654" s="4">
        <f t="shared" si="176"/>
        <v>-1171.2382900623115</v>
      </c>
      <c r="D5654" s="4">
        <f t="shared" si="177"/>
        <v>-166.76890387309311</v>
      </c>
    </row>
    <row r="5655" spans="1:4">
      <c r="A5655" s="1" t="s">
        <v>11586</v>
      </c>
      <c r="B5655" s="4">
        <v>-494.99799999999976</v>
      </c>
      <c r="C5655" s="4">
        <f t="shared" si="176"/>
        <v>-495.6472900623117</v>
      </c>
      <c r="D5655" s="4">
        <f t="shared" si="177"/>
        <v>-70.573644981298557</v>
      </c>
    </row>
    <row r="5656" spans="1:4">
      <c r="A5656" s="1" t="s">
        <v>11587</v>
      </c>
      <c r="B5656" s="4">
        <v>3040.598</v>
      </c>
      <c r="C5656" s="4">
        <f t="shared" si="176"/>
        <v>3039.9487099376879</v>
      </c>
      <c r="D5656" s="4">
        <f t="shared" si="177"/>
        <v>432.84865128492362</v>
      </c>
    </row>
    <row r="5657" spans="1:4">
      <c r="A5657" s="1" t="s">
        <v>11588</v>
      </c>
      <c r="B5657" s="4">
        <v>2744.5690000000004</v>
      </c>
      <c r="C5657" s="4">
        <f t="shared" si="176"/>
        <v>2743.9197099376884</v>
      </c>
      <c r="D5657" s="4">
        <f t="shared" si="177"/>
        <v>390.69802125213897</v>
      </c>
    </row>
    <row r="5658" spans="1:4">
      <c r="A5658" s="1" t="s">
        <v>11589</v>
      </c>
      <c r="B5658" s="4">
        <v>2724.0480000000007</v>
      </c>
      <c r="C5658" s="4">
        <f t="shared" si="176"/>
        <v>2723.3987099376886</v>
      </c>
      <c r="D5658" s="4">
        <f t="shared" si="177"/>
        <v>387.77610117369136</v>
      </c>
    </row>
    <row r="5659" spans="1:4">
      <c r="A5659" s="1" t="s">
        <v>11590</v>
      </c>
      <c r="B5659" s="4">
        <v>-431.02300000000008</v>
      </c>
      <c r="C5659" s="4">
        <f t="shared" si="176"/>
        <v>-431.67229006231202</v>
      </c>
      <c r="D5659" s="4">
        <f t="shared" si="177"/>
        <v>-61.464447719045914</v>
      </c>
    </row>
    <row r="5660" spans="1:4">
      <c r="A5660" s="1" t="s">
        <v>11591</v>
      </c>
      <c r="B5660" s="4">
        <v>807.81200000000058</v>
      </c>
      <c r="C5660" s="4">
        <f t="shared" si="176"/>
        <v>807.16270993768865</v>
      </c>
      <c r="D5660" s="4">
        <f t="shared" si="177"/>
        <v>114.92933720292078</v>
      </c>
    </row>
    <row r="5661" spans="1:4">
      <c r="A5661" s="1" t="s">
        <v>11592</v>
      </c>
      <c r="B5661" s="4">
        <v>1086.7440000000001</v>
      </c>
      <c r="C5661" s="4">
        <f t="shared" si="176"/>
        <v>1086.0947099376883</v>
      </c>
      <c r="D5661" s="4">
        <f t="shared" si="177"/>
        <v>154.64557965316953</v>
      </c>
    </row>
    <row r="5662" spans="1:4">
      <c r="A5662" s="1" t="s">
        <v>11593</v>
      </c>
      <c r="B5662" s="4">
        <v>2174.288</v>
      </c>
      <c r="C5662" s="4">
        <f t="shared" si="176"/>
        <v>2173.638709937688</v>
      </c>
      <c r="D5662" s="4">
        <f t="shared" si="177"/>
        <v>309.49751911982588</v>
      </c>
    </row>
    <row r="5663" spans="1:4">
      <c r="A5663" s="1" t="s">
        <v>11594</v>
      </c>
      <c r="B5663" s="4">
        <v>1416.2650000000003</v>
      </c>
      <c r="C5663" s="4">
        <f t="shared" si="176"/>
        <v>1415.6157099376885</v>
      </c>
      <c r="D5663" s="4">
        <f t="shared" si="177"/>
        <v>201.56502929841801</v>
      </c>
    </row>
    <row r="5664" spans="1:4">
      <c r="A5664" s="1" t="s">
        <v>11595</v>
      </c>
      <c r="B5664" s="4">
        <v>4243.5070000000005</v>
      </c>
      <c r="C5664" s="4">
        <f t="shared" si="176"/>
        <v>4242.8577099376889</v>
      </c>
      <c r="D5664" s="4">
        <f t="shared" si="177"/>
        <v>604.12704705732119</v>
      </c>
    </row>
    <row r="5665" spans="1:4">
      <c r="A5665" s="1" t="s">
        <v>11596</v>
      </c>
      <c r="B5665" s="4">
        <v>2562.1729999999998</v>
      </c>
      <c r="C5665" s="4">
        <f t="shared" si="176"/>
        <v>2561.5237099376877</v>
      </c>
      <c r="D5665" s="4">
        <f t="shared" si="177"/>
        <v>364.72723354059775</v>
      </c>
    </row>
    <row r="5666" spans="1:4">
      <c r="A5666" s="1" t="s">
        <v>11597</v>
      </c>
      <c r="B5666" s="4">
        <v>240.798</v>
      </c>
      <c r="C5666" s="4">
        <f t="shared" si="176"/>
        <v>240.1487099376881</v>
      </c>
      <c r="D5666" s="4">
        <f t="shared" si="177"/>
        <v>34.194012834668293</v>
      </c>
    </row>
    <row r="5667" spans="1:4">
      <c r="A5667" s="1" t="s">
        <v>11598</v>
      </c>
      <c r="B5667" s="4">
        <v>424.31600000000003</v>
      </c>
      <c r="C5667" s="4">
        <f t="shared" si="176"/>
        <v>423.6667099376881</v>
      </c>
      <c r="D5667" s="4">
        <f t="shared" si="177"/>
        <v>60.324558566189815</v>
      </c>
    </row>
    <row r="5668" spans="1:4">
      <c r="A5668" s="1" t="s">
        <v>11599</v>
      </c>
      <c r="B5668" s="4">
        <v>-293.91599999999994</v>
      </c>
      <c r="C5668" s="4">
        <f t="shared" si="176"/>
        <v>-294.56529006231187</v>
      </c>
      <c r="D5668" s="4">
        <f t="shared" si="177"/>
        <v>-41.942217018996189</v>
      </c>
    </row>
    <row r="5669" spans="1:4">
      <c r="A5669" s="1" t="s">
        <v>11600</v>
      </c>
      <c r="B5669" s="4">
        <v>268.54199999999992</v>
      </c>
      <c r="C5669" s="4">
        <f t="shared" si="176"/>
        <v>267.89270993768798</v>
      </c>
      <c r="D5669" s="4">
        <f t="shared" si="177"/>
        <v>38.144392965093267</v>
      </c>
    </row>
    <row r="5670" spans="1:4">
      <c r="A5670" s="1" t="s">
        <v>11601</v>
      </c>
      <c r="B5670" s="4">
        <v>356.726</v>
      </c>
      <c r="C5670" s="4">
        <f t="shared" si="176"/>
        <v>356.07670993768807</v>
      </c>
      <c r="D5670" s="4">
        <f t="shared" si="177"/>
        <v>50.700632924053679</v>
      </c>
    </row>
    <row r="5671" spans="1:4">
      <c r="A5671" s="1" t="s">
        <v>11602</v>
      </c>
      <c r="B5671" s="4">
        <v>560.44599999999991</v>
      </c>
      <c r="C5671" s="4">
        <f t="shared" si="176"/>
        <v>559.79670993768798</v>
      </c>
      <c r="D5671" s="4">
        <f t="shared" si="177"/>
        <v>79.707677336185256</v>
      </c>
    </row>
    <row r="5672" spans="1:4">
      <c r="A5672" s="1" t="s">
        <v>11603</v>
      </c>
      <c r="B5672" s="4">
        <v>3848.0010000000007</v>
      </c>
      <c r="C5672" s="4">
        <f t="shared" si="176"/>
        <v>3847.3517099376886</v>
      </c>
      <c r="D5672" s="4">
        <f t="shared" si="177"/>
        <v>547.8122026273951</v>
      </c>
    </row>
    <row r="5673" spans="1:4">
      <c r="A5673" s="1" t="s">
        <v>11604</v>
      </c>
      <c r="B5673" s="4">
        <v>326.1570000000001</v>
      </c>
      <c r="C5673" s="4">
        <f t="shared" si="176"/>
        <v>325.50770993768816</v>
      </c>
      <c r="D5673" s="4">
        <f t="shared" si="177"/>
        <v>46.348010007136104</v>
      </c>
    </row>
    <row r="5674" spans="1:4">
      <c r="A5674" s="1" t="s">
        <v>11605</v>
      </c>
      <c r="B5674" s="4">
        <v>1425.2470000000001</v>
      </c>
      <c r="C5674" s="4">
        <f t="shared" si="176"/>
        <v>1424.5977099376883</v>
      </c>
      <c r="D5674" s="4">
        <f t="shared" si="177"/>
        <v>202.84394777922381</v>
      </c>
    </row>
    <row r="5675" spans="1:4">
      <c r="A5675" s="1" t="s">
        <v>11606</v>
      </c>
      <c r="B5675" s="4">
        <v>-2712.3410000000003</v>
      </c>
      <c r="C5675" s="4">
        <f t="shared" si="176"/>
        <v>-2712.9902900623124</v>
      </c>
      <c r="D5675" s="4">
        <f t="shared" si="177"/>
        <v>-386.29407929275112</v>
      </c>
    </row>
    <row r="5676" spans="1:4">
      <c r="A5676" s="1" t="s">
        <v>11607</v>
      </c>
      <c r="B5676" s="4">
        <v>3109.627</v>
      </c>
      <c r="C5676" s="4">
        <f t="shared" si="176"/>
        <v>3108.9777099376879</v>
      </c>
      <c r="D5676" s="4">
        <f t="shared" si="177"/>
        <v>442.67747157122358</v>
      </c>
    </row>
    <row r="5677" spans="1:4">
      <c r="A5677" s="1" t="s">
        <v>11608</v>
      </c>
      <c r="B5677" s="4">
        <v>2251.1769999999997</v>
      </c>
      <c r="C5677" s="4">
        <f t="shared" si="176"/>
        <v>2250.5277099376876</v>
      </c>
      <c r="D5677" s="4">
        <f t="shared" si="177"/>
        <v>320.4454998669512</v>
      </c>
    </row>
    <row r="5678" spans="1:4">
      <c r="A5678" s="1" t="s">
        <v>11609</v>
      </c>
      <c r="B5678" s="4">
        <v>1373.577</v>
      </c>
      <c r="C5678" s="4">
        <f t="shared" si="176"/>
        <v>1372.9277099376882</v>
      </c>
      <c r="D5678" s="4">
        <f t="shared" si="177"/>
        <v>195.4868204241539</v>
      </c>
    </row>
    <row r="5679" spans="1:4">
      <c r="A5679" s="1" t="s">
        <v>11610</v>
      </c>
      <c r="B5679" s="4">
        <v>3004.5059999999999</v>
      </c>
      <c r="C5679" s="4">
        <f t="shared" si="176"/>
        <v>3003.8567099376878</v>
      </c>
      <c r="D5679" s="4">
        <f t="shared" si="177"/>
        <v>427.70962592205962</v>
      </c>
    </row>
    <row r="5680" spans="1:4">
      <c r="A5680" s="1" t="s">
        <v>11611</v>
      </c>
      <c r="B5680" s="4">
        <v>3768.9829999999997</v>
      </c>
      <c r="C5680" s="4">
        <f t="shared" si="176"/>
        <v>3768.3337099376877</v>
      </c>
      <c r="D5680" s="4">
        <f t="shared" si="177"/>
        <v>536.56108032542261</v>
      </c>
    </row>
    <row r="5681" spans="1:4">
      <c r="A5681" s="1" t="s">
        <v>11612</v>
      </c>
      <c r="B5681" s="4">
        <v>-1185.2939999999999</v>
      </c>
      <c r="C5681" s="4">
        <f t="shared" si="176"/>
        <v>-1185.9432900623117</v>
      </c>
      <c r="D5681" s="4">
        <f t="shared" si="177"/>
        <v>-168.8627021652608</v>
      </c>
    </row>
    <row r="5682" spans="1:4">
      <c r="A5682" s="1" t="s">
        <v>11613</v>
      </c>
      <c r="B5682" s="4">
        <v>2948.0930000000008</v>
      </c>
      <c r="C5682" s="4">
        <f t="shared" si="176"/>
        <v>2947.4437099376887</v>
      </c>
      <c r="D5682" s="4">
        <f t="shared" si="177"/>
        <v>419.67715784616348</v>
      </c>
    </row>
    <row r="5683" spans="1:4">
      <c r="A5683" s="1" t="s">
        <v>11614</v>
      </c>
      <c r="B5683" s="4">
        <v>2956.4210000000007</v>
      </c>
      <c r="C5683" s="4">
        <f t="shared" si="176"/>
        <v>2955.7717099376887</v>
      </c>
      <c r="D5683" s="4">
        <f t="shared" si="177"/>
        <v>420.86295534206096</v>
      </c>
    </row>
    <row r="5684" spans="1:4">
      <c r="A5684" s="1" t="s">
        <v>11615</v>
      </c>
      <c r="B5684" s="4">
        <v>-949.03999999999974</v>
      </c>
      <c r="C5684" s="4">
        <f t="shared" si="176"/>
        <v>-949.68929006231167</v>
      </c>
      <c r="D5684" s="4">
        <f t="shared" si="177"/>
        <v>-135.22324472100527</v>
      </c>
    </row>
    <row r="5685" spans="1:4">
      <c r="A5685" s="1" t="s">
        <v>11616</v>
      </c>
      <c r="B5685" s="4">
        <v>2006.5100000000007</v>
      </c>
      <c r="C5685" s="4">
        <f t="shared" si="176"/>
        <v>2005.8607099376889</v>
      </c>
      <c r="D5685" s="4">
        <f t="shared" si="177"/>
        <v>285.60814204649682</v>
      </c>
    </row>
    <row r="5686" spans="1:4">
      <c r="A5686" s="1" t="s">
        <v>11617</v>
      </c>
      <c r="B5686" s="4">
        <v>10847.385</v>
      </c>
      <c r="C5686" s="4">
        <f t="shared" si="176"/>
        <v>10846.735709937688</v>
      </c>
      <c r="D5686" s="4">
        <f t="shared" si="177"/>
        <v>1544.4322818810924</v>
      </c>
    </row>
    <row r="5687" spans="1:4">
      <c r="A5687" s="1" t="s">
        <v>11618</v>
      </c>
      <c r="B5687" s="4">
        <v>1873.9710000000002</v>
      </c>
      <c r="C5687" s="4">
        <f t="shared" si="176"/>
        <v>1873.3217099376884</v>
      </c>
      <c r="D5687" s="4">
        <f t="shared" si="177"/>
        <v>266.73633437253494</v>
      </c>
    </row>
    <row r="5688" spans="1:4">
      <c r="A5688" s="1" t="s">
        <v>11619</v>
      </c>
      <c r="B5688" s="4">
        <v>1174.3019999999997</v>
      </c>
      <c r="C5688" s="4">
        <f t="shared" si="176"/>
        <v>1173.6527099376879</v>
      </c>
      <c r="D5688" s="4">
        <f t="shared" si="177"/>
        <v>167.11268545837964</v>
      </c>
    </row>
    <row r="5689" spans="1:4">
      <c r="A5689" s="1" t="s">
        <v>11620</v>
      </c>
      <c r="B5689" s="4">
        <v>-1522.1669999999997</v>
      </c>
      <c r="C5689" s="4">
        <f t="shared" si="176"/>
        <v>-1522.8162900623115</v>
      </c>
      <c r="D5689" s="4">
        <f t="shared" si="177"/>
        <v>-216.82897976317949</v>
      </c>
    </row>
    <row r="5690" spans="1:4">
      <c r="A5690" s="1" t="s">
        <v>11621</v>
      </c>
      <c r="B5690" s="4">
        <v>-729.49400000000014</v>
      </c>
      <c r="C5690" s="4">
        <f t="shared" si="176"/>
        <v>-730.14329006231208</v>
      </c>
      <c r="D5690" s="4">
        <f t="shared" si="177"/>
        <v>-103.96278638355273</v>
      </c>
    </row>
    <row r="5691" spans="1:4">
      <c r="A5691" s="1" t="s">
        <v>11622</v>
      </c>
      <c r="B5691" s="4">
        <v>4860.8410000000013</v>
      </c>
      <c r="C5691" s="4">
        <f t="shared" si="176"/>
        <v>4860.1917099376897</v>
      </c>
      <c r="D5691" s="4">
        <f t="shared" si="177"/>
        <v>692.02727656408956</v>
      </c>
    </row>
    <row r="5692" spans="1:4">
      <c r="A5692" s="1" t="s">
        <v>11623</v>
      </c>
      <c r="B5692" s="4">
        <v>1572.8809999999999</v>
      </c>
      <c r="C5692" s="4">
        <f t="shared" si="176"/>
        <v>1572.231709937688</v>
      </c>
      <c r="D5692" s="4">
        <f t="shared" si="177"/>
        <v>223.86508460791333</v>
      </c>
    </row>
    <row r="5693" spans="1:4">
      <c r="A5693" s="1" t="s">
        <v>11624</v>
      </c>
      <c r="B5693" s="4">
        <v>-865.90000000000009</v>
      </c>
      <c r="C5693" s="4">
        <f t="shared" si="176"/>
        <v>-866.54929006231202</v>
      </c>
      <c r="D5693" s="4">
        <f t="shared" si="177"/>
        <v>-123.38520391782143</v>
      </c>
    </row>
    <row r="5694" spans="1:4">
      <c r="A5694" s="1" t="s">
        <v>11625</v>
      </c>
      <c r="B5694" s="4">
        <v>1953.9620000000004</v>
      </c>
      <c r="C5694" s="4">
        <f t="shared" si="176"/>
        <v>1953.3127099376886</v>
      </c>
      <c r="D5694" s="4">
        <f t="shared" si="177"/>
        <v>278.1259990572533</v>
      </c>
    </row>
    <row r="5695" spans="1:4">
      <c r="A5695" s="1" t="s">
        <v>11626</v>
      </c>
      <c r="B5695" s="4">
        <v>3263.7269999999999</v>
      </c>
      <c r="C5695" s="4">
        <f t="shared" si="176"/>
        <v>3263.0777099376878</v>
      </c>
      <c r="D5695" s="4">
        <f t="shared" si="177"/>
        <v>464.6192816237932</v>
      </c>
    </row>
    <row r="5696" spans="1:4">
      <c r="A5696" s="1" t="s">
        <v>11627</v>
      </c>
      <c r="B5696" s="4">
        <v>2698.4989999999998</v>
      </c>
      <c r="C5696" s="4">
        <f t="shared" si="176"/>
        <v>2697.8497099376877</v>
      </c>
      <c r="D5696" s="4">
        <f t="shared" si="177"/>
        <v>384.13826012870032</v>
      </c>
    </row>
    <row r="5697" spans="1:4">
      <c r="A5697" s="1" t="s">
        <v>11628</v>
      </c>
      <c r="B5697" s="4">
        <v>3204.2629999999999</v>
      </c>
      <c r="C5697" s="4">
        <f t="shared" si="176"/>
        <v>3203.6137099376879</v>
      </c>
      <c r="D5697" s="4">
        <f t="shared" si="177"/>
        <v>456.15239133848496</v>
      </c>
    </row>
    <row r="5698" spans="1:4">
      <c r="A5698" s="1" t="s">
        <v>11629</v>
      </c>
      <c r="B5698" s="4">
        <v>410.01899999999995</v>
      </c>
      <c r="C5698" s="4">
        <f t="shared" si="176"/>
        <v>409.36970993768801</v>
      </c>
      <c r="D5698" s="4">
        <f t="shared" si="177"/>
        <v>58.288854099469575</v>
      </c>
    </row>
    <row r="5699" spans="1:4">
      <c r="A5699" s="1" t="s">
        <v>11630</v>
      </c>
      <c r="B5699" s="4">
        <v>3340.0270000000005</v>
      </c>
      <c r="C5699" s="4">
        <f t="shared" ref="C5699:C5762" si="178">B5699-$I$2</f>
        <v>3339.3777099376885</v>
      </c>
      <c r="D5699" s="4">
        <f t="shared" ref="D5699:D5762" si="179">C5699*$E$2</f>
        <v>475.48339652977029</v>
      </c>
    </row>
    <row r="5700" spans="1:4">
      <c r="A5700" s="1" t="s">
        <v>11631</v>
      </c>
      <c r="B5700" s="4">
        <v>7760.2550000000028</v>
      </c>
      <c r="C5700" s="4">
        <f t="shared" si="178"/>
        <v>7759.6057099376912</v>
      </c>
      <c r="D5700" s="4">
        <f t="shared" si="179"/>
        <v>1104.8656364067958</v>
      </c>
    </row>
    <row r="5701" spans="1:4">
      <c r="A5701" s="1" t="s">
        <v>11632</v>
      </c>
      <c r="B5701" s="4">
        <v>-133.27900000000034</v>
      </c>
      <c r="C5701" s="4">
        <f t="shared" si="178"/>
        <v>-133.92829006231224</v>
      </c>
      <c r="D5701" s="4">
        <f t="shared" si="179"/>
        <v>-19.069624277824136</v>
      </c>
    </row>
    <row r="5702" spans="1:4">
      <c r="A5702" s="1" t="s">
        <v>11633</v>
      </c>
      <c r="B5702" s="4">
        <v>-1871.0570000000002</v>
      </c>
      <c r="C5702" s="4">
        <f t="shared" si="178"/>
        <v>-1871.7062900623121</v>
      </c>
      <c r="D5702" s="4">
        <f t="shared" si="179"/>
        <v>-266.50631986208293</v>
      </c>
    </row>
    <row r="5703" spans="1:4">
      <c r="A5703" s="1" t="s">
        <v>11634</v>
      </c>
      <c r="B5703" s="4">
        <v>2145.538</v>
      </c>
      <c r="C5703" s="4">
        <f t="shared" si="178"/>
        <v>2144.888709937688</v>
      </c>
      <c r="D5703" s="4">
        <f t="shared" si="179"/>
        <v>305.40389784136141</v>
      </c>
    </row>
    <row r="5704" spans="1:4">
      <c r="A5704" s="1" t="s">
        <v>11635</v>
      </c>
      <c r="B5704" s="4">
        <v>3271.8829999999994</v>
      </c>
      <c r="C5704" s="4">
        <f t="shared" si="178"/>
        <v>3271.2337099376873</v>
      </c>
      <c r="D5704" s="4">
        <f t="shared" si="179"/>
        <v>465.78058858543329</v>
      </c>
    </row>
    <row r="5705" spans="1:4">
      <c r="A5705" s="1" t="s">
        <v>11636</v>
      </c>
      <c r="B5705" s="4">
        <v>2133.8130000000001</v>
      </c>
      <c r="C5705" s="4">
        <f t="shared" si="178"/>
        <v>2133.1637099376881</v>
      </c>
      <c r="D5705" s="4">
        <f t="shared" si="179"/>
        <v>303.73441229388328</v>
      </c>
    </row>
    <row r="5706" spans="1:4">
      <c r="A5706" s="1" t="s">
        <v>11637</v>
      </c>
      <c r="B5706" s="4">
        <v>262.40399999999988</v>
      </c>
      <c r="C5706" s="4">
        <f t="shared" si="178"/>
        <v>261.75470993768795</v>
      </c>
      <c r="D5706" s="4">
        <f t="shared" si="179"/>
        <v>37.270422620494479</v>
      </c>
    </row>
    <row r="5707" spans="1:4">
      <c r="A5707" s="1" t="s">
        <v>11638</v>
      </c>
      <c r="B5707" s="4">
        <v>2343.4249999999997</v>
      </c>
      <c r="C5707" s="4">
        <f t="shared" si="178"/>
        <v>2342.7757099376877</v>
      </c>
      <c r="D5707" s="4">
        <f t="shared" si="179"/>
        <v>333.58039989115264</v>
      </c>
    </row>
    <row r="5708" spans="1:4">
      <c r="A5708" s="1" t="s">
        <v>11639</v>
      </c>
      <c r="B5708" s="4">
        <v>576.0390000000001</v>
      </c>
      <c r="C5708" s="4">
        <f t="shared" si="178"/>
        <v>575.38970993768817</v>
      </c>
      <c r="D5708" s="4">
        <f t="shared" si="179"/>
        <v>81.927915130797331</v>
      </c>
    </row>
    <row r="5709" spans="1:4">
      <c r="A5709" s="1" t="s">
        <v>11640</v>
      </c>
      <c r="B5709" s="4">
        <v>114.33199999999991</v>
      </c>
      <c r="C5709" s="4">
        <f t="shared" si="178"/>
        <v>113.68270993768799</v>
      </c>
      <c r="D5709" s="4">
        <f t="shared" si="179"/>
        <v>16.186920361545202</v>
      </c>
    </row>
    <row r="5710" spans="1:4">
      <c r="A5710" s="1" t="s">
        <v>11641</v>
      </c>
      <c r="B5710" s="4">
        <v>3118.7190000000005</v>
      </c>
      <c r="C5710" s="4">
        <f t="shared" si="178"/>
        <v>3118.0697099376885</v>
      </c>
      <c r="D5710" s="4">
        <f t="shared" si="179"/>
        <v>443.97205260300797</v>
      </c>
    </row>
    <row r="5711" spans="1:4">
      <c r="A5711" s="1" t="s">
        <v>11642</v>
      </c>
      <c r="B5711" s="4">
        <v>-2344.8769999999995</v>
      </c>
      <c r="C5711" s="4">
        <f t="shared" si="178"/>
        <v>-2345.5262900623115</v>
      </c>
      <c r="D5711" s="4">
        <f t="shared" si="179"/>
        <v>-333.97204626771895</v>
      </c>
    </row>
    <row r="5712" spans="1:4">
      <c r="A5712" s="1" t="s">
        <v>11643</v>
      </c>
      <c r="B5712" s="4">
        <v>-1508.43</v>
      </c>
      <c r="C5712" s="4">
        <f t="shared" si="178"/>
        <v>-1509.0792900623119</v>
      </c>
      <c r="D5712" s="4">
        <f t="shared" si="179"/>
        <v>-214.87301191962246</v>
      </c>
    </row>
    <row r="5713" spans="1:4">
      <c r="A5713" s="1" t="s">
        <v>11644</v>
      </c>
      <c r="B5713" s="4">
        <v>2981.4639999999995</v>
      </c>
      <c r="C5713" s="4">
        <f t="shared" si="178"/>
        <v>2980.8147099376874</v>
      </c>
      <c r="D5713" s="4">
        <f t="shared" si="179"/>
        <v>424.42874865255072</v>
      </c>
    </row>
    <row r="5714" spans="1:4">
      <c r="A5714" s="1" t="s">
        <v>11645</v>
      </c>
      <c r="B5714" s="4">
        <v>4590.5840000000017</v>
      </c>
      <c r="C5714" s="4">
        <f t="shared" si="178"/>
        <v>4589.9347099376901</v>
      </c>
      <c r="D5714" s="4">
        <f t="shared" si="179"/>
        <v>653.54623983873398</v>
      </c>
    </row>
    <row r="5715" spans="1:4">
      <c r="A5715" s="1" t="s">
        <v>11646</v>
      </c>
      <c r="B5715" s="4">
        <v>-557.11699999999996</v>
      </c>
      <c r="C5715" s="4">
        <f t="shared" si="178"/>
        <v>-557.7662900623119</v>
      </c>
      <c r="D5715" s="4">
        <f t="shared" si="179"/>
        <v>-79.418572292496322</v>
      </c>
    </row>
    <row r="5716" spans="1:4">
      <c r="A5716" s="1" t="s">
        <v>11647</v>
      </c>
      <c r="B5716" s="4">
        <v>-1202.9179999999997</v>
      </c>
      <c r="C5716" s="4">
        <f t="shared" si="178"/>
        <v>-1203.5672900623115</v>
      </c>
      <c r="D5716" s="4">
        <f t="shared" si="179"/>
        <v>-171.37212760566626</v>
      </c>
    </row>
    <row r="5717" spans="1:4">
      <c r="A5717" s="1" t="s">
        <v>11648</v>
      </c>
      <c r="B5717" s="4">
        <v>3332.5899999999997</v>
      </c>
      <c r="C5717" s="4">
        <f t="shared" si="178"/>
        <v>3331.9407099376876</v>
      </c>
      <c r="D5717" s="4">
        <f t="shared" si="179"/>
        <v>474.42446569679834</v>
      </c>
    </row>
    <row r="5718" spans="1:4">
      <c r="A5718" s="1" t="s">
        <v>11649</v>
      </c>
      <c r="B5718" s="4">
        <v>2519.2689999999993</v>
      </c>
      <c r="C5718" s="4">
        <f t="shared" si="178"/>
        <v>2518.6197099376873</v>
      </c>
      <c r="D5718" s="4">
        <f t="shared" si="179"/>
        <v>358.61826911168504</v>
      </c>
    </row>
    <row r="5719" spans="1:4">
      <c r="A5719" s="1" t="s">
        <v>11650</v>
      </c>
      <c r="B5719" s="4">
        <v>6507.93</v>
      </c>
      <c r="C5719" s="4">
        <f t="shared" si="178"/>
        <v>6507.2807099376887</v>
      </c>
      <c r="D5719" s="4">
        <f t="shared" si="179"/>
        <v>926.55105318755989</v>
      </c>
    </row>
    <row r="5720" spans="1:4">
      <c r="A5720" s="1" t="s">
        <v>11651</v>
      </c>
      <c r="B5720" s="4">
        <v>-4178.4679999999998</v>
      </c>
      <c r="C5720" s="4">
        <f t="shared" si="178"/>
        <v>-4179.1172900623114</v>
      </c>
      <c r="D5720" s="4">
        <f t="shared" si="179"/>
        <v>-595.05125091470882</v>
      </c>
    </row>
    <row r="5721" spans="1:4">
      <c r="A5721" s="1" t="s">
        <v>11652</v>
      </c>
      <c r="B5721" s="4">
        <v>1005.562</v>
      </c>
      <c r="C5721" s="4">
        <f t="shared" si="178"/>
        <v>1004.9127099376881</v>
      </c>
      <c r="D5721" s="4">
        <f t="shared" si="179"/>
        <v>143.08633225740243</v>
      </c>
    </row>
    <row r="5722" spans="1:4">
      <c r="A5722" s="1" t="s">
        <v>11653</v>
      </c>
      <c r="B5722" s="4">
        <v>1076.7679999999998</v>
      </c>
      <c r="C5722" s="4">
        <f t="shared" si="178"/>
        <v>1076.118709937688</v>
      </c>
      <c r="D5722" s="4">
        <f t="shared" si="179"/>
        <v>153.22512866624911</v>
      </c>
    </row>
    <row r="5723" spans="1:4">
      <c r="A5723" s="1" t="s">
        <v>11654</v>
      </c>
      <c r="B5723" s="4">
        <v>3171.4480000000003</v>
      </c>
      <c r="C5723" s="4">
        <f t="shared" si="178"/>
        <v>3170.7987099376883</v>
      </c>
      <c r="D5723" s="4">
        <f t="shared" si="179"/>
        <v>451.4799676079524</v>
      </c>
    </row>
    <row r="5724" spans="1:4">
      <c r="A5724" s="1" t="s">
        <v>11655</v>
      </c>
      <c r="B5724" s="4">
        <v>1444.8439999999998</v>
      </c>
      <c r="C5724" s="4">
        <f t="shared" si="178"/>
        <v>1444.194709937688</v>
      </c>
      <c r="D5724" s="4">
        <f t="shared" si="179"/>
        <v>205.63430242945225</v>
      </c>
    </row>
    <row r="5725" spans="1:4">
      <c r="A5725" s="1" t="s">
        <v>11656</v>
      </c>
      <c r="B5725" s="4">
        <v>4045.2690000000002</v>
      </c>
      <c r="C5725" s="4">
        <f t="shared" si="178"/>
        <v>4044.6197099376882</v>
      </c>
      <c r="D5725" s="4">
        <f t="shared" si="179"/>
        <v>575.90056723122575</v>
      </c>
    </row>
    <row r="5726" spans="1:4">
      <c r="A5726" s="1" t="s">
        <v>11657</v>
      </c>
      <c r="B5726" s="4">
        <v>3125.0219999999999</v>
      </c>
      <c r="C5726" s="4">
        <f t="shared" si="178"/>
        <v>3124.3727099376879</v>
      </c>
      <c r="D5726" s="4">
        <f t="shared" si="179"/>
        <v>444.86951677407438</v>
      </c>
    </row>
    <row r="5727" spans="1:4">
      <c r="A5727" s="1" t="s">
        <v>11658</v>
      </c>
      <c r="B5727" s="4">
        <v>2275.77</v>
      </c>
      <c r="C5727" s="4">
        <f t="shared" si="178"/>
        <v>2275.1207099376879</v>
      </c>
      <c r="D5727" s="4">
        <f t="shared" si="179"/>
        <v>323.94721910525652</v>
      </c>
    </row>
    <row r="5728" spans="1:4">
      <c r="A5728" s="1" t="s">
        <v>11659</v>
      </c>
      <c r="B5728" s="4">
        <v>2335.2800000000002</v>
      </c>
      <c r="C5728" s="4">
        <f t="shared" si="178"/>
        <v>2334.6307099376882</v>
      </c>
      <c r="D5728" s="4">
        <f t="shared" si="179"/>
        <v>332.42065918461032</v>
      </c>
    </row>
    <row r="5729" spans="1:4">
      <c r="A5729" s="1" t="s">
        <v>11660</v>
      </c>
      <c r="B5729" s="4">
        <v>1139.2420000000002</v>
      </c>
      <c r="C5729" s="4">
        <f t="shared" si="178"/>
        <v>1138.5927099376884</v>
      </c>
      <c r="D5729" s="4">
        <f t="shared" si="179"/>
        <v>162.12060330105922</v>
      </c>
    </row>
    <row r="5730" spans="1:4">
      <c r="A5730" s="1" t="s">
        <v>11661</v>
      </c>
      <c r="B5730" s="4">
        <v>1125.0429999999999</v>
      </c>
      <c r="C5730" s="4">
        <f t="shared" si="178"/>
        <v>1124.3937099376881</v>
      </c>
      <c r="D5730" s="4">
        <f t="shared" si="179"/>
        <v>160.09885274339251</v>
      </c>
    </row>
    <row r="5731" spans="1:4">
      <c r="A5731" s="1" t="s">
        <v>11662</v>
      </c>
      <c r="B5731" s="4">
        <v>1088.8740000000003</v>
      </c>
      <c r="C5731" s="4">
        <f t="shared" si="178"/>
        <v>1088.2247099376884</v>
      </c>
      <c r="D5731" s="4">
        <f t="shared" si="179"/>
        <v>154.94886359484363</v>
      </c>
    </row>
    <row r="5732" spans="1:4">
      <c r="A5732" s="1" t="s">
        <v>11663</v>
      </c>
      <c r="B5732" s="4">
        <v>4653.3959999999997</v>
      </c>
      <c r="C5732" s="4">
        <f t="shared" si="178"/>
        <v>4652.7467099376881</v>
      </c>
      <c r="D5732" s="4">
        <f t="shared" si="179"/>
        <v>662.48984122109584</v>
      </c>
    </row>
    <row r="5733" spans="1:4">
      <c r="A5733" s="1" t="s">
        <v>11664</v>
      </c>
      <c r="B5733" s="4">
        <v>1084.19</v>
      </c>
      <c r="C5733" s="4">
        <f t="shared" si="178"/>
        <v>1083.5407099376882</v>
      </c>
      <c r="D5733" s="4">
        <f t="shared" si="179"/>
        <v>154.2819236968148</v>
      </c>
    </row>
    <row r="5734" spans="1:4">
      <c r="A5734" s="1" t="s">
        <v>11665</v>
      </c>
      <c r="B5734" s="4">
        <v>705.9079999999999</v>
      </c>
      <c r="C5734" s="4">
        <f t="shared" si="178"/>
        <v>705.25870993768797</v>
      </c>
      <c r="D5734" s="4">
        <f t="shared" si="179"/>
        <v>100.4195499764635</v>
      </c>
    </row>
    <row r="5735" spans="1:4">
      <c r="A5735" s="1" t="s">
        <v>11666</v>
      </c>
      <c r="B5735" s="4">
        <v>-224.37300000000005</v>
      </c>
      <c r="C5735" s="4">
        <f t="shared" si="178"/>
        <v>-225.02229006231195</v>
      </c>
      <c r="D5735" s="4">
        <f t="shared" si="179"/>
        <v>-32.040209903578635</v>
      </c>
    </row>
    <row r="5736" spans="1:4">
      <c r="A5736" s="1" t="s">
        <v>11667</v>
      </c>
      <c r="B5736" s="4">
        <v>5136.9580000000005</v>
      </c>
      <c r="C5736" s="4">
        <f t="shared" si="178"/>
        <v>5136.3087099376889</v>
      </c>
      <c r="D5736" s="4">
        <f t="shared" si="179"/>
        <v>731.34270009611646</v>
      </c>
    </row>
    <row r="5737" spans="1:4">
      <c r="A5737" s="1" t="s">
        <v>11668</v>
      </c>
      <c r="B5737" s="4">
        <v>1140.713</v>
      </c>
      <c r="C5737" s="4">
        <f t="shared" si="178"/>
        <v>1140.0637099376881</v>
      </c>
      <c r="D5737" s="4">
        <f t="shared" si="179"/>
        <v>162.3300543236895</v>
      </c>
    </row>
    <row r="5738" spans="1:4">
      <c r="A5738" s="1" t="s">
        <v>11669</v>
      </c>
      <c r="B5738" s="4">
        <v>835.87100000000032</v>
      </c>
      <c r="C5738" s="4">
        <f t="shared" si="178"/>
        <v>835.22170993768839</v>
      </c>
      <c r="D5738" s="4">
        <f t="shared" si="179"/>
        <v>118.92456918387499</v>
      </c>
    </row>
    <row r="5739" spans="1:4">
      <c r="A5739" s="1" t="s">
        <v>11670</v>
      </c>
      <c r="B5739" s="4">
        <v>3396.9310000000005</v>
      </c>
      <c r="C5739" s="4">
        <f t="shared" si="178"/>
        <v>3396.2817099376884</v>
      </c>
      <c r="D5739" s="4">
        <f t="shared" si="179"/>
        <v>483.58577653776132</v>
      </c>
    </row>
    <row r="5740" spans="1:4">
      <c r="A5740" s="1" t="s">
        <v>11671</v>
      </c>
      <c r="B5740" s="4">
        <v>994.0859999999999</v>
      </c>
      <c r="C5740" s="4">
        <f t="shared" si="178"/>
        <v>993.43670993768797</v>
      </c>
      <c r="D5740" s="4">
        <f t="shared" si="179"/>
        <v>141.45230102986648</v>
      </c>
    </row>
    <row r="5741" spans="1:4">
      <c r="A5741" s="1" t="s">
        <v>11672</v>
      </c>
      <c r="B5741" s="4">
        <v>-40.275000000000375</v>
      </c>
      <c r="C5741" s="4">
        <f t="shared" si="178"/>
        <v>-40.924290062312295</v>
      </c>
      <c r="D5741" s="4">
        <f t="shared" si="179"/>
        <v>-5.8270798123524843</v>
      </c>
    </row>
    <row r="5742" spans="1:4">
      <c r="A5742" s="1" t="s">
        <v>11673</v>
      </c>
      <c r="B5742" s="4">
        <v>2191.2540000000004</v>
      </c>
      <c r="C5742" s="4">
        <f t="shared" si="178"/>
        <v>2190.6047099376883</v>
      </c>
      <c r="D5742" s="4">
        <f t="shared" si="179"/>
        <v>311.91325402801471</v>
      </c>
    </row>
    <row r="5743" spans="1:4">
      <c r="A5743" s="1" t="s">
        <v>11674</v>
      </c>
      <c r="B5743" s="4">
        <v>1653.616</v>
      </c>
      <c r="C5743" s="4">
        <f t="shared" si="178"/>
        <v>1652.9667099376882</v>
      </c>
      <c r="D5743" s="4">
        <f t="shared" si="179"/>
        <v>235.36068509197699</v>
      </c>
    </row>
    <row r="5744" spans="1:4">
      <c r="A5744" s="1" t="s">
        <v>11675</v>
      </c>
      <c r="B5744" s="4">
        <v>1099.5019999999997</v>
      </c>
      <c r="C5744" s="4">
        <f t="shared" si="178"/>
        <v>1098.8527099376879</v>
      </c>
      <c r="D5744" s="4">
        <f t="shared" si="179"/>
        <v>156.46215079301817</v>
      </c>
    </row>
    <row r="5745" spans="1:4">
      <c r="A5745" s="1" t="s">
        <v>11676</v>
      </c>
      <c r="B5745" s="4">
        <v>2196.1240000000003</v>
      </c>
      <c r="C5745" s="4">
        <f t="shared" si="178"/>
        <v>2195.4747099376882</v>
      </c>
      <c r="D5745" s="4">
        <f t="shared" si="179"/>
        <v>312.60667787587983</v>
      </c>
    </row>
    <row r="5746" spans="1:4">
      <c r="A5746" s="1" t="s">
        <v>11677</v>
      </c>
      <c r="B5746" s="4">
        <v>4370.9509999999991</v>
      </c>
      <c r="C5746" s="4">
        <f t="shared" si="178"/>
        <v>4370.3017099376875</v>
      </c>
      <c r="D5746" s="4">
        <f t="shared" si="179"/>
        <v>622.27339384732534</v>
      </c>
    </row>
    <row r="5747" spans="1:4">
      <c r="A5747" s="1" t="s">
        <v>11678</v>
      </c>
      <c r="B5747" s="4">
        <v>998.68700000000001</v>
      </c>
      <c r="C5747" s="4">
        <f t="shared" si="178"/>
        <v>998.03770993768808</v>
      </c>
      <c r="D5747" s="4">
        <f t="shared" si="179"/>
        <v>142.10742282124789</v>
      </c>
    </row>
    <row r="5748" spans="1:4">
      <c r="A5748" s="1" t="s">
        <v>11679</v>
      </c>
      <c r="B5748" s="4">
        <v>1352.1189999999997</v>
      </c>
      <c r="C5748" s="4">
        <f t="shared" si="178"/>
        <v>1351.4697099376879</v>
      </c>
      <c r="D5748" s="4">
        <f t="shared" si="179"/>
        <v>192.43148388873507</v>
      </c>
    </row>
    <row r="5749" spans="1:4">
      <c r="A5749" s="1" t="s">
        <v>11680</v>
      </c>
      <c r="B5749" s="4">
        <v>48.601999999999897</v>
      </c>
      <c r="C5749" s="4">
        <f t="shared" si="178"/>
        <v>47.952709937687978</v>
      </c>
      <c r="D5749" s="4">
        <f t="shared" si="179"/>
        <v>6.8278342177723292</v>
      </c>
    </row>
    <row r="5750" spans="1:4">
      <c r="A5750" s="1" t="s">
        <v>11681</v>
      </c>
      <c r="B5750" s="4">
        <v>4067.2040000000002</v>
      </c>
      <c r="C5750" s="4">
        <f t="shared" si="178"/>
        <v>4066.5547099376881</v>
      </c>
      <c r="D5750" s="4">
        <f t="shared" si="179"/>
        <v>579.02382228316026</v>
      </c>
    </row>
    <row r="5751" spans="1:4">
      <c r="A5751" s="1" t="s">
        <v>11682</v>
      </c>
      <c r="B5751" s="4">
        <v>793.83999999999992</v>
      </c>
      <c r="C5751" s="4">
        <f t="shared" si="178"/>
        <v>793.19070993768798</v>
      </c>
      <c r="D5751" s="4">
        <f t="shared" si="179"/>
        <v>112.93990845500049</v>
      </c>
    </row>
    <row r="5752" spans="1:4">
      <c r="A5752" s="1" t="s">
        <v>11683</v>
      </c>
      <c r="B5752" s="4">
        <v>2440.3459999999995</v>
      </c>
      <c r="C5752" s="4">
        <f t="shared" si="178"/>
        <v>2439.6967099376875</v>
      </c>
      <c r="D5752" s="4">
        <f t="shared" si="179"/>
        <v>347.38067355828497</v>
      </c>
    </row>
    <row r="5753" spans="1:4">
      <c r="A5753" s="1" t="s">
        <v>11684</v>
      </c>
      <c r="B5753" s="4">
        <v>2031.8610000000001</v>
      </c>
      <c r="C5753" s="4">
        <f t="shared" si="178"/>
        <v>2031.2117099376883</v>
      </c>
      <c r="D5753" s="4">
        <f t="shared" si="179"/>
        <v>289.21779049972645</v>
      </c>
    </row>
    <row r="5754" spans="1:4">
      <c r="A5754" s="1" t="s">
        <v>11685</v>
      </c>
      <c r="B5754" s="4">
        <v>2157.6050000000005</v>
      </c>
      <c r="C5754" s="4">
        <f t="shared" si="178"/>
        <v>2156.9557099376884</v>
      </c>
      <c r="D5754" s="4">
        <f t="shared" si="179"/>
        <v>307.12207968369989</v>
      </c>
    </row>
    <row r="5755" spans="1:4">
      <c r="A5755" s="1" t="s">
        <v>11686</v>
      </c>
      <c r="B5755" s="4">
        <v>1144.5030000000002</v>
      </c>
      <c r="C5755" s="4">
        <f t="shared" si="178"/>
        <v>1143.8537099376883</v>
      </c>
      <c r="D5755" s="4">
        <f t="shared" si="179"/>
        <v>162.86970039831144</v>
      </c>
    </row>
    <row r="5756" spans="1:4">
      <c r="A5756" s="1" t="s">
        <v>11687</v>
      </c>
      <c r="B5756" s="4">
        <v>3138.442</v>
      </c>
      <c r="C5756" s="4">
        <f t="shared" si="178"/>
        <v>3137.792709937688</v>
      </c>
      <c r="D5756" s="4">
        <f t="shared" si="179"/>
        <v>446.78034799344806</v>
      </c>
    </row>
    <row r="5757" spans="1:4">
      <c r="A5757" s="1" t="s">
        <v>11688</v>
      </c>
      <c r="B5757" s="4">
        <v>681.26800000000003</v>
      </c>
      <c r="C5757" s="4">
        <f t="shared" si="178"/>
        <v>680.6187099376881</v>
      </c>
      <c r="D5757" s="4">
        <f t="shared" si="179"/>
        <v>96.911138557285611</v>
      </c>
    </row>
    <row r="5758" spans="1:4">
      <c r="A5758" s="1" t="s">
        <v>11689</v>
      </c>
      <c r="B5758" s="4">
        <v>2457.1539999999995</v>
      </c>
      <c r="C5758" s="4">
        <f t="shared" si="178"/>
        <v>2456.5047099376875</v>
      </c>
      <c r="D5758" s="4">
        <f t="shared" si="179"/>
        <v>349.7739113477956</v>
      </c>
    </row>
    <row r="5759" spans="1:4">
      <c r="A5759" s="1" t="s">
        <v>9265</v>
      </c>
      <c r="B5759" s="4">
        <v>875.27800000000002</v>
      </c>
      <c r="C5759" s="4">
        <f t="shared" si="178"/>
        <v>874.62870993768809</v>
      </c>
      <c r="D5759" s="4">
        <f t="shared" si="179"/>
        <v>124.53560687849928</v>
      </c>
    </row>
    <row r="5760" spans="1:4">
      <c r="A5760" s="1" t="s">
        <v>9266</v>
      </c>
      <c r="B5760" s="4">
        <v>629.35900000000015</v>
      </c>
      <c r="C5760" s="4">
        <f t="shared" si="178"/>
        <v>628.70970993768822</v>
      </c>
      <c r="D5760" s="4">
        <f t="shared" si="179"/>
        <v>89.51998075054432</v>
      </c>
    </row>
    <row r="5761" spans="1:4">
      <c r="A5761" s="1" t="s">
        <v>9267</v>
      </c>
      <c r="B5761" s="4">
        <v>-286.8449999999998</v>
      </c>
      <c r="C5761" s="4">
        <f t="shared" si="178"/>
        <v>-287.49429006231173</v>
      </c>
      <c r="D5761" s="4">
        <f t="shared" si="179"/>
        <v>-40.935399764734527</v>
      </c>
    </row>
    <row r="5762" spans="1:4">
      <c r="A5762" s="1" t="s">
        <v>9268</v>
      </c>
      <c r="B5762" s="4">
        <v>554.33499999999981</v>
      </c>
      <c r="C5762" s="4">
        <f t="shared" si="178"/>
        <v>553.68570993768788</v>
      </c>
      <c r="D5762" s="4">
        <f t="shared" si="179"/>
        <v>78.837551435917533</v>
      </c>
    </row>
    <row r="5763" spans="1:4">
      <c r="A5763" s="1" t="s">
        <v>9269</v>
      </c>
      <c r="B5763" s="4">
        <v>219.55800000000002</v>
      </c>
      <c r="C5763" s="4">
        <f t="shared" ref="C5763:C5807" si="180">B5763-$I$2</f>
        <v>218.90870993768812</v>
      </c>
      <c r="D5763" s="4">
        <f t="shared" ref="D5763:D5807" si="181">C5763*$E$2</f>
        <v>31.16971662755228</v>
      </c>
    </row>
    <row r="5764" spans="1:4">
      <c r="A5764" s="1" t="s">
        <v>9270</v>
      </c>
      <c r="B5764" s="4">
        <v>681.30499999999984</v>
      </c>
      <c r="C5764" s="4">
        <f t="shared" si="180"/>
        <v>680.6557099376879</v>
      </c>
      <c r="D5764" s="4">
        <f t="shared" si="181"/>
        <v>96.916406869887439</v>
      </c>
    </row>
    <row r="5765" spans="1:4">
      <c r="A5765" s="1" t="s">
        <v>9271</v>
      </c>
      <c r="B5765" s="4">
        <v>1498.0480000000002</v>
      </c>
      <c r="C5765" s="4">
        <f t="shared" si="180"/>
        <v>1497.3987099376884</v>
      </c>
      <c r="D5765" s="4">
        <f t="shared" si="181"/>
        <v>213.20985117725837</v>
      </c>
    </row>
    <row r="5766" spans="1:4">
      <c r="A5766" s="1" t="s">
        <v>9272</v>
      </c>
      <c r="B5766" s="4">
        <v>442.32500000000005</v>
      </c>
      <c r="C5766" s="4">
        <f t="shared" si="180"/>
        <v>441.67570993768811</v>
      </c>
      <c r="D5766" s="4">
        <f t="shared" si="181"/>
        <v>62.888802935019967</v>
      </c>
    </row>
    <row r="5767" spans="1:4">
      <c r="A5767" s="1" t="s">
        <v>9273</v>
      </c>
      <c r="B5767" s="4">
        <v>-68.577000000000069</v>
      </c>
      <c r="C5767" s="4">
        <f t="shared" si="180"/>
        <v>-69.226290062311989</v>
      </c>
      <c r="D5767" s="4">
        <f t="shared" si="181"/>
        <v>-9.8569117922864091</v>
      </c>
    </row>
    <row r="5768" spans="1:4">
      <c r="A5768" s="1" t="s">
        <v>9274</v>
      </c>
      <c r="B5768" s="4">
        <v>1437.8790000000001</v>
      </c>
      <c r="C5768" s="4">
        <f t="shared" si="180"/>
        <v>1437.2297099376883</v>
      </c>
      <c r="D5768" s="4">
        <f t="shared" si="181"/>
        <v>204.64257817886082</v>
      </c>
    </row>
    <row r="5769" spans="1:4">
      <c r="A5769" s="1" t="s">
        <v>9275</v>
      </c>
      <c r="B5769" s="4">
        <v>1229.9840000000002</v>
      </c>
      <c r="C5769" s="4">
        <f t="shared" si="180"/>
        <v>1229.3347099376883</v>
      </c>
      <c r="D5769" s="4">
        <f t="shared" si="181"/>
        <v>175.04106876368266</v>
      </c>
    </row>
    <row r="5770" spans="1:4">
      <c r="A5770" s="1" t="s">
        <v>9276</v>
      </c>
      <c r="B5770" s="4">
        <v>3757.6729999999998</v>
      </c>
      <c r="C5770" s="4">
        <f t="shared" si="180"/>
        <v>3757.0237099376877</v>
      </c>
      <c r="D5770" s="4">
        <f t="shared" si="181"/>
        <v>534.95068531118147</v>
      </c>
    </row>
    <row r="5771" spans="1:4">
      <c r="A5771" s="1" t="s">
        <v>11690</v>
      </c>
      <c r="B5771" s="4">
        <v>-403.72500000000002</v>
      </c>
      <c r="C5771" s="4">
        <f t="shared" si="180"/>
        <v>-404.37429006231196</v>
      </c>
      <c r="D5771" s="4">
        <f t="shared" si="181"/>
        <v>-57.577572113497268</v>
      </c>
    </row>
    <row r="5772" spans="1:4">
      <c r="A5772" s="1" t="s">
        <v>11691</v>
      </c>
      <c r="B5772" s="4">
        <v>3095.5629999999992</v>
      </c>
      <c r="C5772" s="4">
        <f t="shared" si="180"/>
        <v>3094.9137099376871</v>
      </c>
      <c r="D5772" s="4">
        <f t="shared" si="181"/>
        <v>440.6749432352122</v>
      </c>
    </row>
    <row r="5773" spans="1:4">
      <c r="A5773" s="1" t="s">
        <v>11692</v>
      </c>
      <c r="B5773" s="4">
        <v>2500.5269999999996</v>
      </c>
      <c r="C5773" s="4">
        <f t="shared" si="180"/>
        <v>2499.8777099376875</v>
      </c>
      <c r="D5773" s="4">
        <f t="shared" si="181"/>
        <v>355.94965519860745</v>
      </c>
    </row>
    <row r="5774" spans="1:4">
      <c r="A5774" s="1" t="s">
        <v>11693</v>
      </c>
      <c r="B5774" s="4">
        <v>918.822</v>
      </c>
      <c r="C5774" s="4">
        <f t="shared" si="180"/>
        <v>918.17270993768807</v>
      </c>
      <c r="D5774" s="4">
        <f t="shared" si="181"/>
        <v>130.73569887674128</v>
      </c>
    </row>
    <row r="5775" spans="1:4">
      <c r="A5775" s="1" t="s">
        <v>11694</v>
      </c>
      <c r="B5775" s="4">
        <v>1555.5800000000002</v>
      </c>
      <c r="C5775" s="4">
        <f t="shared" si="180"/>
        <v>1554.9307099376883</v>
      </c>
      <c r="D5775" s="4">
        <f t="shared" si="181"/>
        <v>221.40165011265375</v>
      </c>
    </row>
    <row r="5776" spans="1:4">
      <c r="A5776" s="1" t="s">
        <v>11695</v>
      </c>
      <c r="B5776" s="4">
        <v>1697.4119999999998</v>
      </c>
      <c r="C5776" s="4">
        <f t="shared" si="180"/>
        <v>1696.762709937688</v>
      </c>
      <c r="D5776" s="4">
        <f t="shared" si="181"/>
        <v>241.59665857064238</v>
      </c>
    </row>
    <row r="5777" spans="1:4">
      <c r="A5777" s="1" t="s">
        <v>11696</v>
      </c>
      <c r="B5777" s="4">
        <v>1891.0340000000003</v>
      </c>
      <c r="C5777" s="4">
        <f t="shared" si="180"/>
        <v>1890.3847099376885</v>
      </c>
      <c r="D5777" s="4">
        <f t="shared" si="181"/>
        <v>269.1658808029502</v>
      </c>
    </row>
    <row r="5778" spans="1:4">
      <c r="A5778" s="1" t="s">
        <v>11697</v>
      </c>
      <c r="B5778" s="4">
        <v>631.74299999999994</v>
      </c>
      <c r="C5778" s="4">
        <f t="shared" si="180"/>
        <v>631.093709937688</v>
      </c>
      <c r="D5778" s="4">
        <f t="shared" si="181"/>
        <v>89.85943094629593</v>
      </c>
    </row>
    <row r="5779" spans="1:4">
      <c r="A5779" s="1" t="s">
        <v>11698</v>
      </c>
      <c r="B5779" s="4">
        <v>1803.7130000000002</v>
      </c>
      <c r="C5779" s="4">
        <f t="shared" si="180"/>
        <v>1803.0637099376884</v>
      </c>
      <c r="D5779" s="4">
        <f t="shared" si="181"/>
        <v>256.73252067575726</v>
      </c>
    </row>
    <row r="5780" spans="1:4">
      <c r="A5780" s="1" t="s">
        <v>11699</v>
      </c>
      <c r="B5780" s="4">
        <v>-2330.5620000000004</v>
      </c>
      <c r="C5780" s="4">
        <f t="shared" si="180"/>
        <v>-2331.2112900623124</v>
      </c>
      <c r="D5780" s="4">
        <f t="shared" si="181"/>
        <v>-331.93377883811149</v>
      </c>
    </row>
    <row r="5781" spans="1:4">
      <c r="A5781" s="1" t="s">
        <v>11700</v>
      </c>
      <c r="B5781" s="4">
        <v>-834.19900000000064</v>
      </c>
      <c r="C5781" s="4">
        <f t="shared" si="180"/>
        <v>-834.84829006231257</v>
      </c>
      <c r="D5781" s="4">
        <f t="shared" si="181"/>
        <v>-118.87139911265274</v>
      </c>
    </row>
    <row r="5782" spans="1:4">
      <c r="A5782" s="1" t="s">
        <v>11701</v>
      </c>
      <c r="B5782" s="4">
        <v>977.78299999999979</v>
      </c>
      <c r="C5782" s="4">
        <f t="shared" si="180"/>
        <v>977.13370993768785</v>
      </c>
      <c r="D5782" s="4">
        <f t="shared" si="181"/>
        <v>139.13096858802973</v>
      </c>
    </row>
    <row r="5783" spans="1:4">
      <c r="A5783" s="1" t="s">
        <v>11702</v>
      </c>
      <c r="B5783" s="4">
        <v>1741.2019999999998</v>
      </c>
      <c r="C5783" s="4">
        <f t="shared" si="180"/>
        <v>1740.552709937688</v>
      </c>
      <c r="D5783" s="4">
        <f t="shared" si="181"/>
        <v>247.83177772834529</v>
      </c>
    </row>
    <row r="5784" spans="1:4">
      <c r="A5784" s="1" t="s">
        <v>11703</v>
      </c>
      <c r="B5784" s="4">
        <v>145.55499999999998</v>
      </c>
      <c r="C5784" s="4">
        <f t="shared" si="180"/>
        <v>144.90570993768807</v>
      </c>
      <c r="D5784" s="4">
        <f t="shared" si="181"/>
        <v>20.632664263371172</v>
      </c>
    </row>
    <row r="5785" spans="1:4">
      <c r="A5785" s="1" t="s">
        <v>11704</v>
      </c>
      <c r="B5785" s="4">
        <v>372.45599999999996</v>
      </c>
      <c r="C5785" s="4">
        <f t="shared" si="180"/>
        <v>371.80670993768803</v>
      </c>
      <c r="D5785" s="4">
        <f t="shared" si="181"/>
        <v>52.94037771397528</v>
      </c>
    </row>
    <row r="5786" spans="1:4">
      <c r="A5786" s="1" t="s">
        <v>11705</v>
      </c>
      <c r="B5786" s="4">
        <v>1506.9189999999999</v>
      </c>
      <c r="C5786" s="4">
        <f t="shared" si="180"/>
        <v>1506.269709937688</v>
      </c>
      <c r="D5786" s="4">
        <f t="shared" si="181"/>
        <v>214.4729647202586</v>
      </c>
    </row>
    <row r="5787" spans="1:4">
      <c r="A5787" s="1" t="s">
        <v>11706</v>
      </c>
      <c r="B5787" s="4">
        <v>2913.3320000000008</v>
      </c>
      <c r="C5787" s="4">
        <f t="shared" si="180"/>
        <v>2912.6827099376887</v>
      </c>
      <c r="D5787" s="4">
        <f t="shared" si="181"/>
        <v>414.72764935013902</v>
      </c>
    </row>
    <row r="5788" spans="1:4">
      <c r="A5788" s="1" t="s">
        <v>11707</v>
      </c>
      <c r="B5788" s="4">
        <v>108.64500000000004</v>
      </c>
      <c r="C5788" s="4">
        <f t="shared" si="180"/>
        <v>107.99570993768812</v>
      </c>
      <c r="D5788" s="4">
        <f t="shared" si="181"/>
        <v>15.377166475958177</v>
      </c>
    </row>
    <row r="5789" spans="1:4">
      <c r="A5789" s="1" t="s">
        <v>11708</v>
      </c>
      <c r="B5789" s="4">
        <v>-44.544999999999902</v>
      </c>
      <c r="C5789" s="4">
        <f t="shared" si="180"/>
        <v>-45.194290062311822</v>
      </c>
      <c r="D5789" s="4">
        <f t="shared" si="181"/>
        <v>-6.4350715639713147</v>
      </c>
    </row>
    <row r="5790" spans="1:4">
      <c r="A5790" s="1" t="s">
        <v>11709</v>
      </c>
      <c r="B5790" s="4">
        <v>611.33699999999999</v>
      </c>
      <c r="C5790" s="4">
        <f t="shared" si="180"/>
        <v>610.68770993768806</v>
      </c>
      <c r="D5790" s="4">
        <f t="shared" si="181"/>
        <v>86.95388535296216</v>
      </c>
    </row>
    <row r="5791" spans="1:4">
      <c r="A5791" s="1" t="s">
        <v>11710</v>
      </c>
      <c r="B5791" s="4">
        <v>404.20100000000002</v>
      </c>
      <c r="C5791" s="4">
        <f t="shared" si="180"/>
        <v>403.55170993768809</v>
      </c>
      <c r="D5791" s="4">
        <f t="shared" si="181"/>
        <v>57.460447539535451</v>
      </c>
    </row>
    <row r="5792" spans="1:4">
      <c r="A5792" s="1" t="s">
        <v>11711</v>
      </c>
      <c r="B5792" s="4">
        <v>15.581000000000017</v>
      </c>
      <c r="C5792" s="4">
        <f t="shared" si="180"/>
        <v>14.931709937688099</v>
      </c>
      <c r="D5792" s="4">
        <f t="shared" si="181"/>
        <v>2.1260788008618952</v>
      </c>
    </row>
    <row r="5793" spans="1:5">
      <c r="A5793" s="1" t="s">
        <v>11712</v>
      </c>
      <c r="B5793" s="4">
        <v>-388.47200000000015</v>
      </c>
      <c r="C5793" s="4">
        <f t="shared" si="180"/>
        <v>-389.12129006231208</v>
      </c>
      <c r="D5793" s="4">
        <f t="shared" si="181"/>
        <v>-55.40574584009142</v>
      </c>
    </row>
    <row r="5794" spans="1:5">
      <c r="A5794" s="1" t="s">
        <v>11713</v>
      </c>
      <c r="B5794" s="4">
        <v>-909.29300000000001</v>
      </c>
      <c r="C5794" s="4">
        <f t="shared" si="180"/>
        <v>-909.94229006231194</v>
      </c>
      <c r="D5794" s="4">
        <f t="shared" si="181"/>
        <v>-129.56379550517477</v>
      </c>
    </row>
    <row r="5795" spans="1:5">
      <c r="A5795" s="1" t="s">
        <v>11714</v>
      </c>
      <c r="B5795" s="4">
        <v>1503.251</v>
      </c>
      <c r="C5795" s="4">
        <f t="shared" si="180"/>
        <v>1502.6017099376882</v>
      </c>
      <c r="D5795" s="4">
        <f t="shared" si="181"/>
        <v>213.95068983854009</v>
      </c>
    </row>
    <row r="5796" spans="1:5">
      <c r="A5796" s="1" t="s">
        <v>11715</v>
      </c>
      <c r="B5796" s="4">
        <v>1638.0800000000002</v>
      </c>
      <c r="C5796" s="4">
        <f t="shared" si="180"/>
        <v>1637.4307099376883</v>
      </c>
      <c r="D5796" s="4">
        <f t="shared" si="181"/>
        <v>233.14856334650835</v>
      </c>
    </row>
    <row r="5797" spans="1:5">
      <c r="A5797" s="1" t="s">
        <v>9246</v>
      </c>
      <c r="B5797" s="4">
        <v>-55.727999999999994</v>
      </c>
      <c r="C5797" s="4">
        <f t="shared" si="180"/>
        <v>-56.377290062311914</v>
      </c>
      <c r="D5797" s="4">
        <f t="shared" si="181"/>
        <v>-8.0273834511737014</v>
      </c>
    </row>
    <row r="5798" spans="1:5">
      <c r="A5798" s="1" t="s">
        <v>9247</v>
      </c>
      <c r="B5798" s="4">
        <v>-674.47800000000007</v>
      </c>
      <c r="C5798" s="4">
        <f t="shared" si="180"/>
        <v>-675.127290062312</v>
      </c>
      <c r="D5798" s="4">
        <f t="shared" si="181"/>
        <v>-96.129232705083098</v>
      </c>
    </row>
    <row r="5799" spans="1:5">
      <c r="A5799" s="1" t="s">
        <v>9248</v>
      </c>
      <c r="B5799" s="4">
        <v>777.70099999999979</v>
      </c>
      <c r="C5799" s="4">
        <f t="shared" si="180"/>
        <v>777.05170993768786</v>
      </c>
      <c r="D5799" s="4">
        <f t="shared" si="181"/>
        <v>110.64192745280435</v>
      </c>
    </row>
    <row r="5800" spans="1:5">
      <c r="A5800" s="1" t="s">
        <v>9249</v>
      </c>
      <c r="B5800" s="4">
        <v>3252.2110000000002</v>
      </c>
      <c r="C5800" s="4">
        <f t="shared" si="180"/>
        <v>3251.5617099376882</v>
      </c>
      <c r="D5800" s="4">
        <f t="shared" si="181"/>
        <v>462.97955492317419</v>
      </c>
    </row>
    <row r="5801" spans="1:5">
      <c r="A5801" s="1" t="s">
        <v>10283</v>
      </c>
      <c r="B5801" s="4">
        <v>-56.127999999999986</v>
      </c>
      <c r="C5801" s="4">
        <f t="shared" si="180"/>
        <v>-56.777290062311906</v>
      </c>
      <c r="D5801" s="4">
        <f t="shared" si="181"/>
        <v>-8.0843381820045099</v>
      </c>
    </row>
    <row r="5802" spans="1:5">
      <c r="A5802" s="1" t="s">
        <v>10284</v>
      </c>
      <c r="B5802" s="4">
        <v>247.95500000000004</v>
      </c>
      <c r="C5802" s="4">
        <f t="shared" si="180"/>
        <v>247.30570993768814</v>
      </c>
      <c r="D5802" s="4">
        <f t="shared" si="181"/>
        <v>35.213075356058567</v>
      </c>
    </row>
    <row r="5803" spans="1:5">
      <c r="A5803" s="1" t="s">
        <v>10285</v>
      </c>
      <c r="B5803" s="4">
        <v>640.59799999999996</v>
      </c>
      <c r="C5803" s="4">
        <f t="shared" si="180"/>
        <v>639.94870993768802</v>
      </c>
      <c r="D5803" s="4">
        <f t="shared" si="181"/>
        <v>91.12026630006298</v>
      </c>
    </row>
    <row r="5804" spans="1:5">
      <c r="A5804" s="1" t="s">
        <v>10286</v>
      </c>
      <c r="B5804" s="4">
        <v>861.47400000000005</v>
      </c>
      <c r="C5804" s="4">
        <f t="shared" si="180"/>
        <v>860.82470993768811</v>
      </c>
      <c r="D5804" s="4">
        <f t="shared" si="181"/>
        <v>122.57009911752803</v>
      </c>
    </row>
    <row r="5805" spans="1:5">
      <c r="A5805" s="1" t="s">
        <v>10287</v>
      </c>
      <c r="B5805" s="4">
        <v>1277.5919999999999</v>
      </c>
      <c r="C5805" s="4">
        <f t="shared" si="180"/>
        <v>1276.9427099376881</v>
      </c>
      <c r="D5805" s="4">
        <f t="shared" si="181"/>
        <v>181.81982082716561</v>
      </c>
    </row>
    <row r="5806" spans="1:5">
      <c r="A5806" s="1" t="s">
        <v>10288</v>
      </c>
      <c r="B5806" s="4">
        <v>255.25600000000006</v>
      </c>
      <c r="C5806" s="4">
        <f t="shared" si="180"/>
        <v>254.60670993768815</v>
      </c>
      <c r="D5806" s="4">
        <f t="shared" si="181"/>
        <v>36.25264158054793</v>
      </c>
    </row>
    <row r="5807" spans="1:5">
      <c r="A5807" s="1" t="s">
        <v>10289</v>
      </c>
      <c r="B5807" s="4">
        <v>1512.2699999999998</v>
      </c>
      <c r="C5807" s="4">
        <f t="shared" si="180"/>
        <v>1511.6207099376879</v>
      </c>
      <c r="D5807" s="4">
        <f t="shared" si="181"/>
        <v>215.23487663194774</v>
      </c>
    </row>
    <row r="5808" spans="1:5">
      <c r="B5808" s="5">
        <f>SUM(B2:B5807)</f>
        <v>8278769.3249999881</v>
      </c>
      <c r="C5808" s="5">
        <f>SUM(C2:C5807)</f>
        <v>8274999.5468982244</v>
      </c>
      <c r="D5808" s="5">
        <f t="shared" ref="D5808" si="182">SUM(D2:D5807)</f>
        <v>1178250.9295466586</v>
      </c>
      <c r="E580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9B18-EFF0-499C-B4A7-47DA585F2943}">
  <dimension ref="A1:O19"/>
  <sheetViews>
    <sheetView workbookViewId="0">
      <selection activeCell="K50" sqref="K50"/>
    </sheetView>
  </sheetViews>
  <sheetFormatPr defaultColWidth="8.85546875" defaultRowHeight="14.25"/>
  <cols>
    <col min="1" max="1" width="10.28515625" style="30" customWidth="1"/>
    <col min="2" max="2" width="11.7109375" style="30" customWidth="1"/>
    <col min="3" max="3" width="15.28515625" style="30" bestFit="1" customWidth="1"/>
    <col min="4" max="4" width="16.28515625" style="30" customWidth="1"/>
    <col min="5" max="5" width="13.85546875" style="30" customWidth="1"/>
    <col min="6" max="6" width="12.7109375" style="30" bestFit="1" customWidth="1"/>
    <col min="7" max="7" width="12.7109375" style="30" customWidth="1"/>
    <col min="8" max="8" width="10.42578125" style="30" bestFit="1" customWidth="1"/>
    <col min="9" max="9" width="8.85546875" style="30"/>
    <col min="10" max="10" width="12.7109375" style="30" bestFit="1" customWidth="1"/>
    <col min="11" max="12" width="15.140625" style="30" bestFit="1" customWidth="1"/>
    <col min="13" max="14" width="8.85546875" style="30"/>
    <col min="15" max="15" width="13.28515625" style="30" bestFit="1" customWidth="1"/>
    <col min="16" max="16384" width="8.85546875" style="30"/>
  </cols>
  <sheetData>
    <row r="1" spans="1:15" ht="15">
      <c r="A1" s="75" t="s">
        <v>4860</v>
      </c>
      <c r="B1" s="75"/>
      <c r="C1" s="75"/>
      <c r="D1" s="75"/>
      <c r="E1" s="75"/>
      <c r="F1" s="51">
        <f>L1*0.7</f>
        <v>5792499.682828757</v>
      </c>
      <c r="G1" s="37"/>
      <c r="J1" s="33"/>
      <c r="K1" s="30" t="s">
        <v>4861</v>
      </c>
      <c r="L1" s="55">
        <f>'OPAP''s data_Initial Contract'!C5808</f>
        <v>8274999.5468982244</v>
      </c>
      <c r="O1" s="37"/>
    </row>
    <row r="2" spans="1:15">
      <c r="A2" s="75" t="s">
        <v>4862</v>
      </c>
      <c r="B2" s="75"/>
      <c r="C2" s="75"/>
      <c r="D2" s="75"/>
      <c r="E2" s="75"/>
      <c r="F2" s="54">
        <f>'OPAP''s data_Initial Contract'!K2</f>
        <v>165227</v>
      </c>
      <c r="G2" s="53"/>
      <c r="H2" s="37"/>
      <c r="K2" s="30" t="s">
        <v>6</v>
      </c>
      <c r="L2" s="52">
        <f>F3/0.7</f>
        <v>50.082610874119993</v>
      </c>
    </row>
    <row r="3" spans="1:15">
      <c r="A3" s="75" t="s">
        <v>4863</v>
      </c>
      <c r="B3" s="75"/>
      <c r="C3" s="75"/>
      <c r="D3" s="75"/>
      <c r="E3" s="75"/>
      <c r="F3" s="51">
        <f>F1/F2</f>
        <v>35.057827611883994</v>
      </c>
      <c r="G3" s="37" t="s">
        <v>4864</v>
      </c>
      <c r="L3" s="47"/>
    </row>
    <row r="4" spans="1:15">
      <c r="L4" s="47"/>
    </row>
    <row r="5" spans="1:15" ht="15">
      <c r="A5" s="76" t="s">
        <v>4865</v>
      </c>
      <c r="B5" s="76"/>
      <c r="C5" s="76"/>
      <c r="D5" s="76"/>
      <c r="E5" s="76"/>
      <c r="F5" s="76"/>
      <c r="G5" s="48"/>
      <c r="K5" s="41"/>
      <c r="L5" s="41"/>
    </row>
    <row r="6" spans="1:15" ht="30">
      <c r="A6" s="77" t="s">
        <v>4866</v>
      </c>
      <c r="B6" s="77"/>
      <c r="C6" s="50" t="s">
        <v>4867</v>
      </c>
      <c r="D6" s="49" t="s">
        <v>4868</v>
      </c>
      <c r="E6" s="49" t="s">
        <v>4869</v>
      </c>
      <c r="F6" s="49" t="s">
        <v>4870</v>
      </c>
      <c r="G6" s="48"/>
      <c r="J6" s="37"/>
      <c r="K6" s="37"/>
      <c r="L6" s="47"/>
      <c r="M6" s="37"/>
    </row>
    <row r="7" spans="1:15" ht="15">
      <c r="A7" s="43"/>
      <c r="B7" s="43"/>
      <c r="C7" s="46"/>
      <c r="D7" s="45">
        <f>F3</f>
        <v>35.057827611883994</v>
      </c>
      <c r="E7" s="43"/>
      <c r="F7" s="43"/>
      <c r="G7" s="43"/>
      <c r="J7" s="44"/>
      <c r="L7" s="43"/>
      <c r="M7" s="41"/>
    </row>
    <row r="8" spans="1:15">
      <c r="A8" s="40">
        <v>0</v>
      </c>
      <c r="B8" s="40">
        <v>28.99</v>
      </c>
      <c r="C8" s="39">
        <v>0.217</v>
      </c>
      <c r="D8" s="38">
        <f>MIN(D7,B8)</f>
        <v>28.99</v>
      </c>
      <c r="E8" s="38">
        <f>F2</f>
        <v>165227</v>
      </c>
      <c r="F8" s="38">
        <f>D8*E8*C8</f>
        <v>1039414.9684099999</v>
      </c>
      <c r="G8" s="37"/>
      <c r="I8" s="42"/>
      <c r="J8" s="41"/>
    </row>
    <row r="9" spans="1:15">
      <c r="A9" s="40">
        <v>29</v>
      </c>
      <c r="B9" s="40">
        <v>34.99</v>
      </c>
      <c r="C9" s="39">
        <v>0.13900000000000001</v>
      </c>
      <c r="D9" s="38">
        <f>MIN((D7-D8),(B9-B8))</f>
        <v>6.0000000000000036</v>
      </c>
      <c r="E9" s="38">
        <f>F2</f>
        <v>165227</v>
      </c>
      <c r="F9" s="38">
        <f>D9*E9*C9</f>
        <v>137799.31800000009</v>
      </c>
      <c r="G9" s="37"/>
      <c r="I9" s="41"/>
      <c r="J9" s="41"/>
    </row>
    <row r="10" spans="1:15">
      <c r="A10" s="40">
        <v>35</v>
      </c>
      <c r="B10" s="40">
        <v>42.99</v>
      </c>
      <c r="C10" s="39">
        <v>9.2499999999999999E-2</v>
      </c>
      <c r="D10" s="38">
        <f>MIN((D7-D8-D9),(B10-B9))</f>
        <v>6.7827611883991779E-2</v>
      </c>
      <c r="E10" s="38">
        <f>F2</f>
        <v>165227</v>
      </c>
      <c r="F10" s="38">
        <f>D10*E10*C10</f>
        <v>1036.6431366599586</v>
      </c>
      <c r="G10" s="37"/>
      <c r="I10" s="41"/>
    </row>
    <row r="11" spans="1:15" ht="15">
      <c r="A11" s="40">
        <v>43</v>
      </c>
      <c r="B11" s="40">
        <v>48.99</v>
      </c>
      <c r="C11" s="39">
        <v>6.5000000000000002E-2</v>
      </c>
      <c r="D11" s="40">
        <f>MIN((D7-D8-D9-D10),(B11-B10))</f>
        <v>0</v>
      </c>
      <c r="E11" s="38">
        <f>F2</f>
        <v>165227</v>
      </c>
      <c r="F11" s="38">
        <f>D11*E11*C11</f>
        <v>0</v>
      </c>
      <c r="G11" s="37"/>
      <c r="J11" s="35"/>
    </row>
    <row r="12" spans="1:15">
      <c r="A12" s="40">
        <v>49</v>
      </c>
      <c r="B12" s="40"/>
      <c r="C12" s="39">
        <v>5.5E-2</v>
      </c>
      <c r="D12" s="38">
        <f>D7-(D8+D9+D10+D11)</f>
        <v>0</v>
      </c>
      <c r="E12" s="38">
        <f>F2</f>
        <v>165227</v>
      </c>
      <c r="F12" s="38">
        <f>D12*E12*C12</f>
        <v>0</v>
      </c>
      <c r="G12" s="37"/>
    </row>
    <row r="13" spans="1:15" ht="15">
      <c r="D13" s="36">
        <f>SUM(D8:D12)</f>
        <v>35.057827611883994</v>
      </c>
      <c r="F13" s="36">
        <f>SUM(F8:F12)</f>
        <v>1178250.9295466598</v>
      </c>
      <c r="G13" s="35"/>
    </row>
    <row r="15" spans="1:15" ht="15">
      <c r="E15" s="34"/>
      <c r="F15" s="33"/>
      <c r="G15" s="33"/>
    </row>
    <row r="18" spans="6:7" ht="15">
      <c r="F18" s="57">
        <f>F13/L1</f>
        <v>0.14238682707702527</v>
      </c>
      <c r="G18" s="32" t="s">
        <v>4871</v>
      </c>
    </row>
    <row r="19" spans="6:7" ht="15">
      <c r="F19" s="31"/>
    </row>
  </sheetData>
  <mergeCells count="5">
    <mergeCell ref="A1:E1"/>
    <mergeCell ref="A2:E2"/>
    <mergeCell ref="A3:E3"/>
    <mergeCell ref="A5:F5"/>
    <mergeCell ref="A6:B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BAE0-FCF3-4781-842E-CED099A3C982}">
  <sheetPr>
    <tabColor theme="9" tint="0.79998168889431442"/>
  </sheetPr>
  <dimension ref="A1:N1091"/>
  <sheetViews>
    <sheetView workbookViewId="0">
      <pane ySplit="5" topLeftCell="A1045" activePane="bottomLeft" state="frozenSplit"/>
      <selection pane="bottomLeft" activeCell="H1085" sqref="H1085"/>
    </sheetView>
  </sheetViews>
  <sheetFormatPr defaultRowHeight="15"/>
  <cols>
    <col min="1" max="1" width="13.85546875" style="1" bestFit="1" customWidth="1"/>
    <col min="2" max="2" width="13.28515625" style="4" bestFit="1" customWidth="1"/>
    <col min="3" max="3" width="37.5703125" style="4" bestFit="1" customWidth="1"/>
    <col min="4" max="4" width="17.5703125" style="4" customWidth="1"/>
    <col min="5" max="5" width="11" style="4" bestFit="1" customWidth="1"/>
    <col min="6" max="6" width="11.5703125" style="4" bestFit="1" customWidth="1"/>
    <col min="7" max="7" width="16.28515625" style="1" customWidth="1"/>
    <col min="9" max="9" width="22.7109375" bestFit="1" customWidth="1"/>
    <col min="10" max="10" width="13.7109375" bestFit="1" customWidth="1"/>
    <col min="11" max="11" width="12" bestFit="1" customWidth="1"/>
    <col min="12" max="12" width="22.7109375" bestFit="1" customWidth="1"/>
    <col min="14" max="14" width="21.85546875" bestFit="1" customWidth="1"/>
  </cols>
  <sheetData>
    <row r="1" spans="1:14" ht="30">
      <c r="A1" s="71" t="s">
        <v>5954</v>
      </c>
      <c r="B1" s="71" t="s">
        <v>4861</v>
      </c>
      <c r="C1" s="71" t="s">
        <v>5955</v>
      </c>
      <c r="D1" s="71" t="s">
        <v>7</v>
      </c>
      <c r="E1" s="71" t="s">
        <v>11716</v>
      </c>
      <c r="F1" s="71" t="s">
        <v>4873</v>
      </c>
      <c r="G1" s="73" t="s">
        <v>9</v>
      </c>
      <c r="I1" s="1"/>
      <c r="J1" s="60" t="s">
        <v>4874</v>
      </c>
      <c r="K1" s="60" t="s">
        <v>4875</v>
      </c>
      <c r="N1" s="66" t="s">
        <v>5956</v>
      </c>
    </row>
    <row r="2" spans="1:14">
      <c r="A2" s="1" t="s">
        <v>11717</v>
      </c>
      <c r="B2" s="4">
        <v>-810.1880000000001</v>
      </c>
      <c r="C2" s="4">
        <f>B2-$K$2</f>
        <v>-810.84488655562291</v>
      </c>
      <c r="D2" s="4">
        <f>C2*$G$2</f>
        <v>-32.43387654671357</v>
      </c>
      <c r="E2" s="4">
        <f>$L$5</f>
        <v>61.157739833333338</v>
      </c>
      <c r="F2" s="4">
        <f>D2+E2</f>
        <v>28.723863286619768</v>
      </c>
      <c r="G2" s="74">
        <f>'Fee New Contract OPAP Data'!E13</f>
        <v>4.0000099999999997E-2</v>
      </c>
      <c r="I2" s="66" t="s">
        <v>4877</v>
      </c>
      <c r="J2" s="63">
        <v>715.34945907327835</v>
      </c>
      <c r="K2" s="65">
        <f>J2/1089</f>
        <v>0.65688655562284515</v>
      </c>
      <c r="N2" s="7">
        <v>29721</v>
      </c>
    </row>
    <row r="3" spans="1:14">
      <c r="A3" s="1" t="s">
        <v>11718</v>
      </c>
      <c r="B3" s="4">
        <v>-369.423</v>
      </c>
      <c r="C3" s="4">
        <f t="shared" ref="C3:C66" si="0">B3-$K$2</f>
        <v>-370.07988655562286</v>
      </c>
      <c r="D3" s="4">
        <f t="shared" ref="D3:D66" si="1">C3*$G$2</f>
        <v>-14.803232470213569</v>
      </c>
      <c r="E3" s="4">
        <f t="shared" ref="E3:E66" si="2">$L$5</f>
        <v>61.157739833333338</v>
      </c>
      <c r="F3" s="4">
        <f t="shared" ref="F3:F66" si="3">D3+E3</f>
        <v>46.354507363119765</v>
      </c>
      <c r="I3" s="1"/>
    </row>
    <row r="4" spans="1:14">
      <c r="A4" s="1" t="s">
        <v>11719</v>
      </c>
      <c r="B4" s="4">
        <v>689.25400000000013</v>
      </c>
      <c r="C4" s="4">
        <f t="shared" si="0"/>
        <v>688.59711344437733</v>
      </c>
      <c r="D4" s="4">
        <f t="shared" si="1"/>
        <v>27.543953397486437</v>
      </c>
      <c r="E4" s="4">
        <f t="shared" si="2"/>
        <v>61.157739833333338</v>
      </c>
      <c r="F4" s="4">
        <f t="shared" si="3"/>
        <v>88.701693230819771</v>
      </c>
      <c r="I4" s="66" t="s">
        <v>4880</v>
      </c>
      <c r="J4" s="60" t="s">
        <v>4881</v>
      </c>
      <c r="K4" s="60" t="s">
        <v>4872</v>
      </c>
      <c r="L4" s="64" t="s">
        <v>4882</v>
      </c>
    </row>
    <row r="5" spans="1:14">
      <c r="A5" s="1" t="s">
        <v>11720</v>
      </c>
      <c r="B5" s="4">
        <v>2109.5429999999997</v>
      </c>
      <c r="C5" s="4">
        <f t="shared" si="0"/>
        <v>2108.8861134443769</v>
      </c>
      <c r="D5" s="4">
        <f t="shared" si="1"/>
        <v>84.355655426386406</v>
      </c>
      <c r="E5" s="4">
        <f t="shared" si="2"/>
        <v>61.157739833333338</v>
      </c>
      <c r="F5" s="4">
        <f t="shared" si="3"/>
        <v>145.51339525971974</v>
      </c>
      <c r="I5" s="61">
        <v>66194</v>
      </c>
      <c r="J5" s="62">
        <v>1.1087</v>
      </c>
      <c r="K5" s="63">
        <f>I5*J5</f>
        <v>73389.287800000006</v>
      </c>
      <c r="L5" s="63">
        <f>K5/1200</f>
        <v>61.157739833333338</v>
      </c>
    </row>
    <row r="6" spans="1:14">
      <c r="A6" s="1" t="s">
        <v>11721</v>
      </c>
      <c r="B6" s="4">
        <v>143.22099999999998</v>
      </c>
      <c r="C6" s="4">
        <f t="shared" si="0"/>
        <v>142.56411344437714</v>
      </c>
      <c r="D6" s="4">
        <f t="shared" si="1"/>
        <v>5.7025787941864294</v>
      </c>
      <c r="E6" s="4">
        <f t="shared" si="2"/>
        <v>61.157739833333338</v>
      </c>
      <c r="F6" s="4">
        <f t="shared" si="3"/>
        <v>66.860318627519774</v>
      </c>
    </row>
    <row r="7" spans="1:14">
      <c r="A7" s="1" t="s">
        <v>11722</v>
      </c>
      <c r="B7" s="4">
        <v>553.65500000000009</v>
      </c>
      <c r="C7" s="4">
        <f t="shared" si="0"/>
        <v>552.99811344437728</v>
      </c>
      <c r="D7" s="4">
        <f t="shared" si="1"/>
        <v>22.119979837586435</v>
      </c>
      <c r="E7" s="4">
        <f t="shared" si="2"/>
        <v>61.157739833333338</v>
      </c>
      <c r="F7" s="4">
        <f t="shared" si="3"/>
        <v>83.277719670919765</v>
      </c>
    </row>
    <row r="8" spans="1:14">
      <c r="A8" s="1" t="s">
        <v>11723</v>
      </c>
      <c r="B8" s="4">
        <v>91.813000000000045</v>
      </c>
      <c r="C8" s="4">
        <f t="shared" si="0"/>
        <v>91.156113444377198</v>
      </c>
      <c r="D8" s="4">
        <f t="shared" si="1"/>
        <v>3.6462536533864323</v>
      </c>
      <c r="E8" s="4">
        <f t="shared" si="2"/>
        <v>61.157739833333338</v>
      </c>
      <c r="F8" s="4">
        <f t="shared" si="3"/>
        <v>64.803993486719776</v>
      </c>
    </row>
    <row r="9" spans="1:14">
      <c r="A9" s="1" t="s">
        <v>11724</v>
      </c>
      <c r="B9" s="4">
        <v>-681.75199999999995</v>
      </c>
      <c r="C9" s="4">
        <f t="shared" si="0"/>
        <v>-682.40888655562276</v>
      </c>
      <c r="D9" s="4">
        <f t="shared" si="1"/>
        <v>-27.296423703113565</v>
      </c>
      <c r="E9" s="4">
        <f t="shared" si="2"/>
        <v>61.157739833333338</v>
      </c>
      <c r="F9" s="4">
        <f t="shared" si="3"/>
        <v>33.861316130219777</v>
      </c>
    </row>
    <row r="10" spans="1:14">
      <c r="A10" s="1" t="s">
        <v>11725</v>
      </c>
      <c r="B10" s="4">
        <v>-300.18400000000003</v>
      </c>
      <c r="C10" s="4">
        <f t="shared" si="0"/>
        <v>-300.84088655562289</v>
      </c>
      <c r="D10" s="4">
        <f t="shared" si="1"/>
        <v>-12.03366554631357</v>
      </c>
      <c r="E10" s="4">
        <f t="shared" si="2"/>
        <v>61.157739833333338</v>
      </c>
      <c r="F10" s="4">
        <f t="shared" si="3"/>
        <v>49.124074287019766</v>
      </c>
    </row>
    <row r="11" spans="1:14">
      <c r="A11" s="1" t="s">
        <v>11726</v>
      </c>
      <c r="B11" s="4">
        <v>805.202</v>
      </c>
      <c r="C11" s="4">
        <f t="shared" si="0"/>
        <v>804.54511344437719</v>
      </c>
      <c r="D11" s="4">
        <f t="shared" si="1"/>
        <v>32.181884992286427</v>
      </c>
      <c r="E11" s="4">
        <f t="shared" si="2"/>
        <v>61.157739833333338</v>
      </c>
      <c r="F11" s="4">
        <f t="shared" si="3"/>
        <v>93.339624825619765</v>
      </c>
    </row>
    <row r="12" spans="1:14">
      <c r="A12" s="1" t="s">
        <v>11727</v>
      </c>
      <c r="B12" s="4">
        <v>970.04</v>
      </c>
      <c r="C12" s="4">
        <f t="shared" si="0"/>
        <v>969.38311344437716</v>
      </c>
      <c r="D12" s="4">
        <f t="shared" si="1"/>
        <v>38.775421476086429</v>
      </c>
      <c r="E12" s="4">
        <f t="shared" si="2"/>
        <v>61.157739833333338</v>
      </c>
      <c r="F12" s="4">
        <f t="shared" si="3"/>
        <v>99.933161309419773</v>
      </c>
    </row>
    <row r="13" spans="1:14">
      <c r="A13" s="1" t="s">
        <v>11728</v>
      </c>
      <c r="B13" s="4">
        <v>12.005000000000031</v>
      </c>
      <c r="C13" s="4">
        <f t="shared" si="0"/>
        <v>11.348113444377185</v>
      </c>
      <c r="D13" s="4">
        <f t="shared" si="1"/>
        <v>0.45392567258643179</v>
      </c>
      <c r="E13" s="4">
        <f t="shared" si="2"/>
        <v>61.157739833333338</v>
      </c>
      <c r="F13" s="4">
        <f t="shared" si="3"/>
        <v>61.611665505919767</v>
      </c>
    </row>
    <row r="14" spans="1:14">
      <c r="A14" s="1" t="s">
        <v>11729</v>
      </c>
      <c r="B14" s="4">
        <v>-187.16500000000002</v>
      </c>
      <c r="C14" s="4">
        <f t="shared" si="0"/>
        <v>-187.82188655562285</v>
      </c>
      <c r="D14" s="4">
        <f t="shared" si="1"/>
        <v>-7.5128942444135687</v>
      </c>
      <c r="E14" s="4">
        <f t="shared" si="2"/>
        <v>61.157739833333338</v>
      </c>
      <c r="F14" s="4">
        <f t="shared" si="3"/>
        <v>53.644845588919772</v>
      </c>
    </row>
    <row r="15" spans="1:14">
      <c r="A15" s="1" t="s">
        <v>11730</v>
      </c>
      <c r="B15" s="4">
        <v>118.93700000000001</v>
      </c>
      <c r="C15" s="4">
        <f t="shared" si="0"/>
        <v>118.28011344437716</v>
      </c>
      <c r="D15" s="4">
        <f t="shared" si="1"/>
        <v>4.7312163657864303</v>
      </c>
      <c r="E15" s="4">
        <f t="shared" si="2"/>
        <v>61.157739833333338</v>
      </c>
      <c r="F15" s="4">
        <f t="shared" si="3"/>
        <v>65.888956199119775</v>
      </c>
    </row>
    <row r="16" spans="1:14">
      <c r="A16" s="1" t="s">
        <v>11731</v>
      </c>
      <c r="B16" s="4">
        <v>301.18299999999999</v>
      </c>
      <c r="C16" s="4">
        <f t="shared" si="0"/>
        <v>300.52611344437713</v>
      </c>
      <c r="D16" s="4">
        <f t="shared" si="1"/>
        <v>12.021074590386428</v>
      </c>
      <c r="E16" s="4">
        <f t="shared" si="2"/>
        <v>61.157739833333338</v>
      </c>
      <c r="F16" s="4">
        <f t="shared" si="3"/>
        <v>73.178814423719771</v>
      </c>
    </row>
    <row r="17" spans="1:6">
      <c r="A17" s="1" t="s">
        <v>11732</v>
      </c>
      <c r="B17" s="4">
        <v>-95.047999999999959</v>
      </c>
      <c r="C17" s="4">
        <f t="shared" si="0"/>
        <v>-95.704886555622807</v>
      </c>
      <c r="D17" s="4">
        <f t="shared" si="1"/>
        <v>-3.8282050327135675</v>
      </c>
      <c r="E17" s="4">
        <f t="shared" si="2"/>
        <v>61.157739833333338</v>
      </c>
      <c r="F17" s="4">
        <f t="shared" si="3"/>
        <v>57.329534800619768</v>
      </c>
    </row>
    <row r="18" spans="1:6">
      <c r="A18" s="1" t="s">
        <v>11733</v>
      </c>
      <c r="B18" s="4">
        <v>49.89</v>
      </c>
      <c r="C18" s="4">
        <f t="shared" si="0"/>
        <v>49.233113444377153</v>
      </c>
      <c r="D18" s="4">
        <f t="shared" si="1"/>
        <v>1.9693294610864305</v>
      </c>
      <c r="E18" s="4">
        <f t="shared" si="2"/>
        <v>61.157739833333338</v>
      </c>
      <c r="F18" s="4">
        <f t="shared" si="3"/>
        <v>63.127069294419769</v>
      </c>
    </row>
    <row r="19" spans="1:6">
      <c r="A19" s="1" t="s">
        <v>11734</v>
      </c>
      <c r="B19" s="4">
        <v>0</v>
      </c>
      <c r="C19" s="4">
        <f t="shared" si="0"/>
        <v>-0.65688655562284515</v>
      </c>
      <c r="D19" s="4">
        <f t="shared" si="1"/>
        <v>-2.6275527913569366E-2</v>
      </c>
      <c r="E19" s="4">
        <f t="shared" si="2"/>
        <v>61.157739833333338</v>
      </c>
      <c r="F19" s="4">
        <f t="shared" si="3"/>
        <v>61.131464305419769</v>
      </c>
    </row>
    <row r="20" spans="1:6">
      <c r="A20" s="1" t="s">
        <v>11735</v>
      </c>
      <c r="B20" s="4">
        <v>787.64599999999996</v>
      </c>
      <c r="C20" s="4">
        <f t="shared" si="0"/>
        <v>786.98911344437715</v>
      </c>
      <c r="D20" s="4">
        <f t="shared" si="1"/>
        <v>31.479643236686428</v>
      </c>
      <c r="E20" s="4">
        <f t="shared" si="2"/>
        <v>61.157739833333338</v>
      </c>
      <c r="F20" s="4">
        <f t="shared" si="3"/>
        <v>92.637383070019766</v>
      </c>
    </row>
    <row r="21" spans="1:6">
      <c r="A21" s="1" t="s">
        <v>11736</v>
      </c>
      <c r="B21" s="4">
        <v>-61.634999999999998</v>
      </c>
      <c r="C21" s="4">
        <f t="shared" si="0"/>
        <v>-62.291886555622845</v>
      </c>
      <c r="D21" s="4">
        <f t="shared" si="1"/>
        <v>-2.4916816914135693</v>
      </c>
      <c r="E21" s="4">
        <f t="shared" si="2"/>
        <v>61.157739833333338</v>
      </c>
      <c r="F21" s="4">
        <f t="shared" si="3"/>
        <v>58.66605814191977</v>
      </c>
    </row>
    <row r="22" spans="1:6">
      <c r="A22" s="1" t="s">
        <v>11737</v>
      </c>
      <c r="B22" s="4">
        <v>45.564000000000149</v>
      </c>
      <c r="C22" s="4">
        <f t="shared" si="0"/>
        <v>44.907113444377302</v>
      </c>
      <c r="D22" s="4">
        <f t="shared" si="1"/>
        <v>1.7962890284864363</v>
      </c>
      <c r="E22" s="4">
        <f t="shared" si="2"/>
        <v>61.157739833333338</v>
      </c>
      <c r="F22" s="4">
        <f t="shared" si="3"/>
        <v>62.954028861819772</v>
      </c>
    </row>
    <row r="23" spans="1:6">
      <c r="A23" s="1" t="s">
        <v>11738</v>
      </c>
      <c r="B23" s="4">
        <v>1514.402</v>
      </c>
      <c r="C23" s="4">
        <f t="shared" si="0"/>
        <v>1513.7451134443772</v>
      </c>
      <c r="D23" s="4">
        <f t="shared" si="1"/>
        <v>60.549955912286428</v>
      </c>
      <c r="E23" s="4">
        <f t="shared" si="2"/>
        <v>61.157739833333338</v>
      </c>
      <c r="F23" s="4">
        <f t="shared" si="3"/>
        <v>121.70769574561976</v>
      </c>
    </row>
    <row r="24" spans="1:6">
      <c r="A24" s="1" t="s">
        <v>11739</v>
      </c>
      <c r="B24" s="4">
        <v>499.553</v>
      </c>
      <c r="C24" s="4">
        <f t="shared" si="0"/>
        <v>498.89611344437714</v>
      </c>
      <c r="D24" s="4">
        <f t="shared" si="1"/>
        <v>19.955894427386429</v>
      </c>
      <c r="E24" s="4">
        <f t="shared" si="2"/>
        <v>61.157739833333338</v>
      </c>
      <c r="F24" s="4">
        <f t="shared" si="3"/>
        <v>81.113634260719763</v>
      </c>
    </row>
    <row r="25" spans="1:6">
      <c r="A25" s="1" t="s">
        <v>11740</v>
      </c>
      <c r="B25" s="4">
        <v>1644.075</v>
      </c>
      <c r="C25" s="4">
        <f t="shared" si="0"/>
        <v>1643.4181134443772</v>
      </c>
      <c r="D25" s="4">
        <f t="shared" si="1"/>
        <v>65.736888879586431</v>
      </c>
      <c r="E25" s="4">
        <f t="shared" si="2"/>
        <v>61.157739833333338</v>
      </c>
      <c r="F25" s="4">
        <f t="shared" si="3"/>
        <v>126.89462871291977</v>
      </c>
    </row>
    <row r="26" spans="1:6">
      <c r="A26" s="1" t="s">
        <v>11741</v>
      </c>
      <c r="B26" s="4">
        <v>304.45400000000001</v>
      </c>
      <c r="C26" s="4">
        <f t="shared" si="0"/>
        <v>303.79711344437715</v>
      </c>
      <c r="D26" s="4">
        <f t="shared" si="1"/>
        <v>12.15191491748643</v>
      </c>
      <c r="E26" s="4">
        <f t="shared" si="2"/>
        <v>61.157739833333338</v>
      </c>
      <c r="F26" s="4">
        <f t="shared" si="3"/>
        <v>73.30965475081976</v>
      </c>
    </row>
    <row r="27" spans="1:6">
      <c r="A27" s="1" t="s">
        <v>11742</v>
      </c>
      <c r="B27" s="4">
        <v>1243.8729999999998</v>
      </c>
      <c r="C27" s="4">
        <f t="shared" si="0"/>
        <v>1243.216113444377</v>
      </c>
      <c r="D27" s="4">
        <f t="shared" si="1"/>
        <v>49.72876885938642</v>
      </c>
      <c r="E27" s="4">
        <f t="shared" si="2"/>
        <v>61.157739833333338</v>
      </c>
      <c r="F27" s="4">
        <f t="shared" si="3"/>
        <v>110.88650869271976</v>
      </c>
    </row>
    <row r="28" spans="1:6">
      <c r="A28" s="1" t="s">
        <v>11743</v>
      </c>
      <c r="B28" s="4">
        <v>112.49700000000001</v>
      </c>
      <c r="C28" s="4">
        <f t="shared" si="0"/>
        <v>111.84011344437717</v>
      </c>
      <c r="D28" s="4">
        <f t="shared" si="1"/>
        <v>4.4736157217864312</v>
      </c>
      <c r="E28" s="4">
        <f t="shared" si="2"/>
        <v>61.157739833333338</v>
      </c>
      <c r="F28" s="4">
        <f t="shared" si="3"/>
        <v>65.631355555119768</v>
      </c>
    </row>
    <row r="29" spans="1:6">
      <c r="A29" s="1" t="s">
        <v>11744</v>
      </c>
      <c r="B29" s="4">
        <v>242.73300000000003</v>
      </c>
      <c r="C29" s="4">
        <f t="shared" si="0"/>
        <v>242.0761134443772</v>
      </c>
      <c r="D29" s="4">
        <f t="shared" si="1"/>
        <v>9.6830687453864321</v>
      </c>
      <c r="E29" s="4">
        <f t="shared" si="2"/>
        <v>61.157739833333338</v>
      </c>
      <c r="F29" s="4">
        <f t="shared" si="3"/>
        <v>70.840808578719773</v>
      </c>
    </row>
    <row r="30" spans="1:6">
      <c r="A30" s="1" t="s">
        <v>11745</v>
      </c>
      <c r="B30" s="4">
        <v>-47.339999999999989</v>
      </c>
      <c r="C30" s="4">
        <f t="shared" si="0"/>
        <v>-47.996886555622837</v>
      </c>
      <c r="D30" s="4">
        <f t="shared" si="1"/>
        <v>-1.9198802619135689</v>
      </c>
      <c r="E30" s="4">
        <f t="shared" si="2"/>
        <v>61.157739833333338</v>
      </c>
      <c r="F30" s="4">
        <f t="shared" si="3"/>
        <v>59.237859571419769</v>
      </c>
    </row>
    <row r="31" spans="1:6">
      <c r="A31" s="1" t="s">
        <v>11746</v>
      </c>
      <c r="B31" s="4">
        <v>463.71500000000026</v>
      </c>
      <c r="C31" s="4">
        <f t="shared" si="0"/>
        <v>463.0581134443774</v>
      </c>
      <c r="D31" s="4">
        <f t="shared" si="1"/>
        <v>18.52237084358644</v>
      </c>
      <c r="E31" s="4">
        <f t="shared" si="2"/>
        <v>61.157739833333338</v>
      </c>
      <c r="F31" s="4">
        <f t="shared" si="3"/>
        <v>79.680110676919782</v>
      </c>
    </row>
    <row r="32" spans="1:6">
      <c r="A32" s="1" t="s">
        <v>11747</v>
      </c>
      <c r="B32" s="4">
        <v>139.02600000000001</v>
      </c>
      <c r="C32" s="4">
        <f t="shared" si="0"/>
        <v>138.36911344437718</v>
      </c>
      <c r="D32" s="4">
        <f t="shared" si="1"/>
        <v>5.5347783746864314</v>
      </c>
      <c r="E32" s="4">
        <f t="shared" si="2"/>
        <v>61.157739833333338</v>
      </c>
      <c r="F32" s="4">
        <f t="shared" si="3"/>
        <v>66.692518208019763</v>
      </c>
    </row>
    <row r="33" spans="1:6">
      <c r="A33" s="1" t="s">
        <v>11748</v>
      </c>
      <c r="B33" s="4">
        <v>62.507999999999996</v>
      </c>
      <c r="C33" s="4">
        <f t="shared" si="0"/>
        <v>61.851113444377148</v>
      </c>
      <c r="D33" s="4">
        <f t="shared" si="1"/>
        <v>2.4740507228864304</v>
      </c>
      <c r="E33" s="4">
        <f t="shared" si="2"/>
        <v>61.157739833333338</v>
      </c>
      <c r="F33" s="4">
        <f t="shared" si="3"/>
        <v>63.631790556219769</v>
      </c>
    </row>
    <row r="34" spans="1:6">
      <c r="A34" s="1" t="s">
        <v>11749</v>
      </c>
      <c r="B34" s="4">
        <v>3672.7650000000017</v>
      </c>
      <c r="C34" s="4">
        <f t="shared" si="0"/>
        <v>3672.1081134443789</v>
      </c>
      <c r="D34" s="4">
        <f t="shared" si="1"/>
        <v>146.88469174858648</v>
      </c>
      <c r="E34" s="4">
        <f t="shared" si="2"/>
        <v>61.157739833333338</v>
      </c>
      <c r="F34" s="4">
        <f t="shared" si="3"/>
        <v>208.0424315819198</v>
      </c>
    </row>
    <row r="35" spans="1:6">
      <c r="A35" s="1" t="s">
        <v>11750</v>
      </c>
      <c r="B35" s="4">
        <v>-406.34800000000018</v>
      </c>
      <c r="C35" s="4">
        <f t="shared" si="0"/>
        <v>-407.00488655562305</v>
      </c>
      <c r="D35" s="4">
        <f t="shared" si="1"/>
        <v>-16.280236162713575</v>
      </c>
      <c r="E35" s="4">
        <f t="shared" si="2"/>
        <v>61.157739833333338</v>
      </c>
      <c r="F35" s="4">
        <f t="shared" si="3"/>
        <v>44.87750367061976</v>
      </c>
    </row>
    <row r="36" spans="1:6">
      <c r="A36" s="1" t="s">
        <v>11751</v>
      </c>
      <c r="B36" s="4">
        <v>593.24000000000024</v>
      </c>
      <c r="C36" s="4">
        <f t="shared" si="0"/>
        <v>592.58311344437743</v>
      </c>
      <c r="D36" s="4">
        <f t="shared" si="1"/>
        <v>23.703383796086438</v>
      </c>
      <c r="E36" s="4">
        <f t="shared" si="2"/>
        <v>61.157739833333338</v>
      </c>
      <c r="F36" s="4">
        <f t="shared" si="3"/>
        <v>84.861123629419779</v>
      </c>
    </row>
    <row r="37" spans="1:6">
      <c r="A37" s="1" t="s">
        <v>11752</v>
      </c>
      <c r="B37" s="4">
        <v>424.57500000000005</v>
      </c>
      <c r="C37" s="4">
        <f t="shared" si="0"/>
        <v>423.91811344437718</v>
      </c>
      <c r="D37" s="4">
        <f t="shared" si="1"/>
        <v>16.956766929586429</v>
      </c>
      <c r="E37" s="4">
        <f t="shared" si="2"/>
        <v>61.157739833333338</v>
      </c>
      <c r="F37" s="4">
        <f t="shared" si="3"/>
        <v>78.114506762919774</v>
      </c>
    </row>
    <row r="38" spans="1:6">
      <c r="A38" s="1" t="s">
        <v>11753</v>
      </c>
      <c r="B38" s="4">
        <v>1210.1200000000003</v>
      </c>
      <c r="C38" s="4">
        <f t="shared" si="0"/>
        <v>1209.4631134443775</v>
      </c>
      <c r="D38" s="4">
        <f t="shared" si="1"/>
        <v>48.378645484086441</v>
      </c>
      <c r="E38" s="4">
        <f t="shared" si="2"/>
        <v>61.157739833333338</v>
      </c>
      <c r="F38" s="4">
        <f t="shared" si="3"/>
        <v>109.53638531741979</v>
      </c>
    </row>
    <row r="39" spans="1:6">
      <c r="A39" s="1" t="s">
        <v>11754</v>
      </c>
      <c r="B39" s="4">
        <v>-125.20900000000006</v>
      </c>
      <c r="C39" s="4">
        <f t="shared" si="0"/>
        <v>-125.86588655562291</v>
      </c>
      <c r="D39" s="4">
        <f t="shared" si="1"/>
        <v>-5.0346480488135716</v>
      </c>
      <c r="E39" s="4">
        <f t="shared" si="2"/>
        <v>61.157739833333338</v>
      </c>
      <c r="F39" s="4">
        <f t="shared" si="3"/>
        <v>56.123091784519765</v>
      </c>
    </row>
    <row r="40" spans="1:6">
      <c r="A40" s="1" t="s">
        <v>11755</v>
      </c>
      <c r="B40" s="4">
        <v>616.98599999999999</v>
      </c>
      <c r="C40" s="4">
        <f t="shared" si="0"/>
        <v>616.32911344437719</v>
      </c>
      <c r="D40" s="4">
        <f t="shared" si="1"/>
        <v>24.65322617068643</v>
      </c>
      <c r="E40" s="4">
        <f t="shared" si="2"/>
        <v>61.157739833333338</v>
      </c>
      <c r="F40" s="4">
        <f t="shared" si="3"/>
        <v>85.810966004019775</v>
      </c>
    </row>
    <row r="41" spans="1:6">
      <c r="A41" s="1" t="s">
        <v>11756</v>
      </c>
      <c r="B41" s="4">
        <v>905.95899999999995</v>
      </c>
      <c r="C41" s="4">
        <f t="shared" si="0"/>
        <v>905.30211344437714</v>
      </c>
      <c r="D41" s="4">
        <f t="shared" si="1"/>
        <v>36.212175067986429</v>
      </c>
      <c r="E41" s="4">
        <f t="shared" si="2"/>
        <v>61.157739833333338</v>
      </c>
      <c r="F41" s="4">
        <f t="shared" si="3"/>
        <v>97.36991490131976</v>
      </c>
    </row>
    <row r="42" spans="1:6">
      <c r="A42" s="1" t="s">
        <v>11757</v>
      </c>
      <c r="B42" s="4">
        <v>922.00400000000002</v>
      </c>
      <c r="C42" s="4">
        <f t="shared" si="0"/>
        <v>921.34711344437721</v>
      </c>
      <c r="D42" s="4">
        <f t="shared" si="1"/>
        <v>36.853976672486432</v>
      </c>
      <c r="E42" s="4">
        <f t="shared" si="2"/>
        <v>61.157739833333338</v>
      </c>
      <c r="F42" s="4">
        <f t="shared" si="3"/>
        <v>98.011716505819777</v>
      </c>
    </row>
    <row r="43" spans="1:6">
      <c r="A43" s="1" t="s">
        <v>11758</v>
      </c>
      <c r="B43" s="4">
        <v>778.47</v>
      </c>
      <c r="C43" s="4">
        <f t="shared" si="0"/>
        <v>777.81311344437722</v>
      </c>
      <c r="D43" s="4">
        <f t="shared" si="1"/>
        <v>31.112602319086431</v>
      </c>
      <c r="E43" s="4">
        <f t="shared" si="2"/>
        <v>61.157739833333338</v>
      </c>
      <c r="F43" s="4">
        <f t="shared" si="3"/>
        <v>92.270342152419772</v>
      </c>
    </row>
    <row r="44" spans="1:6">
      <c r="A44" s="1" t="s">
        <v>11759</v>
      </c>
      <c r="B44" s="4">
        <v>0</v>
      </c>
      <c r="C44" s="4">
        <f t="shared" si="0"/>
        <v>-0.65688655562284515</v>
      </c>
      <c r="D44" s="4">
        <f t="shared" si="1"/>
        <v>-2.6275527913569366E-2</v>
      </c>
      <c r="E44" s="4">
        <f t="shared" si="2"/>
        <v>61.157739833333338</v>
      </c>
      <c r="F44" s="4">
        <f t="shared" si="3"/>
        <v>61.131464305419769</v>
      </c>
    </row>
    <row r="45" spans="1:6">
      <c r="A45" s="1" t="s">
        <v>11760</v>
      </c>
      <c r="B45" s="4">
        <v>1227.4799999999998</v>
      </c>
      <c r="C45" s="4">
        <f t="shared" si="0"/>
        <v>1226.823113444377</v>
      </c>
      <c r="D45" s="4">
        <f t="shared" si="1"/>
        <v>49.073047220086423</v>
      </c>
      <c r="E45" s="4">
        <f t="shared" si="2"/>
        <v>61.157739833333338</v>
      </c>
      <c r="F45" s="4">
        <f t="shared" si="3"/>
        <v>110.23078705341976</v>
      </c>
    </row>
    <row r="46" spans="1:6">
      <c r="A46" s="1" t="s">
        <v>11761</v>
      </c>
      <c r="B46" s="4">
        <v>-2162.7070000000003</v>
      </c>
      <c r="C46" s="4">
        <f t="shared" si="0"/>
        <v>-2163.3638865556231</v>
      </c>
      <c r="D46" s="4">
        <f t="shared" si="1"/>
        <v>-86.534771798613576</v>
      </c>
      <c r="E46" s="4">
        <f t="shared" si="2"/>
        <v>61.157739833333338</v>
      </c>
      <c r="F46" s="4">
        <f t="shared" si="3"/>
        <v>-25.377031965280239</v>
      </c>
    </row>
    <row r="47" spans="1:6">
      <c r="A47" s="1" t="s">
        <v>11762</v>
      </c>
      <c r="B47" s="4">
        <v>490.89199999999988</v>
      </c>
      <c r="C47" s="4">
        <f t="shared" si="0"/>
        <v>490.23511344437702</v>
      </c>
      <c r="D47" s="4">
        <f t="shared" si="1"/>
        <v>19.609453561286422</v>
      </c>
      <c r="E47" s="4">
        <f t="shared" si="2"/>
        <v>61.157739833333338</v>
      </c>
      <c r="F47" s="4">
        <f t="shared" si="3"/>
        <v>80.767193394619767</v>
      </c>
    </row>
    <row r="48" spans="1:6">
      <c r="A48" s="1" t="s">
        <v>11763</v>
      </c>
      <c r="B48" s="4">
        <v>111.048</v>
      </c>
      <c r="C48" s="4">
        <f t="shared" si="0"/>
        <v>110.39111344437715</v>
      </c>
      <c r="D48" s="4">
        <f t="shared" si="1"/>
        <v>4.4156555768864303</v>
      </c>
      <c r="E48" s="4">
        <f t="shared" si="2"/>
        <v>61.157739833333338</v>
      </c>
      <c r="F48" s="4">
        <f t="shared" si="3"/>
        <v>65.573395410219774</v>
      </c>
    </row>
    <row r="49" spans="1:6">
      <c r="A49" s="1" t="s">
        <v>11764</v>
      </c>
      <c r="B49" s="4">
        <v>53.418999999999997</v>
      </c>
      <c r="C49" s="4">
        <f t="shared" si="0"/>
        <v>52.76211344437715</v>
      </c>
      <c r="D49" s="4">
        <f t="shared" si="1"/>
        <v>2.1104898139864301</v>
      </c>
      <c r="E49" s="4">
        <f t="shared" si="2"/>
        <v>61.157739833333338</v>
      </c>
      <c r="F49" s="4">
        <f t="shared" si="3"/>
        <v>63.268229647319771</v>
      </c>
    </row>
    <row r="50" spans="1:6">
      <c r="A50" s="1" t="s">
        <v>11765</v>
      </c>
      <c r="B50" s="4">
        <v>17.84</v>
      </c>
      <c r="C50" s="4">
        <f t="shared" si="0"/>
        <v>17.183113444377156</v>
      </c>
      <c r="D50" s="4">
        <f t="shared" si="1"/>
        <v>0.68732625608643061</v>
      </c>
      <c r="E50" s="4">
        <f t="shared" si="2"/>
        <v>61.157739833333338</v>
      </c>
      <c r="F50" s="4">
        <f t="shared" si="3"/>
        <v>61.845066089419767</v>
      </c>
    </row>
    <row r="51" spans="1:6">
      <c r="A51" s="1" t="s">
        <v>11766</v>
      </c>
      <c r="B51" s="4">
        <v>563.89700000000005</v>
      </c>
      <c r="C51" s="4">
        <f t="shared" si="0"/>
        <v>563.24011344437724</v>
      </c>
      <c r="D51" s="4">
        <f t="shared" si="1"/>
        <v>22.529660861786432</v>
      </c>
      <c r="E51" s="4">
        <f t="shared" si="2"/>
        <v>61.157739833333338</v>
      </c>
      <c r="F51" s="4">
        <f t="shared" si="3"/>
        <v>83.687400695119777</v>
      </c>
    </row>
    <row r="52" spans="1:6">
      <c r="A52" s="1" t="s">
        <v>11767</v>
      </c>
      <c r="B52" s="4">
        <v>-36.305999999999997</v>
      </c>
      <c r="C52" s="4">
        <f t="shared" si="0"/>
        <v>-36.962886555622845</v>
      </c>
      <c r="D52" s="4">
        <f t="shared" si="1"/>
        <v>-1.4785191585135693</v>
      </c>
      <c r="E52" s="4">
        <f t="shared" si="2"/>
        <v>61.157739833333338</v>
      </c>
      <c r="F52" s="4">
        <f t="shared" si="3"/>
        <v>59.679220674819767</v>
      </c>
    </row>
    <row r="53" spans="1:6">
      <c r="A53" s="1" t="s">
        <v>11768</v>
      </c>
      <c r="B53" s="4">
        <v>519.36299999999994</v>
      </c>
      <c r="C53" s="4">
        <f t="shared" si="0"/>
        <v>518.70611344437714</v>
      </c>
      <c r="D53" s="4">
        <f t="shared" si="1"/>
        <v>20.748296408386427</v>
      </c>
      <c r="E53" s="4">
        <f t="shared" si="2"/>
        <v>61.157739833333338</v>
      </c>
      <c r="F53" s="4">
        <f t="shared" si="3"/>
        <v>81.906036241719761</v>
      </c>
    </row>
    <row r="54" spans="1:6">
      <c r="A54" s="1" t="s">
        <v>11769</v>
      </c>
      <c r="B54" s="4">
        <v>2678.0619999999994</v>
      </c>
      <c r="C54" s="4">
        <f t="shared" si="0"/>
        <v>2677.4051134443766</v>
      </c>
      <c r="D54" s="4">
        <f t="shared" si="1"/>
        <v>107.0964722782864</v>
      </c>
      <c r="E54" s="4">
        <f t="shared" si="2"/>
        <v>61.157739833333338</v>
      </c>
      <c r="F54" s="4">
        <f t="shared" si="3"/>
        <v>168.25421211161972</v>
      </c>
    </row>
    <row r="55" spans="1:6">
      <c r="A55" s="1" t="s">
        <v>11770</v>
      </c>
      <c r="B55" s="4">
        <v>328.72400000000005</v>
      </c>
      <c r="C55" s="4">
        <f t="shared" si="0"/>
        <v>328.06711344437718</v>
      </c>
      <c r="D55" s="4">
        <f t="shared" si="1"/>
        <v>13.12271734448643</v>
      </c>
      <c r="E55" s="4">
        <f t="shared" si="2"/>
        <v>61.157739833333338</v>
      </c>
      <c r="F55" s="4">
        <f t="shared" si="3"/>
        <v>74.28045717781977</v>
      </c>
    </row>
    <row r="56" spans="1:6">
      <c r="A56" s="1" t="s">
        <v>11771</v>
      </c>
      <c r="B56" s="4">
        <v>-1492.3360000000002</v>
      </c>
      <c r="C56" s="4">
        <f t="shared" si="0"/>
        <v>-1492.992886555623</v>
      </c>
      <c r="D56" s="4">
        <f t="shared" si="1"/>
        <v>-59.71986476151357</v>
      </c>
      <c r="E56" s="4">
        <f t="shared" si="2"/>
        <v>61.157739833333338</v>
      </c>
      <c r="F56" s="4">
        <f t="shared" si="3"/>
        <v>1.4378750718197679</v>
      </c>
    </row>
    <row r="57" spans="1:6">
      <c r="A57" s="1" t="s">
        <v>11772</v>
      </c>
      <c r="B57" s="4">
        <v>3020.7569999999996</v>
      </c>
      <c r="C57" s="4">
        <f t="shared" si="0"/>
        <v>3020.1001134443768</v>
      </c>
      <c r="D57" s="4">
        <f t="shared" si="1"/>
        <v>120.80430654778641</v>
      </c>
      <c r="E57" s="4">
        <f t="shared" si="2"/>
        <v>61.157739833333338</v>
      </c>
      <c r="F57" s="4">
        <f t="shared" si="3"/>
        <v>181.96204638111976</v>
      </c>
    </row>
    <row r="58" spans="1:6">
      <c r="A58" s="1" t="s">
        <v>11773</v>
      </c>
      <c r="B58" s="4">
        <v>26.827000000000005</v>
      </c>
      <c r="C58" s="4">
        <f t="shared" si="0"/>
        <v>26.170113444377161</v>
      </c>
      <c r="D58" s="4">
        <f t="shared" si="1"/>
        <v>1.0468071547864308</v>
      </c>
      <c r="E58" s="4">
        <f t="shared" si="2"/>
        <v>61.157739833333338</v>
      </c>
      <c r="F58" s="4">
        <f t="shared" si="3"/>
        <v>62.204546988119766</v>
      </c>
    </row>
    <row r="59" spans="1:6">
      <c r="A59" s="1" t="s">
        <v>11774</v>
      </c>
      <c r="B59" s="4">
        <v>2860.768</v>
      </c>
      <c r="C59" s="4">
        <f t="shared" si="0"/>
        <v>2860.1111134443772</v>
      </c>
      <c r="D59" s="4">
        <f t="shared" si="1"/>
        <v>114.40473054888642</v>
      </c>
      <c r="E59" s="4">
        <f t="shared" si="2"/>
        <v>61.157739833333338</v>
      </c>
      <c r="F59" s="4">
        <f t="shared" si="3"/>
        <v>175.56247038221977</v>
      </c>
    </row>
    <row r="60" spans="1:6">
      <c r="A60" s="1" t="s">
        <v>11775</v>
      </c>
      <c r="B60" s="4">
        <v>879.97800000000007</v>
      </c>
      <c r="C60" s="4">
        <f t="shared" si="0"/>
        <v>879.32111344437726</v>
      </c>
      <c r="D60" s="4">
        <f t="shared" si="1"/>
        <v>35.172932469886433</v>
      </c>
      <c r="E60" s="4">
        <f t="shared" si="2"/>
        <v>61.157739833333338</v>
      </c>
      <c r="F60" s="4">
        <f t="shared" si="3"/>
        <v>96.330672303219771</v>
      </c>
    </row>
    <row r="61" spans="1:6">
      <c r="A61" s="1" t="s">
        <v>11776</v>
      </c>
      <c r="B61" s="4">
        <v>600.48799999999983</v>
      </c>
      <c r="C61" s="4">
        <f t="shared" si="0"/>
        <v>599.83111344437702</v>
      </c>
      <c r="D61" s="4">
        <f t="shared" si="1"/>
        <v>23.993304520886422</v>
      </c>
      <c r="E61" s="4">
        <f t="shared" si="2"/>
        <v>61.157739833333338</v>
      </c>
      <c r="F61" s="4">
        <f t="shared" si="3"/>
        <v>85.151044354219763</v>
      </c>
    </row>
    <row r="62" spans="1:6">
      <c r="A62" s="1" t="s">
        <v>11777</v>
      </c>
      <c r="B62" s="4">
        <v>724.76699999999983</v>
      </c>
      <c r="C62" s="4">
        <f t="shared" si="0"/>
        <v>724.11011344437702</v>
      </c>
      <c r="D62" s="4">
        <f t="shared" si="1"/>
        <v>28.964476948786423</v>
      </c>
      <c r="E62" s="4">
        <f t="shared" si="2"/>
        <v>61.157739833333338</v>
      </c>
      <c r="F62" s="4">
        <f t="shared" si="3"/>
        <v>90.122216782119764</v>
      </c>
    </row>
    <row r="63" spans="1:6">
      <c r="A63" s="1" t="s">
        <v>11778</v>
      </c>
      <c r="B63" s="4">
        <v>-528.29200000000014</v>
      </c>
      <c r="C63" s="4">
        <f t="shared" si="0"/>
        <v>-528.94888655562295</v>
      </c>
      <c r="D63" s="4">
        <f t="shared" si="1"/>
        <v>-21.158008357113573</v>
      </c>
      <c r="E63" s="4">
        <f t="shared" si="2"/>
        <v>61.157739833333338</v>
      </c>
      <c r="F63" s="4">
        <f t="shared" si="3"/>
        <v>39.999731476219765</v>
      </c>
    </row>
    <row r="64" spans="1:6">
      <c r="A64" s="1" t="s">
        <v>11779</v>
      </c>
      <c r="B64" s="4">
        <v>-131.26300000000001</v>
      </c>
      <c r="C64" s="4">
        <f t="shared" si="0"/>
        <v>-131.91988655562284</v>
      </c>
      <c r="D64" s="4">
        <f t="shared" si="1"/>
        <v>-5.2768086542135686</v>
      </c>
      <c r="E64" s="4">
        <f t="shared" si="2"/>
        <v>61.157739833333338</v>
      </c>
      <c r="F64" s="4">
        <f t="shared" si="3"/>
        <v>55.88093117911977</v>
      </c>
    </row>
    <row r="65" spans="1:6">
      <c r="A65" s="1" t="s">
        <v>11780</v>
      </c>
      <c r="B65" s="4">
        <v>-183.82600000000002</v>
      </c>
      <c r="C65" s="4">
        <f t="shared" si="0"/>
        <v>-184.48288655562285</v>
      </c>
      <c r="D65" s="4">
        <f t="shared" si="1"/>
        <v>-7.3793339105135694</v>
      </c>
      <c r="E65" s="4">
        <f t="shared" si="2"/>
        <v>61.157739833333338</v>
      </c>
      <c r="F65" s="4">
        <f t="shared" si="3"/>
        <v>53.778405922819772</v>
      </c>
    </row>
    <row r="66" spans="1:6">
      <c r="A66" s="1" t="s">
        <v>11781</v>
      </c>
      <c r="B66" s="4">
        <v>-366.65000000000003</v>
      </c>
      <c r="C66" s="4">
        <f t="shared" si="0"/>
        <v>-367.3068865556229</v>
      </c>
      <c r="D66" s="4">
        <f t="shared" si="1"/>
        <v>-14.692312192913571</v>
      </c>
      <c r="E66" s="4">
        <f t="shared" si="2"/>
        <v>61.157739833333338</v>
      </c>
      <c r="F66" s="4">
        <f t="shared" si="3"/>
        <v>46.465427640419769</v>
      </c>
    </row>
    <row r="67" spans="1:6">
      <c r="A67" s="1" t="s">
        <v>11782</v>
      </c>
      <c r="B67" s="4">
        <v>1533.4959999999999</v>
      </c>
      <c r="C67" s="4">
        <f t="shared" ref="C67:C130" si="4">B67-$K$2</f>
        <v>1532.8391134443771</v>
      </c>
      <c r="D67" s="4">
        <f t="shared" ref="D67:D130" si="5">C67*$G$2</f>
        <v>61.313717821686424</v>
      </c>
      <c r="E67" s="4">
        <f t="shared" ref="E67:E130" si="6">$L$5</f>
        <v>61.157739833333338</v>
      </c>
      <c r="F67" s="4">
        <f t="shared" ref="F67:F130" si="7">D67+E67</f>
        <v>122.47145765501976</v>
      </c>
    </row>
    <row r="68" spans="1:6">
      <c r="A68" s="1" t="s">
        <v>11783</v>
      </c>
      <c r="B68" s="4">
        <v>205.83199999999999</v>
      </c>
      <c r="C68" s="4">
        <f t="shared" si="4"/>
        <v>205.17511344437716</v>
      </c>
      <c r="D68" s="4">
        <f t="shared" si="5"/>
        <v>8.2070250552864294</v>
      </c>
      <c r="E68" s="4">
        <f t="shared" si="6"/>
        <v>61.157739833333338</v>
      </c>
      <c r="F68" s="4">
        <f t="shared" si="7"/>
        <v>69.36476488861976</v>
      </c>
    </row>
    <row r="69" spans="1:6">
      <c r="A69" s="1" t="s">
        <v>11784</v>
      </c>
      <c r="B69" s="4">
        <v>42.500000000000227</v>
      </c>
      <c r="C69" s="4">
        <f t="shared" si="4"/>
        <v>41.84311344437738</v>
      </c>
      <c r="D69" s="4">
        <f t="shared" si="5"/>
        <v>1.6737287220864394</v>
      </c>
      <c r="E69" s="4">
        <f t="shared" si="6"/>
        <v>61.157739833333338</v>
      </c>
      <c r="F69" s="4">
        <f t="shared" si="7"/>
        <v>62.831468555419775</v>
      </c>
    </row>
    <row r="70" spans="1:6">
      <c r="A70" s="1" t="s">
        <v>11785</v>
      </c>
      <c r="B70" s="4">
        <v>134.18700000000004</v>
      </c>
      <c r="C70" s="4">
        <f t="shared" si="4"/>
        <v>133.53011344437721</v>
      </c>
      <c r="D70" s="4">
        <f t="shared" si="5"/>
        <v>5.3412178907864325</v>
      </c>
      <c r="E70" s="4">
        <f t="shared" si="6"/>
        <v>61.157739833333338</v>
      </c>
      <c r="F70" s="4">
        <f t="shared" si="7"/>
        <v>66.498957724119776</v>
      </c>
    </row>
    <row r="71" spans="1:6">
      <c r="A71" s="1" t="s">
        <v>11786</v>
      </c>
      <c r="B71" s="4">
        <v>-20.291</v>
      </c>
      <c r="C71" s="4">
        <f t="shared" si="4"/>
        <v>-20.947886555622844</v>
      </c>
      <c r="D71" s="4">
        <f t="shared" si="5"/>
        <v>-0.83791755701356929</v>
      </c>
      <c r="E71" s="4">
        <f t="shared" si="6"/>
        <v>61.157739833333338</v>
      </c>
      <c r="F71" s="4">
        <f t="shared" si="7"/>
        <v>60.319822276319769</v>
      </c>
    </row>
    <row r="72" spans="1:6">
      <c r="A72" s="1" t="s">
        <v>11787</v>
      </c>
      <c r="B72" s="4">
        <v>-388.15899999999993</v>
      </c>
      <c r="C72" s="4">
        <f t="shared" si="4"/>
        <v>-388.8158865556228</v>
      </c>
      <c r="D72" s="4">
        <f t="shared" si="5"/>
        <v>-15.552674343813566</v>
      </c>
      <c r="E72" s="4">
        <f t="shared" si="6"/>
        <v>61.157739833333338</v>
      </c>
      <c r="F72" s="4">
        <f t="shared" si="7"/>
        <v>45.605065489519774</v>
      </c>
    </row>
    <row r="73" spans="1:6">
      <c r="A73" s="1" t="s">
        <v>11788</v>
      </c>
      <c r="B73" s="4">
        <v>1233.9789999999998</v>
      </c>
      <c r="C73" s="4">
        <f t="shared" si="4"/>
        <v>1233.322113444377</v>
      </c>
      <c r="D73" s="4">
        <f t="shared" si="5"/>
        <v>49.333007869986417</v>
      </c>
      <c r="E73" s="4">
        <f t="shared" si="6"/>
        <v>61.157739833333338</v>
      </c>
      <c r="F73" s="4">
        <f t="shared" si="7"/>
        <v>110.49074770331976</v>
      </c>
    </row>
    <row r="74" spans="1:6">
      <c r="A74" s="1" t="s">
        <v>11789</v>
      </c>
      <c r="B74" s="4">
        <v>663.27199999999993</v>
      </c>
      <c r="C74" s="4">
        <f t="shared" si="4"/>
        <v>662.61511344437713</v>
      </c>
      <c r="D74" s="4">
        <f t="shared" si="5"/>
        <v>26.504670799286426</v>
      </c>
      <c r="E74" s="4">
        <f t="shared" si="6"/>
        <v>61.157739833333338</v>
      </c>
      <c r="F74" s="4">
        <f t="shared" si="7"/>
        <v>87.662410632619768</v>
      </c>
    </row>
    <row r="75" spans="1:6">
      <c r="A75" s="1" t="s">
        <v>11790</v>
      </c>
      <c r="B75" s="4">
        <v>18.638999999999992</v>
      </c>
      <c r="C75" s="4">
        <f t="shared" si="4"/>
        <v>17.982113444377148</v>
      </c>
      <c r="D75" s="4">
        <f t="shared" si="5"/>
        <v>0.71928633598643033</v>
      </c>
      <c r="E75" s="4">
        <f t="shared" si="6"/>
        <v>61.157739833333338</v>
      </c>
      <c r="F75" s="4">
        <f t="shared" si="7"/>
        <v>61.87702616931977</v>
      </c>
    </row>
    <row r="76" spans="1:6">
      <c r="A76" s="1" t="s">
        <v>11791</v>
      </c>
      <c r="B76" s="4">
        <v>230.047</v>
      </c>
      <c r="C76" s="4">
        <f t="shared" si="4"/>
        <v>229.39011344437716</v>
      </c>
      <c r="D76" s="4">
        <f t="shared" si="5"/>
        <v>9.1756274767864294</v>
      </c>
      <c r="E76" s="4">
        <f t="shared" si="6"/>
        <v>61.157739833333338</v>
      </c>
      <c r="F76" s="4">
        <f t="shared" si="7"/>
        <v>70.333367310119769</v>
      </c>
    </row>
    <row r="77" spans="1:6">
      <c r="A77" s="1" t="s">
        <v>11792</v>
      </c>
      <c r="B77" s="4">
        <v>1774.5330000000001</v>
      </c>
      <c r="C77" s="4">
        <f t="shared" si="4"/>
        <v>1773.8761134443773</v>
      </c>
      <c r="D77" s="4">
        <f t="shared" si="5"/>
        <v>70.955221925386425</v>
      </c>
      <c r="E77" s="4">
        <f t="shared" si="6"/>
        <v>61.157739833333338</v>
      </c>
      <c r="F77" s="4">
        <f t="shared" si="7"/>
        <v>132.11296175871976</v>
      </c>
    </row>
    <row r="78" spans="1:6">
      <c r="A78" s="1" t="s">
        <v>11793</v>
      </c>
      <c r="B78" s="4">
        <v>2390.4959999999996</v>
      </c>
      <c r="C78" s="4">
        <f t="shared" si="4"/>
        <v>2389.8391134443768</v>
      </c>
      <c r="D78" s="4">
        <f t="shared" si="5"/>
        <v>95.593803521686411</v>
      </c>
      <c r="E78" s="4">
        <f t="shared" si="6"/>
        <v>61.157739833333338</v>
      </c>
      <c r="F78" s="4">
        <f t="shared" si="7"/>
        <v>156.75154335501975</v>
      </c>
    </row>
    <row r="79" spans="1:6">
      <c r="A79" s="1" t="s">
        <v>11794</v>
      </c>
      <c r="B79" s="4">
        <v>-36.946000000000069</v>
      </c>
      <c r="C79" s="4">
        <f t="shared" si="4"/>
        <v>-37.602886555622916</v>
      </c>
      <c r="D79" s="4">
        <f t="shared" si="5"/>
        <v>-1.504119222513572</v>
      </c>
      <c r="E79" s="4">
        <f t="shared" si="6"/>
        <v>61.157739833333338</v>
      </c>
      <c r="F79" s="4">
        <f t="shared" si="7"/>
        <v>59.653620610819765</v>
      </c>
    </row>
    <row r="80" spans="1:6">
      <c r="A80" s="1" t="s">
        <v>11795</v>
      </c>
      <c r="B80" s="4">
        <v>2146.9289999999996</v>
      </c>
      <c r="C80" s="4">
        <f t="shared" si="4"/>
        <v>2146.2721134443768</v>
      </c>
      <c r="D80" s="4">
        <f t="shared" si="5"/>
        <v>85.851099164986408</v>
      </c>
      <c r="E80" s="4">
        <f t="shared" si="6"/>
        <v>61.157739833333338</v>
      </c>
      <c r="F80" s="4">
        <f t="shared" si="7"/>
        <v>147.00883899831973</v>
      </c>
    </row>
    <row r="81" spans="1:6">
      <c r="A81" s="1" t="s">
        <v>11796</v>
      </c>
      <c r="B81" s="4">
        <v>412.08</v>
      </c>
      <c r="C81" s="4">
        <f t="shared" si="4"/>
        <v>411.42311344437712</v>
      </c>
      <c r="D81" s="4">
        <f t="shared" si="5"/>
        <v>16.456965680086427</v>
      </c>
      <c r="E81" s="4">
        <f t="shared" si="6"/>
        <v>61.157739833333338</v>
      </c>
      <c r="F81" s="4">
        <f t="shared" si="7"/>
        <v>77.614705513419764</v>
      </c>
    </row>
    <row r="82" spans="1:6">
      <c r="A82" s="1" t="s">
        <v>11797</v>
      </c>
      <c r="B82" s="4">
        <v>141.959</v>
      </c>
      <c r="C82" s="4">
        <f t="shared" si="4"/>
        <v>141.30211344437717</v>
      </c>
      <c r="D82" s="4">
        <f t="shared" si="5"/>
        <v>5.6520986679864311</v>
      </c>
      <c r="E82" s="4">
        <f t="shared" si="6"/>
        <v>61.157739833333338</v>
      </c>
      <c r="F82" s="4">
        <f t="shared" si="7"/>
        <v>66.809838501319774</v>
      </c>
    </row>
    <row r="83" spans="1:6">
      <c r="A83" s="1" t="s">
        <v>11798</v>
      </c>
      <c r="B83" s="4">
        <v>500.18299999999999</v>
      </c>
      <c r="C83" s="4">
        <f t="shared" si="4"/>
        <v>499.52611344437713</v>
      </c>
      <c r="D83" s="4">
        <f t="shared" si="5"/>
        <v>19.981094490386429</v>
      </c>
      <c r="E83" s="4">
        <f t="shared" si="6"/>
        <v>61.157739833333338</v>
      </c>
      <c r="F83" s="4">
        <f t="shared" si="7"/>
        <v>81.138834323719763</v>
      </c>
    </row>
    <row r="84" spans="1:6">
      <c r="A84" s="1" t="s">
        <v>11799</v>
      </c>
      <c r="B84" s="4">
        <v>1950.713</v>
      </c>
      <c r="C84" s="4">
        <f t="shared" si="4"/>
        <v>1950.0561134443772</v>
      </c>
      <c r="D84" s="4">
        <f t="shared" si="5"/>
        <v>78.00243954338643</v>
      </c>
      <c r="E84" s="4">
        <f t="shared" si="6"/>
        <v>61.157739833333338</v>
      </c>
      <c r="F84" s="4">
        <f t="shared" si="7"/>
        <v>139.16017937671978</v>
      </c>
    </row>
    <row r="85" spans="1:6">
      <c r="A85" s="1" t="s">
        <v>11800</v>
      </c>
      <c r="B85" s="4">
        <v>0</v>
      </c>
      <c r="C85" s="4">
        <f t="shared" si="4"/>
        <v>-0.65688655562284515</v>
      </c>
      <c r="D85" s="4">
        <f t="shared" si="5"/>
        <v>-2.6275527913569366E-2</v>
      </c>
      <c r="E85" s="4">
        <f t="shared" si="6"/>
        <v>61.157739833333338</v>
      </c>
      <c r="F85" s="4">
        <f t="shared" si="7"/>
        <v>61.131464305419769</v>
      </c>
    </row>
    <row r="86" spans="1:6">
      <c r="A86" s="1" t="s">
        <v>11801</v>
      </c>
      <c r="B86" s="4">
        <v>1163.7529999999999</v>
      </c>
      <c r="C86" s="4">
        <f t="shared" si="4"/>
        <v>1163.0961134443771</v>
      </c>
      <c r="D86" s="4">
        <f t="shared" si="5"/>
        <v>46.523960847386427</v>
      </c>
      <c r="E86" s="4">
        <f t="shared" si="6"/>
        <v>61.157739833333338</v>
      </c>
      <c r="F86" s="4">
        <f t="shared" si="7"/>
        <v>107.68170068071976</v>
      </c>
    </row>
    <row r="87" spans="1:6">
      <c r="A87" s="1" t="s">
        <v>11802</v>
      </c>
      <c r="B87" s="4">
        <v>-567.07299999999941</v>
      </c>
      <c r="C87" s="4">
        <f t="shared" si="4"/>
        <v>-567.72988655562222</v>
      </c>
      <c r="D87" s="4">
        <f t="shared" si="5"/>
        <v>-22.709252235213544</v>
      </c>
      <c r="E87" s="4">
        <f t="shared" si="6"/>
        <v>61.157739833333338</v>
      </c>
      <c r="F87" s="4">
        <f t="shared" si="7"/>
        <v>38.448487598119797</v>
      </c>
    </row>
    <row r="88" spans="1:6">
      <c r="A88" s="1" t="s">
        <v>11803</v>
      </c>
      <c r="B88" s="4">
        <v>2962.5729999999994</v>
      </c>
      <c r="C88" s="4">
        <f t="shared" si="4"/>
        <v>2961.9161134443766</v>
      </c>
      <c r="D88" s="4">
        <f t="shared" si="5"/>
        <v>118.4769407293864</v>
      </c>
      <c r="E88" s="4">
        <f t="shared" si="6"/>
        <v>61.157739833333338</v>
      </c>
      <c r="F88" s="4">
        <f t="shared" si="7"/>
        <v>179.63468056271972</v>
      </c>
    </row>
    <row r="89" spans="1:6">
      <c r="A89" s="1" t="s">
        <v>11804</v>
      </c>
      <c r="B89" s="4">
        <v>999.21199999999999</v>
      </c>
      <c r="C89" s="4">
        <f t="shared" si="4"/>
        <v>998.55511344437718</v>
      </c>
      <c r="D89" s="4">
        <f t="shared" si="5"/>
        <v>39.942304393286427</v>
      </c>
      <c r="E89" s="4">
        <f t="shared" si="6"/>
        <v>61.157739833333338</v>
      </c>
      <c r="F89" s="4">
        <f t="shared" si="7"/>
        <v>101.10004422661976</v>
      </c>
    </row>
    <row r="90" spans="1:6">
      <c r="A90" s="1" t="s">
        <v>11805</v>
      </c>
      <c r="B90" s="4">
        <v>2964.3979999999992</v>
      </c>
      <c r="C90" s="4">
        <f t="shared" si="4"/>
        <v>2963.7411134443764</v>
      </c>
      <c r="D90" s="4">
        <f t="shared" si="5"/>
        <v>118.5499409118864</v>
      </c>
      <c r="E90" s="4">
        <f t="shared" si="6"/>
        <v>61.157739833333338</v>
      </c>
      <c r="F90" s="4">
        <f t="shared" si="7"/>
        <v>179.70768074521973</v>
      </c>
    </row>
    <row r="91" spans="1:6">
      <c r="A91" s="1" t="s">
        <v>11806</v>
      </c>
      <c r="B91" s="4">
        <v>3726.3290000000002</v>
      </c>
      <c r="C91" s="4">
        <f t="shared" si="4"/>
        <v>3725.6721134443774</v>
      </c>
      <c r="D91" s="4">
        <f t="shared" si="5"/>
        <v>149.02725710498643</v>
      </c>
      <c r="E91" s="4">
        <f t="shared" si="6"/>
        <v>61.157739833333338</v>
      </c>
      <c r="F91" s="4">
        <f t="shared" si="7"/>
        <v>210.18499693831978</v>
      </c>
    </row>
    <row r="92" spans="1:6">
      <c r="A92" s="1" t="s">
        <v>11807</v>
      </c>
      <c r="B92" s="4">
        <v>6652.8610000000008</v>
      </c>
      <c r="C92" s="4">
        <f t="shared" si="4"/>
        <v>6652.204113444378</v>
      </c>
      <c r="D92" s="4">
        <f t="shared" si="5"/>
        <v>266.08882975818642</v>
      </c>
      <c r="E92" s="4">
        <f t="shared" si="6"/>
        <v>61.157739833333338</v>
      </c>
      <c r="F92" s="4">
        <f t="shared" si="7"/>
        <v>327.24656959151974</v>
      </c>
    </row>
    <row r="93" spans="1:6">
      <c r="A93" s="1" t="s">
        <v>11808</v>
      </c>
      <c r="B93" s="4">
        <v>31.893000000000001</v>
      </c>
      <c r="C93" s="4">
        <f t="shared" si="4"/>
        <v>31.236113444377157</v>
      </c>
      <c r="D93" s="4">
        <f t="shared" si="5"/>
        <v>1.2494476613864307</v>
      </c>
      <c r="E93" s="4">
        <f t="shared" si="6"/>
        <v>61.157739833333338</v>
      </c>
      <c r="F93" s="4">
        <f t="shared" si="7"/>
        <v>62.407187494719771</v>
      </c>
    </row>
    <row r="94" spans="1:6">
      <c r="A94" s="1" t="s">
        <v>11809</v>
      </c>
      <c r="B94" s="4">
        <v>73.631</v>
      </c>
      <c r="C94" s="4">
        <f t="shared" si="4"/>
        <v>72.974113444377153</v>
      </c>
      <c r="D94" s="4">
        <f t="shared" si="5"/>
        <v>2.9189718351864302</v>
      </c>
      <c r="E94" s="4">
        <f t="shared" si="6"/>
        <v>61.157739833333338</v>
      </c>
      <c r="F94" s="4">
        <f t="shared" si="7"/>
        <v>64.076711668519764</v>
      </c>
    </row>
    <row r="95" spans="1:6">
      <c r="A95" s="1" t="s">
        <v>11810</v>
      </c>
      <c r="B95" s="4">
        <v>-968.22600000000023</v>
      </c>
      <c r="C95" s="4">
        <f t="shared" si="4"/>
        <v>-968.88288655562303</v>
      </c>
      <c r="D95" s="4">
        <f t="shared" si="5"/>
        <v>-38.755412350513573</v>
      </c>
      <c r="E95" s="4">
        <f t="shared" si="6"/>
        <v>61.157739833333338</v>
      </c>
      <c r="F95" s="4">
        <f t="shared" si="7"/>
        <v>22.402327482819764</v>
      </c>
    </row>
    <row r="96" spans="1:6">
      <c r="A96" s="1" t="s">
        <v>11811</v>
      </c>
      <c r="B96" s="4">
        <v>1069.567</v>
      </c>
      <c r="C96" s="4">
        <f t="shared" si="4"/>
        <v>1068.9101134443772</v>
      </c>
      <c r="D96" s="4">
        <f t="shared" si="5"/>
        <v>42.756511428786432</v>
      </c>
      <c r="E96" s="4">
        <f t="shared" si="6"/>
        <v>61.157739833333338</v>
      </c>
      <c r="F96" s="4">
        <f t="shared" si="7"/>
        <v>103.91425126211976</v>
      </c>
    </row>
    <row r="97" spans="1:6">
      <c r="A97" s="1" t="s">
        <v>11812</v>
      </c>
      <c r="B97" s="4">
        <v>780.02199999999993</v>
      </c>
      <c r="C97" s="4">
        <f t="shared" si="4"/>
        <v>779.36511344437713</v>
      </c>
      <c r="D97" s="4">
        <f t="shared" si="5"/>
        <v>31.174682474286428</v>
      </c>
      <c r="E97" s="4">
        <f t="shared" si="6"/>
        <v>61.157739833333338</v>
      </c>
      <c r="F97" s="4">
        <f t="shared" si="7"/>
        <v>92.332422307619765</v>
      </c>
    </row>
    <row r="98" spans="1:6">
      <c r="A98" s="1" t="s">
        <v>11813</v>
      </c>
      <c r="B98" s="4">
        <v>-117.70300000000003</v>
      </c>
      <c r="C98" s="4">
        <f t="shared" si="4"/>
        <v>-118.35988655562288</v>
      </c>
      <c r="D98" s="4">
        <f t="shared" si="5"/>
        <v>-4.7344072982135703</v>
      </c>
      <c r="E98" s="4">
        <f t="shared" si="6"/>
        <v>61.157739833333338</v>
      </c>
      <c r="F98" s="4">
        <f t="shared" si="7"/>
        <v>56.423332535119769</v>
      </c>
    </row>
    <row r="99" spans="1:6">
      <c r="A99" s="1" t="s">
        <v>11814</v>
      </c>
      <c r="B99" s="4">
        <v>280.41900000000004</v>
      </c>
      <c r="C99" s="4">
        <f t="shared" si="4"/>
        <v>279.76211344437718</v>
      </c>
      <c r="D99" s="4">
        <f t="shared" si="5"/>
        <v>11.19051251398643</v>
      </c>
      <c r="E99" s="4">
        <f t="shared" si="6"/>
        <v>61.157739833333338</v>
      </c>
      <c r="F99" s="4">
        <f t="shared" si="7"/>
        <v>72.348252347319772</v>
      </c>
    </row>
    <row r="100" spans="1:6">
      <c r="A100" s="1" t="s">
        <v>11815</v>
      </c>
      <c r="B100" s="4">
        <v>-227.88400000000007</v>
      </c>
      <c r="C100" s="4">
        <f t="shared" si="4"/>
        <v>-228.5408865556229</v>
      </c>
      <c r="D100" s="4">
        <f t="shared" si="5"/>
        <v>-9.1416583163135705</v>
      </c>
      <c r="E100" s="4">
        <f t="shared" si="6"/>
        <v>61.157739833333338</v>
      </c>
      <c r="F100" s="4">
        <f t="shared" si="7"/>
        <v>52.016081517019771</v>
      </c>
    </row>
    <row r="101" spans="1:6">
      <c r="A101" s="1" t="s">
        <v>11816</v>
      </c>
      <c r="B101" s="4">
        <v>109.04300000000001</v>
      </c>
      <c r="C101" s="4">
        <f t="shared" si="4"/>
        <v>108.38611344437716</v>
      </c>
      <c r="D101" s="4">
        <f t="shared" si="5"/>
        <v>4.3354553763864301</v>
      </c>
      <c r="E101" s="4">
        <f t="shared" si="6"/>
        <v>61.157739833333338</v>
      </c>
      <c r="F101" s="4">
        <f t="shared" si="7"/>
        <v>65.493195209719772</v>
      </c>
    </row>
    <row r="102" spans="1:6">
      <c r="A102" s="1" t="s">
        <v>11817</v>
      </c>
      <c r="B102" s="4">
        <v>81.928000000000011</v>
      </c>
      <c r="C102" s="4">
        <f t="shared" si="4"/>
        <v>81.271113444377164</v>
      </c>
      <c r="D102" s="4">
        <f t="shared" si="5"/>
        <v>3.2508526648864309</v>
      </c>
      <c r="E102" s="4">
        <f t="shared" si="6"/>
        <v>61.157739833333338</v>
      </c>
      <c r="F102" s="4">
        <f t="shared" si="7"/>
        <v>64.408592498219775</v>
      </c>
    </row>
    <row r="103" spans="1:6">
      <c r="A103" s="1" t="s">
        <v>11818</v>
      </c>
      <c r="B103" s="4">
        <v>1595.4290000000001</v>
      </c>
      <c r="C103" s="4">
        <f t="shared" si="4"/>
        <v>1594.7721134443773</v>
      </c>
      <c r="D103" s="4">
        <f t="shared" si="5"/>
        <v>63.791044014986433</v>
      </c>
      <c r="E103" s="4">
        <f t="shared" si="6"/>
        <v>61.157739833333338</v>
      </c>
      <c r="F103" s="4">
        <f t="shared" si="7"/>
        <v>124.94878384831978</v>
      </c>
    </row>
    <row r="104" spans="1:6">
      <c r="A104" s="1" t="s">
        <v>11819</v>
      </c>
      <c r="B104" s="4">
        <v>347.07799999999997</v>
      </c>
      <c r="C104" s="4">
        <f t="shared" si="4"/>
        <v>346.42111344437711</v>
      </c>
      <c r="D104" s="4">
        <f t="shared" si="5"/>
        <v>13.856879179886429</v>
      </c>
      <c r="E104" s="4">
        <f t="shared" si="6"/>
        <v>61.157739833333338</v>
      </c>
      <c r="F104" s="4">
        <f t="shared" si="7"/>
        <v>75.014619013219772</v>
      </c>
    </row>
    <row r="105" spans="1:6">
      <c r="A105" s="1" t="s">
        <v>11820</v>
      </c>
      <c r="B105" s="4">
        <v>485.88799999999998</v>
      </c>
      <c r="C105" s="4">
        <f t="shared" si="4"/>
        <v>485.23111344437712</v>
      </c>
      <c r="D105" s="4">
        <f t="shared" si="5"/>
        <v>19.409293060886426</v>
      </c>
      <c r="E105" s="4">
        <f t="shared" si="6"/>
        <v>61.157739833333338</v>
      </c>
      <c r="F105" s="4">
        <f t="shared" si="7"/>
        <v>80.567032894219764</v>
      </c>
    </row>
    <row r="106" spans="1:6">
      <c r="A106" s="1" t="s">
        <v>11821</v>
      </c>
      <c r="B106" s="4">
        <v>-728.28399999999999</v>
      </c>
      <c r="C106" s="4">
        <f t="shared" si="4"/>
        <v>-728.9408865556228</v>
      </c>
      <c r="D106" s="4">
        <f t="shared" si="5"/>
        <v>-29.157708356313567</v>
      </c>
      <c r="E106" s="4">
        <f t="shared" si="6"/>
        <v>61.157739833333338</v>
      </c>
      <c r="F106" s="4">
        <f t="shared" si="7"/>
        <v>32.000031477019775</v>
      </c>
    </row>
    <row r="107" spans="1:6">
      <c r="A107" s="1" t="s">
        <v>11822</v>
      </c>
      <c r="B107" s="4">
        <v>305.50300000000004</v>
      </c>
      <c r="C107" s="4">
        <f t="shared" si="4"/>
        <v>304.84611344437718</v>
      </c>
      <c r="D107" s="4">
        <f t="shared" si="5"/>
        <v>12.193875022386431</v>
      </c>
      <c r="E107" s="4">
        <f t="shared" si="6"/>
        <v>61.157739833333338</v>
      </c>
      <c r="F107" s="4">
        <f t="shared" si="7"/>
        <v>73.351614855719774</v>
      </c>
    </row>
    <row r="108" spans="1:6">
      <c r="A108" s="1" t="s">
        <v>11823</v>
      </c>
      <c r="B108" s="4">
        <v>397.72299999999996</v>
      </c>
      <c r="C108" s="4">
        <f t="shared" si="4"/>
        <v>397.06611344437709</v>
      </c>
      <c r="D108" s="4">
        <f t="shared" si="5"/>
        <v>15.882684244386427</v>
      </c>
      <c r="E108" s="4">
        <f t="shared" si="6"/>
        <v>61.157739833333338</v>
      </c>
      <c r="F108" s="4">
        <f t="shared" si="7"/>
        <v>77.040424077719763</v>
      </c>
    </row>
    <row r="109" spans="1:6">
      <c r="A109" s="1" t="s">
        <v>11824</v>
      </c>
      <c r="B109" s="4">
        <v>2140.5050000000001</v>
      </c>
      <c r="C109" s="4">
        <f t="shared" si="4"/>
        <v>2139.8481134443773</v>
      </c>
      <c r="D109" s="4">
        <f t="shared" si="5"/>
        <v>85.594138522586434</v>
      </c>
      <c r="E109" s="4">
        <f t="shared" si="6"/>
        <v>61.157739833333338</v>
      </c>
      <c r="F109" s="4">
        <f t="shared" si="7"/>
        <v>146.75187835591976</v>
      </c>
    </row>
    <row r="110" spans="1:6">
      <c r="A110" s="1" t="s">
        <v>11825</v>
      </c>
      <c r="B110" s="4">
        <v>3155.2670000000003</v>
      </c>
      <c r="C110" s="4">
        <f t="shared" si="4"/>
        <v>3154.6101134443775</v>
      </c>
      <c r="D110" s="4">
        <f t="shared" si="5"/>
        <v>126.18471999878643</v>
      </c>
      <c r="E110" s="4">
        <f t="shared" si="6"/>
        <v>61.157739833333338</v>
      </c>
      <c r="F110" s="4">
        <f t="shared" si="7"/>
        <v>187.34245983211977</v>
      </c>
    </row>
    <row r="111" spans="1:6">
      <c r="A111" s="1" t="s">
        <v>11826</v>
      </c>
      <c r="B111" s="4">
        <v>1039.703</v>
      </c>
      <c r="C111" s="4">
        <f t="shared" si="4"/>
        <v>1039.0461134443772</v>
      </c>
      <c r="D111" s="4">
        <f t="shared" si="5"/>
        <v>41.561948442386431</v>
      </c>
      <c r="E111" s="4">
        <f t="shared" si="6"/>
        <v>61.157739833333338</v>
      </c>
      <c r="F111" s="4">
        <f t="shared" si="7"/>
        <v>102.71968827571976</v>
      </c>
    </row>
    <row r="112" spans="1:6">
      <c r="A112" s="1" t="s">
        <v>11827</v>
      </c>
      <c r="B112" s="4">
        <v>1120.9359999999999</v>
      </c>
      <c r="C112" s="4">
        <f t="shared" si="4"/>
        <v>1120.2791134443771</v>
      </c>
      <c r="D112" s="4">
        <f t="shared" si="5"/>
        <v>44.811276565686427</v>
      </c>
      <c r="E112" s="4">
        <f t="shared" si="6"/>
        <v>61.157739833333338</v>
      </c>
      <c r="F112" s="4">
        <f t="shared" si="7"/>
        <v>105.96901639901976</v>
      </c>
    </row>
    <row r="113" spans="1:6">
      <c r="A113" s="1" t="s">
        <v>11828</v>
      </c>
      <c r="B113" s="4">
        <v>32.024000000000015</v>
      </c>
      <c r="C113" s="4">
        <f t="shared" si="4"/>
        <v>31.367113444377171</v>
      </c>
      <c r="D113" s="4">
        <f t="shared" si="5"/>
        <v>1.2546876744864313</v>
      </c>
      <c r="E113" s="4">
        <f t="shared" si="6"/>
        <v>61.157739833333338</v>
      </c>
      <c r="F113" s="4">
        <f t="shared" si="7"/>
        <v>62.412427507819771</v>
      </c>
    </row>
    <row r="114" spans="1:6">
      <c r="A114" s="1" t="s">
        <v>11829</v>
      </c>
      <c r="B114" s="4">
        <v>-19.744000000000014</v>
      </c>
      <c r="C114" s="4">
        <f t="shared" si="4"/>
        <v>-20.400886555622858</v>
      </c>
      <c r="D114" s="4">
        <f t="shared" si="5"/>
        <v>-0.81603750231356986</v>
      </c>
      <c r="E114" s="4">
        <f t="shared" si="6"/>
        <v>61.157739833333338</v>
      </c>
      <c r="F114" s="4">
        <f t="shared" si="7"/>
        <v>60.341702331019768</v>
      </c>
    </row>
    <row r="115" spans="1:6">
      <c r="A115" s="1" t="s">
        <v>11830</v>
      </c>
      <c r="B115" s="4">
        <v>1418.9350000000002</v>
      </c>
      <c r="C115" s="4">
        <f t="shared" si="4"/>
        <v>1418.2781134443774</v>
      </c>
      <c r="D115" s="4">
        <f t="shared" si="5"/>
        <v>56.731266365586436</v>
      </c>
      <c r="E115" s="4">
        <f t="shared" si="6"/>
        <v>61.157739833333338</v>
      </c>
      <c r="F115" s="4">
        <f t="shared" si="7"/>
        <v>117.88900619891977</v>
      </c>
    </row>
    <row r="116" spans="1:6">
      <c r="A116" s="1" t="s">
        <v>11831</v>
      </c>
      <c r="B116" s="4">
        <v>-365.11599999999999</v>
      </c>
      <c r="C116" s="4">
        <f t="shared" si="4"/>
        <v>-365.77288655562285</v>
      </c>
      <c r="D116" s="4">
        <f t="shared" si="5"/>
        <v>-14.630952039513568</v>
      </c>
      <c r="E116" s="4">
        <f t="shared" si="6"/>
        <v>61.157739833333338</v>
      </c>
      <c r="F116" s="4">
        <f t="shared" si="7"/>
        <v>46.526787793819771</v>
      </c>
    </row>
    <row r="117" spans="1:6">
      <c r="A117" s="1" t="s">
        <v>11832</v>
      </c>
      <c r="B117" s="4">
        <v>1503.6120000000005</v>
      </c>
      <c r="C117" s="4">
        <f t="shared" si="4"/>
        <v>1502.9551134443777</v>
      </c>
      <c r="D117" s="4">
        <f t="shared" si="5"/>
        <v>60.118354833286446</v>
      </c>
      <c r="E117" s="4">
        <f t="shared" si="6"/>
        <v>61.157739833333338</v>
      </c>
      <c r="F117" s="4">
        <f t="shared" si="7"/>
        <v>121.27609466661978</v>
      </c>
    </row>
    <row r="118" spans="1:6">
      <c r="A118" s="1" t="s">
        <v>11833</v>
      </c>
      <c r="B118" s="4">
        <v>-1409.6650000000002</v>
      </c>
      <c r="C118" s="4">
        <f t="shared" si="4"/>
        <v>-1410.321886555623</v>
      </c>
      <c r="D118" s="4">
        <f t="shared" si="5"/>
        <v>-56.413016494413569</v>
      </c>
      <c r="E118" s="4">
        <f t="shared" si="6"/>
        <v>61.157739833333338</v>
      </c>
      <c r="F118" s="4">
        <f t="shared" si="7"/>
        <v>4.7447233389197692</v>
      </c>
    </row>
    <row r="119" spans="1:6">
      <c r="A119" s="1" t="s">
        <v>11834</v>
      </c>
      <c r="B119" s="4">
        <v>102.56700000000001</v>
      </c>
      <c r="C119" s="4">
        <f t="shared" si="4"/>
        <v>101.91011344437716</v>
      </c>
      <c r="D119" s="4">
        <f t="shared" si="5"/>
        <v>4.0764147287864301</v>
      </c>
      <c r="E119" s="4">
        <f t="shared" si="6"/>
        <v>61.157739833333338</v>
      </c>
      <c r="F119" s="4">
        <f t="shared" si="7"/>
        <v>65.23415456211977</v>
      </c>
    </row>
    <row r="120" spans="1:6">
      <c r="A120" s="1" t="s">
        <v>11835</v>
      </c>
      <c r="B120" s="4">
        <v>3363.9350000000013</v>
      </c>
      <c r="C120" s="4">
        <f t="shared" si="4"/>
        <v>3363.2781134443785</v>
      </c>
      <c r="D120" s="4">
        <f t="shared" si="5"/>
        <v>134.53146086558647</v>
      </c>
      <c r="E120" s="4">
        <f t="shared" si="6"/>
        <v>61.157739833333338</v>
      </c>
      <c r="F120" s="4">
        <f t="shared" si="7"/>
        <v>195.68920069891982</v>
      </c>
    </row>
    <row r="121" spans="1:6">
      <c r="A121" s="1" t="s">
        <v>11836</v>
      </c>
      <c r="B121" s="4">
        <v>1013.199</v>
      </c>
      <c r="C121" s="4">
        <f t="shared" si="4"/>
        <v>1012.5421134443772</v>
      </c>
      <c r="D121" s="4">
        <f t="shared" si="5"/>
        <v>40.501785791986428</v>
      </c>
      <c r="E121" s="4">
        <f t="shared" si="6"/>
        <v>61.157739833333338</v>
      </c>
      <c r="F121" s="4">
        <f t="shared" si="7"/>
        <v>101.65952562531976</v>
      </c>
    </row>
    <row r="122" spans="1:6">
      <c r="A122" s="1" t="s">
        <v>11837</v>
      </c>
      <c r="B122" s="4">
        <v>767.55499999999995</v>
      </c>
      <c r="C122" s="4">
        <f t="shared" si="4"/>
        <v>766.89811344437715</v>
      </c>
      <c r="D122" s="4">
        <f t="shared" si="5"/>
        <v>30.676001227586429</v>
      </c>
      <c r="E122" s="4">
        <f t="shared" si="6"/>
        <v>61.157739833333338</v>
      </c>
      <c r="F122" s="4">
        <f t="shared" si="7"/>
        <v>91.833741060919763</v>
      </c>
    </row>
    <row r="123" spans="1:6">
      <c r="A123" s="1" t="s">
        <v>11838</v>
      </c>
      <c r="B123" s="4">
        <v>54.686</v>
      </c>
      <c r="C123" s="4">
        <f t="shared" si="4"/>
        <v>54.029113444377153</v>
      </c>
      <c r="D123" s="4">
        <f t="shared" si="5"/>
        <v>2.1611699406864302</v>
      </c>
      <c r="E123" s="4">
        <f t="shared" si="6"/>
        <v>61.157739833333338</v>
      </c>
      <c r="F123" s="4">
        <f t="shared" si="7"/>
        <v>63.318909774019765</v>
      </c>
    </row>
    <row r="124" spans="1:6">
      <c r="A124" s="1" t="s">
        <v>11839</v>
      </c>
      <c r="B124" s="4">
        <v>2601.6240000000003</v>
      </c>
      <c r="C124" s="4">
        <f t="shared" si="4"/>
        <v>2600.9671134443774</v>
      </c>
      <c r="D124" s="4">
        <f t="shared" si="5"/>
        <v>104.03894463448643</v>
      </c>
      <c r="E124" s="4">
        <f t="shared" si="6"/>
        <v>61.157739833333338</v>
      </c>
      <c r="F124" s="4">
        <f t="shared" si="7"/>
        <v>165.19668446781975</v>
      </c>
    </row>
    <row r="125" spans="1:6">
      <c r="A125" s="1" t="s">
        <v>11840</v>
      </c>
      <c r="B125" s="4">
        <v>40.524999999999999</v>
      </c>
      <c r="C125" s="4">
        <f t="shared" si="4"/>
        <v>39.868113444377151</v>
      </c>
      <c r="D125" s="4">
        <f t="shared" si="5"/>
        <v>1.5947285245864304</v>
      </c>
      <c r="E125" s="4">
        <f t="shared" si="6"/>
        <v>61.157739833333338</v>
      </c>
      <c r="F125" s="4">
        <f t="shared" si="7"/>
        <v>62.752468357919767</v>
      </c>
    </row>
    <row r="126" spans="1:6">
      <c r="A126" s="1" t="s">
        <v>11841</v>
      </c>
      <c r="B126" s="4">
        <v>374.15200000000004</v>
      </c>
      <c r="C126" s="4">
        <f t="shared" si="4"/>
        <v>373.49511344437718</v>
      </c>
      <c r="D126" s="4">
        <f t="shared" si="5"/>
        <v>14.93984188728643</v>
      </c>
      <c r="E126" s="4">
        <f t="shared" si="6"/>
        <v>61.157739833333338</v>
      </c>
      <c r="F126" s="4">
        <f t="shared" si="7"/>
        <v>76.097581720619772</v>
      </c>
    </row>
    <row r="127" spans="1:6">
      <c r="A127" s="1" t="s">
        <v>11842</v>
      </c>
      <c r="B127" s="4">
        <v>151.57600000000002</v>
      </c>
      <c r="C127" s="4">
        <f t="shared" si="4"/>
        <v>150.91911344437719</v>
      </c>
      <c r="D127" s="4">
        <f t="shared" si="5"/>
        <v>6.0367796296864311</v>
      </c>
      <c r="E127" s="4">
        <f t="shared" si="6"/>
        <v>61.157739833333338</v>
      </c>
      <c r="F127" s="4">
        <f t="shared" si="7"/>
        <v>67.194519463019773</v>
      </c>
    </row>
    <row r="128" spans="1:6">
      <c r="A128" s="1" t="s">
        <v>11843</v>
      </c>
      <c r="B128" s="4">
        <v>-34.389000000000024</v>
      </c>
      <c r="C128" s="4">
        <f t="shared" si="4"/>
        <v>-35.045886555622872</v>
      </c>
      <c r="D128" s="4">
        <f t="shared" si="5"/>
        <v>-1.4018389668135702</v>
      </c>
      <c r="E128" s="4">
        <f t="shared" si="6"/>
        <v>61.157739833333338</v>
      </c>
      <c r="F128" s="4">
        <f t="shared" si="7"/>
        <v>59.755900866519767</v>
      </c>
    </row>
    <row r="129" spans="1:6">
      <c r="A129" s="1" t="s">
        <v>11844</v>
      </c>
      <c r="B129" s="4">
        <v>13.651</v>
      </c>
      <c r="C129" s="4">
        <f t="shared" si="4"/>
        <v>12.994113444377154</v>
      </c>
      <c r="D129" s="4">
        <f t="shared" si="5"/>
        <v>0.51976583718643055</v>
      </c>
      <c r="E129" s="4">
        <f t="shared" si="6"/>
        <v>61.157739833333338</v>
      </c>
      <c r="F129" s="4">
        <f t="shared" si="7"/>
        <v>61.677505670519771</v>
      </c>
    </row>
    <row r="130" spans="1:6">
      <c r="A130" s="1" t="s">
        <v>11845</v>
      </c>
      <c r="B130" s="4">
        <v>1608.0350000000001</v>
      </c>
      <c r="C130" s="4">
        <f t="shared" si="4"/>
        <v>1607.3781134443773</v>
      </c>
      <c r="D130" s="4">
        <f t="shared" si="5"/>
        <v>64.295285275586437</v>
      </c>
      <c r="E130" s="4">
        <f t="shared" si="6"/>
        <v>61.157739833333338</v>
      </c>
      <c r="F130" s="4">
        <f t="shared" si="7"/>
        <v>125.45302510891977</v>
      </c>
    </row>
    <row r="131" spans="1:6">
      <c r="A131" s="1" t="s">
        <v>11846</v>
      </c>
      <c r="B131" s="4">
        <v>347.92099999999999</v>
      </c>
      <c r="C131" s="4">
        <f t="shared" ref="C131:C194" si="8">B131-$K$2</f>
        <v>347.26411344437713</v>
      </c>
      <c r="D131" s="4">
        <f t="shared" ref="D131:D194" si="9">C131*$G$2</f>
        <v>13.890599264186429</v>
      </c>
      <c r="E131" s="4">
        <f t="shared" ref="E131:E194" si="10">$L$5</f>
        <v>61.157739833333338</v>
      </c>
      <c r="F131" s="4">
        <f t="shared" ref="F131:F194" si="11">D131+E131</f>
        <v>75.048339097519772</v>
      </c>
    </row>
    <row r="132" spans="1:6">
      <c r="A132" s="1" t="s">
        <v>11847</v>
      </c>
      <c r="B132" s="4">
        <v>806.64</v>
      </c>
      <c r="C132" s="4">
        <f t="shared" si="8"/>
        <v>805.98311344437718</v>
      </c>
      <c r="D132" s="4">
        <f t="shared" si="9"/>
        <v>32.239405136086432</v>
      </c>
      <c r="E132" s="4">
        <f t="shared" si="10"/>
        <v>61.157739833333338</v>
      </c>
      <c r="F132" s="4">
        <f t="shared" si="11"/>
        <v>93.39714496941977</v>
      </c>
    </row>
    <row r="133" spans="1:6">
      <c r="A133" s="1" t="s">
        <v>11848</v>
      </c>
      <c r="B133" s="4">
        <v>339.42100000000005</v>
      </c>
      <c r="C133" s="4">
        <f t="shared" si="8"/>
        <v>338.76411344437719</v>
      </c>
      <c r="D133" s="4">
        <f t="shared" si="9"/>
        <v>13.55059841418643</v>
      </c>
      <c r="E133" s="4">
        <f t="shared" si="10"/>
        <v>61.157739833333338</v>
      </c>
      <c r="F133" s="4">
        <f t="shared" si="11"/>
        <v>74.708338247519762</v>
      </c>
    </row>
    <row r="134" spans="1:6">
      <c r="A134" s="1" t="s">
        <v>11849</v>
      </c>
      <c r="B134" s="4">
        <v>671.12900000000002</v>
      </c>
      <c r="C134" s="4">
        <f t="shared" si="8"/>
        <v>670.47211344437721</v>
      </c>
      <c r="D134" s="4">
        <f t="shared" si="9"/>
        <v>26.818951584986429</v>
      </c>
      <c r="E134" s="4">
        <f t="shared" si="10"/>
        <v>61.157739833333338</v>
      </c>
      <c r="F134" s="4">
        <f t="shared" si="11"/>
        <v>87.976691418319774</v>
      </c>
    </row>
    <row r="135" spans="1:6">
      <c r="A135" s="1" t="s">
        <v>11850</v>
      </c>
      <c r="B135" s="4">
        <v>-310.00200000000007</v>
      </c>
      <c r="C135" s="4">
        <f t="shared" si="8"/>
        <v>-310.65888655562293</v>
      </c>
      <c r="D135" s="4">
        <f t="shared" si="9"/>
        <v>-12.426386528113571</v>
      </c>
      <c r="E135" s="4">
        <f t="shared" si="10"/>
        <v>61.157739833333338</v>
      </c>
      <c r="F135" s="4">
        <f t="shared" si="11"/>
        <v>48.73135330521977</v>
      </c>
    </row>
    <row r="136" spans="1:6">
      <c r="A136" s="1" t="s">
        <v>11851</v>
      </c>
      <c r="B136" s="4">
        <v>-560.07400000000007</v>
      </c>
      <c r="C136" s="4">
        <f t="shared" si="8"/>
        <v>-560.73088655562287</v>
      </c>
      <c r="D136" s="4">
        <f t="shared" si="9"/>
        <v>-22.42929153531357</v>
      </c>
      <c r="E136" s="4">
        <f t="shared" si="10"/>
        <v>61.157739833333338</v>
      </c>
      <c r="F136" s="4">
        <f t="shared" si="11"/>
        <v>38.728448298019771</v>
      </c>
    </row>
    <row r="137" spans="1:6">
      <c r="A137" s="1" t="s">
        <v>11852</v>
      </c>
      <c r="B137" s="4">
        <v>648.00000000000011</v>
      </c>
      <c r="C137" s="4">
        <f t="shared" si="8"/>
        <v>647.34311344437731</v>
      </c>
      <c r="D137" s="4">
        <f t="shared" si="9"/>
        <v>25.893789272086433</v>
      </c>
      <c r="E137" s="4">
        <f t="shared" si="10"/>
        <v>61.157739833333338</v>
      </c>
      <c r="F137" s="4">
        <f t="shared" si="11"/>
        <v>87.051529105419775</v>
      </c>
    </row>
    <row r="138" spans="1:6">
      <c r="A138" s="1" t="s">
        <v>11853</v>
      </c>
      <c r="B138" s="4">
        <v>225.77700000000002</v>
      </c>
      <c r="C138" s="4">
        <f t="shared" si="8"/>
        <v>225.12011344437718</v>
      </c>
      <c r="D138" s="4">
        <f t="shared" si="9"/>
        <v>9.0048270497864316</v>
      </c>
      <c r="E138" s="4">
        <f t="shared" si="10"/>
        <v>61.157739833333338</v>
      </c>
      <c r="F138" s="4">
        <f t="shared" si="11"/>
        <v>70.162566883119766</v>
      </c>
    </row>
    <row r="139" spans="1:6">
      <c r="A139" s="1" t="s">
        <v>11854</v>
      </c>
      <c r="B139" s="4">
        <v>-196.84700000000004</v>
      </c>
      <c r="C139" s="4">
        <f t="shared" si="8"/>
        <v>-197.50388655562287</v>
      </c>
      <c r="D139" s="4">
        <f t="shared" si="9"/>
        <v>-7.9001752126135694</v>
      </c>
      <c r="E139" s="4">
        <f t="shared" si="10"/>
        <v>61.157739833333338</v>
      </c>
      <c r="F139" s="4">
        <f t="shared" si="11"/>
        <v>53.257564620719769</v>
      </c>
    </row>
    <row r="140" spans="1:6">
      <c r="A140" s="1" t="s">
        <v>11855</v>
      </c>
      <c r="B140" s="4">
        <v>5186.8899999999994</v>
      </c>
      <c r="C140" s="4">
        <f t="shared" si="8"/>
        <v>5186.2331134443766</v>
      </c>
      <c r="D140" s="4">
        <f t="shared" si="9"/>
        <v>207.44984316108639</v>
      </c>
      <c r="E140" s="4">
        <f t="shared" si="10"/>
        <v>61.157739833333338</v>
      </c>
      <c r="F140" s="4">
        <f t="shared" si="11"/>
        <v>268.60758299441972</v>
      </c>
    </row>
    <row r="141" spans="1:6">
      <c r="A141" s="1" t="s">
        <v>11856</v>
      </c>
      <c r="B141" s="4">
        <v>43.582999999999998</v>
      </c>
      <c r="C141" s="4">
        <f t="shared" si="8"/>
        <v>42.926113444377151</v>
      </c>
      <c r="D141" s="4">
        <f t="shared" si="9"/>
        <v>1.7170488303864304</v>
      </c>
      <c r="E141" s="4">
        <f t="shared" si="10"/>
        <v>61.157739833333338</v>
      </c>
      <c r="F141" s="4">
        <f t="shared" si="11"/>
        <v>62.874788663719769</v>
      </c>
    </row>
    <row r="142" spans="1:6">
      <c r="A142" s="1" t="s">
        <v>11857</v>
      </c>
      <c r="B142" s="4">
        <v>-176.84</v>
      </c>
      <c r="C142" s="4">
        <f t="shared" si="8"/>
        <v>-177.49688655562284</v>
      </c>
      <c r="D142" s="4">
        <f t="shared" si="9"/>
        <v>-7.0998932119135683</v>
      </c>
      <c r="E142" s="4">
        <f t="shared" si="10"/>
        <v>61.157739833333338</v>
      </c>
      <c r="F142" s="4">
        <f t="shared" si="11"/>
        <v>54.05784662141977</v>
      </c>
    </row>
    <row r="143" spans="1:6">
      <c r="A143" s="1" t="s">
        <v>11858</v>
      </c>
      <c r="B143" s="4">
        <v>872.43499999999972</v>
      </c>
      <c r="C143" s="4">
        <f t="shared" si="8"/>
        <v>871.77811344437691</v>
      </c>
      <c r="D143" s="4">
        <f t="shared" si="9"/>
        <v>34.871211715586419</v>
      </c>
      <c r="E143" s="4">
        <f t="shared" si="10"/>
        <v>61.157739833333338</v>
      </c>
      <c r="F143" s="4">
        <f t="shared" si="11"/>
        <v>96.028951548919764</v>
      </c>
    </row>
    <row r="144" spans="1:6">
      <c r="A144" s="1" t="s">
        <v>11859</v>
      </c>
      <c r="B144" s="4">
        <v>1822.2020000000009</v>
      </c>
      <c r="C144" s="4">
        <f t="shared" si="8"/>
        <v>1821.5451134443781</v>
      </c>
      <c r="D144" s="4">
        <f t="shared" si="9"/>
        <v>72.861986692286465</v>
      </c>
      <c r="E144" s="4">
        <f t="shared" si="10"/>
        <v>61.157739833333338</v>
      </c>
      <c r="F144" s="4">
        <f t="shared" si="11"/>
        <v>134.0197265256198</v>
      </c>
    </row>
    <row r="145" spans="1:6">
      <c r="A145" s="1" t="s">
        <v>11860</v>
      </c>
      <c r="B145" s="4">
        <v>4662.1680000000006</v>
      </c>
      <c r="C145" s="4">
        <f t="shared" si="8"/>
        <v>4661.5111134443778</v>
      </c>
      <c r="D145" s="4">
        <f t="shared" si="9"/>
        <v>186.46091068888643</v>
      </c>
      <c r="E145" s="4">
        <f t="shared" si="10"/>
        <v>61.157739833333338</v>
      </c>
      <c r="F145" s="4">
        <f t="shared" si="11"/>
        <v>247.61865052221975</v>
      </c>
    </row>
    <row r="146" spans="1:6">
      <c r="A146" s="1" t="s">
        <v>11861</v>
      </c>
      <c r="B146" s="4">
        <v>38.843000000000004</v>
      </c>
      <c r="C146" s="4">
        <f t="shared" si="8"/>
        <v>38.186113444377156</v>
      </c>
      <c r="D146" s="4">
        <f t="shared" si="9"/>
        <v>1.5274483563864305</v>
      </c>
      <c r="E146" s="4">
        <f t="shared" si="10"/>
        <v>61.157739833333338</v>
      </c>
      <c r="F146" s="4">
        <f t="shared" si="11"/>
        <v>62.685188189719767</v>
      </c>
    </row>
    <row r="147" spans="1:6">
      <c r="A147" s="1" t="s">
        <v>11862</v>
      </c>
      <c r="B147" s="4">
        <v>274.32399999999996</v>
      </c>
      <c r="C147" s="4">
        <f t="shared" si="8"/>
        <v>273.66711344437709</v>
      </c>
      <c r="D147" s="4">
        <f t="shared" si="9"/>
        <v>10.946711904486428</v>
      </c>
      <c r="E147" s="4">
        <f t="shared" si="10"/>
        <v>61.157739833333338</v>
      </c>
      <c r="F147" s="4">
        <f t="shared" si="11"/>
        <v>72.104451737819772</v>
      </c>
    </row>
    <row r="148" spans="1:6">
      <c r="A148" s="1" t="s">
        <v>11863</v>
      </c>
      <c r="B148" s="4">
        <v>452.35699999999986</v>
      </c>
      <c r="C148" s="4">
        <f t="shared" si="8"/>
        <v>451.700113444377</v>
      </c>
      <c r="D148" s="4">
        <f t="shared" si="9"/>
        <v>18.068049707786422</v>
      </c>
      <c r="E148" s="4">
        <f t="shared" si="10"/>
        <v>61.157739833333338</v>
      </c>
      <c r="F148" s="4">
        <f t="shared" si="11"/>
        <v>79.225789541119752</v>
      </c>
    </row>
    <row r="149" spans="1:6">
      <c r="A149" s="1" t="s">
        <v>11864</v>
      </c>
      <c r="B149" s="4">
        <v>1899.4580000000001</v>
      </c>
      <c r="C149" s="4">
        <f t="shared" si="8"/>
        <v>1898.8011134443773</v>
      </c>
      <c r="D149" s="4">
        <f t="shared" si="9"/>
        <v>75.95223441788643</v>
      </c>
      <c r="E149" s="4">
        <f t="shared" si="10"/>
        <v>61.157739833333338</v>
      </c>
      <c r="F149" s="4">
        <f t="shared" si="11"/>
        <v>137.10997425121977</v>
      </c>
    </row>
    <row r="150" spans="1:6">
      <c r="A150" s="1" t="s">
        <v>11865</v>
      </c>
      <c r="B150" s="4">
        <v>735.8850000000001</v>
      </c>
      <c r="C150" s="4">
        <f t="shared" si="8"/>
        <v>735.2281134443773</v>
      </c>
      <c r="D150" s="4">
        <f t="shared" si="9"/>
        <v>29.409198060586434</v>
      </c>
      <c r="E150" s="4">
        <f t="shared" si="10"/>
        <v>61.157739833333338</v>
      </c>
      <c r="F150" s="4">
        <f t="shared" si="11"/>
        <v>90.566937893919771</v>
      </c>
    </row>
    <row r="151" spans="1:6">
      <c r="A151" s="1" t="s">
        <v>11866</v>
      </c>
      <c r="B151" s="4">
        <v>-78.893000000000001</v>
      </c>
      <c r="C151" s="4">
        <f t="shared" si="8"/>
        <v>-79.549886555622848</v>
      </c>
      <c r="D151" s="4">
        <f t="shared" si="9"/>
        <v>-3.1820034172135694</v>
      </c>
      <c r="E151" s="4">
        <f t="shared" si="10"/>
        <v>61.157739833333338</v>
      </c>
      <c r="F151" s="4">
        <f t="shared" si="11"/>
        <v>57.975736416119766</v>
      </c>
    </row>
    <row r="152" spans="1:6">
      <c r="A152" s="1" t="s">
        <v>11867</v>
      </c>
      <c r="B152" s="4">
        <v>2159.4269999999997</v>
      </c>
      <c r="C152" s="4">
        <f t="shared" si="8"/>
        <v>2158.7701134443769</v>
      </c>
      <c r="D152" s="4">
        <f t="shared" si="9"/>
        <v>86.351020414786419</v>
      </c>
      <c r="E152" s="4">
        <f t="shared" si="10"/>
        <v>61.157739833333338</v>
      </c>
      <c r="F152" s="4">
        <f t="shared" si="11"/>
        <v>147.50876024811976</v>
      </c>
    </row>
    <row r="153" spans="1:6">
      <c r="A153" s="1" t="s">
        <v>11868</v>
      </c>
      <c r="B153" s="4">
        <v>1484.9560000000001</v>
      </c>
      <c r="C153" s="4">
        <f t="shared" si="8"/>
        <v>1484.2991134443773</v>
      </c>
      <c r="D153" s="4">
        <f t="shared" si="9"/>
        <v>59.372112967686434</v>
      </c>
      <c r="E153" s="4">
        <f t="shared" si="10"/>
        <v>61.157739833333338</v>
      </c>
      <c r="F153" s="4">
        <f t="shared" si="11"/>
        <v>120.52985280101977</v>
      </c>
    </row>
    <row r="154" spans="1:6">
      <c r="A154" s="1" t="s">
        <v>11869</v>
      </c>
      <c r="B154" s="4">
        <v>14.901</v>
      </c>
      <c r="C154" s="4">
        <f t="shared" si="8"/>
        <v>14.244113444377154</v>
      </c>
      <c r="D154" s="4">
        <f t="shared" si="9"/>
        <v>0.56976596218643061</v>
      </c>
      <c r="E154" s="4">
        <f t="shared" si="10"/>
        <v>61.157739833333338</v>
      </c>
      <c r="F154" s="4">
        <f t="shared" si="11"/>
        <v>61.727505795519768</v>
      </c>
    </row>
    <row r="155" spans="1:6">
      <c r="A155" s="1" t="s">
        <v>11870</v>
      </c>
      <c r="B155" s="4">
        <v>8712.82</v>
      </c>
      <c r="C155" s="4">
        <f t="shared" si="8"/>
        <v>8712.163113444376</v>
      </c>
      <c r="D155" s="4">
        <f t="shared" si="9"/>
        <v>348.48739575408638</v>
      </c>
      <c r="E155" s="4">
        <f t="shared" si="10"/>
        <v>61.157739833333338</v>
      </c>
      <c r="F155" s="4">
        <f t="shared" si="11"/>
        <v>409.6451355874197</v>
      </c>
    </row>
    <row r="156" spans="1:6">
      <c r="A156" s="1" t="s">
        <v>11871</v>
      </c>
      <c r="B156" s="4">
        <v>175.79500000000002</v>
      </c>
      <c r="C156" s="4">
        <f t="shared" si="8"/>
        <v>175.13811344437718</v>
      </c>
      <c r="D156" s="4">
        <f t="shared" si="9"/>
        <v>7.0055420515864313</v>
      </c>
      <c r="E156" s="4">
        <f t="shared" si="10"/>
        <v>61.157739833333338</v>
      </c>
      <c r="F156" s="4">
        <f t="shared" si="11"/>
        <v>68.163281884919769</v>
      </c>
    </row>
    <row r="157" spans="1:6">
      <c r="A157" s="1" t="s">
        <v>11872</v>
      </c>
      <c r="B157" s="4">
        <v>-580.05000000000007</v>
      </c>
      <c r="C157" s="4">
        <f t="shared" si="8"/>
        <v>-580.70688655562287</v>
      </c>
      <c r="D157" s="4">
        <f t="shared" si="9"/>
        <v>-23.22833353291357</v>
      </c>
      <c r="E157" s="4">
        <f t="shared" si="10"/>
        <v>61.157739833333338</v>
      </c>
      <c r="F157" s="4">
        <f t="shared" si="11"/>
        <v>37.929406300419771</v>
      </c>
    </row>
    <row r="158" spans="1:6">
      <c r="A158" s="1" t="s">
        <v>11873</v>
      </c>
      <c r="B158" s="4">
        <v>1743.134</v>
      </c>
      <c r="C158" s="4">
        <f t="shared" si="8"/>
        <v>1742.4771134443772</v>
      </c>
      <c r="D158" s="4">
        <f t="shared" si="9"/>
        <v>69.699258785486421</v>
      </c>
      <c r="E158" s="4">
        <f t="shared" si="10"/>
        <v>61.157739833333338</v>
      </c>
      <c r="F158" s="4">
        <f t="shared" si="11"/>
        <v>130.85699861881977</v>
      </c>
    </row>
    <row r="159" spans="1:6">
      <c r="A159" s="1" t="s">
        <v>11874</v>
      </c>
      <c r="B159" s="4">
        <v>-189.63499999999993</v>
      </c>
      <c r="C159" s="4">
        <f t="shared" si="8"/>
        <v>-190.29188655562277</v>
      </c>
      <c r="D159" s="4">
        <f t="shared" si="9"/>
        <v>-7.6116944914135658</v>
      </c>
      <c r="E159" s="4">
        <f t="shared" si="10"/>
        <v>61.157739833333338</v>
      </c>
      <c r="F159" s="4">
        <f t="shared" si="11"/>
        <v>53.546045341919772</v>
      </c>
    </row>
    <row r="160" spans="1:6">
      <c r="A160" s="1" t="s">
        <v>11875</v>
      </c>
      <c r="B160" s="4">
        <v>44.328000000000003</v>
      </c>
      <c r="C160" s="4">
        <f t="shared" si="8"/>
        <v>43.671113444377156</v>
      </c>
      <c r="D160" s="4">
        <f t="shared" si="9"/>
        <v>1.7468489048864306</v>
      </c>
      <c r="E160" s="4">
        <f t="shared" si="10"/>
        <v>61.157739833333338</v>
      </c>
      <c r="F160" s="4">
        <f t="shared" si="11"/>
        <v>62.904588738219772</v>
      </c>
    </row>
    <row r="161" spans="1:6">
      <c r="A161" s="1" t="s">
        <v>11876</v>
      </c>
      <c r="B161" s="4">
        <v>1181.665</v>
      </c>
      <c r="C161" s="4">
        <f t="shared" si="8"/>
        <v>1181.0081134443772</v>
      </c>
      <c r="D161" s="4">
        <f t="shared" si="9"/>
        <v>47.24044263858643</v>
      </c>
      <c r="E161" s="4">
        <f t="shared" si="10"/>
        <v>61.157739833333338</v>
      </c>
      <c r="F161" s="4">
        <f t="shared" si="11"/>
        <v>108.39818247191977</v>
      </c>
    </row>
    <row r="162" spans="1:6">
      <c r="A162" s="1" t="s">
        <v>11877</v>
      </c>
      <c r="B162" s="4">
        <v>0</v>
      </c>
      <c r="C162" s="4">
        <f t="shared" si="8"/>
        <v>-0.65688655562284515</v>
      </c>
      <c r="D162" s="4">
        <f t="shared" si="9"/>
        <v>-2.6275527913569366E-2</v>
      </c>
      <c r="E162" s="4">
        <f t="shared" si="10"/>
        <v>61.157739833333338</v>
      </c>
      <c r="F162" s="4">
        <f t="shared" si="11"/>
        <v>61.131464305419769</v>
      </c>
    </row>
    <row r="163" spans="1:6">
      <c r="A163" s="1" t="s">
        <v>11878</v>
      </c>
      <c r="B163" s="4">
        <v>282.82500000000016</v>
      </c>
      <c r="C163" s="4">
        <f t="shared" si="8"/>
        <v>282.1681134443773</v>
      </c>
      <c r="D163" s="4">
        <f t="shared" si="9"/>
        <v>11.286752754586436</v>
      </c>
      <c r="E163" s="4">
        <f t="shared" si="10"/>
        <v>61.157739833333338</v>
      </c>
      <c r="F163" s="4">
        <f t="shared" si="11"/>
        <v>72.444492587919768</v>
      </c>
    </row>
    <row r="164" spans="1:6">
      <c r="A164" s="1" t="s">
        <v>11879</v>
      </c>
      <c r="B164" s="4">
        <v>-20.536999999999999</v>
      </c>
      <c r="C164" s="4">
        <f t="shared" si="8"/>
        <v>-21.193886555622843</v>
      </c>
      <c r="D164" s="4">
        <f t="shared" si="9"/>
        <v>-0.84775758161356918</v>
      </c>
      <c r="E164" s="4">
        <f t="shared" si="10"/>
        <v>61.157739833333338</v>
      </c>
      <c r="F164" s="4">
        <f t="shared" si="11"/>
        <v>60.309982251719767</v>
      </c>
    </row>
    <row r="165" spans="1:6">
      <c r="A165" s="1" t="s">
        <v>11880</v>
      </c>
      <c r="B165" s="4">
        <v>159.863</v>
      </c>
      <c r="C165" s="4">
        <f t="shared" si="8"/>
        <v>159.20611344437717</v>
      </c>
      <c r="D165" s="4">
        <f t="shared" si="9"/>
        <v>6.3682604583864304</v>
      </c>
      <c r="E165" s="4">
        <f t="shared" si="10"/>
        <v>61.157739833333338</v>
      </c>
      <c r="F165" s="4">
        <f t="shared" si="11"/>
        <v>67.526000291719768</v>
      </c>
    </row>
    <row r="166" spans="1:6">
      <c r="A166" s="1" t="s">
        <v>11881</v>
      </c>
      <c r="B166" s="4">
        <v>2185.1179999999999</v>
      </c>
      <c r="C166" s="4">
        <f t="shared" si="8"/>
        <v>2184.4611134443771</v>
      </c>
      <c r="D166" s="4">
        <f t="shared" si="9"/>
        <v>87.378662983886429</v>
      </c>
      <c r="E166" s="4">
        <f t="shared" si="10"/>
        <v>61.157739833333338</v>
      </c>
      <c r="F166" s="4">
        <f t="shared" si="11"/>
        <v>148.53640281721977</v>
      </c>
    </row>
    <row r="167" spans="1:6">
      <c r="A167" s="1" t="s">
        <v>11882</v>
      </c>
      <c r="B167" s="4">
        <v>9.9700000000000006</v>
      </c>
      <c r="C167" s="4">
        <f t="shared" si="8"/>
        <v>9.313113444377155</v>
      </c>
      <c r="D167" s="4">
        <f t="shared" si="9"/>
        <v>0.37252546908643058</v>
      </c>
      <c r="E167" s="4">
        <f t="shared" si="10"/>
        <v>61.157739833333338</v>
      </c>
      <c r="F167" s="4">
        <f t="shared" si="11"/>
        <v>61.530265302419771</v>
      </c>
    </row>
    <row r="168" spans="1:6">
      <c r="A168" s="1" t="s">
        <v>11883</v>
      </c>
      <c r="B168" s="4">
        <v>552.78500000000008</v>
      </c>
      <c r="C168" s="4">
        <f t="shared" si="8"/>
        <v>552.12811344437728</v>
      </c>
      <c r="D168" s="4">
        <f t="shared" si="9"/>
        <v>22.085179750586434</v>
      </c>
      <c r="E168" s="4">
        <f t="shared" si="10"/>
        <v>61.157739833333338</v>
      </c>
      <c r="F168" s="4">
        <f t="shared" si="11"/>
        <v>83.242919583919772</v>
      </c>
    </row>
    <row r="169" spans="1:6">
      <c r="A169" s="1" t="s">
        <v>11884</v>
      </c>
      <c r="B169" s="4">
        <v>2107.3249999999998</v>
      </c>
      <c r="C169" s="4">
        <f t="shared" si="8"/>
        <v>2106.668113444377</v>
      </c>
      <c r="D169" s="4">
        <f t="shared" si="9"/>
        <v>84.266935204586417</v>
      </c>
      <c r="E169" s="4">
        <f t="shared" si="10"/>
        <v>61.157739833333338</v>
      </c>
      <c r="F169" s="4">
        <f t="shared" si="11"/>
        <v>145.42467503791977</v>
      </c>
    </row>
    <row r="170" spans="1:6">
      <c r="A170" s="1" t="s">
        <v>11885</v>
      </c>
      <c r="B170" s="4">
        <v>356.42899999999992</v>
      </c>
      <c r="C170" s="4">
        <f t="shared" si="8"/>
        <v>355.77211344437706</v>
      </c>
      <c r="D170" s="4">
        <f t="shared" si="9"/>
        <v>14.230920114986425</v>
      </c>
      <c r="E170" s="4">
        <f t="shared" si="10"/>
        <v>61.157739833333338</v>
      </c>
      <c r="F170" s="4">
        <f t="shared" si="11"/>
        <v>75.38865994831977</v>
      </c>
    </row>
    <row r="171" spans="1:6">
      <c r="A171" s="1" t="s">
        <v>11886</v>
      </c>
      <c r="B171" s="4">
        <v>548.077</v>
      </c>
      <c r="C171" s="4">
        <f t="shared" si="8"/>
        <v>547.42011344437719</v>
      </c>
      <c r="D171" s="4">
        <f t="shared" si="9"/>
        <v>21.89685927978643</v>
      </c>
      <c r="E171" s="4">
        <f t="shared" si="10"/>
        <v>61.157739833333338</v>
      </c>
      <c r="F171" s="4">
        <f t="shared" si="11"/>
        <v>83.054599113119764</v>
      </c>
    </row>
    <row r="172" spans="1:6">
      <c r="A172" s="1" t="s">
        <v>11887</v>
      </c>
      <c r="B172" s="4">
        <v>64.490000000000009</v>
      </c>
      <c r="C172" s="4">
        <f t="shared" si="8"/>
        <v>63.833113444377162</v>
      </c>
      <c r="D172" s="4">
        <f t="shared" si="9"/>
        <v>2.5533309210864306</v>
      </c>
      <c r="E172" s="4">
        <f t="shared" si="10"/>
        <v>61.157739833333338</v>
      </c>
      <c r="F172" s="4">
        <f t="shared" si="11"/>
        <v>63.711070754419765</v>
      </c>
    </row>
    <row r="173" spans="1:6">
      <c r="A173" s="1" t="s">
        <v>11888</v>
      </c>
      <c r="B173" s="4">
        <v>586.91700000000014</v>
      </c>
      <c r="C173" s="4">
        <f t="shared" si="8"/>
        <v>586.26011344437734</v>
      </c>
      <c r="D173" s="4">
        <f t="shared" si="9"/>
        <v>23.450463163786438</v>
      </c>
      <c r="E173" s="4">
        <f t="shared" si="10"/>
        <v>61.157739833333338</v>
      </c>
      <c r="F173" s="4">
        <f t="shared" si="11"/>
        <v>84.608202997119776</v>
      </c>
    </row>
    <row r="174" spans="1:6">
      <c r="A174" s="1" t="s">
        <v>11889</v>
      </c>
      <c r="B174" s="4">
        <v>438.45499999999993</v>
      </c>
      <c r="C174" s="4">
        <f t="shared" si="8"/>
        <v>437.79811344437707</v>
      </c>
      <c r="D174" s="4">
        <f t="shared" si="9"/>
        <v>17.511968317586426</v>
      </c>
      <c r="E174" s="4">
        <f t="shared" si="10"/>
        <v>61.157739833333338</v>
      </c>
      <c r="F174" s="4">
        <f t="shared" si="11"/>
        <v>78.66970815091976</v>
      </c>
    </row>
    <row r="175" spans="1:6">
      <c r="A175" s="1" t="s">
        <v>11890</v>
      </c>
      <c r="B175" s="4">
        <v>1102.566</v>
      </c>
      <c r="C175" s="4">
        <f t="shared" si="8"/>
        <v>1101.9091134443772</v>
      </c>
      <c r="D175" s="4">
        <f t="shared" si="9"/>
        <v>44.076474728686428</v>
      </c>
      <c r="E175" s="4">
        <f t="shared" si="10"/>
        <v>61.157739833333338</v>
      </c>
      <c r="F175" s="4">
        <f t="shared" si="11"/>
        <v>105.23421456201976</v>
      </c>
    </row>
    <row r="176" spans="1:6">
      <c r="A176" s="1" t="s">
        <v>11891</v>
      </c>
      <c r="B176" s="4">
        <v>1305.0620000000006</v>
      </c>
      <c r="C176" s="4">
        <f t="shared" si="8"/>
        <v>1304.4051134443778</v>
      </c>
      <c r="D176" s="4">
        <f t="shared" si="9"/>
        <v>52.176334978286448</v>
      </c>
      <c r="E176" s="4">
        <f t="shared" si="10"/>
        <v>61.157739833333338</v>
      </c>
      <c r="F176" s="4">
        <f t="shared" si="11"/>
        <v>113.33407481161979</v>
      </c>
    </row>
    <row r="177" spans="1:6">
      <c r="A177" s="1" t="s">
        <v>11892</v>
      </c>
      <c r="B177" s="4">
        <v>-46.697000000000173</v>
      </c>
      <c r="C177" s="4">
        <f t="shared" si="8"/>
        <v>-47.353886555623021</v>
      </c>
      <c r="D177" s="4">
        <f t="shared" si="9"/>
        <v>-1.8941601976135762</v>
      </c>
      <c r="E177" s="4">
        <f t="shared" si="10"/>
        <v>61.157739833333338</v>
      </c>
      <c r="F177" s="4">
        <f t="shared" si="11"/>
        <v>59.263579635719765</v>
      </c>
    </row>
    <row r="178" spans="1:6">
      <c r="A178" s="1" t="s">
        <v>11893</v>
      </c>
      <c r="B178" s="4">
        <v>456.72300000000007</v>
      </c>
      <c r="C178" s="4">
        <f t="shared" si="8"/>
        <v>456.06611344437721</v>
      </c>
      <c r="D178" s="4">
        <f t="shared" si="9"/>
        <v>18.24269014438643</v>
      </c>
      <c r="E178" s="4">
        <f t="shared" si="10"/>
        <v>61.157739833333338</v>
      </c>
      <c r="F178" s="4">
        <f t="shared" si="11"/>
        <v>79.400429977719767</v>
      </c>
    </row>
    <row r="179" spans="1:6">
      <c r="A179" s="1" t="s">
        <v>11894</v>
      </c>
      <c r="B179" s="4">
        <v>2843.6130000000007</v>
      </c>
      <c r="C179" s="4">
        <f t="shared" si="8"/>
        <v>2842.9561134443779</v>
      </c>
      <c r="D179" s="4">
        <f t="shared" si="9"/>
        <v>113.71852883338646</v>
      </c>
      <c r="E179" s="4">
        <f t="shared" si="10"/>
        <v>61.157739833333338</v>
      </c>
      <c r="F179" s="4">
        <f t="shared" si="11"/>
        <v>174.8762686667198</v>
      </c>
    </row>
    <row r="180" spans="1:6">
      <c r="A180" s="1" t="s">
        <v>11895</v>
      </c>
      <c r="B180" s="4">
        <v>-257.81100000000015</v>
      </c>
      <c r="C180" s="4">
        <f t="shared" si="8"/>
        <v>-258.46788655562301</v>
      </c>
      <c r="D180" s="4">
        <f t="shared" si="9"/>
        <v>-10.338741309013574</v>
      </c>
      <c r="E180" s="4">
        <f t="shared" si="10"/>
        <v>61.157739833333338</v>
      </c>
      <c r="F180" s="4">
        <f t="shared" si="11"/>
        <v>50.818998524319767</v>
      </c>
    </row>
    <row r="181" spans="1:6">
      <c r="A181" s="1" t="s">
        <v>11896</v>
      </c>
      <c r="B181" s="4">
        <v>-28.107000000000014</v>
      </c>
      <c r="C181" s="4">
        <f t="shared" si="8"/>
        <v>-28.763886555622857</v>
      </c>
      <c r="D181" s="4">
        <f t="shared" si="9"/>
        <v>-1.1505583386135698</v>
      </c>
      <c r="E181" s="4">
        <f t="shared" si="10"/>
        <v>61.157739833333338</v>
      </c>
      <c r="F181" s="4">
        <f t="shared" si="11"/>
        <v>60.007181494719767</v>
      </c>
    </row>
    <row r="182" spans="1:6">
      <c r="A182" s="1" t="s">
        <v>11897</v>
      </c>
      <c r="B182" s="4">
        <v>2286.0360000000001</v>
      </c>
      <c r="C182" s="4">
        <f t="shared" si="8"/>
        <v>2285.3791134443773</v>
      </c>
      <c r="D182" s="4">
        <f t="shared" si="9"/>
        <v>91.415393075686424</v>
      </c>
      <c r="E182" s="4">
        <f t="shared" si="10"/>
        <v>61.157739833333338</v>
      </c>
      <c r="F182" s="4">
        <f t="shared" si="11"/>
        <v>152.57313290901976</v>
      </c>
    </row>
    <row r="183" spans="1:6">
      <c r="A183" s="1" t="s">
        <v>11898</v>
      </c>
      <c r="B183" s="4">
        <v>2351.4139999999998</v>
      </c>
      <c r="C183" s="4">
        <f t="shared" si="8"/>
        <v>2350.757113444377</v>
      </c>
      <c r="D183" s="4">
        <f t="shared" si="9"/>
        <v>94.030519613486419</v>
      </c>
      <c r="E183" s="4">
        <f t="shared" si="10"/>
        <v>61.157739833333338</v>
      </c>
      <c r="F183" s="4">
        <f t="shared" si="11"/>
        <v>155.18825944681976</v>
      </c>
    </row>
    <row r="184" spans="1:6">
      <c r="A184" s="1" t="s">
        <v>11899</v>
      </c>
      <c r="B184" s="4">
        <v>221.40899999999999</v>
      </c>
      <c r="C184" s="4">
        <f t="shared" si="8"/>
        <v>220.75211344437716</v>
      </c>
      <c r="D184" s="4">
        <f t="shared" si="9"/>
        <v>8.8301066129864303</v>
      </c>
      <c r="E184" s="4">
        <f t="shared" si="10"/>
        <v>61.157739833333338</v>
      </c>
      <c r="F184" s="4">
        <f t="shared" si="11"/>
        <v>69.987846446319764</v>
      </c>
    </row>
    <row r="185" spans="1:6">
      <c r="A185" s="1" t="s">
        <v>11900</v>
      </c>
      <c r="B185" s="4">
        <v>-62.503999999999998</v>
      </c>
      <c r="C185" s="4">
        <f t="shared" si="8"/>
        <v>-63.160886555622845</v>
      </c>
      <c r="D185" s="4">
        <f t="shared" si="9"/>
        <v>-2.5264417783135693</v>
      </c>
      <c r="E185" s="4">
        <f t="shared" si="10"/>
        <v>61.157739833333338</v>
      </c>
      <c r="F185" s="4">
        <f t="shared" si="11"/>
        <v>58.631298055019769</v>
      </c>
    </row>
    <row r="186" spans="1:6">
      <c r="A186" s="1" t="s">
        <v>11901</v>
      </c>
      <c r="B186" s="4">
        <v>45.875999999999998</v>
      </c>
      <c r="C186" s="4">
        <f t="shared" si="8"/>
        <v>45.21911344437715</v>
      </c>
      <c r="D186" s="4">
        <f t="shared" si="9"/>
        <v>1.8087690596864303</v>
      </c>
      <c r="E186" s="4">
        <f t="shared" si="10"/>
        <v>61.157739833333338</v>
      </c>
      <c r="F186" s="4">
        <f t="shared" si="11"/>
        <v>62.966508893019771</v>
      </c>
    </row>
    <row r="187" spans="1:6">
      <c r="A187" s="1" t="s">
        <v>11902</v>
      </c>
      <c r="B187" s="4">
        <v>427.42099999999999</v>
      </c>
      <c r="C187" s="4">
        <f t="shared" si="8"/>
        <v>426.76411344437713</v>
      </c>
      <c r="D187" s="4">
        <f t="shared" si="9"/>
        <v>17.070607214186428</v>
      </c>
      <c r="E187" s="4">
        <f t="shared" si="10"/>
        <v>61.157739833333338</v>
      </c>
      <c r="F187" s="4">
        <f t="shared" si="11"/>
        <v>78.228347047519762</v>
      </c>
    </row>
    <row r="188" spans="1:6">
      <c r="A188" s="1" t="s">
        <v>11903</v>
      </c>
      <c r="B188" s="4">
        <v>-610.149</v>
      </c>
      <c r="C188" s="4">
        <f t="shared" si="8"/>
        <v>-610.80588655562281</v>
      </c>
      <c r="D188" s="4">
        <f t="shared" si="9"/>
        <v>-24.432296542813567</v>
      </c>
      <c r="E188" s="4">
        <f t="shared" si="10"/>
        <v>61.157739833333338</v>
      </c>
      <c r="F188" s="4">
        <f t="shared" si="11"/>
        <v>36.72544329051977</v>
      </c>
    </row>
    <row r="189" spans="1:6">
      <c r="A189" s="1" t="s">
        <v>11904</v>
      </c>
      <c r="B189" s="4">
        <v>0</v>
      </c>
      <c r="C189" s="4">
        <f t="shared" si="8"/>
        <v>-0.65688655562284515</v>
      </c>
      <c r="D189" s="4">
        <f t="shared" si="9"/>
        <v>-2.6275527913569366E-2</v>
      </c>
      <c r="E189" s="4">
        <f t="shared" si="10"/>
        <v>61.157739833333338</v>
      </c>
      <c r="F189" s="4">
        <f t="shared" si="11"/>
        <v>61.131464305419769</v>
      </c>
    </row>
    <row r="190" spans="1:6">
      <c r="A190" s="1" t="s">
        <v>11905</v>
      </c>
      <c r="B190" s="4">
        <v>785.99199999999996</v>
      </c>
      <c r="C190" s="4">
        <f t="shared" si="8"/>
        <v>785.33511344437716</v>
      </c>
      <c r="D190" s="4">
        <f t="shared" si="9"/>
        <v>31.413483071286429</v>
      </c>
      <c r="E190" s="4">
        <f t="shared" si="10"/>
        <v>61.157739833333338</v>
      </c>
      <c r="F190" s="4">
        <f t="shared" si="11"/>
        <v>92.571222904619759</v>
      </c>
    </row>
    <row r="191" spans="1:6">
      <c r="A191" s="1" t="s">
        <v>11906</v>
      </c>
      <c r="B191" s="4">
        <v>0</v>
      </c>
      <c r="C191" s="4">
        <f t="shared" si="8"/>
        <v>-0.65688655562284515</v>
      </c>
      <c r="D191" s="4">
        <f t="shared" si="9"/>
        <v>-2.6275527913569366E-2</v>
      </c>
      <c r="E191" s="4">
        <f t="shared" si="10"/>
        <v>61.157739833333338</v>
      </c>
      <c r="F191" s="4">
        <f t="shared" si="11"/>
        <v>61.131464305419769</v>
      </c>
    </row>
    <row r="192" spans="1:6">
      <c r="A192" s="1" t="s">
        <v>11907</v>
      </c>
      <c r="B192" s="4">
        <v>-1190.8589999999997</v>
      </c>
      <c r="C192" s="4">
        <f t="shared" si="8"/>
        <v>-1191.5158865556225</v>
      </c>
      <c r="D192" s="4">
        <f t="shared" si="9"/>
        <v>-47.660754613813552</v>
      </c>
      <c r="E192" s="4">
        <f t="shared" si="10"/>
        <v>61.157739833333338</v>
      </c>
      <c r="F192" s="4">
        <f t="shared" si="11"/>
        <v>13.496985219519786</v>
      </c>
    </row>
    <row r="193" spans="1:6">
      <c r="A193" s="1" t="s">
        <v>11908</v>
      </c>
      <c r="B193" s="4">
        <v>196.17099999999996</v>
      </c>
      <c r="C193" s="4">
        <f t="shared" si="8"/>
        <v>195.51411344437713</v>
      </c>
      <c r="D193" s="4">
        <f t="shared" si="9"/>
        <v>7.8205840891864291</v>
      </c>
      <c r="E193" s="4">
        <f t="shared" si="10"/>
        <v>61.157739833333338</v>
      </c>
      <c r="F193" s="4">
        <f t="shared" si="11"/>
        <v>68.978323922519763</v>
      </c>
    </row>
    <row r="194" spans="1:6">
      <c r="A194" s="1" t="s">
        <v>11909</v>
      </c>
      <c r="B194" s="4">
        <v>131.74</v>
      </c>
      <c r="C194" s="4">
        <f t="shared" si="8"/>
        <v>131.08311344437718</v>
      </c>
      <c r="D194" s="4">
        <f t="shared" si="9"/>
        <v>5.2433376460864309</v>
      </c>
      <c r="E194" s="4">
        <f t="shared" si="10"/>
        <v>61.157739833333338</v>
      </c>
      <c r="F194" s="4">
        <f t="shared" si="11"/>
        <v>66.401077479419769</v>
      </c>
    </row>
    <row r="195" spans="1:6">
      <c r="A195" s="1" t="s">
        <v>11910</v>
      </c>
      <c r="B195" s="4">
        <v>3144.7620000000011</v>
      </c>
      <c r="C195" s="4">
        <f t="shared" ref="C195:C258" si="12">B195-$K$2</f>
        <v>3144.1051134443783</v>
      </c>
      <c r="D195" s="4">
        <f t="shared" ref="D195:D258" si="13">C195*$G$2</f>
        <v>125.76451894828647</v>
      </c>
      <c r="E195" s="4">
        <f t="shared" ref="E195:E258" si="14">$L$5</f>
        <v>61.157739833333338</v>
      </c>
      <c r="F195" s="4">
        <f t="shared" ref="F195:F258" si="15">D195+E195</f>
        <v>186.9222587816198</v>
      </c>
    </row>
    <row r="196" spans="1:6">
      <c r="A196" s="1" t="s">
        <v>11911</v>
      </c>
      <c r="B196" s="4">
        <v>162.85399999999998</v>
      </c>
      <c r="C196" s="4">
        <f t="shared" si="12"/>
        <v>162.19711344437715</v>
      </c>
      <c r="D196" s="4">
        <f t="shared" si="13"/>
        <v>6.4879007574864298</v>
      </c>
      <c r="E196" s="4">
        <f t="shared" si="14"/>
        <v>61.157739833333338</v>
      </c>
      <c r="F196" s="4">
        <f t="shared" si="15"/>
        <v>67.645640590819767</v>
      </c>
    </row>
    <row r="197" spans="1:6">
      <c r="A197" s="1" t="s">
        <v>11912</v>
      </c>
      <c r="B197" s="4">
        <v>227.32600000000008</v>
      </c>
      <c r="C197" s="4">
        <f t="shared" si="12"/>
        <v>226.66911344437725</v>
      </c>
      <c r="D197" s="4">
        <f t="shared" si="13"/>
        <v>9.0667872046864328</v>
      </c>
      <c r="E197" s="4">
        <f t="shared" si="14"/>
        <v>61.157739833333338</v>
      </c>
      <c r="F197" s="4">
        <f t="shared" si="15"/>
        <v>70.224527038019772</v>
      </c>
    </row>
    <row r="198" spans="1:6">
      <c r="A198" s="1" t="s">
        <v>11913</v>
      </c>
      <c r="B198" s="4">
        <v>144.07</v>
      </c>
      <c r="C198" s="4">
        <f t="shared" si="12"/>
        <v>143.41311344437716</v>
      </c>
      <c r="D198" s="4">
        <f t="shared" si="13"/>
        <v>5.7365388790864307</v>
      </c>
      <c r="E198" s="4">
        <f t="shared" si="14"/>
        <v>61.157739833333338</v>
      </c>
      <c r="F198" s="4">
        <f t="shared" si="15"/>
        <v>66.894278712419762</v>
      </c>
    </row>
    <row r="199" spans="1:6">
      <c r="A199" s="1" t="s">
        <v>11914</v>
      </c>
      <c r="B199" s="4">
        <v>2361.6450000000004</v>
      </c>
      <c r="C199" s="4">
        <f t="shared" si="12"/>
        <v>2360.9881134443776</v>
      </c>
      <c r="D199" s="4">
        <f t="shared" si="13"/>
        <v>94.439760636586442</v>
      </c>
      <c r="E199" s="4">
        <f t="shared" si="14"/>
        <v>61.157739833333338</v>
      </c>
      <c r="F199" s="4">
        <f t="shared" si="15"/>
        <v>155.59750046991979</v>
      </c>
    </row>
    <row r="200" spans="1:6">
      <c r="A200" s="1" t="s">
        <v>11915</v>
      </c>
      <c r="B200" s="4">
        <v>473.44299999999993</v>
      </c>
      <c r="C200" s="4">
        <f t="shared" si="12"/>
        <v>472.78611344437707</v>
      </c>
      <c r="D200" s="4">
        <f t="shared" si="13"/>
        <v>18.911491816386427</v>
      </c>
      <c r="E200" s="4">
        <f t="shared" si="14"/>
        <v>61.157739833333338</v>
      </c>
      <c r="F200" s="4">
        <f t="shared" si="15"/>
        <v>80.069231649719768</v>
      </c>
    </row>
    <row r="201" spans="1:6">
      <c r="A201" s="1" t="s">
        <v>11916</v>
      </c>
      <c r="B201" s="4">
        <v>255.39099999999999</v>
      </c>
      <c r="C201" s="4">
        <f t="shared" si="12"/>
        <v>254.73411344437716</v>
      </c>
      <c r="D201" s="4">
        <f t="shared" si="13"/>
        <v>10.189390011186429</v>
      </c>
      <c r="E201" s="4">
        <f t="shared" si="14"/>
        <v>61.157739833333338</v>
      </c>
      <c r="F201" s="4">
        <f t="shared" si="15"/>
        <v>71.34712984451977</v>
      </c>
    </row>
    <row r="202" spans="1:6">
      <c r="A202" s="1" t="s">
        <v>11917</v>
      </c>
      <c r="B202" s="4">
        <v>4105.9610000000011</v>
      </c>
      <c r="C202" s="4">
        <f t="shared" si="12"/>
        <v>4105.3041134443783</v>
      </c>
      <c r="D202" s="4">
        <f t="shared" si="13"/>
        <v>164.21257506818645</v>
      </c>
      <c r="E202" s="4">
        <f t="shared" si="14"/>
        <v>61.157739833333338</v>
      </c>
      <c r="F202" s="4">
        <f t="shared" si="15"/>
        <v>225.37031490151981</v>
      </c>
    </row>
    <row r="203" spans="1:6">
      <c r="A203" s="1" t="s">
        <v>11918</v>
      </c>
      <c r="B203" s="4">
        <v>310.68299999999999</v>
      </c>
      <c r="C203" s="4">
        <f t="shared" si="12"/>
        <v>310.02611344437713</v>
      </c>
      <c r="D203" s="4">
        <f t="shared" si="13"/>
        <v>12.401075540386429</v>
      </c>
      <c r="E203" s="4">
        <f t="shared" si="14"/>
        <v>61.157739833333338</v>
      </c>
      <c r="F203" s="4">
        <f t="shared" si="15"/>
        <v>73.558815373719767</v>
      </c>
    </row>
    <row r="204" spans="1:6">
      <c r="A204" s="1" t="s">
        <v>11919</v>
      </c>
      <c r="B204" s="4">
        <v>-27.144000000000005</v>
      </c>
      <c r="C204" s="4">
        <f t="shared" si="12"/>
        <v>-27.800886555622849</v>
      </c>
      <c r="D204" s="4">
        <f t="shared" si="13"/>
        <v>-1.1120382423135695</v>
      </c>
      <c r="E204" s="4">
        <f t="shared" si="14"/>
        <v>61.157739833333338</v>
      </c>
      <c r="F204" s="4">
        <f t="shared" si="15"/>
        <v>60.045701591019771</v>
      </c>
    </row>
    <row r="205" spans="1:6">
      <c r="A205" s="1" t="s">
        <v>11920</v>
      </c>
      <c r="B205" s="4">
        <v>470.10800000000006</v>
      </c>
      <c r="C205" s="4">
        <f t="shared" si="12"/>
        <v>469.4511134443772</v>
      </c>
      <c r="D205" s="4">
        <f t="shared" si="13"/>
        <v>18.778091482886431</v>
      </c>
      <c r="E205" s="4">
        <f t="shared" si="14"/>
        <v>61.157739833333338</v>
      </c>
      <c r="F205" s="4">
        <f t="shared" si="15"/>
        <v>79.935831316219776</v>
      </c>
    </row>
    <row r="206" spans="1:6">
      <c r="A206" s="1" t="s">
        <v>11921</v>
      </c>
      <c r="B206" s="4">
        <v>2129.0369999999994</v>
      </c>
      <c r="C206" s="4">
        <f t="shared" si="12"/>
        <v>2128.3801134443765</v>
      </c>
      <c r="D206" s="4">
        <f t="shared" si="13"/>
        <v>85.135417375786403</v>
      </c>
      <c r="E206" s="4">
        <f t="shared" si="14"/>
        <v>61.157739833333338</v>
      </c>
      <c r="F206" s="4">
        <f t="shared" si="15"/>
        <v>146.29315720911973</v>
      </c>
    </row>
    <row r="207" spans="1:6">
      <c r="A207" s="1" t="s">
        <v>11922</v>
      </c>
      <c r="B207" s="4">
        <v>624.69900000000007</v>
      </c>
      <c r="C207" s="4">
        <f t="shared" si="12"/>
        <v>624.04211344437726</v>
      </c>
      <c r="D207" s="4">
        <f t="shared" si="13"/>
        <v>24.961746941986434</v>
      </c>
      <c r="E207" s="4">
        <f t="shared" si="14"/>
        <v>61.157739833333338</v>
      </c>
      <c r="F207" s="4">
        <f t="shared" si="15"/>
        <v>86.119486775319771</v>
      </c>
    </row>
    <row r="208" spans="1:6">
      <c r="A208" s="1" t="s">
        <v>11923</v>
      </c>
      <c r="B208" s="4">
        <v>161.64500000000044</v>
      </c>
      <c r="C208" s="4">
        <f t="shared" si="12"/>
        <v>160.9881134443776</v>
      </c>
      <c r="D208" s="4">
        <f t="shared" si="13"/>
        <v>6.4395406365864485</v>
      </c>
      <c r="E208" s="4">
        <f t="shared" si="14"/>
        <v>61.157739833333338</v>
      </c>
      <c r="F208" s="4">
        <f t="shared" si="15"/>
        <v>67.597280469919781</v>
      </c>
    </row>
    <row r="209" spans="1:6">
      <c r="A209" s="1" t="s">
        <v>11924</v>
      </c>
      <c r="B209" s="4">
        <v>-446.68199999999996</v>
      </c>
      <c r="C209" s="4">
        <f t="shared" si="12"/>
        <v>-447.33888655562282</v>
      </c>
      <c r="D209" s="4">
        <f t="shared" si="13"/>
        <v>-17.893600196113567</v>
      </c>
      <c r="E209" s="4">
        <f t="shared" si="14"/>
        <v>61.157739833333338</v>
      </c>
      <c r="F209" s="4">
        <f t="shared" si="15"/>
        <v>43.26413963721977</v>
      </c>
    </row>
    <row r="210" spans="1:6">
      <c r="A210" s="1" t="s">
        <v>11925</v>
      </c>
      <c r="B210" s="4">
        <v>305.99</v>
      </c>
      <c r="C210" s="4">
        <f t="shared" si="12"/>
        <v>305.33311344437715</v>
      </c>
      <c r="D210" s="4">
        <f t="shared" si="13"/>
        <v>12.213355071086429</v>
      </c>
      <c r="E210" s="4">
        <f t="shared" si="14"/>
        <v>61.157739833333338</v>
      </c>
      <c r="F210" s="4">
        <f t="shared" si="15"/>
        <v>73.371094904419763</v>
      </c>
    </row>
    <row r="211" spans="1:6">
      <c r="A211" s="1" t="s">
        <v>11926</v>
      </c>
      <c r="B211" s="4">
        <v>942.41100000000006</v>
      </c>
      <c r="C211" s="4">
        <f t="shared" si="12"/>
        <v>941.75411344437725</v>
      </c>
      <c r="D211" s="4">
        <f t="shared" si="13"/>
        <v>37.670258713186435</v>
      </c>
      <c r="E211" s="4">
        <f t="shared" si="14"/>
        <v>61.157739833333338</v>
      </c>
      <c r="F211" s="4">
        <f t="shared" si="15"/>
        <v>98.82799854651978</v>
      </c>
    </row>
    <row r="212" spans="1:6">
      <c r="A212" s="1" t="s">
        <v>11927</v>
      </c>
      <c r="B212" s="4">
        <v>539.149</v>
      </c>
      <c r="C212" s="4">
        <f t="shared" si="12"/>
        <v>538.4921134443772</v>
      </c>
      <c r="D212" s="4">
        <f t="shared" si="13"/>
        <v>21.539738386986432</v>
      </c>
      <c r="E212" s="4">
        <f t="shared" si="14"/>
        <v>61.157739833333338</v>
      </c>
      <c r="F212" s="4">
        <f t="shared" si="15"/>
        <v>82.697478220319766</v>
      </c>
    </row>
    <row r="213" spans="1:6">
      <c r="A213" s="1" t="s">
        <v>11928</v>
      </c>
      <c r="B213" s="4">
        <v>119.527</v>
      </c>
      <c r="C213" s="4">
        <f t="shared" si="12"/>
        <v>118.87011344437715</v>
      </c>
      <c r="D213" s="4">
        <f t="shared" si="13"/>
        <v>4.75481642478643</v>
      </c>
      <c r="E213" s="4">
        <f t="shared" si="14"/>
        <v>61.157739833333338</v>
      </c>
      <c r="F213" s="4">
        <f t="shared" si="15"/>
        <v>65.912556258119764</v>
      </c>
    </row>
    <row r="214" spans="1:6">
      <c r="A214" s="1" t="s">
        <v>11929</v>
      </c>
      <c r="B214" s="4">
        <v>569.01900000000001</v>
      </c>
      <c r="C214" s="4">
        <f t="shared" si="12"/>
        <v>568.3621134443772</v>
      </c>
      <c r="D214" s="4">
        <f t="shared" si="13"/>
        <v>22.734541373986431</v>
      </c>
      <c r="E214" s="4">
        <f t="shared" si="14"/>
        <v>61.157739833333338</v>
      </c>
      <c r="F214" s="4">
        <f t="shared" si="15"/>
        <v>83.892281207319769</v>
      </c>
    </row>
    <row r="215" spans="1:6">
      <c r="A215" s="1" t="s">
        <v>11930</v>
      </c>
      <c r="B215" s="4">
        <v>679</v>
      </c>
      <c r="C215" s="4">
        <f t="shared" si="12"/>
        <v>678.3431134443772</v>
      </c>
      <c r="D215" s="4">
        <f t="shared" si="13"/>
        <v>27.133792372086429</v>
      </c>
      <c r="E215" s="4">
        <f t="shared" si="14"/>
        <v>61.157739833333338</v>
      </c>
      <c r="F215" s="4">
        <f t="shared" si="15"/>
        <v>88.29153220541977</v>
      </c>
    </row>
    <row r="216" spans="1:6">
      <c r="A216" s="1" t="s">
        <v>11931</v>
      </c>
      <c r="B216" s="4">
        <v>1204.162</v>
      </c>
      <c r="C216" s="4">
        <f t="shared" si="12"/>
        <v>1203.5051134443772</v>
      </c>
      <c r="D216" s="4">
        <f t="shared" si="13"/>
        <v>48.140324888286429</v>
      </c>
      <c r="E216" s="4">
        <f t="shared" si="14"/>
        <v>61.157739833333338</v>
      </c>
      <c r="F216" s="4">
        <f t="shared" si="15"/>
        <v>109.29806472161977</v>
      </c>
    </row>
    <row r="217" spans="1:6">
      <c r="A217" s="1" t="s">
        <v>11932</v>
      </c>
      <c r="B217" s="4">
        <v>-870.88200000000006</v>
      </c>
      <c r="C217" s="4">
        <f t="shared" si="12"/>
        <v>-871.53888655562287</v>
      </c>
      <c r="D217" s="4">
        <f t="shared" si="13"/>
        <v>-34.861642616113571</v>
      </c>
      <c r="E217" s="4">
        <f t="shared" si="14"/>
        <v>61.157739833333338</v>
      </c>
      <c r="F217" s="4">
        <f t="shared" si="15"/>
        <v>26.296097217219767</v>
      </c>
    </row>
    <row r="218" spans="1:6">
      <c r="A218" s="1" t="s">
        <v>11933</v>
      </c>
      <c r="B218" s="4">
        <v>850.54299999999989</v>
      </c>
      <c r="C218" s="4">
        <f t="shared" si="12"/>
        <v>849.88611344437709</v>
      </c>
      <c r="D218" s="4">
        <f t="shared" si="13"/>
        <v>33.995529526386427</v>
      </c>
      <c r="E218" s="4">
        <f t="shared" si="14"/>
        <v>61.157739833333338</v>
      </c>
      <c r="F218" s="4">
        <f t="shared" si="15"/>
        <v>95.153269359719758</v>
      </c>
    </row>
    <row r="219" spans="1:6">
      <c r="A219" s="1" t="s">
        <v>11934</v>
      </c>
      <c r="B219" s="4">
        <v>850.05100000000004</v>
      </c>
      <c r="C219" s="4">
        <f t="shared" si="12"/>
        <v>849.39411344437724</v>
      </c>
      <c r="D219" s="4">
        <f t="shared" si="13"/>
        <v>33.975849477186429</v>
      </c>
      <c r="E219" s="4">
        <f t="shared" si="14"/>
        <v>61.157739833333338</v>
      </c>
      <c r="F219" s="4">
        <f t="shared" si="15"/>
        <v>95.133589310519767</v>
      </c>
    </row>
    <row r="220" spans="1:6">
      <c r="A220" s="1" t="s">
        <v>11935</v>
      </c>
      <c r="B220" s="4">
        <v>146.512</v>
      </c>
      <c r="C220" s="4">
        <f t="shared" si="12"/>
        <v>145.85511344437717</v>
      </c>
      <c r="D220" s="4">
        <f t="shared" si="13"/>
        <v>5.8342191232864309</v>
      </c>
      <c r="E220" s="4">
        <f t="shared" si="14"/>
        <v>61.157739833333338</v>
      </c>
      <c r="F220" s="4">
        <f t="shared" si="15"/>
        <v>66.991958956619769</v>
      </c>
    </row>
    <row r="221" spans="1:6">
      <c r="A221" s="1" t="s">
        <v>11936</v>
      </c>
      <c r="B221" s="4">
        <v>1529.5520000000001</v>
      </c>
      <c r="C221" s="4">
        <f t="shared" si="12"/>
        <v>1528.8951134443773</v>
      </c>
      <c r="D221" s="4">
        <f t="shared" si="13"/>
        <v>61.155957427286431</v>
      </c>
      <c r="E221" s="4">
        <f t="shared" si="14"/>
        <v>61.157739833333338</v>
      </c>
      <c r="F221" s="4">
        <f t="shared" si="15"/>
        <v>122.31369726061976</v>
      </c>
    </row>
    <row r="222" spans="1:6">
      <c r="A222" s="1" t="s">
        <v>11937</v>
      </c>
      <c r="B222" s="4">
        <v>2070.8189999999995</v>
      </c>
      <c r="C222" s="4">
        <f t="shared" si="12"/>
        <v>2070.1621134443767</v>
      </c>
      <c r="D222" s="4">
        <f t="shared" si="13"/>
        <v>82.806691553986411</v>
      </c>
      <c r="E222" s="4">
        <f t="shared" si="14"/>
        <v>61.157739833333338</v>
      </c>
      <c r="F222" s="4">
        <f t="shared" si="15"/>
        <v>143.96443138731973</v>
      </c>
    </row>
    <row r="223" spans="1:6">
      <c r="A223" s="1" t="s">
        <v>11938</v>
      </c>
      <c r="B223" s="4">
        <v>-67.992000000000004</v>
      </c>
      <c r="C223" s="4">
        <f t="shared" si="12"/>
        <v>-68.648886555622852</v>
      </c>
      <c r="D223" s="4">
        <f t="shared" si="13"/>
        <v>-2.7459623271135696</v>
      </c>
      <c r="E223" s="4">
        <f t="shared" si="14"/>
        <v>61.157739833333338</v>
      </c>
      <c r="F223" s="4">
        <f t="shared" si="15"/>
        <v>58.411777506219771</v>
      </c>
    </row>
    <row r="224" spans="1:6">
      <c r="A224" s="1" t="s">
        <v>11939</v>
      </c>
      <c r="B224" s="4">
        <v>5652.286000000001</v>
      </c>
      <c r="C224" s="4">
        <f t="shared" si="12"/>
        <v>5651.6291134443782</v>
      </c>
      <c r="D224" s="4">
        <f t="shared" si="13"/>
        <v>226.06572970068646</v>
      </c>
      <c r="E224" s="4">
        <f t="shared" si="14"/>
        <v>61.157739833333338</v>
      </c>
      <c r="F224" s="4">
        <f t="shared" si="15"/>
        <v>287.22346953401978</v>
      </c>
    </row>
    <row r="225" spans="1:6">
      <c r="A225" s="1" t="s">
        <v>11940</v>
      </c>
      <c r="B225" s="4">
        <v>489.84400000000005</v>
      </c>
      <c r="C225" s="4">
        <f t="shared" si="12"/>
        <v>489.18711344437719</v>
      </c>
      <c r="D225" s="4">
        <f t="shared" si="13"/>
        <v>19.56753345648643</v>
      </c>
      <c r="E225" s="4">
        <f t="shared" si="14"/>
        <v>61.157739833333338</v>
      </c>
      <c r="F225" s="4">
        <f t="shared" si="15"/>
        <v>80.725273289819768</v>
      </c>
    </row>
    <row r="226" spans="1:6">
      <c r="A226" s="1" t="s">
        <v>11941</v>
      </c>
      <c r="B226" s="4">
        <v>1373.4469999999999</v>
      </c>
      <c r="C226" s="4">
        <f t="shared" si="12"/>
        <v>1372.7901134443771</v>
      </c>
      <c r="D226" s="4">
        <f t="shared" si="13"/>
        <v>54.911741816786424</v>
      </c>
      <c r="E226" s="4">
        <f t="shared" si="14"/>
        <v>61.157739833333338</v>
      </c>
      <c r="F226" s="4">
        <f t="shared" si="15"/>
        <v>116.06948165011977</v>
      </c>
    </row>
    <row r="227" spans="1:6">
      <c r="A227" s="1" t="s">
        <v>11942</v>
      </c>
      <c r="B227" s="4">
        <v>287.35199999999992</v>
      </c>
      <c r="C227" s="4">
        <f t="shared" si="12"/>
        <v>286.69511344437706</v>
      </c>
      <c r="D227" s="4">
        <f t="shared" si="13"/>
        <v>11.467833207286425</v>
      </c>
      <c r="E227" s="4">
        <f t="shared" si="14"/>
        <v>61.157739833333338</v>
      </c>
      <c r="F227" s="4">
        <f t="shared" si="15"/>
        <v>72.62557304061977</v>
      </c>
    </row>
    <row r="228" spans="1:6">
      <c r="A228" s="1" t="s">
        <v>11943</v>
      </c>
      <c r="B228" s="4">
        <v>-75.848000000000013</v>
      </c>
      <c r="C228" s="4">
        <f t="shared" si="12"/>
        <v>-76.504886555622861</v>
      </c>
      <c r="D228" s="4">
        <f t="shared" si="13"/>
        <v>-3.0602031127135696</v>
      </c>
      <c r="E228" s="4">
        <f t="shared" si="14"/>
        <v>61.157739833333338</v>
      </c>
      <c r="F228" s="4">
        <f t="shared" si="15"/>
        <v>58.097536720619772</v>
      </c>
    </row>
    <row r="229" spans="1:6">
      <c r="A229" s="1" t="s">
        <v>11944</v>
      </c>
      <c r="B229" s="4">
        <v>122.712</v>
      </c>
      <c r="C229" s="4">
        <f t="shared" si="12"/>
        <v>122.05511344437716</v>
      </c>
      <c r="D229" s="4">
        <f t="shared" si="13"/>
        <v>4.8822167432864303</v>
      </c>
      <c r="E229" s="4">
        <f t="shared" si="14"/>
        <v>61.157739833333338</v>
      </c>
      <c r="F229" s="4">
        <f t="shared" si="15"/>
        <v>66.039956576619772</v>
      </c>
    </row>
    <row r="230" spans="1:6">
      <c r="A230" s="1" t="s">
        <v>11945</v>
      </c>
      <c r="B230" s="4">
        <v>-99.98899999999999</v>
      </c>
      <c r="C230" s="4">
        <f t="shared" si="12"/>
        <v>-100.64588655562284</v>
      </c>
      <c r="D230" s="4">
        <f t="shared" si="13"/>
        <v>-4.0258455268135691</v>
      </c>
      <c r="E230" s="4">
        <f t="shared" si="14"/>
        <v>61.157739833333338</v>
      </c>
      <c r="F230" s="4">
        <f t="shared" si="15"/>
        <v>57.131894306519769</v>
      </c>
    </row>
    <row r="231" spans="1:6">
      <c r="A231" s="1" t="s">
        <v>11946</v>
      </c>
      <c r="B231" s="4">
        <v>2760.6610000000001</v>
      </c>
      <c r="C231" s="4">
        <f t="shared" si="12"/>
        <v>2760.0041134443773</v>
      </c>
      <c r="D231" s="4">
        <f t="shared" si="13"/>
        <v>110.40044053818643</v>
      </c>
      <c r="E231" s="4">
        <f t="shared" si="14"/>
        <v>61.157739833333338</v>
      </c>
      <c r="F231" s="4">
        <f t="shared" si="15"/>
        <v>171.55818037151977</v>
      </c>
    </row>
    <row r="232" spans="1:6">
      <c r="A232" s="1" t="s">
        <v>11947</v>
      </c>
      <c r="B232" s="4">
        <v>299.48900000000003</v>
      </c>
      <c r="C232" s="4">
        <f t="shared" si="12"/>
        <v>298.83211344437717</v>
      </c>
      <c r="D232" s="4">
        <f t="shared" si="13"/>
        <v>11.95331442098643</v>
      </c>
      <c r="E232" s="4">
        <f t="shared" si="14"/>
        <v>61.157739833333338</v>
      </c>
      <c r="F232" s="4">
        <f t="shared" si="15"/>
        <v>73.111054254319768</v>
      </c>
    </row>
    <row r="233" spans="1:6">
      <c r="A233" s="1" t="s">
        <v>11948</v>
      </c>
      <c r="B233" s="4">
        <v>-1125.1869999999997</v>
      </c>
      <c r="C233" s="4">
        <f t="shared" si="12"/>
        <v>-1125.8438865556225</v>
      </c>
      <c r="D233" s="4">
        <f t="shared" si="13"/>
        <v>-45.033868046613549</v>
      </c>
      <c r="E233" s="4">
        <f t="shared" si="14"/>
        <v>61.157739833333338</v>
      </c>
      <c r="F233" s="4">
        <f t="shared" si="15"/>
        <v>16.123871786719789</v>
      </c>
    </row>
    <row r="234" spans="1:6">
      <c r="A234" s="1" t="s">
        <v>11949</v>
      </c>
      <c r="B234" s="4">
        <v>188.04099999999997</v>
      </c>
      <c r="C234" s="4">
        <f t="shared" si="12"/>
        <v>187.38411344437714</v>
      </c>
      <c r="D234" s="4">
        <f t="shared" si="13"/>
        <v>7.4953832761864296</v>
      </c>
      <c r="E234" s="4">
        <f t="shared" si="14"/>
        <v>61.157739833333338</v>
      </c>
      <c r="F234" s="4">
        <f t="shared" si="15"/>
        <v>68.653123109519768</v>
      </c>
    </row>
    <row r="235" spans="1:6">
      <c r="A235" s="1" t="s">
        <v>11950</v>
      </c>
      <c r="B235" s="4">
        <v>2064.0020000000004</v>
      </c>
      <c r="C235" s="4">
        <f t="shared" si="12"/>
        <v>2063.3451134443776</v>
      </c>
      <c r="D235" s="4">
        <f t="shared" si="13"/>
        <v>82.534010872286444</v>
      </c>
      <c r="E235" s="4">
        <f t="shared" si="14"/>
        <v>61.157739833333338</v>
      </c>
      <c r="F235" s="4">
        <f t="shared" si="15"/>
        <v>143.69175070561977</v>
      </c>
    </row>
    <row r="236" spans="1:6">
      <c r="A236" s="1" t="s">
        <v>11951</v>
      </c>
      <c r="B236" s="4">
        <v>50.353999999999999</v>
      </c>
      <c r="C236" s="4">
        <f t="shared" si="12"/>
        <v>49.697113444377152</v>
      </c>
      <c r="D236" s="4">
        <f t="shared" si="13"/>
        <v>1.9878895074864305</v>
      </c>
      <c r="E236" s="4">
        <f t="shared" si="14"/>
        <v>61.157739833333338</v>
      </c>
      <c r="F236" s="4">
        <f t="shared" si="15"/>
        <v>63.145629340819767</v>
      </c>
    </row>
    <row r="237" spans="1:6">
      <c r="A237" s="1" t="s">
        <v>11952</v>
      </c>
      <c r="B237" s="4">
        <v>57.197000000000855</v>
      </c>
      <c r="C237" s="4">
        <f t="shared" si="12"/>
        <v>56.540113444378008</v>
      </c>
      <c r="D237" s="4">
        <f t="shared" si="13"/>
        <v>2.2616101917864646</v>
      </c>
      <c r="E237" s="4">
        <f t="shared" si="14"/>
        <v>61.157739833333338</v>
      </c>
      <c r="F237" s="4">
        <f t="shared" si="15"/>
        <v>63.419350025119805</v>
      </c>
    </row>
    <row r="238" spans="1:6">
      <c r="A238" s="1" t="s">
        <v>11953</v>
      </c>
      <c r="B238" s="4">
        <v>1583.68</v>
      </c>
      <c r="C238" s="4">
        <f t="shared" si="12"/>
        <v>1583.0231134443773</v>
      </c>
      <c r="D238" s="4">
        <f t="shared" si="13"/>
        <v>63.321082840086433</v>
      </c>
      <c r="E238" s="4">
        <f t="shared" si="14"/>
        <v>61.157739833333338</v>
      </c>
      <c r="F238" s="4">
        <f t="shared" si="15"/>
        <v>124.47882267341977</v>
      </c>
    </row>
    <row r="239" spans="1:6">
      <c r="A239" s="1" t="s">
        <v>11954</v>
      </c>
      <c r="B239" s="4">
        <v>1001.765</v>
      </c>
      <c r="C239" s="4">
        <f t="shared" si="12"/>
        <v>1001.1081134443772</v>
      </c>
      <c r="D239" s="4">
        <f t="shared" si="13"/>
        <v>40.044424648586428</v>
      </c>
      <c r="E239" s="4">
        <f t="shared" si="14"/>
        <v>61.157739833333338</v>
      </c>
      <c r="F239" s="4">
        <f t="shared" si="15"/>
        <v>101.20216448191977</v>
      </c>
    </row>
    <row r="240" spans="1:6">
      <c r="A240" s="1" t="s">
        <v>11955</v>
      </c>
      <c r="B240" s="4">
        <v>15.179999999999932</v>
      </c>
      <c r="C240" s="4">
        <f t="shared" si="12"/>
        <v>14.523113444377087</v>
      </c>
      <c r="D240" s="4">
        <f t="shared" si="13"/>
        <v>0.58092599008642787</v>
      </c>
      <c r="E240" s="4">
        <f t="shared" si="14"/>
        <v>61.157739833333338</v>
      </c>
      <c r="F240" s="4">
        <f t="shared" si="15"/>
        <v>61.738665823419765</v>
      </c>
    </row>
    <row r="241" spans="1:6">
      <c r="A241" s="1" t="s">
        <v>11956</v>
      </c>
      <c r="B241" s="4">
        <v>0</v>
      </c>
      <c r="C241" s="4">
        <f t="shared" si="12"/>
        <v>-0.65688655562284515</v>
      </c>
      <c r="D241" s="4">
        <f t="shared" si="13"/>
        <v>-2.6275527913569366E-2</v>
      </c>
      <c r="E241" s="4">
        <f t="shared" si="14"/>
        <v>61.157739833333338</v>
      </c>
      <c r="F241" s="4">
        <f t="shared" si="15"/>
        <v>61.131464305419769</v>
      </c>
    </row>
    <row r="242" spans="1:6">
      <c r="A242" s="1" t="s">
        <v>11957</v>
      </c>
      <c r="B242" s="4">
        <v>-317.39100000000008</v>
      </c>
      <c r="C242" s="4">
        <f t="shared" si="12"/>
        <v>-318.04788655562294</v>
      </c>
      <c r="D242" s="4">
        <f t="shared" si="13"/>
        <v>-12.721947267013572</v>
      </c>
      <c r="E242" s="4">
        <f t="shared" si="14"/>
        <v>61.157739833333338</v>
      </c>
      <c r="F242" s="4">
        <f t="shared" si="15"/>
        <v>48.435792566319762</v>
      </c>
    </row>
    <row r="243" spans="1:6">
      <c r="A243" s="1" t="s">
        <v>11958</v>
      </c>
      <c r="B243" s="4">
        <v>0</v>
      </c>
      <c r="C243" s="4">
        <f t="shared" si="12"/>
        <v>-0.65688655562284515</v>
      </c>
      <c r="D243" s="4">
        <f t="shared" si="13"/>
        <v>-2.6275527913569366E-2</v>
      </c>
      <c r="E243" s="4">
        <f t="shared" si="14"/>
        <v>61.157739833333338</v>
      </c>
      <c r="F243" s="4">
        <f t="shared" si="15"/>
        <v>61.131464305419769</v>
      </c>
    </row>
    <row r="244" spans="1:6">
      <c r="A244" s="1" t="s">
        <v>11959</v>
      </c>
      <c r="B244" s="4">
        <v>11.598000000000003</v>
      </c>
      <c r="C244" s="4">
        <f t="shared" si="12"/>
        <v>10.941113444377157</v>
      </c>
      <c r="D244" s="4">
        <f t="shared" si="13"/>
        <v>0.43764563188643069</v>
      </c>
      <c r="E244" s="4">
        <f t="shared" si="14"/>
        <v>61.157739833333338</v>
      </c>
      <c r="F244" s="4">
        <f t="shared" si="15"/>
        <v>61.595385465219771</v>
      </c>
    </row>
    <row r="245" spans="1:6">
      <c r="A245" s="1" t="s">
        <v>11960</v>
      </c>
      <c r="B245" s="4">
        <v>-926.30900000000054</v>
      </c>
      <c r="C245" s="4">
        <f t="shared" si="12"/>
        <v>-926.96588655562334</v>
      </c>
      <c r="D245" s="4">
        <f t="shared" si="13"/>
        <v>-37.07872815881359</v>
      </c>
      <c r="E245" s="4">
        <f t="shared" si="14"/>
        <v>61.157739833333338</v>
      </c>
      <c r="F245" s="4">
        <f t="shared" si="15"/>
        <v>24.079011674519748</v>
      </c>
    </row>
    <row r="246" spans="1:6">
      <c r="A246" s="1" t="s">
        <v>11961</v>
      </c>
      <c r="B246" s="4">
        <v>453.49899999999997</v>
      </c>
      <c r="C246" s="4">
        <f t="shared" si="12"/>
        <v>452.84211344437711</v>
      </c>
      <c r="D246" s="4">
        <f t="shared" si="13"/>
        <v>18.113729821986428</v>
      </c>
      <c r="E246" s="4">
        <f t="shared" si="14"/>
        <v>61.157739833333338</v>
      </c>
      <c r="F246" s="4">
        <f t="shared" si="15"/>
        <v>79.271469655319763</v>
      </c>
    </row>
    <row r="247" spans="1:6">
      <c r="A247" s="1" t="s">
        <v>11962</v>
      </c>
      <c r="B247" s="4">
        <v>911.16800000000012</v>
      </c>
      <c r="C247" s="4">
        <f t="shared" si="12"/>
        <v>910.51111344437732</v>
      </c>
      <c r="D247" s="4">
        <f t="shared" si="13"/>
        <v>36.420535588886437</v>
      </c>
      <c r="E247" s="4">
        <f t="shared" si="14"/>
        <v>61.157739833333338</v>
      </c>
      <c r="F247" s="4">
        <f t="shared" si="15"/>
        <v>97.578275422219775</v>
      </c>
    </row>
    <row r="248" spans="1:6">
      <c r="A248" s="1" t="s">
        <v>11963</v>
      </c>
      <c r="B248" s="4">
        <v>975.10100000000011</v>
      </c>
      <c r="C248" s="4">
        <f t="shared" si="12"/>
        <v>974.44411344437731</v>
      </c>
      <c r="D248" s="4">
        <f t="shared" si="13"/>
        <v>38.977861982186432</v>
      </c>
      <c r="E248" s="4">
        <f t="shared" si="14"/>
        <v>61.157739833333338</v>
      </c>
      <c r="F248" s="4">
        <f t="shared" si="15"/>
        <v>100.13560181551978</v>
      </c>
    </row>
    <row r="249" spans="1:6">
      <c r="A249" s="1" t="s">
        <v>11964</v>
      </c>
      <c r="B249" s="4">
        <v>1548.4089999999999</v>
      </c>
      <c r="C249" s="4">
        <f t="shared" si="12"/>
        <v>1547.7521134443771</v>
      </c>
      <c r="D249" s="4">
        <f t="shared" si="13"/>
        <v>61.91023931298642</v>
      </c>
      <c r="E249" s="4">
        <f t="shared" si="14"/>
        <v>61.157739833333338</v>
      </c>
      <c r="F249" s="4">
        <f t="shared" si="15"/>
        <v>123.06797914631976</v>
      </c>
    </row>
    <row r="250" spans="1:6">
      <c r="A250" s="1" t="s">
        <v>11965</v>
      </c>
      <c r="B250" s="4">
        <v>40.950000000000003</v>
      </c>
      <c r="C250" s="4">
        <f t="shared" si="12"/>
        <v>40.293113444377155</v>
      </c>
      <c r="D250" s="4">
        <f t="shared" si="13"/>
        <v>1.6117285670864305</v>
      </c>
      <c r="E250" s="4">
        <f t="shared" si="14"/>
        <v>61.157739833333338</v>
      </c>
      <c r="F250" s="4">
        <f t="shared" si="15"/>
        <v>62.769468400419768</v>
      </c>
    </row>
    <row r="251" spans="1:6">
      <c r="A251" s="1" t="s">
        <v>11966</v>
      </c>
      <c r="B251" s="4">
        <v>354.97500000000002</v>
      </c>
      <c r="C251" s="4">
        <f t="shared" si="12"/>
        <v>354.31811344437716</v>
      </c>
      <c r="D251" s="4">
        <f t="shared" si="13"/>
        <v>14.17275996958643</v>
      </c>
      <c r="E251" s="4">
        <f t="shared" si="14"/>
        <v>61.157739833333338</v>
      </c>
      <c r="F251" s="4">
        <f t="shared" si="15"/>
        <v>75.330499802919775</v>
      </c>
    </row>
    <row r="252" spans="1:6">
      <c r="A252" s="1" t="s">
        <v>11967</v>
      </c>
      <c r="B252" s="4">
        <v>1054.1199999999999</v>
      </c>
      <c r="C252" s="4">
        <f t="shared" si="12"/>
        <v>1053.4631134443771</v>
      </c>
      <c r="D252" s="4">
        <f t="shared" si="13"/>
        <v>42.138629884086427</v>
      </c>
      <c r="E252" s="4">
        <f t="shared" si="14"/>
        <v>61.157739833333338</v>
      </c>
      <c r="F252" s="4">
        <f t="shared" si="15"/>
        <v>103.29636971741976</v>
      </c>
    </row>
    <row r="253" spans="1:6">
      <c r="A253" s="1" t="s">
        <v>11968</v>
      </c>
      <c r="B253" s="4">
        <v>-12.106</v>
      </c>
      <c r="C253" s="4">
        <f t="shared" si="12"/>
        <v>-12.762886555622845</v>
      </c>
      <c r="D253" s="4">
        <f t="shared" si="13"/>
        <v>-0.51051673851356938</v>
      </c>
      <c r="E253" s="4">
        <f t="shared" si="14"/>
        <v>61.157739833333338</v>
      </c>
      <c r="F253" s="4">
        <f t="shared" si="15"/>
        <v>60.647223094819765</v>
      </c>
    </row>
    <row r="254" spans="1:6">
      <c r="A254" s="1" t="s">
        <v>11969</v>
      </c>
      <c r="B254" s="4">
        <v>741.01800000000003</v>
      </c>
      <c r="C254" s="4">
        <f t="shared" si="12"/>
        <v>740.36111344437722</v>
      </c>
      <c r="D254" s="4">
        <f t="shared" si="13"/>
        <v>29.614518573886432</v>
      </c>
      <c r="E254" s="4">
        <f t="shared" si="14"/>
        <v>61.157739833333338</v>
      </c>
      <c r="F254" s="4">
        <f t="shared" si="15"/>
        <v>90.772258407219766</v>
      </c>
    </row>
    <row r="255" spans="1:6">
      <c r="A255" s="1" t="s">
        <v>11970</v>
      </c>
      <c r="B255" s="4">
        <v>469.67700000000002</v>
      </c>
      <c r="C255" s="4">
        <f t="shared" si="12"/>
        <v>469.02011344437716</v>
      </c>
      <c r="D255" s="4">
        <f t="shared" si="13"/>
        <v>18.760851439786428</v>
      </c>
      <c r="E255" s="4">
        <f t="shared" si="14"/>
        <v>61.157739833333338</v>
      </c>
      <c r="F255" s="4">
        <f t="shared" si="15"/>
        <v>79.918591273119773</v>
      </c>
    </row>
    <row r="256" spans="1:6">
      <c r="A256" s="1" t="s">
        <v>11971</v>
      </c>
      <c r="B256" s="4">
        <v>645.55400000000009</v>
      </c>
      <c r="C256" s="4">
        <f t="shared" si="12"/>
        <v>644.89711344437728</v>
      </c>
      <c r="D256" s="4">
        <f t="shared" si="13"/>
        <v>25.795949027486433</v>
      </c>
      <c r="E256" s="4">
        <f t="shared" si="14"/>
        <v>61.157739833333338</v>
      </c>
      <c r="F256" s="4">
        <f t="shared" si="15"/>
        <v>86.953688860819767</v>
      </c>
    </row>
    <row r="257" spans="1:6">
      <c r="A257" s="1" t="s">
        <v>11972</v>
      </c>
      <c r="B257" s="4">
        <v>3249.735000000001</v>
      </c>
      <c r="C257" s="4">
        <f t="shared" si="12"/>
        <v>3249.0781134443782</v>
      </c>
      <c r="D257" s="4">
        <f t="shared" si="13"/>
        <v>129.96344944558646</v>
      </c>
      <c r="E257" s="4">
        <f t="shared" si="14"/>
        <v>61.157739833333338</v>
      </c>
      <c r="F257" s="4">
        <f t="shared" si="15"/>
        <v>191.12118927891981</v>
      </c>
    </row>
    <row r="258" spans="1:6">
      <c r="A258" s="1" t="s">
        <v>11973</v>
      </c>
      <c r="B258" s="4">
        <v>1956.9999999999998</v>
      </c>
      <c r="C258" s="4">
        <f t="shared" si="12"/>
        <v>1956.343113444377</v>
      </c>
      <c r="D258" s="4">
        <f t="shared" si="13"/>
        <v>78.25392017208641</v>
      </c>
      <c r="E258" s="4">
        <f t="shared" si="14"/>
        <v>61.157739833333338</v>
      </c>
      <c r="F258" s="4">
        <f t="shared" si="15"/>
        <v>139.41166000541975</v>
      </c>
    </row>
    <row r="259" spans="1:6">
      <c r="A259" s="1" t="s">
        <v>11974</v>
      </c>
      <c r="B259" s="4">
        <v>452.52499999999998</v>
      </c>
      <c r="C259" s="4">
        <f t="shared" ref="C259:C322" si="16">B259-$K$2</f>
        <v>451.86811344437712</v>
      </c>
      <c r="D259" s="4">
        <f t="shared" ref="D259:D322" si="17">C259*$G$2</f>
        <v>18.074769724586428</v>
      </c>
      <c r="E259" s="4">
        <f t="shared" ref="E259:E322" si="18">$L$5</f>
        <v>61.157739833333338</v>
      </c>
      <c r="F259" s="4">
        <f t="shared" ref="F259:F322" si="19">D259+E259</f>
        <v>79.232509557919769</v>
      </c>
    </row>
    <row r="260" spans="1:6">
      <c r="A260" s="1" t="s">
        <v>11975</v>
      </c>
      <c r="B260" s="4">
        <v>332.38099999999997</v>
      </c>
      <c r="C260" s="4">
        <f t="shared" si="16"/>
        <v>331.72411344437711</v>
      </c>
      <c r="D260" s="4">
        <f t="shared" si="17"/>
        <v>13.268997710186428</v>
      </c>
      <c r="E260" s="4">
        <f t="shared" si="18"/>
        <v>61.157739833333338</v>
      </c>
      <c r="F260" s="4">
        <f t="shared" si="19"/>
        <v>74.426737543519764</v>
      </c>
    </row>
    <row r="261" spans="1:6">
      <c r="A261" s="1" t="s">
        <v>11976</v>
      </c>
      <c r="B261" s="4">
        <v>161.09199999999998</v>
      </c>
      <c r="C261" s="4">
        <f t="shared" si="16"/>
        <v>160.43511344437715</v>
      </c>
      <c r="D261" s="4">
        <f t="shared" si="17"/>
        <v>6.4174205812864296</v>
      </c>
      <c r="E261" s="4">
        <f t="shared" si="18"/>
        <v>61.157739833333338</v>
      </c>
      <c r="F261" s="4">
        <f t="shared" si="19"/>
        <v>67.575160414619774</v>
      </c>
    </row>
    <row r="262" spans="1:6">
      <c r="A262" s="1" t="s">
        <v>11844</v>
      </c>
      <c r="B262" s="4">
        <v>97.674000000000007</v>
      </c>
      <c r="C262" s="4">
        <f t="shared" si="16"/>
        <v>97.017113444377159</v>
      </c>
      <c r="D262" s="4">
        <f t="shared" si="17"/>
        <v>3.8806942394864303</v>
      </c>
      <c r="E262" s="4">
        <f t="shared" si="18"/>
        <v>61.157739833333338</v>
      </c>
      <c r="F262" s="4">
        <f t="shared" si="19"/>
        <v>65.038434072819769</v>
      </c>
    </row>
    <row r="263" spans="1:6">
      <c r="A263" s="1" t="s">
        <v>11938</v>
      </c>
      <c r="B263" s="4">
        <v>1563.0409999999999</v>
      </c>
      <c r="C263" s="4">
        <f t="shared" si="16"/>
        <v>1562.3841134443771</v>
      </c>
      <c r="D263" s="4">
        <f t="shared" si="17"/>
        <v>62.495520776186424</v>
      </c>
      <c r="E263" s="4">
        <f t="shared" si="18"/>
        <v>61.157739833333338</v>
      </c>
      <c r="F263" s="4">
        <f t="shared" si="19"/>
        <v>123.65326060951976</v>
      </c>
    </row>
    <row r="264" spans="1:6">
      <c r="A264" s="1" t="s">
        <v>11977</v>
      </c>
      <c r="B264" s="4">
        <v>-1234.921</v>
      </c>
      <c r="C264" s="4">
        <f t="shared" si="16"/>
        <v>-1235.5778865556229</v>
      </c>
      <c r="D264" s="4">
        <f t="shared" si="17"/>
        <v>-49.423239020013568</v>
      </c>
      <c r="E264" s="4">
        <f t="shared" si="18"/>
        <v>61.157739833333338</v>
      </c>
      <c r="F264" s="4">
        <f t="shared" si="19"/>
        <v>11.734500813319769</v>
      </c>
    </row>
    <row r="265" spans="1:6">
      <c r="A265" s="1" t="s">
        <v>11978</v>
      </c>
      <c r="B265" s="4">
        <v>9.1869999999999887</v>
      </c>
      <c r="C265" s="4">
        <f t="shared" si="16"/>
        <v>8.5301134443771431</v>
      </c>
      <c r="D265" s="4">
        <f t="shared" si="17"/>
        <v>0.34120539078643014</v>
      </c>
      <c r="E265" s="4">
        <f t="shared" si="18"/>
        <v>61.157739833333338</v>
      </c>
      <c r="F265" s="4">
        <f t="shared" si="19"/>
        <v>61.498945224119765</v>
      </c>
    </row>
    <row r="266" spans="1:6">
      <c r="A266" s="1" t="s">
        <v>11979</v>
      </c>
      <c r="B266" s="4">
        <v>1986.463</v>
      </c>
      <c r="C266" s="4">
        <f t="shared" si="16"/>
        <v>1985.8061134443772</v>
      </c>
      <c r="D266" s="4">
        <f t="shared" si="17"/>
        <v>79.432443118386431</v>
      </c>
      <c r="E266" s="4">
        <f t="shared" si="18"/>
        <v>61.157739833333338</v>
      </c>
      <c r="F266" s="4">
        <f t="shared" si="19"/>
        <v>140.59018295171978</v>
      </c>
    </row>
    <row r="267" spans="1:6">
      <c r="A267" s="1" t="s">
        <v>11980</v>
      </c>
      <c r="B267" s="4">
        <v>863.91600000000005</v>
      </c>
      <c r="C267" s="4">
        <f t="shared" si="16"/>
        <v>863.25911344437725</v>
      </c>
      <c r="D267" s="4">
        <f t="shared" si="17"/>
        <v>34.530450863686433</v>
      </c>
      <c r="E267" s="4">
        <f t="shared" si="18"/>
        <v>61.157739833333338</v>
      </c>
      <c r="F267" s="4">
        <f t="shared" si="19"/>
        <v>95.688190697019763</v>
      </c>
    </row>
    <row r="268" spans="1:6">
      <c r="A268" s="1" t="s">
        <v>11981</v>
      </c>
      <c r="B268" s="4">
        <v>317.18399999999997</v>
      </c>
      <c r="C268" s="4">
        <f t="shared" si="16"/>
        <v>316.52711344437711</v>
      </c>
      <c r="D268" s="4">
        <f t="shared" si="17"/>
        <v>12.661116190486428</v>
      </c>
      <c r="E268" s="4">
        <f t="shared" si="18"/>
        <v>61.157739833333338</v>
      </c>
      <c r="F268" s="4">
        <f t="shared" si="19"/>
        <v>73.818856023819762</v>
      </c>
    </row>
    <row r="269" spans="1:6">
      <c r="A269" s="1" t="s">
        <v>11982</v>
      </c>
      <c r="B269" s="4">
        <v>868.80899999999997</v>
      </c>
      <c r="C269" s="4">
        <f t="shared" si="16"/>
        <v>868.15211344437716</v>
      </c>
      <c r="D269" s="4">
        <f t="shared" si="17"/>
        <v>34.726171352986427</v>
      </c>
      <c r="E269" s="4">
        <f t="shared" si="18"/>
        <v>61.157739833333338</v>
      </c>
      <c r="F269" s="4">
        <f t="shared" si="19"/>
        <v>95.883911186319764</v>
      </c>
    </row>
    <row r="270" spans="1:6">
      <c r="A270" s="1" t="s">
        <v>11983</v>
      </c>
      <c r="B270" s="4">
        <v>639.80999999999995</v>
      </c>
      <c r="C270" s="4">
        <f t="shared" si="16"/>
        <v>639.15311344437714</v>
      </c>
      <c r="D270" s="4">
        <f t="shared" si="17"/>
        <v>25.566188453086429</v>
      </c>
      <c r="E270" s="4">
        <f t="shared" si="18"/>
        <v>61.157739833333338</v>
      </c>
      <c r="F270" s="4">
        <f t="shared" si="19"/>
        <v>86.723928286419763</v>
      </c>
    </row>
    <row r="271" spans="1:6">
      <c r="A271" s="1" t="s">
        <v>11984</v>
      </c>
      <c r="B271" s="4">
        <v>566.77799999999991</v>
      </c>
      <c r="C271" s="4">
        <f t="shared" si="16"/>
        <v>566.1211134443771</v>
      </c>
      <c r="D271" s="4">
        <f t="shared" si="17"/>
        <v>22.644901149886426</v>
      </c>
      <c r="E271" s="4">
        <f t="shared" si="18"/>
        <v>61.157739833333338</v>
      </c>
      <c r="F271" s="4">
        <f t="shared" si="19"/>
        <v>83.80264098321976</v>
      </c>
    </row>
    <row r="272" spans="1:6">
      <c r="A272" s="1" t="s">
        <v>11985</v>
      </c>
      <c r="B272" s="4">
        <v>-284.33600000000007</v>
      </c>
      <c r="C272" s="4">
        <f t="shared" si="16"/>
        <v>-284.99288655562293</v>
      </c>
      <c r="D272" s="4">
        <f t="shared" si="17"/>
        <v>-11.399743961513572</v>
      </c>
      <c r="E272" s="4">
        <f t="shared" si="18"/>
        <v>61.157739833333338</v>
      </c>
      <c r="F272" s="4">
        <f t="shared" si="19"/>
        <v>49.757995871819766</v>
      </c>
    </row>
    <row r="273" spans="1:6">
      <c r="A273" s="1" t="s">
        <v>11986</v>
      </c>
      <c r="B273" s="4">
        <v>58.802999999999997</v>
      </c>
      <c r="C273" s="4">
        <f t="shared" si="16"/>
        <v>58.14611344437715</v>
      </c>
      <c r="D273" s="4">
        <f t="shared" si="17"/>
        <v>2.3258503523864302</v>
      </c>
      <c r="E273" s="4">
        <f t="shared" si="18"/>
        <v>61.157739833333338</v>
      </c>
      <c r="F273" s="4">
        <f t="shared" si="19"/>
        <v>63.48359018571977</v>
      </c>
    </row>
    <row r="274" spans="1:6">
      <c r="A274" s="1" t="s">
        <v>11987</v>
      </c>
      <c r="B274" s="4">
        <v>288.98699999999997</v>
      </c>
      <c r="C274" s="4">
        <f t="shared" si="16"/>
        <v>288.3301134443771</v>
      </c>
      <c r="D274" s="4">
        <f t="shared" si="17"/>
        <v>11.533233370786428</v>
      </c>
      <c r="E274" s="4">
        <f t="shared" si="18"/>
        <v>61.157739833333338</v>
      </c>
      <c r="F274" s="4">
        <f t="shared" si="19"/>
        <v>72.690973204119771</v>
      </c>
    </row>
    <row r="275" spans="1:6">
      <c r="A275" s="1" t="s">
        <v>11988</v>
      </c>
      <c r="B275" s="4">
        <v>125.84800000000001</v>
      </c>
      <c r="C275" s="4">
        <f t="shared" si="16"/>
        <v>125.19111344437717</v>
      </c>
      <c r="D275" s="4">
        <f t="shared" si="17"/>
        <v>5.0076570568864307</v>
      </c>
      <c r="E275" s="4">
        <f t="shared" si="18"/>
        <v>61.157739833333338</v>
      </c>
      <c r="F275" s="4">
        <f t="shared" si="19"/>
        <v>66.165396890219768</v>
      </c>
    </row>
    <row r="276" spans="1:6">
      <c r="A276" s="1" t="s">
        <v>11989</v>
      </c>
      <c r="B276" s="4">
        <v>69.100000000000009</v>
      </c>
      <c r="C276" s="4">
        <f t="shared" si="16"/>
        <v>68.443113444377161</v>
      </c>
      <c r="D276" s="4">
        <f t="shared" si="17"/>
        <v>2.7377313820864306</v>
      </c>
      <c r="E276" s="4">
        <f t="shared" si="18"/>
        <v>61.157739833333338</v>
      </c>
      <c r="F276" s="4">
        <f t="shared" si="19"/>
        <v>63.895471215419768</v>
      </c>
    </row>
    <row r="277" spans="1:6">
      <c r="A277" s="1" t="s">
        <v>11990</v>
      </c>
      <c r="B277" s="4">
        <v>41.908000000000001</v>
      </c>
      <c r="C277" s="4">
        <f t="shared" si="16"/>
        <v>41.251113444377154</v>
      </c>
      <c r="D277" s="4">
        <f t="shared" si="17"/>
        <v>1.6500486628864304</v>
      </c>
      <c r="E277" s="4">
        <f t="shared" si="18"/>
        <v>61.157739833333338</v>
      </c>
      <c r="F277" s="4">
        <f t="shared" si="19"/>
        <v>62.807788496219771</v>
      </c>
    </row>
    <row r="278" spans="1:6">
      <c r="A278" s="1" t="s">
        <v>11991</v>
      </c>
      <c r="B278" s="4">
        <v>-206.93699999999998</v>
      </c>
      <c r="C278" s="4">
        <f t="shared" si="16"/>
        <v>-207.59388655562282</v>
      </c>
      <c r="D278" s="4">
        <f t="shared" si="17"/>
        <v>-8.3037762216135675</v>
      </c>
      <c r="E278" s="4">
        <f t="shared" si="18"/>
        <v>61.157739833333338</v>
      </c>
      <c r="F278" s="4">
        <f t="shared" si="19"/>
        <v>52.85396361171977</v>
      </c>
    </row>
    <row r="279" spans="1:6">
      <c r="A279" s="1" t="s">
        <v>11992</v>
      </c>
      <c r="B279" s="4">
        <v>273.82799999999997</v>
      </c>
      <c r="C279" s="4">
        <f t="shared" si="16"/>
        <v>273.17111344437711</v>
      </c>
      <c r="D279" s="4">
        <f t="shared" si="17"/>
        <v>10.926871854886429</v>
      </c>
      <c r="E279" s="4">
        <f t="shared" si="18"/>
        <v>61.157739833333338</v>
      </c>
      <c r="F279" s="4">
        <f t="shared" si="19"/>
        <v>72.084611688219766</v>
      </c>
    </row>
    <row r="280" spans="1:6">
      <c r="A280" s="1" t="s">
        <v>11993</v>
      </c>
      <c r="B280" s="4">
        <v>369.47800000000001</v>
      </c>
      <c r="C280" s="4">
        <f t="shared" si="16"/>
        <v>368.82111344437715</v>
      </c>
      <c r="D280" s="4">
        <f t="shared" si="17"/>
        <v>14.75288141988643</v>
      </c>
      <c r="E280" s="4">
        <f t="shared" si="18"/>
        <v>61.157739833333338</v>
      </c>
      <c r="F280" s="4">
        <f t="shared" si="19"/>
        <v>75.910621253219773</v>
      </c>
    </row>
    <row r="281" spans="1:6">
      <c r="A281" s="1" t="s">
        <v>11994</v>
      </c>
      <c r="B281" s="4">
        <v>172.21500000000003</v>
      </c>
      <c r="C281" s="4">
        <f t="shared" si="16"/>
        <v>171.5581134443772</v>
      </c>
      <c r="D281" s="4">
        <f t="shared" si="17"/>
        <v>6.8623416935864316</v>
      </c>
      <c r="E281" s="4">
        <f t="shared" si="18"/>
        <v>61.157739833333338</v>
      </c>
      <c r="F281" s="4">
        <f t="shared" si="19"/>
        <v>68.020081526919768</v>
      </c>
    </row>
    <row r="282" spans="1:6">
      <c r="A282" s="1" t="s">
        <v>11995</v>
      </c>
      <c r="B282" s="4">
        <v>29.018000000000001</v>
      </c>
      <c r="C282" s="4">
        <f t="shared" si="16"/>
        <v>28.361113444377157</v>
      </c>
      <c r="D282" s="4">
        <f t="shared" si="17"/>
        <v>1.1344473738864307</v>
      </c>
      <c r="E282" s="4">
        <f t="shared" si="18"/>
        <v>61.157739833333338</v>
      </c>
      <c r="F282" s="4">
        <f t="shared" si="19"/>
        <v>62.292187207219769</v>
      </c>
    </row>
    <row r="283" spans="1:6">
      <c r="A283" s="1" t="s">
        <v>11996</v>
      </c>
      <c r="B283" s="4">
        <v>292.86099999999999</v>
      </c>
      <c r="C283" s="4">
        <f t="shared" si="16"/>
        <v>292.20411344437713</v>
      </c>
      <c r="D283" s="4">
        <f t="shared" si="17"/>
        <v>11.688193758186429</v>
      </c>
      <c r="E283" s="4">
        <f t="shared" si="18"/>
        <v>61.157739833333338</v>
      </c>
      <c r="F283" s="4">
        <f t="shared" si="19"/>
        <v>72.845933591519767</v>
      </c>
    </row>
    <row r="284" spans="1:6">
      <c r="A284" s="1" t="s">
        <v>11997</v>
      </c>
      <c r="B284" s="4">
        <v>2774.3580000000006</v>
      </c>
      <c r="C284" s="4">
        <f t="shared" si="16"/>
        <v>2773.7011134443778</v>
      </c>
      <c r="D284" s="4">
        <f t="shared" si="17"/>
        <v>110.94832190788645</v>
      </c>
      <c r="E284" s="4">
        <f t="shared" si="18"/>
        <v>61.157739833333338</v>
      </c>
      <c r="F284" s="4">
        <f t="shared" si="19"/>
        <v>172.10606174121978</v>
      </c>
    </row>
    <row r="285" spans="1:6">
      <c r="A285" s="1" t="s">
        <v>11998</v>
      </c>
      <c r="B285" s="4">
        <v>-110.31700000000004</v>
      </c>
      <c r="C285" s="4">
        <f t="shared" si="16"/>
        <v>-110.97388655562288</v>
      </c>
      <c r="D285" s="4">
        <f t="shared" si="17"/>
        <v>-4.4389665596135703</v>
      </c>
      <c r="E285" s="4">
        <f t="shared" si="18"/>
        <v>61.157739833333338</v>
      </c>
      <c r="F285" s="4">
        <f t="shared" si="19"/>
        <v>56.718773273719769</v>
      </c>
    </row>
    <row r="286" spans="1:6">
      <c r="A286" s="1" t="s">
        <v>11999</v>
      </c>
      <c r="B286" s="4">
        <v>170.11800000000002</v>
      </c>
      <c r="C286" s="4">
        <f t="shared" si="16"/>
        <v>169.46111344437719</v>
      </c>
      <c r="D286" s="4">
        <f t="shared" si="17"/>
        <v>6.7784614838864314</v>
      </c>
      <c r="E286" s="4">
        <f t="shared" si="18"/>
        <v>61.157739833333338</v>
      </c>
      <c r="F286" s="4">
        <f t="shared" si="19"/>
        <v>67.936201317219769</v>
      </c>
    </row>
    <row r="287" spans="1:6">
      <c r="A287" s="1" t="s">
        <v>12000</v>
      </c>
      <c r="B287" s="4">
        <v>104.092</v>
      </c>
      <c r="C287" s="4">
        <f t="shared" si="16"/>
        <v>103.43511344437715</v>
      </c>
      <c r="D287" s="4">
        <f t="shared" si="17"/>
        <v>4.1374148812864302</v>
      </c>
      <c r="E287" s="4">
        <f t="shared" si="18"/>
        <v>61.157739833333338</v>
      </c>
      <c r="F287" s="4">
        <f t="shared" si="19"/>
        <v>65.29515471461977</v>
      </c>
    </row>
    <row r="288" spans="1:6">
      <c r="A288" s="1" t="s">
        <v>12001</v>
      </c>
      <c r="B288" s="4">
        <v>2807.9949999999999</v>
      </c>
      <c r="C288" s="4">
        <f t="shared" si="16"/>
        <v>2807.3381134443771</v>
      </c>
      <c r="D288" s="4">
        <f t="shared" si="17"/>
        <v>112.29380527158642</v>
      </c>
      <c r="E288" s="4">
        <f t="shared" si="18"/>
        <v>61.157739833333338</v>
      </c>
      <c r="F288" s="4">
        <f t="shared" si="19"/>
        <v>173.45154510491977</v>
      </c>
    </row>
    <row r="289" spans="1:6">
      <c r="A289" s="1" t="s">
        <v>11976</v>
      </c>
      <c r="B289" s="4">
        <v>-836.55800000000011</v>
      </c>
      <c r="C289" s="4">
        <f t="shared" si="16"/>
        <v>-837.21488655562291</v>
      </c>
      <c r="D289" s="4">
        <f t="shared" si="17"/>
        <v>-33.488679183713572</v>
      </c>
      <c r="E289" s="4">
        <f t="shared" si="18"/>
        <v>61.157739833333338</v>
      </c>
      <c r="F289" s="4">
        <f t="shared" si="19"/>
        <v>27.669060649619766</v>
      </c>
    </row>
    <row r="290" spans="1:6">
      <c r="A290" s="1" t="s">
        <v>12002</v>
      </c>
      <c r="B290" s="4">
        <v>1416.8340000000001</v>
      </c>
      <c r="C290" s="4">
        <f t="shared" si="16"/>
        <v>1416.1771134443773</v>
      </c>
      <c r="D290" s="4">
        <f t="shared" si="17"/>
        <v>56.647226155486429</v>
      </c>
      <c r="E290" s="4">
        <f t="shared" si="18"/>
        <v>61.157739833333338</v>
      </c>
      <c r="F290" s="4">
        <f t="shared" si="19"/>
        <v>117.80496598881976</v>
      </c>
    </row>
    <row r="291" spans="1:6">
      <c r="A291" s="1" t="s">
        <v>12003</v>
      </c>
      <c r="B291" s="4">
        <v>160.72799999999998</v>
      </c>
      <c r="C291" s="4">
        <f t="shared" si="16"/>
        <v>160.07111344437715</v>
      </c>
      <c r="D291" s="4">
        <f t="shared" si="17"/>
        <v>6.4028605448864298</v>
      </c>
      <c r="E291" s="4">
        <f t="shared" si="18"/>
        <v>61.157739833333338</v>
      </c>
      <c r="F291" s="4">
        <f t="shared" si="19"/>
        <v>67.56060037821976</v>
      </c>
    </row>
    <row r="292" spans="1:6">
      <c r="A292" s="1" t="s">
        <v>12004</v>
      </c>
      <c r="B292" s="4">
        <v>344.32</v>
      </c>
      <c r="C292" s="4">
        <f t="shared" si="16"/>
        <v>343.66311344437713</v>
      </c>
      <c r="D292" s="4">
        <f t="shared" si="17"/>
        <v>13.746558904086429</v>
      </c>
      <c r="E292" s="4">
        <f t="shared" si="18"/>
        <v>61.157739833333338</v>
      </c>
      <c r="F292" s="4">
        <f t="shared" si="19"/>
        <v>74.904298737419765</v>
      </c>
    </row>
    <row r="293" spans="1:6">
      <c r="A293" s="1" t="s">
        <v>12005</v>
      </c>
      <c r="B293" s="4">
        <v>972.02699999999982</v>
      </c>
      <c r="C293" s="4">
        <f t="shared" si="16"/>
        <v>971.37011344437701</v>
      </c>
      <c r="D293" s="4">
        <f t="shared" si="17"/>
        <v>38.854901674786419</v>
      </c>
      <c r="E293" s="4">
        <f t="shared" si="18"/>
        <v>61.157739833333338</v>
      </c>
      <c r="F293" s="4">
        <f t="shared" si="19"/>
        <v>100.01264150811976</v>
      </c>
    </row>
    <row r="294" spans="1:6">
      <c r="A294" s="1" t="s">
        <v>12006</v>
      </c>
      <c r="B294" s="4">
        <v>697.91300000000012</v>
      </c>
      <c r="C294" s="4">
        <f t="shared" si="16"/>
        <v>697.25611344437732</v>
      </c>
      <c r="D294" s="4">
        <f t="shared" si="17"/>
        <v>27.890314263386436</v>
      </c>
      <c r="E294" s="4">
        <f t="shared" si="18"/>
        <v>61.157739833333338</v>
      </c>
      <c r="F294" s="4">
        <f t="shared" si="19"/>
        <v>89.048054096719767</v>
      </c>
    </row>
    <row r="295" spans="1:6">
      <c r="A295" s="1" t="s">
        <v>12007</v>
      </c>
      <c r="B295" s="4">
        <v>2927.3119999999994</v>
      </c>
      <c r="C295" s="4">
        <f t="shared" si="16"/>
        <v>2926.6551134443766</v>
      </c>
      <c r="D295" s="4">
        <f t="shared" si="17"/>
        <v>117.0664972032864</v>
      </c>
      <c r="E295" s="4">
        <f t="shared" si="18"/>
        <v>61.157739833333338</v>
      </c>
      <c r="F295" s="4">
        <f t="shared" si="19"/>
        <v>178.22423703661974</v>
      </c>
    </row>
    <row r="296" spans="1:6">
      <c r="A296" s="1" t="s">
        <v>12008</v>
      </c>
      <c r="B296" s="4">
        <v>830.8</v>
      </c>
      <c r="C296" s="4">
        <f t="shared" si="16"/>
        <v>830.14311344437715</v>
      </c>
      <c r="D296" s="4">
        <f t="shared" si="17"/>
        <v>33.205807552086426</v>
      </c>
      <c r="E296" s="4">
        <f t="shared" si="18"/>
        <v>61.157739833333338</v>
      </c>
      <c r="F296" s="4">
        <f t="shared" si="19"/>
        <v>94.363547385419764</v>
      </c>
    </row>
    <row r="297" spans="1:6">
      <c r="A297" s="1" t="s">
        <v>12009</v>
      </c>
      <c r="B297" s="4">
        <v>1547.5189999999998</v>
      </c>
      <c r="C297" s="4">
        <f t="shared" si="16"/>
        <v>1546.862113444377</v>
      </c>
      <c r="D297" s="4">
        <f t="shared" si="17"/>
        <v>61.874639223986421</v>
      </c>
      <c r="E297" s="4">
        <f t="shared" si="18"/>
        <v>61.157739833333338</v>
      </c>
      <c r="F297" s="4">
        <f t="shared" si="19"/>
        <v>123.03237905731976</v>
      </c>
    </row>
    <row r="298" spans="1:6">
      <c r="A298" s="1" t="s">
        <v>12010</v>
      </c>
      <c r="B298" s="4">
        <v>148.94599999999997</v>
      </c>
      <c r="C298" s="4">
        <f t="shared" si="16"/>
        <v>148.28911344437714</v>
      </c>
      <c r="D298" s="4">
        <f t="shared" si="17"/>
        <v>5.9315793666864298</v>
      </c>
      <c r="E298" s="4">
        <f t="shared" si="18"/>
        <v>61.157739833333338</v>
      </c>
      <c r="F298" s="4">
        <f t="shared" si="19"/>
        <v>67.089319200019773</v>
      </c>
    </row>
    <row r="299" spans="1:6">
      <c r="A299" s="1" t="s">
        <v>12011</v>
      </c>
      <c r="B299" s="4">
        <v>25.285999999999994</v>
      </c>
      <c r="C299" s="4">
        <f t="shared" si="16"/>
        <v>24.62911344437715</v>
      </c>
      <c r="D299" s="4">
        <f t="shared" si="17"/>
        <v>0.98516700068643037</v>
      </c>
      <c r="E299" s="4">
        <f t="shared" si="18"/>
        <v>61.157739833333338</v>
      </c>
      <c r="F299" s="4">
        <f t="shared" si="19"/>
        <v>62.142906834019769</v>
      </c>
    </row>
    <row r="300" spans="1:6">
      <c r="A300" s="1" t="s">
        <v>12012</v>
      </c>
      <c r="B300" s="4">
        <v>3437.4829999999997</v>
      </c>
      <c r="C300" s="4">
        <f t="shared" si="16"/>
        <v>3436.8261134443769</v>
      </c>
      <c r="D300" s="4">
        <f t="shared" si="17"/>
        <v>137.4733882203864</v>
      </c>
      <c r="E300" s="4">
        <f t="shared" si="18"/>
        <v>61.157739833333338</v>
      </c>
      <c r="F300" s="4">
        <f t="shared" si="19"/>
        <v>198.63112805371975</v>
      </c>
    </row>
    <row r="301" spans="1:6">
      <c r="A301" s="1" t="s">
        <v>12013</v>
      </c>
      <c r="B301" s="4">
        <v>139.88600000000002</v>
      </c>
      <c r="C301" s="4">
        <f t="shared" si="16"/>
        <v>139.22911344437719</v>
      </c>
      <c r="D301" s="4">
        <f t="shared" si="17"/>
        <v>5.5691784606864312</v>
      </c>
      <c r="E301" s="4">
        <f t="shared" si="18"/>
        <v>61.157739833333338</v>
      </c>
      <c r="F301" s="4">
        <f t="shared" si="19"/>
        <v>66.726918294019768</v>
      </c>
    </row>
    <row r="302" spans="1:6">
      <c r="A302" s="1" t="s">
        <v>12014</v>
      </c>
      <c r="B302" s="4">
        <v>1904.5139999999992</v>
      </c>
      <c r="C302" s="4">
        <f t="shared" si="16"/>
        <v>1903.8571134443764</v>
      </c>
      <c r="D302" s="4">
        <f t="shared" si="17"/>
        <v>76.15447492348639</v>
      </c>
      <c r="E302" s="4">
        <f t="shared" si="18"/>
        <v>61.157739833333338</v>
      </c>
      <c r="F302" s="4">
        <f t="shared" si="19"/>
        <v>137.31221475681974</v>
      </c>
    </row>
    <row r="303" spans="1:6">
      <c r="A303" s="1" t="s">
        <v>12015</v>
      </c>
      <c r="B303" s="4">
        <v>1119.921</v>
      </c>
      <c r="C303" s="4">
        <f t="shared" si="16"/>
        <v>1119.2641134443772</v>
      </c>
      <c r="D303" s="4">
        <f t="shared" si="17"/>
        <v>44.77067646418643</v>
      </c>
      <c r="E303" s="4">
        <f t="shared" si="18"/>
        <v>61.157739833333338</v>
      </c>
      <c r="F303" s="4">
        <f t="shared" si="19"/>
        <v>105.92841629751976</v>
      </c>
    </row>
    <row r="304" spans="1:6">
      <c r="A304" s="1" t="s">
        <v>12016</v>
      </c>
      <c r="B304" s="4">
        <v>0</v>
      </c>
      <c r="C304" s="4">
        <f t="shared" si="16"/>
        <v>-0.65688655562284515</v>
      </c>
      <c r="D304" s="4">
        <f t="shared" si="17"/>
        <v>-2.6275527913569366E-2</v>
      </c>
      <c r="E304" s="4">
        <f t="shared" si="18"/>
        <v>61.157739833333338</v>
      </c>
      <c r="F304" s="4">
        <f t="shared" si="19"/>
        <v>61.131464305419769</v>
      </c>
    </row>
    <row r="305" spans="1:6">
      <c r="A305" s="1" t="s">
        <v>12017</v>
      </c>
      <c r="B305" s="4">
        <v>614.54100000000005</v>
      </c>
      <c r="C305" s="4">
        <f t="shared" si="16"/>
        <v>613.88411344437725</v>
      </c>
      <c r="D305" s="4">
        <f t="shared" si="17"/>
        <v>24.555425926186434</v>
      </c>
      <c r="E305" s="4">
        <f t="shared" si="18"/>
        <v>61.157739833333338</v>
      </c>
      <c r="F305" s="4">
        <f t="shared" si="19"/>
        <v>85.713165759519768</v>
      </c>
    </row>
    <row r="306" spans="1:6">
      <c r="A306" s="1" t="s">
        <v>12018</v>
      </c>
      <c r="B306" s="4">
        <v>932.51100000000008</v>
      </c>
      <c r="C306" s="4">
        <f t="shared" si="16"/>
        <v>931.85411344437728</v>
      </c>
      <c r="D306" s="4">
        <f t="shared" si="17"/>
        <v>37.27425772318643</v>
      </c>
      <c r="E306" s="4">
        <f t="shared" si="18"/>
        <v>61.157739833333338</v>
      </c>
      <c r="F306" s="4">
        <f t="shared" si="19"/>
        <v>98.431997556519775</v>
      </c>
    </row>
    <row r="307" spans="1:6">
      <c r="A307" s="1" t="s">
        <v>12019</v>
      </c>
      <c r="B307" s="4">
        <v>984.04199999999992</v>
      </c>
      <c r="C307" s="4">
        <f t="shared" si="16"/>
        <v>983.38511344437711</v>
      </c>
      <c r="D307" s="4">
        <f t="shared" si="17"/>
        <v>39.335502876286426</v>
      </c>
      <c r="E307" s="4">
        <f t="shared" si="18"/>
        <v>61.157739833333338</v>
      </c>
      <c r="F307" s="4">
        <f t="shared" si="19"/>
        <v>100.49324270961976</v>
      </c>
    </row>
    <row r="308" spans="1:6">
      <c r="A308" s="1" t="s">
        <v>12020</v>
      </c>
      <c r="B308" s="4">
        <v>-151.221</v>
      </c>
      <c r="C308" s="4">
        <f t="shared" si="16"/>
        <v>-151.87788655562284</v>
      </c>
      <c r="D308" s="4">
        <f t="shared" si="17"/>
        <v>-6.0751306500135689</v>
      </c>
      <c r="E308" s="4">
        <f t="shared" si="18"/>
        <v>61.157739833333338</v>
      </c>
      <c r="F308" s="4">
        <f t="shared" si="19"/>
        <v>55.082609183319768</v>
      </c>
    </row>
    <row r="309" spans="1:6">
      <c r="A309" s="1" t="s">
        <v>12021</v>
      </c>
      <c r="B309" s="4">
        <v>712.04299999999989</v>
      </c>
      <c r="C309" s="4">
        <f t="shared" si="16"/>
        <v>711.38611344437709</v>
      </c>
      <c r="D309" s="4">
        <f t="shared" si="17"/>
        <v>28.455515676386426</v>
      </c>
      <c r="E309" s="4">
        <f t="shared" si="18"/>
        <v>61.157739833333338</v>
      </c>
      <c r="F309" s="4">
        <f t="shared" si="19"/>
        <v>89.613255509719764</v>
      </c>
    </row>
    <row r="310" spans="1:6">
      <c r="A310" s="1" t="s">
        <v>12022</v>
      </c>
      <c r="B310" s="4">
        <v>59.889000000000003</v>
      </c>
      <c r="C310" s="4">
        <f t="shared" si="16"/>
        <v>59.232113444377156</v>
      </c>
      <c r="D310" s="4">
        <f t="shared" si="17"/>
        <v>2.3692904609864303</v>
      </c>
      <c r="E310" s="4">
        <f t="shared" si="18"/>
        <v>61.157739833333338</v>
      </c>
      <c r="F310" s="4">
        <f t="shared" si="19"/>
        <v>63.527030294319765</v>
      </c>
    </row>
    <row r="311" spans="1:6">
      <c r="A311" s="1" t="s">
        <v>12023</v>
      </c>
      <c r="B311" s="4">
        <v>325.32499999999999</v>
      </c>
      <c r="C311" s="4">
        <f t="shared" si="16"/>
        <v>324.66811344437713</v>
      </c>
      <c r="D311" s="4">
        <f t="shared" si="17"/>
        <v>12.986757004586428</v>
      </c>
      <c r="E311" s="4">
        <f t="shared" si="18"/>
        <v>61.157739833333338</v>
      </c>
      <c r="F311" s="4">
        <f t="shared" si="19"/>
        <v>74.14449683791976</v>
      </c>
    </row>
    <row r="312" spans="1:6">
      <c r="A312" s="1" t="s">
        <v>12024</v>
      </c>
      <c r="B312" s="4">
        <v>534.17200000000003</v>
      </c>
      <c r="C312" s="4">
        <f t="shared" si="16"/>
        <v>533.51511344437722</v>
      </c>
      <c r="D312" s="4">
        <f t="shared" si="17"/>
        <v>21.340657889286433</v>
      </c>
      <c r="E312" s="4">
        <f t="shared" si="18"/>
        <v>61.157739833333338</v>
      </c>
      <c r="F312" s="4">
        <f t="shared" si="19"/>
        <v>82.498397722619771</v>
      </c>
    </row>
    <row r="313" spans="1:6">
      <c r="A313" s="1" t="s">
        <v>12025</v>
      </c>
      <c r="B313" s="4">
        <v>3323.652</v>
      </c>
      <c r="C313" s="4">
        <f t="shared" si="16"/>
        <v>3322.9951134443772</v>
      </c>
      <c r="D313" s="4">
        <f t="shared" si="17"/>
        <v>132.92013683728644</v>
      </c>
      <c r="E313" s="4">
        <f t="shared" si="18"/>
        <v>61.157739833333338</v>
      </c>
      <c r="F313" s="4">
        <f t="shared" si="19"/>
        <v>194.07787667061979</v>
      </c>
    </row>
    <row r="314" spans="1:6">
      <c r="A314" s="1" t="s">
        <v>12026</v>
      </c>
      <c r="B314" s="4">
        <v>423.81299999999993</v>
      </c>
      <c r="C314" s="4">
        <f t="shared" si="16"/>
        <v>423.15611344437707</v>
      </c>
      <c r="D314" s="4">
        <f t="shared" si="17"/>
        <v>16.926286853386426</v>
      </c>
      <c r="E314" s="4">
        <f t="shared" si="18"/>
        <v>61.157739833333338</v>
      </c>
      <c r="F314" s="4">
        <f t="shared" si="19"/>
        <v>78.084026686719767</v>
      </c>
    </row>
    <row r="315" spans="1:6">
      <c r="A315" s="1" t="s">
        <v>12027</v>
      </c>
      <c r="B315" s="4">
        <v>236.25900000000007</v>
      </c>
      <c r="C315" s="4">
        <f t="shared" si="16"/>
        <v>235.60211344437724</v>
      </c>
      <c r="D315" s="4">
        <f t="shared" si="17"/>
        <v>9.4241080979864336</v>
      </c>
      <c r="E315" s="4">
        <f t="shared" si="18"/>
        <v>61.157739833333338</v>
      </c>
      <c r="F315" s="4">
        <f t="shared" si="19"/>
        <v>70.581847931319771</v>
      </c>
    </row>
    <row r="316" spans="1:6">
      <c r="A316" s="1" t="s">
        <v>12028</v>
      </c>
      <c r="B316" s="4">
        <v>-50.324000000000026</v>
      </c>
      <c r="C316" s="4">
        <f t="shared" si="16"/>
        <v>-50.980886555622874</v>
      </c>
      <c r="D316" s="4">
        <f t="shared" si="17"/>
        <v>-2.0392405603135701</v>
      </c>
      <c r="E316" s="4">
        <f t="shared" si="18"/>
        <v>61.157739833333338</v>
      </c>
      <c r="F316" s="4">
        <f t="shared" si="19"/>
        <v>59.118499273019765</v>
      </c>
    </row>
    <row r="317" spans="1:6">
      <c r="A317" s="1" t="s">
        <v>12029</v>
      </c>
      <c r="B317" s="4">
        <v>1923.2080000000001</v>
      </c>
      <c r="C317" s="4">
        <f t="shared" si="16"/>
        <v>1922.5511134443773</v>
      </c>
      <c r="D317" s="4">
        <f t="shared" si="17"/>
        <v>76.902236792886427</v>
      </c>
      <c r="E317" s="4">
        <f t="shared" si="18"/>
        <v>61.157739833333338</v>
      </c>
      <c r="F317" s="4">
        <f t="shared" si="19"/>
        <v>138.05997662621976</v>
      </c>
    </row>
    <row r="318" spans="1:6">
      <c r="A318" s="1" t="s">
        <v>12030</v>
      </c>
      <c r="B318" s="4">
        <v>45.399000000000001</v>
      </c>
      <c r="C318" s="4">
        <f t="shared" si="16"/>
        <v>44.742113444377154</v>
      </c>
      <c r="D318" s="4">
        <f t="shared" si="17"/>
        <v>1.7896890119864304</v>
      </c>
      <c r="E318" s="4">
        <f t="shared" si="18"/>
        <v>61.157739833333338</v>
      </c>
      <c r="F318" s="4">
        <f t="shared" si="19"/>
        <v>62.94742884531977</v>
      </c>
    </row>
    <row r="319" spans="1:6">
      <c r="A319" s="1" t="s">
        <v>12031</v>
      </c>
      <c r="B319" s="4">
        <v>586.09500000000003</v>
      </c>
      <c r="C319" s="4">
        <f t="shared" si="16"/>
        <v>585.43811344437722</v>
      </c>
      <c r="D319" s="4">
        <f t="shared" si="17"/>
        <v>23.417583081586432</v>
      </c>
      <c r="E319" s="4">
        <f t="shared" si="18"/>
        <v>61.157739833333338</v>
      </c>
      <c r="F319" s="4">
        <f t="shared" si="19"/>
        <v>84.575322914919767</v>
      </c>
    </row>
    <row r="320" spans="1:6">
      <c r="A320" s="1" t="s">
        <v>12032</v>
      </c>
      <c r="B320" s="4">
        <v>239.04900000000004</v>
      </c>
      <c r="C320" s="4">
        <f t="shared" si="16"/>
        <v>238.3921134443772</v>
      </c>
      <c r="D320" s="4">
        <f t="shared" si="17"/>
        <v>9.535708376986431</v>
      </c>
      <c r="E320" s="4">
        <f t="shared" si="18"/>
        <v>61.157739833333338</v>
      </c>
      <c r="F320" s="4">
        <f t="shared" si="19"/>
        <v>70.693448210319772</v>
      </c>
    </row>
    <row r="321" spans="1:6">
      <c r="A321" s="1" t="s">
        <v>12033</v>
      </c>
      <c r="B321" s="4">
        <v>169.89000000000001</v>
      </c>
      <c r="C321" s="4">
        <f t="shared" si="16"/>
        <v>169.23311344437718</v>
      </c>
      <c r="D321" s="4">
        <f t="shared" si="17"/>
        <v>6.7693414610864311</v>
      </c>
      <c r="E321" s="4">
        <f t="shared" si="18"/>
        <v>61.157739833333338</v>
      </c>
      <c r="F321" s="4">
        <f t="shared" si="19"/>
        <v>67.927081294419764</v>
      </c>
    </row>
    <row r="322" spans="1:6">
      <c r="A322" s="1" t="s">
        <v>12034</v>
      </c>
      <c r="B322" s="4">
        <v>13.954000000000001</v>
      </c>
      <c r="C322" s="4">
        <f t="shared" si="16"/>
        <v>13.297113444377155</v>
      </c>
      <c r="D322" s="4">
        <f t="shared" si="17"/>
        <v>0.53188586748643063</v>
      </c>
      <c r="E322" s="4">
        <f t="shared" si="18"/>
        <v>61.157739833333338</v>
      </c>
      <c r="F322" s="4">
        <f t="shared" si="19"/>
        <v>61.689625700819768</v>
      </c>
    </row>
    <row r="323" spans="1:6">
      <c r="A323" s="1" t="s">
        <v>12035</v>
      </c>
      <c r="B323" s="4">
        <v>458.83800000000008</v>
      </c>
      <c r="C323" s="4">
        <f t="shared" ref="C323:C386" si="20">B323-$K$2</f>
        <v>458.18111344437722</v>
      </c>
      <c r="D323" s="4">
        <f t="shared" ref="D323:D386" si="21">C323*$G$2</f>
        <v>18.327290355886433</v>
      </c>
      <c r="E323" s="4">
        <f t="shared" ref="E323:E386" si="22">$L$5</f>
        <v>61.157739833333338</v>
      </c>
      <c r="F323" s="4">
        <f t="shared" ref="F323:F386" si="23">D323+E323</f>
        <v>79.485030189219771</v>
      </c>
    </row>
    <row r="324" spans="1:6">
      <c r="A324" s="1" t="s">
        <v>12036</v>
      </c>
      <c r="B324" s="4">
        <v>-671.96300000000008</v>
      </c>
      <c r="C324" s="4">
        <f t="shared" si="20"/>
        <v>-672.61988655562288</v>
      </c>
      <c r="D324" s="4">
        <f t="shared" si="21"/>
        <v>-26.904862724213569</v>
      </c>
      <c r="E324" s="4">
        <f t="shared" si="22"/>
        <v>61.157739833333338</v>
      </c>
      <c r="F324" s="4">
        <f t="shared" si="23"/>
        <v>34.252877109119765</v>
      </c>
    </row>
    <row r="325" spans="1:6">
      <c r="A325" s="1" t="s">
        <v>12037</v>
      </c>
      <c r="B325" s="4">
        <v>-950.40800000000013</v>
      </c>
      <c r="C325" s="4">
        <f t="shared" si="20"/>
        <v>-951.06488655562293</v>
      </c>
      <c r="D325" s="4">
        <f t="shared" si="21"/>
        <v>-38.042690568713567</v>
      </c>
      <c r="E325" s="4">
        <f t="shared" si="22"/>
        <v>61.157739833333338</v>
      </c>
      <c r="F325" s="4">
        <f t="shared" si="23"/>
        <v>23.11504926461977</v>
      </c>
    </row>
    <row r="326" spans="1:6">
      <c r="A326" s="1" t="s">
        <v>12038</v>
      </c>
      <c r="B326" s="4">
        <v>45.914999999999999</v>
      </c>
      <c r="C326" s="4">
        <f t="shared" si="20"/>
        <v>45.258113444377152</v>
      </c>
      <c r="D326" s="4">
        <f t="shared" si="21"/>
        <v>1.8103290635864304</v>
      </c>
      <c r="E326" s="4">
        <f t="shared" si="22"/>
        <v>61.157739833333338</v>
      </c>
      <c r="F326" s="4">
        <f t="shared" si="23"/>
        <v>62.968068896919767</v>
      </c>
    </row>
    <row r="327" spans="1:6">
      <c r="A327" s="1" t="s">
        <v>12039</v>
      </c>
      <c r="B327" s="4">
        <v>147.34200000000001</v>
      </c>
      <c r="C327" s="4">
        <f t="shared" si="20"/>
        <v>146.68511344437718</v>
      </c>
      <c r="D327" s="4">
        <f t="shared" si="21"/>
        <v>5.8674192062864314</v>
      </c>
      <c r="E327" s="4">
        <f t="shared" si="22"/>
        <v>61.157739833333338</v>
      </c>
      <c r="F327" s="4">
        <f t="shared" si="23"/>
        <v>67.025159039619766</v>
      </c>
    </row>
    <row r="328" spans="1:6">
      <c r="A328" s="1" t="s">
        <v>12040</v>
      </c>
      <c r="B328" s="4">
        <v>1658.2450000000001</v>
      </c>
      <c r="C328" s="4">
        <f t="shared" si="20"/>
        <v>1657.5881134443773</v>
      </c>
      <c r="D328" s="4">
        <f t="shared" si="21"/>
        <v>66.303690296586439</v>
      </c>
      <c r="E328" s="4">
        <f t="shared" si="22"/>
        <v>61.157739833333338</v>
      </c>
      <c r="F328" s="4">
        <f t="shared" si="23"/>
        <v>127.46143012991978</v>
      </c>
    </row>
    <row r="329" spans="1:6">
      <c r="A329" s="1" t="s">
        <v>12041</v>
      </c>
      <c r="B329" s="4">
        <v>205.41500000000005</v>
      </c>
      <c r="C329" s="4">
        <f t="shared" si="20"/>
        <v>204.75811344437722</v>
      </c>
      <c r="D329" s="4">
        <f t="shared" si="21"/>
        <v>8.1903450135864322</v>
      </c>
      <c r="E329" s="4">
        <f t="shared" si="22"/>
        <v>61.157739833333338</v>
      </c>
      <c r="F329" s="4">
        <f t="shared" si="23"/>
        <v>69.348084846919775</v>
      </c>
    </row>
    <row r="330" spans="1:6">
      <c r="A330" s="1" t="s">
        <v>12042</v>
      </c>
      <c r="B330" s="4">
        <v>948.69999999999993</v>
      </c>
      <c r="C330" s="4">
        <f t="shared" si="20"/>
        <v>948.04311344437713</v>
      </c>
      <c r="D330" s="4">
        <f t="shared" si="21"/>
        <v>37.92181934208643</v>
      </c>
      <c r="E330" s="4">
        <f t="shared" si="22"/>
        <v>61.157739833333338</v>
      </c>
      <c r="F330" s="4">
        <f t="shared" si="23"/>
        <v>99.079559175419774</v>
      </c>
    </row>
    <row r="331" spans="1:6">
      <c r="A331" s="1" t="s">
        <v>12043</v>
      </c>
      <c r="B331" s="4">
        <v>1538.9190000000001</v>
      </c>
      <c r="C331" s="4">
        <f t="shared" si="20"/>
        <v>1538.2621134443773</v>
      </c>
      <c r="D331" s="4">
        <f t="shared" si="21"/>
        <v>61.530638363986434</v>
      </c>
      <c r="E331" s="4">
        <f t="shared" si="22"/>
        <v>61.157739833333338</v>
      </c>
      <c r="F331" s="4">
        <f t="shared" si="23"/>
        <v>122.68837819731976</v>
      </c>
    </row>
    <row r="332" spans="1:6">
      <c r="A332" s="1" t="s">
        <v>12044</v>
      </c>
      <c r="B332" s="4">
        <v>861.79300000000012</v>
      </c>
      <c r="C332" s="4">
        <f t="shared" si="20"/>
        <v>861.13611344437732</v>
      </c>
      <c r="D332" s="4">
        <f t="shared" si="21"/>
        <v>34.445530651386434</v>
      </c>
      <c r="E332" s="4">
        <f t="shared" si="22"/>
        <v>61.157739833333338</v>
      </c>
      <c r="F332" s="4">
        <f t="shared" si="23"/>
        <v>95.603270484719772</v>
      </c>
    </row>
    <row r="333" spans="1:6">
      <c r="A333" s="1" t="s">
        <v>12045</v>
      </c>
      <c r="B333" s="4">
        <v>-37.946000000000062</v>
      </c>
      <c r="C333" s="4">
        <f t="shared" si="20"/>
        <v>-38.602886555622909</v>
      </c>
      <c r="D333" s="4">
        <f t="shared" si="21"/>
        <v>-1.5441193225135719</v>
      </c>
      <c r="E333" s="4">
        <f t="shared" si="22"/>
        <v>61.157739833333338</v>
      </c>
      <c r="F333" s="4">
        <f t="shared" si="23"/>
        <v>59.613620510819764</v>
      </c>
    </row>
    <row r="334" spans="1:6">
      <c r="A334" s="1" t="s">
        <v>12046</v>
      </c>
      <c r="B334" s="4">
        <v>1107.75</v>
      </c>
      <c r="C334" s="4">
        <f t="shared" si="20"/>
        <v>1107.0931134443772</v>
      </c>
      <c r="D334" s="4">
        <f t="shared" si="21"/>
        <v>44.283835247086429</v>
      </c>
      <c r="E334" s="4">
        <f t="shared" si="22"/>
        <v>61.157739833333338</v>
      </c>
      <c r="F334" s="4">
        <f t="shared" si="23"/>
        <v>105.44157508041977</v>
      </c>
    </row>
    <row r="335" spans="1:6">
      <c r="A335" s="1" t="s">
        <v>12047</v>
      </c>
      <c r="B335" s="4">
        <v>0</v>
      </c>
      <c r="C335" s="4">
        <f t="shared" si="20"/>
        <v>-0.65688655562284515</v>
      </c>
      <c r="D335" s="4">
        <f t="shared" si="21"/>
        <v>-2.6275527913569366E-2</v>
      </c>
      <c r="E335" s="4">
        <f t="shared" si="22"/>
        <v>61.157739833333338</v>
      </c>
      <c r="F335" s="4">
        <f t="shared" si="23"/>
        <v>61.131464305419769</v>
      </c>
    </row>
    <row r="336" spans="1:6">
      <c r="A336" s="1" t="s">
        <v>12048</v>
      </c>
      <c r="B336" s="4">
        <v>1392.2019999999998</v>
      </c>
      <c r="C336" s="4">
        <f t="shared" si="20"/>
        <v>1391.545113444377</v>
      </c>
      <c r="D336" s="4">
        <f t="shared" si="21"/>
        <v>55.661943692286421</v>
      </c>
      <c r="E336" s="4">
        <f t="shared" si="22"/>
        <v>61.157739833333338</v>
      </c>
      <c r="F336" s="4">
        <f t="shared" si="23"/>
        <v>116.81968352561975</v>
      </c>
    </row>
    <row r="337" spans="1:6">
      <c r="A337" s="1" t="s">
        <v>12049</v>
      </c>
      <c r="B337" s="4">
        <v>2009.5950000000003</v>
      </c>
      <c r="C337" s="4">
        <f t="shared" si="20"/>
        <v>2008.9381134443774</v>
      </c>
      <c r="D337" s="4">
        <f t="shared" si="21"/>
        <v>80.357725431586431</v>
      </c>
      <c r="E337" s="4">
        <f t="shared" si="22"/>
        <v>61.157739833333338</v>
      </c>
      <c r="F337" s="4">
        <f t="shared" si="23"/>
        <v>141.51546526491978</v>
      </c>
    </row>
    <row r="338" spans="1:6">
      <c r="A338" s="1" t="s">
        <v>12050</v>
      </c>
      <c r="B338" s="4">
        <v>-205.54899999999998</v>
      </c>
      <c r="C338" s="4">
        <f t="shared" si="20"/>
        <v>-206.20588655562281</v>
      </c>
      <c r="D338" s="4">
        <f t="shared" si="21"/>
        <v>-8.2482560828135671</v>
      </c>
      <c r="E338" s="4">
        <f t="shared" si="22"/>
        <v>61.157739833333338</v>
      </c>
      <c r="F338" s="4">
        <f t="shared" si="23"/>
        <v>52.909483750519769</v>
      </c>
    </row>
    <row r="339" spans="1:6">
      <c r="A339" s="1" t="s">
        <v>12051</v>
      </c>
      <c r="B339" s="4">
        <v>1438.6759999999999</v>
      </c>
      <c r="C339" s="4">
        <f t="shared" si="20"/>
        <v>1438.0191134443771</v>
      </c>
      <c r="D339" s="4">
        <f t="shared" si="21"/>
        <v>57.520908339686422</v>
      </c>
      <c r="E339" s="4">
        <f t="shared" si="22"/>
        <v>61.157739833333338</v>
      </c>
      <c r="F339" s="4">
        <f t="shared" si="23"/>
        <v>118.67864817301975</v>
      </c>
    </row>
    <row r="340" spans="1:6">
      <c r="A340" s="1" t="s">
        <v>12052</v>
      </c>
      <c r="B340" s="4">
        <v>-77.634000000000043</v>
      </c>
      <c r="C340" s="4">
        <f t="shared" si="20"/>
        <v>-78.29088655562289</v>
      </c>
      <c r="D340" s="4">
        <f t="shared" si="21"/>
        <v>-3.131643291313571</v>
      </c>
      <c r="E340" s="4">
        <f t="shared" si="22"/>
        <v>61.157739833333338</v>
      </c>
      <c r="F340" s="4">
        <f t="shared" si="23"/>
        <v>58.026096542019765</v>
      </c>
    </row>
    <row r="341" spans="1:6">
      <c r="A341" s="1" t="s">
        <v>12053</v>
      </c>
      <c r="B341" s="4">
        <v>-28.211000000000013</v>
      </c>
      <c r="C341" s="4">
        <f t="shared" si="20"/>
        <v>-28.867886555622857</v>
      </c>
      <c r="D341" s="4">
        <f t="shared" si="21"/>
        <v>-1.1547183490135697</v>
      </c>
      <c r="E341" s="4">
        <f t="shared" si="22"/>
        <v>61.157739833333338</v>
      </c>
      <c r="F341" s="4">
        <f t="shared" si="23"/>
        <v>60.003021484319767</v>
      </c>
    </row>
    <row r="342" spans="1:6">
      <c r="A342" s="1" t="s">
        <v>12054</v>
      </c>
      <c r="B342" s="4">
        <v>700.22199999999998</v>
      </c>
      <c r="C342" s="4">
        <f t="shared" si="20"/>
        <v>699.56511344437718</v>
      </c>
      <c r="D342" s="4">
        <f t="shared" si="21"/>
        <v>27.982674494286428</v>
      </c>
      <c r="E342" s="4">
        <f t="shared" si="22"/>
        <v>61.157739833333338</v>
      </c>
      <c r="F342" s="4">
        <f t="shared" si="23"/>
        <v>89.140414327619766</v>
      </c>
    </row>
    <row r="343" spans="1:6">
      <c r="A343" s="1" t="s">
        <v>12055</v>
      </c>
      <c r="B343" s="4">
        <v>-172.57100000000005</v>
      </c>
      <c r="C343" s="4">
        <f t="shared" si="20"/>
        <v>-173.22788655562289</v>
      </c>
      <c r="D343" s="4">
        <f t="shared" si="21"/>
        <v>-6.9291327850135707</v>
      </c>
      <c r="E343" s="4">
        <f t="shared" si="22"/>
        <v>61.157739833333338</v>
      </c>
      <c r="F343" s="4">
        <f t="shared" si="23"/>
        <v>54.228607048319766</v>
      </c>
    </row>
    <row r="344" spans="1:6">
      <c r="A344" s="1" t="s">
        <v>12056</v>
      </c>
      <c r="B344" s="4">
        <v>380.70300000000003</v>
      </c>
      <c r="C344" s="4">
        <f t="shared" si="20"/>
        <v>380.04611344437717</v>
      </c>
      <c r="D344" s="4">
        <f t="shared" si="21"/>
        <v>15.20188254238643</v>
      </c>
      <c r="E344" s="4">
        <f t="shared" si="22"/>
        <v>61.157739833333338</v>
      </c>
      <c r="F344" s="4">
        <f t="shared" si="23"/>
        <v>76.359622375719766</v>
      </c>
    </row>
    <row r="345" spans="1:6">
      <c r="A345" s="1" t="s">
        <v>12057</v>
      </c>
      <c r="B345" s="4">
        <v>465.24700000000013</v>
      </c>
      <c r="C345" s="4">
        <f t="shared" si="20"/>
        <v>464.59011344437727</v>
      </c>
      <c r="D345" s="4">
        <f t="shared" si="21"/>
        <v>18.583650996786435</v>
      </c>
      <c r="E345" s="4">
        <f t="shared" si="22"/>
        <v>61.157739833333338</v>
      </c>
      <c r="F345" s="4">
        <f t="shared" si="23"/>
        <v>79.741390830119769</v>
      </c>
    </row>
    <row r="346" spans="1:6">
      <c r="A346" s="1" t="s">
        <v>12058</v>
      </c>
      <c r="B346" s="4">
        <v>0</v>
      </c>
      <c r="C346" s="4">
        <f t="shared" si="20"/>
        <v>-0.65688655562284515</v>
      </c>
      <c r="D346" s="4">
        <f t="shared" si="21"/>
        <v>-2.6275527913569366E-2</v>
      </c>
      <c r="E346" s="4">
        <f t="shared" si="22"/>
        <v>61.157739833333338</v>
      </c>
      <c r="F346" s="4">
        <f t="shared" si="23"/>
        <v>61.131464305419769</v>
      </c>
    </row>
    <row r="347" spans="1:6">
      <c r="A347" s="1" t="s">
        <v>12059</v>
      </c>
      <c r="B347" s="4">
        <v>86.046999999999997</v>
      </c>
      <c r="C347" s="4">
        <f t="shared" si="20"/>
        <v>85.39011344437715</v>
      </c>
      <c r="D347" s="4">
        <f t="shared" si="21"/>
        <v>3.4156130767864301</v>
      </c>
      <c r="E347" s="4">
        <f t="shared" si="22"/>
        <v>61.157739833333338</v>
      </c>
      <c r="F347" s="4">
        <f t="shared" si="23"/>
        <v>64.573352910119766</v>
      </c>
    </row>
    <row r="348" spans="1:6">
      <c r="A348" s="1" t="s">
        <v>12060</v>
      </c>
      <c r="B348" s="4">
        <v>298.50599999999997</v>
      </c>
      <c r="C348" s="4">
        <f t="shared" si="20"/>
        <v>297.84911344437711</v>
      </c>
      <c r="D348" s="4">
        <f t="shared" si="21"/>
        <v>11.913994322686428</v>
      </c>
      <c r="E348" s="4">
        <f t="shared" si="22"/>
        <v>61.157739833333338</v>
      </c>
      <c r="F348" s="4">
        <f t="shared" si="23"/>
        <v>73.071734156019772</v>
      </c>
    </row>
    <row r="349" spans="1:6">
      <c r="A349" s="1" t="s">
        <v>12061</v>
      </c>
      <c r="B349" s="4">
        <v>312.61400000000003</v>
      </c>
      <c r="C349" s="4">
        <f t="shared" si="20"/>
        <v>311.95711344437717</v>
      </c>
      <c r="D349" s="4">
        <f t="shared" si="21"/>
        <v>12.478315733486431</v>
      </c>
      <c r="E349" s="4">
        <f t="shared" si="22"/>
        <v>61.157739833333338</v>
      </c>
      <c r="F349" s="4">
        <f t="shared" si="23"/>
        <v>73.636055566819763</v>
      </c>
    </row>
    <row r="350" spans="1:6">
      <c r="A350" s="1" t="s">
        <v>12062</v>
      </c>
      <c r="B350" s="4">
        <v>1947.759</v>
      </c>
      <c r="C350" s="4">
        <f t="shared" si="20"/>
        <v>1947.1021134443772</v>
      </c>
      <c r="D350" s="4">
        <f t="shared" si="21"/>
        <v>77.884279247986427</v>
      </c>
      <c r="E350" s="4">
        <f t="shared" si="22"/>
        <v>61.157739833333338</v>
      </c>
      <c r="F350" s="4">
        <f t="shared" si="23"/>
        <v>139.04201908131978</v>
      </c>
    </row>
    <row r="351" spans="1:6">
      <c r="A351" s="1" t="s">
        <v>12063</v>
      </c>
      <c r="B351" s="4">
        <v>-115.68700000000004</v>
      </c>
      <c r="C351" s="4">
        <f t="shared" si="20"/>
        <v>-116.34388655562289</v>
      </c>
      <c r="D351" s="4">
        <f t="shared" si="21"/>
        <v>-4.6537670966135707</v>
      </c>
      <c r="E351" s="4">
        <f t="shared" si="22"/>
        <v>61.157739833333338</v>
      </c>
      <c r="F351" s="4">
        <f t="shared" si="23"/>
        <v>56.503972736719767</v>
      </c>
    </row>
    <row r="352" spans="1:6">
      <c r="A352" s="1" t="s">
        <v>12064</v>
      </c>
      <c r="B352" s="4">
        <v>1319.356</v>
      </c>
      <c r="C352" s="4">
        <f t="shared" si="20"/>
        <v>1318.6991134443772</v>
      </c>
      <c r="D352" s="4">
        <f t="shared" si="21"/>
        <v>52.748096407686425</v>
      </c>
      <c r="E352" s="4">
        <f t="shared" si="22"/>
        <v>61.157739833333338</v>
      </c>
      <c r="F352" s="4">
        <f t="shared" si="23"/>
        <v>113.90583624101976</v>
      </c>
    </row>
    <row r="353" spans="1:6">
      <c r="A353" s="1" t="s">
        <v>12065</v>
      </c>
      <c r="B353" s="4">
        <v>781.21600000000001</v>
      </c>
      <c r="C353" s="4">
        <f t="shared" si="20"/>
        <v>780.5591134443772</v>
      </c>
      <c r="D353" s="4">
        <f t="shared" si="21"/>
        <v>31.222442593686431</v>
      </c>
      <c r="E353" s="4">
        <f t="shared" si="22"/>
        <v>61.157739833333338</v>
      </c>
      <c r="F353" s="4">
        <f t="shared" si="23"/>
        <v>92.380182427019776</v>
      </c>
    </row>
    <row r="354" spans="1:6">
      <c r="A354" s="1" t="s">
        <v>12066</v>
      </c>
      <c r="B354" s="4">
        <v>398.33499999999998</v>
      </c>
      <c r="C354" s="4">
        <f t="shared" si="20"/>
        <v>397.67811344437712</v>
      </c>
      <c r="D354" s="4">
        <f t="shared" si="21"/>
        <v>15.907164305586427</v>
      </c>
      <c r="E354" s="4">
        <f t="shared" si="22"/>
        <v>61.157739833333338</v>
      </c>
      <c r="F354" s="4">
        <f t="shared" si="23"/>
        <v>77.064904138919758</v>
      </c>
    </row>
    <row r="355" spans="1:6">
      <c r="A355" s="1" t="s">
        <v>12067</v>
      </c>
      <c r="B355" s="4">
        <v>490.72200000000004</v>
      </c>
      <c r="C355" s="4">
        <f t="shared" si="20"/>
        <v>490.06511344437718</v>
      </c>
      <c r="D355" s="4">
        <f t="shared" si="21"/>
        <v>19.602653544286429</v>
      </c>
      <c r="E355" s="4">
        <f t="shared" si="22"/>
        <v>61.157739833333338</v>
      </c>
      <c r="F355" s="4">
        <f t="shared" si="23"/>
        <v>80.760393377619764</v>
      </c>
    </row>
    <row r="356" spans="1:6">
      <c r="A356" s="1" t="s">
        <v>12068</v>
      </c>
      <c r="B356" s="4">
        <v>217.73400000000001</v>
      </c>
      <c r="C356" s="4">
        <f t="shared" si="20"/>
        <v>217.07711344437718</v>
      </c>
      <c r="D356" s="4">
        <f t="shared" si="21"/>
        <v>8.6831062454864316</v>
      </c>
      <c r="E356" s="4">
        <f t="shared" si="22"/>
        <v>61.157739833333338</v>
      </c>
      <c r="F356" s="4">
        <f t="shared" si="23"/>
        <v>69.840846078819766</v>
      </c>
    </row>
    <row r="357" spans="1:6">
      <c r="A357" s="1" t="s">
        <v>12069</v>
      </c>
      <c r="B357" s="4">
        <v>-1609.386</v>
      </c>
      <c r="C357" s="4">
        <f t="shared" si="20"/>
        <v>-1610.0428865556228</v>
      </c>
      <c r="D357" s="4">
        <f t="shared" si="21"/>
        <v>-64.401876466513556</v>
      </c>
      <c r="E357" s="4">
        <f t="shared" si="22"/>
        <v>61.157739833333338</v>
      </c>
      <c r="F357" s="4">
        <f t="shared" si="23"/>
        <v>-3.2441366331802186</v>
      </c>
    </row>
    <row r="358" spans="1:6">
      <c r="A358" s="1" t="s">
        <v>11977</v>
      </c>
      <c r="B358" s="4">
        <v>266.71899999999999</v>
      </c>
      <c r="C358" s="4">
        <f t="shared" si="20"/>
        <v>266.06211344437713</v>
      </c>
      <c r="D358" s="4">
        <f t="shared" si="21"/>
        <v>10.642511143986429</v>
      </c>
      <c r="E358" s="4">
        <f t="shared" si="22"/>
        <v>61.157739833333338</v>
      </c>
      <c r="F358" s="4">
        <f t="shared" si="23"/>
        <v>71.800250977319763</v>
      </c>
    </row>
    <row r="359" spans="1:6">
      <c r="A359" s="1" t="s">
        <v>11978</v>
      </c>
      <c r="B359" s="4">
        <v>106.389</v>
      </c>
      <c r="C359" s="4">
        <f t="shared" si="20"/>
        <v>105.73211344437715</v>
      </c>
      <c r="D359" s="4">
        <f t="shared" si="21"/>
        <v>4.2292951109864303</v>
      </c>
      <c r="E359" s="4">
        <f t="shared" si="22"/>
        <v>61.157739833333338</v>
      </c>
      <c r="F359" s="4">
        <f t="shared" si="23"/>
        <v>65.387034944319765</v>
      </c>
    </row>
    <row r="360" spans="1:6">
      <c r="A360" s="1" t="s">
        <v>12070</v>
      </c>
      <c r="B360" s="4">
        <v>1143.0349999999999</v>
      </c>
      <c r="C360" s="4">
        <f t="shared" si="20"/>
        <v>1142.378113444377</v>
      </c>
      <c r="D360" s="4">
        <f t="shared" si="21"/>
        <v>45.695238775586425</v>
      </c>
      <c r="E360" s="4">
        <f t="shared" si="22"/>
        <v>61.157739833333338</v>
      </c>
      <c r="F360" s="4">
        <f t="shared" si="23"/>
        <v>106.85297860891976</v>
      </c>
    </row>
    <row r="361" spans="1:6">
      <c r="A361" s="1" t="s">
        <v>12071</v>
      </c>
      <c r="B361" s="4">
        <v>496.35100000000034</v>
      </c>
      <c r="C361" s="4">
        <f t="shared" si="20"/>
        <v>495.69411344437748</v>
      </c>
      <c r="D361" s="4">
        <f t="shared" si="21"/>
        <v>19.827814107186441</v>
      </c>
      <c r="E361" s="4">
        <f t="shared" si="22"/>
        <v>61.157739833333338</v>
      </c>
      <c r="F361" s="4">
        <f t="shared" si="23"/>
        <v>80.985553940519779</v>
      </c>
    </row>
    <row r="362" spans="1:6">
      <c r="A362" s="1" t="s">
        <v>12072</v>
      </c>
      <c r="B362" s="4">
        <v>210.49499999999998</v>
      </c>
      <c r="C362" s="4">
        <f t="shared" si="20"/>
        <v>209.83811344437714</v>
      </c>
      <c r="D362" s="4">
        <f t="shared" si="21"/>
        <v>8.3935455215864287</v>
      </c>
      <c r="E362" s="4">
        <f t="shared" si="22"/>
        <v>61.157739833333338</v>
      </c>
      <c r="F362" s="4">
        <f t="shared" si="23"/>
        <v>69.55128535491977</v>
      </c>
    </row>
    <row r="363" spans="1:6">
      <c r="A363" s="1" t="s">
        <v>12073</v>
      </c>
      <c r="B363" s="4">
        <v>-1374.1879999999999</v>
      </c>
      <c r="C363" s="4">
        <f t="shared" si="20"/>
        <v>-1374.8448865556227</v>
      </c>
      <c r="D363" s="4">
        <f t="shared" si="21"/>
        <v>-54.993932946713556</v>
      </c>
      <c r="E363" s="4">
        <f t="shared" si="22"/>
        <v>61.157739833333338</v>
      </c>
      <c r="F363" s="4">
        <f t="shared" si="23"/>
        <v>6.1638068866197813</v>
      </c>
    </row>
    <row r="364" spans="1:6">
      <c r="A364" s="1" t="s">
        <v>12074</v>
      </c>
      <c r="B364" s="4">
        <v>9.6669999999999998</v>
      </c>
      <c r="C364" s="4">
        <f t="shared" si="20"/>
        <v>9.0101134443771542</v>
      </c>
      <c r="D364" s="4">
        <f t="shared" si="21"/>
        <v>0.36040543878643055</v>
      </c>
      <c r="E364" s="4">
        <f t="shared" si="22"/>
        <v>61.157739833333338</v>
      </c>
      <c r="F364" s="4">
        <f t="shared" si="23"/>
        <v>61.518145272119767</v>
      </c>
    </row>
    <row r="365" spans="1:6">
      <c r="A365" s="1" t="s">
        <v>12075</v>
      </c>
      <c r="B365" s="4">
        <v>-11.14</v>
      </c>
      <c r="C365" s="4">
        <f t="shared" si="20"/>
        <v>-11.796886555622846</v>
      </c>
      <c r="D365" s="4">
        <f t="shared" si="21"/>
        <v>-0.47187664191356937</v>
      </c>
      <c r="E365" s="4">
        <f t="shared" si="22"/>
        <v>61.157739833333338</v>
      </c>
      <c r="F365" s="4">
        <f t="shared" si="23"/>
        <v>60.68586319141977</v>
      </c>
    </row>
    <row r="366" spans="1:6">
      <c r="A366" s="1" t="s">
        <v>12076</v>
      </c>
      <c r="B366" s="4">
        <v>333.27599999999995</v>
      </c>
      <c r="C366" s="4">
        <f t="shared" si="20"/>
        <v>332.61911344437709</v>
      </c>
      <c r="D366" s="4">
        <f t="shared" si="21"/>
        <v>13.304797799686426</v>
      </c>
      <c r="E366" s="4">
        <f t="shared" si="22"/>
        <v>61.157739833333338</v>
      </c>
      <c r="F366" s="4">
        <f t="shared" si="23"/>
        <v>74.462537633019764</v>
      </c>
    </row>
    <row r="367" spans="1:6">
      <c r="A367" s="1" t="s">
        <v>12077</v>
      </c>
      <c r="B367" s="4">
        <v>648.87000000000023</v>
      </c>
      <c r="C367" s="4">
        <f t="shared" si="20"/>
        <v>648.21311344437743</v>
      </c>
      <c r="D367" s="4">
        <f t="shared" si="21"/>
        <v>25.928589359086441</v>
      </c>
      <c r="E367" s="4">
        <f t="shared" si="22"/>
        <v>61.157739833333338</v>
      </c>
      <c r="F367" s="4">
        <f t="shared" si="23"/>
        <v>87.086329192419782</v>
      </c>
    </row>
    <row r="368" spans="1:6">
      <c r="A368" s="1" t="s">
        <v>12078</v>
      </c>
      <c r="B368" s="4">
        <v>1009.4359999999999</v>
      </c>
      <c r="C368" s="4">
        <f t="shared" si="20"/>
        <v>1008.7791134443771</v>
      </c>
      <c r="D368" s="4">
        <f t="shared" si="21"/>
        <v>40.351265415686427</v>
      </c>
      <c r="E368" s="4">
        <f t="shared" si="22"/>
        <v>61.157739833333338</v>
      </c>
      <c r="F368" s="4">
        <f t="shared" si="23"/>
        <v>101.50900524901976</v>
      </c>
    </row>
    <row r="369" spans="1:6">
      <c r="A369" s="1" t="s">
        <v>12079</v>
      </c>
      <c r="B369" s="4">
        <v>682.08400000000017</v>
      </c>
      <c r="C369" s="4">
        <f t="shared" si="20"/>
        <v>681.42711344437737</v>
      </c>
      <c r="D369" s="4">
        <f t="shared" si="21"/>
        <v>27.257152680486438</v>
      </c>
      <c r="E369" s="4">
        <f t="shared" si="22"/>
        <v>61.157739833333338</v>
      </c>
      <c r="F369" s="4">
        <f t="shared" si="23"/>
        <v>88.41489251381978</v>
      </c>
    </row>
    <row r="370" spans="1:6">
      <c r="A370" s="1" t="s">
        <v>12080</v>
      </c>
      <c r="B370" s="4">
        <v>538.79700000000003</v>
      </c>
      <c r="C370" s="4">
        <f t="shared" si="20"/>
        <v>538.14011344437722</v>
      </c>
      <c r="D370" s="4">
        <f t="shared" si="21"/>
        <v>21.525658351786433</v>
      </c>
      <c r="E370" s="4">
        <f t="shared" si="22"/>
        <v>61.157739833333338</v>
      </c>
      <c r="F370" s="4">
        <f t="shared" si="23"/>
        <v>82.683398185119771</v>
      </c>
    </row>
    <row r="371" spans="1:6">
      <c r="A371" s="1" t="s">
        <v>12081</v>
      </c>
      <c r="B371" s="4">
        <v>1825.3789999999999</v>
      </c>
      <c r="C371" s="4">
        <f t="shared" si="20"/>
        <v>1824.7221134443771</v>
      </c>
      <c r="D371" s="4">
        <f t="shared" si="21"/>
        <v>72.989067009986428</v>
      </c>
      <c r="E371" s="4">
        <f t="shared" si="22"/>
        <v>61.157739833333338</v>
      </c>
      <c r="F371" s="4">
        <f t="shared" si="23"/>
        <v>134.14680684331978</v>
      </c>
    </row>
    <row r="372" spans="1:6">
      <c r="A372" s="1" t="s">
        <v>12082</v>
      </c>
      <c r="B372" s="4">
        <v>452.44599999999991</v>
      </c>
      <c r="C372" s="4">
        <f t="shared" si="20"/>
        <v>451.78911344437705</v>
      </c>
      <c r="D372" s="4">
        <f t="shared" si="21"/>
        <v>18.071609716686424</v>
      </c>
      <c r="E372" s="4">
        <f t="shared" si="22"/>
        <v>61.157739833333338</v>
      </c>
      <c r="F372" s="4">
        <f t="shared" si="23"/>
        <v>79.229349550019762</v>
      </c>
    </row>
    <row r="373" spans="1:6">
      <c r="A373" s="1" t="s">
        <v>12083</v>
      </c>
      <c r="B373" s="4">
        <v>-30.128000000000071</v>
      </c>
      <c r="C373" s="4">
        <f t="shared" si="20"/>
        <v>-30.784886555622915</v>
      </c>
      <c r="D373" s="4">
        <f t="shared" si="21"/>
        <v>-1.2313985407135721</v>
      </c>
      <c r="E373" s="4">
        <f t="shared" si="22"/>
        <v>61.157739833333338</v>
      </c>
      <c r="F373" s="4">
        <f t="shared" si="23"/>
        <v>59.926341292619767</v>
      </c>
    </row>
    <row r="374" spans="1:6">
      <c r="A374" s="1" t="s">
        <v>12084</v>
      </c>
      <c r="B374" s="4">
        <v>169.08600000000033</v>
      </c>
      <c r="C374" s="4">
        <f t="shared" si="20"/>
        <v>168.42911344437749</v>
      </c>
      <c r="D374" s="4">
        <f t="shared" si="21"/>
        <v>6.7371813806864438</v>
      </c>
      <c r="E374" s="4">
        <f t="shared" si="22"/>
        <v>61.157739833333338</v>
      </c>
      <c r="F374" s="4">
        <f t="shared" si="23"/>
        <v>67.894921214019774</v>
      </c>
    </row>
    <row r="375" spans="1:6">
      <c r="A375" s="1" t="s">
        <v>12085</v>
      </c>
      <c r="B375" s="4">
        <v>19.791999999999994</v>
      </c>
      <c r="C375" s="4">
        <f t="shared" si="20"/>
        <v>19.135113444377151</v>
      </c>
      <c r="D375" s="4">
        <f t="shared" si="21"/>
        <v>0.76540645128643037</v>
      </c>
      <c r="E375" s="4">
        <f t="shared" si="22"/>
        <v>61.157739833333338</v>
      </c>
      <c r="F375" s="4">
        <f t="shared" si="23"/>
        <v>61.923146284619769</v>
      </c>
    </row>
    <row r="376" spans="1:6">
      <c r="A376" s="1" t="s">
        <v>12086</v>
      </c>
      <c r="B376" s="4">
        <v>54.329000000000001</v>
      </c>
      <c r="C376" s="4">
        <f t="shared" si="20"/>
        <v>53.672113444377153</v>
      </c>
      <c r="D376" s="4">
        <f t="shared" si="21"/>
        <v>2.1468899049864305</v>
      </c>
      <c r="E376" s="4">
        <f t="shared" si="22"/>
        <v>61.157739833333338</v>
      </c>
      <c r="F376" s="4">
        <f t="shared" si="23"/>
        <v>63.304629738319768</v>
      </c>
    </row>
    <row r="377" spans="1:6">
      <c r="A377" s="1" t="s">
        <v>12087</v>
      </c>
      <c r="B377" s="4">
        <v>0</v>
      </c>
      <c r="C377" s="4">
        <f t="shared" si="20"/>
        <v>-0.65688655562284515</v>
      </c>
      <c r="D377" s="4">
        <f t="shared" si="21"/>
        <v>-2.6275527913569366E-2</v>
      </c>
      <c r="E377" s="4">
        <f t="shared" si="22"/>
        <v>61.157739833333338</v>
      </c>
      <c r="F377" s="4">
        <f t="shared" si="23"/>
        <v>61.131464305419769</v>
      </c>
    </row>
    <row r="378" spans="1:6">
      <c r="A378" s="1" t="s">
        <v>12088</v>
      </c>
      <c r="B378" s="4">
        <v>0.2</v>
      </c>
      <c r="C378" s="4">
        <f t="shared" si="20"/>
        <v>-0.45688655562284514</v>
      </c>
      <c r="D378" s="4">
        <f t="shared" si="21"/>
        <v>-1.8275507913569366E-2</v>
      </c>
      <c r="E378" s="4">
        <f t="shared" si="22"/>
        <v>61.157739833333338</v>
      </c>
      <c r="F378" s="4">
        <f t="shared" si="23"/>
        <v>61.139464325419766</v>
      </c>
    </row>
    <row r="379" spans="1:6">
      <c r="A379" s="1" t="s">
        <v>12089</v>
      </c>
      <c r="B379" s="4">
        <v>-52.770999999999987</v>
      </c>
      <c r="C379" s="4">
        <f t="shared" si="20"/>
        <v>-53.427886555622834</v>
      </c>
      <c r="D379" s="4">
        <f t="shared" si="21"/>
        <v>-2.1371208050135686</v>
      </c>
      <c r="E379" s="4">
        <f t="shared" si="22"/>
        <v>61.157739833333338</v>
      </c>
      <c r="F379" s="4">
        <f t="shared" si="23"/>
        <v>59.020619028319771</v>
      </c>
    </row>
    <row r="380" spans="1:6">
      <c r="A380" s="1" t="s">
        <v>12090</v>
      </c>
      <c r="B380" s="4">
        <v>124.956</v>
      </c>
      <c r="C380" s="4">
        <f t="shared" si="20"/>
        <v>124.29911344437716</v>
      </c>
      <c r="D380" s="4">
        <f t="shared" si="21"/>
        <v>4.9719769676864303</v>
      </c>
      <c r="E380" s="4">
        <f t="shared" si="22"/>
        <v>61.157739833333338</v>
      </c>
      <c r="F380" s="4">
        <f t="shared" si="23"/>
        <v>66.129716801019768</v>
      </c>
    </row>
    <row r="381" spans="1:6">
      <c r="A381" s="1" t="s">
        <v>12091</v>
      </c>
      <c r="B381" s="4">
        <v>360.78499999999985</v>
      </c>
      <c r="C381" s="4">
        <f t="shared" si="20"/>
        <v>360.12811344437699</v>
      </c>
      <c r="D381" s="4">
        <f t="shared" si="21"/>
        <v>14.405160550586423</v>
      </c>
      <c r="E381" s="4">
        <f t="shared" si="22"/>
        <v>61.157739833333338</v>
      </c>
      <c r="F381" s="4">
        <f t="shared" si="23"/>
        <v>75.562900383919754</v>
      </c>
    </row>
    <row r="382" spans="1:6">
      <c r="A382" s="1" t="s">
        <v>12092</v>
      </c>
      <c r="B382" s="4">
        <v>419.84700000000009</v>
      </c>
      <c r="C382" s="4">
        <f t="shared" si="20"/>
        <v>419.19011344437723</v>
      </c>
      <c r="D382" s="4">
        <f t="shared" si="21"/>
        <v>16.767646456786434</v>
      </c>
      <c r="E382" s="4">
        <f t="shared" si="22"/>
        <v>61.157739833333338</v>
      </c>
      <c r="F382" s="4">
        <f t="shared" si="23"/>
        <v>77.925386290119775</v>
      </c>
    </row>
    <row r="383" spans="1:6">
      <c r="A383" s="1" t="s">
        <v>12093</v>
      </c>
      <c r="B383" s="4">
        <v>1463.1440000000002</v>
      </c>
      <c r="C383" s="4">
        <f t="shared" si="20"/>
        <v>1462.4871134443774</v>
      </c>
      <c r="D383" s="4">
        <f t="shared" si="21"/>
        <v>58.499630786486435</v>
      </c>
      <c r="E383" s="4">
        <f t="shared" si="22"/>
        <v>61.157739833333338</v>
      </c>
      <c r="F383" s="4">
        <f t="shared" si="23"/>
        <v>119.65737061981977</v>
      </c>
    </row>
    <row r="384" spans="1:6">
      <c r="A384" s="1" t="s">
        <v>12094</v>
      </c>
      <c r="B384" s="4">
        <v>1929.0029999999997</v>
      </c>
      <c r="C384" s="4">
        <f t="shared" si="20"/>
        <v>1928.3461134443769</v>
      </c>
      <c r="D384" s="4">
        <f t="shared" si="21"/>
        <v>77.134037372386416</v>
      </c>
      <c r="E384" s="4">
        <f t="shared" si="22"/>
        <v>61.157739833333338</v>
      </c>
      <c r="F384" s="4">
        <f t="shared" si="23"/>
        <v>138.29177720571977</v>
      </c>
    </row>
    <row r="385" spans="1:6">
      <c r="A385" s="1" t="s">
        <v>12095</v>
      </c>
      <c r="B385" s="4">
        <v>500.32200000000012</v>
      </c>
      <c r="C385" s="4">
        <f t="shared" si="20"/>
        <v>499.66511344437725</v>
      </c>
      <c r="D385" s="4">
        <f t="shared" si="21"/>
        <v>19.986654504286435</v>
      </c>
      <c r="E385" s="4">
        <f t="shared" si="22"/>
        <v>61.157739833333338</v>
      </c>
      <c r="F385" s="4">
        <f t="shared" si="23"/>
        <v>81.144394337619772</v>
      </c>
    </row>
    <row r="386" spans="1:6">
      <c r="A386" s="1" t="s">
        <v>12096</v>
      </c>
      <c r="B386" s="4">
        <v>700.01800000000003</v>
      </c>
      <c r="C386" s="4">
        <f t="shared" si="20"/>
        <v>699.36111344437722</v>
      </c>
      <c r="D386" s="4">
        <f t="shared" si="21"/>
        <v>27.97451447388643</v>
      </c>
      <c r="E386" s="4">
        <f t="shared" si="22"/>
        <v>61.157739833333338</v>
      </c>
      <c r="F386" s="4">
        <f t="shared" si="23"/>
        <v>89.132254307219767</v>
      </c>
    </row>
    <row r="387" spans="1:6">
      <c r="A387" s="1" t="s">
        <v>12097</v>
      </c>
      <c r="B387" s="4">
        <v>1676.3400000000004</v>
      </c>
      <c r="C387" s="4">
        <f t="shared" ref="C387:C450" si="24">B387-$K$2</f>
        <v>1675.6831134443776</v>
      </c>
      <c r="D387" s="4">
        <f t="shared" ref="D387:D450" si="25">C387*$G$2</f>
        <v>67.027492106086441</v>
      </c>
      <c r="E387" s="4">
        <f t="shared" ref="E387:E450" si="26">$L$5</f>
        <v>61.157739833333338</v>
      </c>
      <c r="F387" s="4">
        <f t="shared" ref="F387:F450" si="27">D387+E387</f>
        <v>128.18523193941979</v>
      </c>
    </row>
    <row r="388" spans="1:6">
      <c r="A388" s="1" t="s">
        <v>12098</v>
      </c>
      <c r="B388" s="4">
        <v>-757.26299999999992</v>
      </c>
      <c r="C388" s="4">
        <f t="shared" si="24"/>
        <v>-757.91988655562272</v>
      </c>
      <c r="D388" s="4">
        <f t="shared" si="25"/>
        <v>-30.316871254213563</v>
      </c>
      <c r="E388" s="4">
        <f t="shared" si="26"/>
        <v>61.157739833333338</v>
      </c>
      <c r="F388" s="4">
        <f t="shared" si="27"/>
        <v>30.840868579119775</v>
      </c>
    </row>
    <row r="389" spans="1:6">
      <c r="A389" s="1" t="s">
        <v>12099</v>
      </c>
      <c r="B389" s="4">
        <v>54.839999999999996</v>
      </c>
      <c r="C389" s="4">
        <f t="shared" si="24"/>
        <v>54.183113444377149</v>
      </c>
      <c r="D389" s="4">
        <f t="shared" si="25"/>
        <v>2.1673299560864301</v>
      </c>
      <c r="E389" s="4">
        <f t="shared" si="26"/>
        <v>61.157739833333338</v>
      </c>
      <c r="F389" s="4">
        <f t="shared" si="27"/>
        <v>63.325069789419771</v>
      </c>
    </row>
    <row r="390" spans="1:6">
      <c r="A390" s="1" t="s">
        <v>12100</v>
      </c>
      <c r="B390" s="4">
        <v>768.00099999999998</v>
      </c>
      <c r="C390" s="4">
        <f t="shared" si="24"/>
        <v>767.34411344437717</v>
      </c>
      <c r="D390" s="4">
        <f t="shared" si="25"/>
        <v>30.693841272186429</v>
      </c>
      <c r="E390" s="4">
        <f t="shared" si="26"/>
        <v>61.157739833333338</v>
      </c>
      <c r="F390" s="4">
        <f t="shared" si="27"/>
        <v>91.85158110551977</v>
      </c>
    </row>
    <row r="391" spans="1:6">
      <c r="A391" s="1" t="s">
        <v>12101</v>
      </c>
      <c r="B391" s="4">
        <v>457.75699999999989</v>
      </c>
      <c r="C391" s="4">
        <f t="shared" si="24"/>
        <v>457.10011344437703</v>
      </c>
      <c r="D391" s="4">
        <f t="shared" si="25"/>
        <v>18.284050247786425</v>
      </c>
      <c r="E391" s="4">
        <f t="shared" si="26"/>
        <v>61.157739833333338</v>
      </c>
      <c r="F391" s="4">
        <f t="shared" si="27"/>
        <v>79.441790081119763</v>
      </c>
    </row>
    <row r="392" spans="1:6">
      <c r="A392" s="1" t="s">
        <v>12102</v>
      </c>
      <c r="B392" s="4">
        <v>1096.7979999999995</v>
      </c>
      <c r="C392" s="4">
        <f t="shared" si="24"/>
        <v>1096.1411134443767</v>
      </c>
      <c r="D392" s="4">
        <f t="shared" si="25"/>
        <v>43.84575415188641</v>
      </c>
      <c r="E392" s="4">
        <f t="shared" si="26"/>
        <v>61.157739833333338</v>
      </c>
      <c r="F392" s="4">
        <f t="shared" si="27"/>
        <v>105.00349398521975</v>
      </c>
    </row>
    <row r="393" spans="1:6">
      <c r="A393" s="1" t="s">
        <v>12103</v>
      </c>
      <c r="B393" s="4">
        <v>248.54800000000003</v>
      </c>
      <c r="C393" s="4">
        <f t="shared" si="24"/>
        <v>247.8911134443772</v>
      </c>
      <c r="D393" s="4">
        <f t="shared" si="25"/>
        <v>9.915669326886432</v>
      </c>
      <c r="E393" s="4">
        <f t="shared" si="26"/>
        <v>61.157739833333338</v>
      </c>
      <c r="F393" s="4">
        <f t="shared" si="27"/>
        <v>71.073409160219768</v>
      </c>
    </row>
    <row r="394" spans="1:6">
      <c r="A394" s="1" t="s">
        <v>12104</v>
      </c>
      <c r="B394" s="4">
        <v>5.03</v>
      </c>
      <c r="C394" s="4">
        <f t="shared" si="24"/>
        <v>4.3731134443771555</v>
      </c>
      <c r="D394" s="4">
        <f t="shared" si="25"/>
        <v>0.17492497508643065</v>
      </c>
      <c r="E394" s="4">
        <f t="shared" si="26"/>
        <v>61.157739833333338</v>
      </c>
      <c r="F394" s="4">
        <f t="shared" si="27"/>
        <v>61.332664808419771</v>
      </c>
    </row>
    <row r="395" spans="1:6">
      <c r="A395" s="1" t="s">
        <v>12105</v>
      </c>
      <c r="B395" s="4">
        <v>2168.2929999999997</v>
      </c>
      <c r="C395" s="4">
        <f t="shared" si="24"/>
        <v>2167.6361134443769</v>
      </c>
      <c r="D395" s="4">
        <f t="shared" si="25"/>
        <v>86.705661301386414</v>
      </c>
      <c r="E395" s="4">
        <f t="shared" si="26"/>
        <v>61.157739833333338</v>
      </c>
      <c r="F395" s="4">
        <f t="shared" si="27"/>
        <v>147.86340113471977</v>
      </c>
    </row>
    <row r="396" spans="1:6">
      <c r="A396" s="1" t="s">
        <v>12106</v>
      </c>
      <c r="B396" s="4">
        <v>2058.0540000000001</v>
      </c>
      <c r="C396" s="4">
        <f t="shared" si="24"/>
        <v>2057.3971134443773</v>
      </c>
      <c r="D396" s="4">
        <f t="shared" si="25"/>
        <v>82.296090277486428</v>
      </c>
      <c r="E396" s="4">
        <f t="shared" si="26"/>
        <v>61.157739833333338</v>
      </c>
      <c r="F396" s="4">
        <f t="shared" si="27"/>
        <v>143.45383011081975</v>
      </c>
    </row>
    <row r="397" spans="1:6">
      <c r="A397" s="1" t="s">
        <v>12107</v>
      </c>
      <c r="B397" s="4">
        <v>50.146000000000043</v>
      </c>
      <c r="C397" s="4">
        <f t="shared" si="24"/>
        <v>49.489113444377196</v>
      </c>
      <c r="D397" s="4">
        <f t="shared" si="25"/>
        <v>1.9795694866864322</v>
      </c>
      <c r="E397" s="4">
        <f t="shared" si="26"/>
        <v>61.157739833333338</v>
      </c>
      <c r="F397" s="4">
        <f t="shared" si="27"/>
        <v>63.137309320019767</v>
      </c>
    </row>
    <row r="398" spans="1:6">
      <c r="A398" s="1" t="s">
        <v>12108</v>
      </c>
      <c r="B398" s="4">
        <v>0.39900000000000002</v>
      </c>
      <c r="C398" s="4">
        <f t="shared" si="24"/>
        <v>-0.25788655562284513</v>
      </c>
      <c r="D398" s="4">
        <f t="shared" si="25"/>
        <v>-1.0315488013569367E-2</v>
      </c>
      <c r="E398" s="4">
        <f t="shared" si="26"/>
        <v>61.157739833333338</v>
      </c>
      <c r="F398" s="4">
        <f t="shared" si="27"/>
        <v>61.14742434531977</v>
      </c>
    </row>
    <row r="399" spans="1:6">
      <c r="A399" s="1" t="s">
        <v>12109</v>
      </c>
      <c r="B399" s="4">
        <v>834.95499999999993</v>
      </c>
      <c r="C399" s="4">
        <f t="shared" si="24"/>
        <v>834.29811344437712</v>
      </c>
      <c r="D399" s="4">
        <f t="shared" si="25"/>
        <v>33.372007967586427</v>
      </c>
      <c r="E399" s="4">
        <f t="shared" si="26"/>
        <v>61.157739833333338</v>
      </c>
      <c r="F399" s="4">
        <f t="shared" si="27"/>
        <v>94.529747800919765</v>
      </c>
    </row>
    <row r="400" spans="1:6">
      <c r="A400" s="1" t="s">
        <v>12110</v>
      </c>
      <c r="B400" s="4">
        <v>1002.6059999999999</v>
      </c>
      <c r="C400" s="4">
        <f t="shared" si="24"/>
        <v>1001.9491134443771</v>
      </c>
      <c r="D400" s="4">
        <f t="shared" si="25"/>
        <v>40.078064732686421</v>
      </c>
      <c r="E400" s="4">
        <f t="shared" si="26"/>
        <v>61.157739833333338</v>
      </c>
      <c r="F400" s="4">
        <f t="shared" si="27"/>
        <v>101.23580456601977</v>
      </c>
    </row>
    <row r="401" spans="1:6">
      <c r="A401" s="1" t="s">
        <v>12111</v>
      </c>
      <c r="B401" s="4">
        <v>1691.6410000000001</v>
      </c>
      <c r="C401" s="4">
        <f t="shared" si="24"/>
        <v>1690.9841134443773</v>
      </c>
      <c r="D401" s="4">
        <f t="shared" si="25"/>
        <v>67.639533636186428</v>
      </c>
      <c r="E401" s="4">
        <f t="shared" si="26"/>
        <v>61.157739833333338</v>
      </c>
      <c r="F401" s="4">
        <f t="shared" si="27"/>
        <v>128.79727346951978</v>
      </c>
    </row>
    <row r="402" spans="1:6">
      <c r="A402" s="1" t="s">
        <v>12112</v>
      </c>
      <c r="B402" s="4">
        <v>200.09300000000002</v>
      </c>
      <c r="C402" s="4">
        <f t="shared" si="24"/>
        <v>199.43611344437718</v>
      </c>
      <c r="D402" s="4">
        <f t="shared" si="25"/>
        <v>7.9774644813864315</v>
      </c>
      <c r="E402" s="4">
        <f t="shared" si="26"/>
        <v>61.157739833333338</v>
      </c>
      <c r="F402" s="4">
        <f t="shared" si="27"/>
        <v>69.135204314719772</v>
      </c>
    </row>
    <row r="403" spans="1:6">
      <c r="A403" s="1" t="s">
        <v>12113</v>
      </c>
      <c r="B403" s="4">
        <v>1416.6360000000002</v>
      </c>
      <c r="C403" s="4">
        <f t="shared" si="24"/>
        <v>1415.9791134443774</v>
      </c>
      <c r="D403" s="4">
        <f t="shared" si="25"/>
        <v>56.639306135686432</v>
      </c>
      <c r="E403" s="4">
        <f t="shared" si="26"/>
        <v>61.157739833333338</v>
      </c>
      <c r="F403" s="4">
        <f t="shared" si="27"/>
        <v>117.79704596901976</v>
      </c>
    </row>
    <row r="404" spans="1:6">
      <c r="A404" s="1" t="s">
        <v>12114</v>
      </c>
      <c r="B404" s="4">
        <v>-110.14400000000002</v>
      </c>
      <c r="C404" s="4">
        <f t="shared" si="24"/>
        <v>-110.80088655562287</v>
      </c>
      <c r="D404" s="4">
        <f t="shared" si="25"/>
        <v>-4.4320465423135698</v>
      </c>
      <c r="E404" s="4">
        <f t="shared" si="26"/>
        <v>61.157739833333338</v>
      </c>
      <c r="F404" s="4">
        <f t="shared" si="27"/>
        <v>56.725693291019766</v>
      </c>
    </row>
    <row r="405" spans="1:6">
      <c r="A405" s="1" t="s">
        <v>12115</v>
      </c>
      <c r="B405" s="4">
        <v>189.46899999999999</v>
      </c>
      <c r="C405" s="4">
        <f t="shared" si="24"/>
        <v>188.81211344437716</v>
      </c>
      <c r="D405" s="4">
        <f t="shared" si="25"/>
        <v>7.5525034189864302</v>
      </c>
      <c r="E405" s="4">
        <f t="shared" si="26"/>
        <v>61.157739833333338</v>
      </c>
      <c r="F405" s="4">
        <f t="shared" si="27"/>
        <v>68.710243252319771</v>
      </c>
    </row>
    <row r="406" spans="1:6">
      <c r="A406" s="1" t="s">
        <v>12116</v>
      </c>
      <c r="B406" s="4">
        <v>65.861999999999995</v>
      </c>
      <c r="C406" s="4">
        <f t="shared" si="24"/>
        <v>65.205113444377147</v>
      </c>
      <c r="D406" s="4">
        <f t="shared" si="25"/>
        <v>2.6082110582864302</v>
      </c>
      <c r="E406" s="4">
        <f t="shared" si="26"/>
        <v>61.157739833333338</v>
      </c>
      <c r="F406" s="4">
        <f t="shared" si="27"/>
        <v>63.765950891619767</v>
      </c>
    </row>
    <row r="407" spans="1:6">
      <c r="A407" s="1" t="s">
        <v>12117</v>
      </c>
      <c r="B407" s="4">
        <v>2009.4229999999998</v>
      </c>
      <c r="C407" s="4">
        <f t="shared" si="24"/>
        <v>2008.766113444377</v>
      </c>
      <c r="D407" s="4">
        <f t="shared" si="25"/>
        <v>80.350845414386413</v>
      </c>
      <c r="E407" s="4">
        <f t="shared" si="26"/>
        <v>61.157739833333338</v>
      </c>
      <c r="F407" s="4">
        <f t="shared" si="27"/>
        <v>141.50858524771974</v>
      </c>
    </row>
    <row r="408" spans="1:6">
      <c r="A408" s="1" t="s">
        <v>12118</v>
      </c>
      <c r="B408" s="4">
        <v>6.6810000000000223</v>
      </c>
      <c r="C408" s="4">
        <f t="shared" si="24"/>
        <v>6.0241134443771767</v>
      </c>
      <c r="D408" s="4">
        <f t="shared" si="25"/>
        <v>0.24096514018643148</v>
      </c>
      <c r="E408" s="4">
        <f t="shared" si="26"/>
        <v>61.157739833333338</v>
      </c>
      <c r="F408" s="4">
        <f t="shared" si="27"/>
        <v>61.39870497351977</v>
      </c>
    </row>
    <row r="409" spans="1:6">
      <c r="A409" s="1" t="s">
        <v>12119</v>
      </c>
      <c r="B409" s="4">
        <v>301.71800000000007</v>
      </c>
      <c r="C409" s="4">
        <f t="shared" si="24"/>
        <v>301.06111344437721</v>
      </c>
      <c r="D409" s="4">
        <f t="shared" si="25"/>
        <v>12.042474643886433</v>
      </c>
      <c r="E409" s="4">
        <f t="shared" si="26"/>
        <v>61.157739833333338</v>
      </c>
      <c r="F409" s="4">
        <f t="shared" si="27"/>
        <v>73.200214477219774</v>
      </c>
    </row>
    <row r="410" spans="1:6">
      <c r="A410" s="1" t="s">
        <v>12120</v>
      </c>
      <c r="B410" s="4">
        <v>457.91700000000003</v>
      </c>
      <c r="C410" s="4">
        <f t="shared" si="24"/>
        <v>457.26011344437717</v>
      </c>
      <c r="D410" s="4">
        <f t="shared" si="25"/>
        <v>18.290450263786429</v>
      </c>
      <c r="E410" s="4">
        <f t="shared" si="26"/>
        <v>61.157739833333338</v>
      </c>
      <c r="F410" s="4">
        <f t="shared" si="27"/>
        <v>79.448190097119763</v>
      </c>
    </row>
    <row r="411" spans="1:6">
      <c r="A411" s="1" t="s">
        <v>12121</v>
      </c>
      <c r="B411" s="4">
        <v>74.605000000000004</v>
      </c>
      <c r="C411" s="4">
        <f t="shared" si="24"/>
        <v>73.948113444377157</v>
      </c>
      <c r="D411" s="4">
        <f t="shared" si="25"/>
        <v>2.9579319325864306</v>
      </c>
      <c r="E411" s="4">
        <f t="shared" si="26"/>
        <v>61.157739833333338</v>
      </c>
      <c r="F411" s="4">
        <f t="shared" si="27"/>
        <v>64.115671765919771</v>
      </c>
    </row>
    <row r="412" spans="1:6">
      <c r="A412" s="1" t="s">
        <v>12122</v>
      </c>
      <c r="B412" s="4">
        <v>2673.1909999999993</v>
      </c>
      <c r="C412" s="4">
        <f t="shared" si="24"/>
        <v>2672.5341134443765</v>
      </c>
      <c r="D412" s="4">
        <f t="shared" si="25"/>
        <v>106.9016317911864</v>
      </c>
      <c r="E412" s="4">
        <f t="shared" si="26"/>
        <v>61.157739833333338</v>
      </c>
      <c r="F412" s="4">
        <f t="shared" si="27"/>
        <v>168.05937162451974</v>
      </c>
    </row>
    <row r="413" spans="1:6">
      <c r="A413" s="1" t="s">
        <v>12123</v>
      </c>
      <c r="B413" s="4">
        <v>8.8060000000000045</v>
      </c>
      <c r="C413" s="4">
        <f t="shared" si="24"/>
        <v>8.1491134443771589</v>
      </c>
      <c r="D413" s="4">
        <f t="shared" si="25"/>
        <v>0.32596535268643079</v>
      </c>
      <c r="E413" s="4">
        <f t="shared" si="26"/>
        <v>61.157739833333338</v>
      </c>
      <c r="F413" s="4">
        <f t="shared" si="27"/>
        <v>61.483705186019769</v>
      </c>
    </row>
    <row r="414" spans="1:6">
      <c r="A414" s="1" t="s">
        <v>12124</v>
      </c>
      <c r="B414" s="4">
        <v>1275.4330000000002</v>
      </c>
      <c r="C414" s="4">
        <f t="shared" si="24"/>
        <v>1274.7761134443774</v>
      </c>
      <c r="D414" s="4">
        <f t="shared" si="25"/>
        <v>50.991172015386439</v>
      </c>
      <c r="E414" s="4">
        <f t="shared" si="26"/>
        <v>61.157739833333338</v>
      </c>
      <c r="F414" s="4">
        <f t="shared" si="27"/>
        <v>112.14891184871978</v>
      </c>
    </row>
    <row r="415" spans="1:6">
      <c r="A415" s="1" t="s">
        <v>12125</v>
      </c>
      <c r="B415" s="4">
        <v>1603.65</v>
      </c>
      <c r="C415" s="4">
        <f t="shared" si="24"/>
        <v>1602.9931134443773</v>
      </c>
      <c r="D415" s="4">
        <f t="shared" si="25"/>
        <v>64.119884837086431</v>
      </c>
      <c r="E415" s="4">
        <f t="shared" si="26"/>
        <v>61.157739833333338</v>
      </c>
      <c r="F415" s="4">
        <f t="shared" si="27"/>
        <v>125.27762467041977</v>
      </c>
    </row>
    <row r="416" spans="1:6">
      <c r="A416" s="1" t="s">
        <v>12126</v>
      </c>
      <c r="B416" s="4">
        <v>321.71500000000003</v>
      </c>
      <c r="C416" s="4">
        <f t="shared" si="24"/>
        <v>321.05811344437717</v>
      </c>
      <c r="D416" s="4">
        <f t="shared" si="25"/>
        <v>12.842356643586431</v>
      </c>
      <c r="E416" s="4">
        <f t="shared" si="26"/>
        <v>61.157739833333338</v>
      </c>
      <c r="F416" s="4">
        <f t="shared" si="27"/>
        <v>74.000096476919765</v>
      </c>
    </row>
    <row r="417" spans="1:6">
      <c r="A417" s="1" t="s">
        <v>12127</v>
      </c>
      <c r="B417" s="4">
        <v>1530.2829999999997</v>
      </c>
      <c r="C417" s="4">
        <f t="shared" si="24"/>
        <v>1529.6261134443769</v>
      </c>
      <c r="D417" s="4">
        <f t="shared" si="25"/>
        <v>61.185197500386415</v>
      </c>
      <c r="E417" s="4">
        <f t="shared" si="26"/>
        <v>61.157739833333338</v>
      </c>
      <c r="F417" s="4">
        <f t="shared" si="27"/>
        <v>122.34293733371976</v>
      </c>
    </row>
    <row r="418" spans="1:6">
      <c r="A418" s="1" t="s">
        <v>12128</v>
      </c>
      <c r="B418" s="4">
        <v>1371.5440000000003</v>
      </c>
      <c r="C418" s="4">
        <f t="shared" si="24"/>
        <v>1370.8871134443775</v>
      </c>
      <c r="D418" s="4">
        <f t="shared" si="25"/>
        <v>54.835621626486443</v>
      </c>
      <c r="E418" s="4">
        <f t="shared" si="26"/>
        <v>61.157739833333338</v>
      </c>
      <c r="F418" s="4">
        <f t="shared" si="27"/>
        <v>115.99336145981978</v>
      </c>
    </row>
    <row r="419" spans="1:6">
      <c r="A419" s="1" t="s">
        <v>12129</v>
      </c>
      <c r="B419" s="4">
        <v>897.42399999999986</v>
      </c>
      <c r="C419" s="4">
        <f t="shared" si="24"/>
        <v>896.76711344437706</v>
      </c>
      <c r="D419" s="4">
        <f t="shared" si="25"/>
        <v>35.870774214486424</v>
      </c>
      <c r="E419" s="4">
        <f t="shared" si="26"/>
        <v>61.157739833333338</v>
      </c>
      <c r="F419" s="4">
        <f t="shared" si="27"/>
        <v>97.028514047819755</v>
      </c>
    </row>
    <row r="420" spans="1:6">
      <c r="A420" s="1" t="s">
        <v>12130</v>
      </c>
      <c r="B420" s="4">
        <v>136.07400000000001</v>
      </c>
      <c r="C420" s="4">
        <f t="shared" si="24"/>
        <v>135.41711344437718</v>
      </c>
      <c r="D420" s="4">
        <f t="shared" si="25"/>
        <v>5.416698079486431</v>
      </c>
      <c r="E420" s="4">
        <f t="shared" si="26"/>
        <v>61.157739833333338</v>
      </c>
      <c r="F420" s="4">
        <f t="shared" si="27"/>
        <v>66.574437912819775</v>
      </c>
    </row>
    <row r="421" spans="1:6">
      <c r="A421" s="1" t="s">
        <v>12131</v>
      </c>
      <c r="B421" s="4">
        <v>491.70600000000013</v>
      </c>
      <c r="C421" s="4">
        <f t="shared" si="24"/>
        <v>491.04911344437727</v>
      </c>
      <c r="D421" s="4">
        <f t="shared" si="25"/>
        <v>19.642013642686432</v>
      </c>
      <c r="E421" s="4">
        <f t="shared" si="26"/>
        <v>61.157739833333338</v>
      </c>
      <c r="F421" s="4">
        <f t="shared" si="27"/>
        <v>80.799753476019774</v>
      </c>
    </row>
    <row r="422" spans="1:6">
      <c r="A422" s="1" t="s">
        <v>12132</v>
      </c>
      <c r="B422" s="4">
        <v>616.9620000000001</v>
      </c>
      <c r="C422" s="4">
        <f t="shared" si="24"/>
        <v>616.3051134443773</v>
      </c>
      <c r="D422" s="4">
        <f t="shared" si="25"/>
        <v>24.652266168286435</v>
      </c>
      <c r="E422" s="4">
        <f t="shared" si="26"/>
        <v>61.157739833333338</v>
      </c>
      <c r="F422" s="4">
        <f t="shared" si="27"/>
        <v>85.810006001619769</v>
      </c>
    </row>
    <row r="423" spans="1:6">
      <c r="A423" s="1" t="s">
        <v>12133</v>
      </c>
      <c r="B423" s="4">
        <v>-242.167</v>
      </c>
      <c r="C423" s="4">
        <f t="shared" si="24"/>
        <v>-242.82388655562283</v>
      </c>
      <c r="D423" s="4">
        <f t="shared" si="25"/>
        <v>-9.7129797446135679</v>
      </c>
      <c r="E423" s="4">
        <f t="shared" si="26"/>
        <v>61.157739833333338</v>
      </c>
      <c r="F423" s="4">
        <f t="shared" si="27"/>
        <v>51.444760088719768</v>
      </c>
    </row>
    <row r="424" spans="1:6">
      <c r="A424" s="1" t="s">
        <v>12134</v>
      </c>
      <c r="B424" s="4">
        <v>632.33799999999985</v>
      </c>
      <c r="C424" s="4">
        <f t="shared" si="24"/>
        <v>631.68111344437705</v>
      </c>
      <c r="D424" s="4">
        <f t="shared" si="25"/>
        <v>25.267307705886424</v>
      </c>
      <c r="E424" s="4">
        <f t="shared" si="26"/>
        <v>61.157739833333338</v>
      </c>
      <c r="F424" s="4">
        <f t="shared" si="27"/>
        <v>86.425047539219761</v>
      </c>
    </row>
    <row r="425" spans="1:6">
      <c r="A425" s="1" t="s">
        <v>12135</v>
      </c>
      <c r="B425" s="4">
        <v>3099.6690000000012</v>
      </c>
      <c r="C425" s="4">
        <f t="shared" si="24"/>
        <v>3099.0121134443784</v>
      </c>
      <c r="D425" s="4">
        <f t="shared" si="25"/>
        <v>123.96079443898647</v>
      </c>
      <c r="E425" s="4">
        <f t="shared" si="26"/>
        <v>61.157739833333338</v>
      </c>
      <c r="F425" s="4">
        <f t="shared" si="27"/>
        <v>185.11853427231981</v>
      </c>
    </row>
    <row r="426" spans="1:6">
      <c r="A426" s="1" t="s">
        <v>12136</v>
      </c>
      <c r="B426" s="4">
        <v>1788.8309999999999</v>
      </c>
      <c r="C426" s="4">
        <f t="shared" si="24"/>
        <v>1788.1741134443771</v>
      </c>
      <c r="D426" s="4">
        <f t="shared" si="25"/>
        <v>71.527143355186425</v>
      </c>
      <c r="E426" s="4">
        <f t="shared" si="26"/>
        <v>61.157739833333338</v>
      </c>
      <c r="F426" s="4">
        <f t="shared" si="27"/>
        <v>132.68488318851976</v>
      </c>
    </row>
    <row r="427" spans="1:6">
      <c r="A427" s="1" t="s">
        <v>12137</v>
      </c>
      <c r="B427" s="4">
        <v>538.98199999999997</v>
      </c>
      <c r="C427" s="4">
        <f t="shared" si="24"/>
        <v>538.32511344437717</v>
      </c>
      <c r="D427" s="4">
        <f t="shared" si="25"/>
        <v>21.53305837028643</v>
      </c>
      <c r="E427" s="4">
        <f t="shared" si="26"/>
        <v>61.157739833333338</v>
      </c>
      <c r="F427" s="4">
        <f t="shared" si="27"/>
        <v>82.690798203619764</v>
      </c>
    </row>
    <row r="428" spans="1:6">
      <c r="A428" s="1" t="s">
        <v>12138</v>
      </c>
      <c r="B428" s="4">
        <v>3419.5189999999989</v>
      </c>
      <c r="C428" s="4">
        <f t="shared" si="24"/>
        <v>3418.8621134443761</v>
      </c>
      <c r="D428" s="4">
        <f t="shared" si="25"/>
        <v>136.75482642398637</v>
      </c>
      <c r="E428" s="4">
        <f t="shared" si="26"/>
        <v>61.157739833333338</v>
      </c>
      <c r="F428" s="4">
        <f t="shared" si="27"/>
        <v>197.91256625731972</v>
      </c>
    </row>
    <row r="429" spans="1:6">
      <c r="A429" s="1" t="s">
        <v>12139</v>
      </c>
      <c r="B429" s="4">
        <v>302.77499999999998</v>
      </c>
      <c r="C429" s="4">
        <f t="shared" si="24"/>
        <v>302.11811344437712</v>
      </c>
      <c r="D429" s="4">
        <f t="shared" si="25"/>
        <v>12.084754749586429</v>
      </c>
      <c r="E429" s="4">
        <f t="shared" si="26"/>
        <v>61.157739833333338</v>
      </c>
      <c r="F429" s="4">
        <f t="shared" si="27"/>
        <v>73.242494582919761</v>
      </c>
    </row>
    <row r="430" spans="1:6">
      <c r="A430" s="1" t="s">
        <v>12140</v>
      </c>
      <c r="B430" s="4">
        <v>1087.701</v>
      </c>
      <c r="C430" s="4">
        <f t="shared" si="24"/>
        <v>1087.0441134443772</v>
      </c>
      <c r="D430" s="4">
        <f t="shared" si="25"/>
        <v>43.481873242186431</v>
      </c>
      <c r="E430" s="4">
        <f t="shared" si="26"/>
        <v>61.157739833333338</v>
      </c>
      <c r="F430" s="4">
        <f t="shared" si="27"/>
        <v>104.63961307551978</v>
      </c>
    </row>
    <row r="431" spans="1:6">
      <c r="A431" s="1" t="s">
        <v>12141</v>
      </c>
      <c r="B431" s="4">
        <v>-176.21900000000011</v>
      </c>
      <c r="C431" s="4">
        <f t="shared" si="24"/>
        <v>-176.87588655562294</v>
      </c>
      <c r="D431" s="4">
        <f t="shared" si="25"/>
        <v>-7.0750531498135727</v>
      </c>
      <c r="E431" s="4">
        <f t="shared" si="26"/>
        <v>61.157739833333338</v>
      </c>
      <c r="F431" s="4">
        <f t="shared" si="27"/>
        <v>54.082686683519768</v>
      </c>
    </row>
    <row r="432" spans="1:6">
      <c r="A432" s="1" t="s">
        <v>12142</v>
      </c>
      <c r="B432" s="4">
        <v>1239.143</v>
      </c>
      <c r="C432" s="4">
        <f t="shared" si="24"/>
        <v>1238.4861134443772</v>
      </c>
      <c r="D432" s="4">
        <f t="shared" si="25"/>
        <v>49.539568386386428</v>
      </c>
      <c r="E432" s="4">
        <f t="shared" si="26"/>
        <v>61.157739833333338</v>
      </c>
      <c r="F432" s="4">
        <f t="shared" si="27"/>
        <v>110.69730821971976</v>
      </c>
    </row>
    <row r="433" spans="1:6">
      <c r="A433" s="1" t="s">
        <v>12143</v>
      </c>
      <c r="B433" s="4">
        <v>453.05599999999998</v>
      </c>
      <c r="C433" s="4">
        <f t="shared" si="24"/>
        <v>452.39911344437712</v>
      </c>
      <c r="D433" s="4">
        <f t="shared" si="25"/>
        <v>18.096009777686429</v>
      </c>
      <c r="E433" s="4">
        <f t="shared" si="26"/>
        <v>61.157739833333338</v>
      </c>
      <c r="F433" s="4">
        <f t="shared" si="27"/>
        <v>79.253749611019771</v>
      </c>
    </row>
    <row r="434" spans="1:6">
      <c r="A434" s="1" t="s">
        <v>12144</v>
      </c>
      <c r="B434" s="4">
        <v>109.249</v>
      </c>
      <c r="C434" s="4">
        <f t="shared" si="24"/>
        <v>108.59211344437715</v>
      </c>
      <c r="D434" s="4">
        <f t="shared" si="25"/>
        <v>4.3436953969864298</v>
      </c>
      <c r="E434" s="4">
        <f t="shared" si="26"/>
        <v>61.157739833333338</v>
      </c>
      <c r="F434" s="4">
        <f t="shared" si="27"/>
        <v>65.501435230319771</v>
      </c>
    </row>
    <row r="435" spans="1:6">
      <c r="A435" s="1" t="s">
        <v>12145</v>
      </c>
      <c r="B435" s="4">
        <v>1091.173</v>
      </c>
      <c r="C435" s="4">
        <f t="shared" si="24"/>
        <v>1090.5161134443772</v>
      </c>
      <c r="D435" s="4">
        <f t="shared" si="25"/>
        <v>43.620753589386432</v>
      </c>
      <c r="E435" s="4">
        <f t="shared" si="26"/>
        <v>61.157739833333338</v>
      </c>
      <c r="F435" s="4">
        <f t="shared" si="27"/>
        <v>104.77849342271978</v>
      </c>
    </row>
    <row r="436" spans="1:6">
      <c r="A436" s="1" t="s">
        <v>12146</v>
      </c>
      <c r="B436" s="4">
        <v>111.87</v>
      </c>
      <c r="C436" s="4">
        <f t="shared" si="24"/>
        <v>111.21311344437716</v>
      </c>
      <c r="D436" s="4">
        <f t="shared" si="25"/>
        <v>4.4485356590864304</v>
      </c>
      <c r="E436" s="4">
        <f t="shared" si="26"/>
        <v>61.157739833333338</v>
      </c>
      <c r="F436" s="4">
        <f t="shared" si="27"/>
        <v>65.606275492419769</v>
      </c>
    </row>
    <row r="437" spans="1:6">
      <c r="A437" s="1" t="s">
        <v>12147</v>
      </c>
      <c r="B437" s="4">
        <v>-19.088000000000001</v>
      </c>
      <c r="C437" s="4">
        <f t="shared" si="24"/>
        <v>-19.744886555622845</v>
      </c>
      <c r="D437" s="4">
        <f t="shared" si="25"/>
        <v>-0.78979743671356928</v>
      </c>
      <c r="E437" s="4">
        <f t="shared" si="26"/>
        <v>61.157739833333338</v>
      </c>
      <c r="F437" s="4">
        <f t="shared" si="27"/>
        <v>60.367942396619767</v>
      </c>
    </row>
    <row r="438" spans="1:6">
      <c r="A438" s="1" t="s">
        <v>12148</v>
      </c>
      <c r="B438" s="4">
        <v>442.73900000000015</v>
      </c>
      <c r="C438" s="4">
        <f t="shared" si="24"/>
        <v>442.08211344437728</v>
      </c>
      <c r="D438" s="4">
        <f t="shared" si="25"/>
        <v>17.683328745986433</v>
      </c>
      <c r="E438" s="4">
        <f t="shared" si="26"/>
        <v>61.157739833333338</v>
      </c>
      <c r="F438" s="4">
        <f t="shared" si="27"/>
        <v>78.841068579319767</v>
      </c>
    </row>
    <row r="439" spans="1:6">
      <c r="A439" s="1" t="s">
        <v>12149</v>
      </c>
      <c r="B439" s="4">
        <v>899.47500000000002</v>
      </c>
      <c r="C439" s="4">
        <f t="shared" si="24"/>
        <v>898.81811344437722</v>
      </c>
      <c r="D439" s="4">
        <f t="shared" si="25"/>
        <v>35.952814419586431</v>
      </c>
      <c r="E439" s="4">
        <f t="shared" si="26"/>
        <v>61.157739833333338</v>
      </c>
      <c r="F439" s="4">
        <f t="shared" si="27"/>
        <v>97.110554252919769</v>
      </c>
    </row>
    <row r="440" spans="1:6">
      <c r="A440" s="1" t="s">
        <v>12150</v>
      </c>
      <c r="B440" s="4">
        <v>589.76999999999987</v>
      </c>
      <c r="C440" s="4">
        <f t="shared" si="24"/>
        <v>589.11311344437706</v>
      </c>
      <c r="D440" s="4">
        <f t="shared" si="25"/>
        <v>23.564583449086424</v>
      </c>
      <c r="E440" s="4">
        <f t="shared" si="26"/>
        <v>61.157739833333338</v>
      </c>
      <c r="F440" s="4">
        <f t="shared" si="27"/>
        <v>84.722323282419765</v>
      </c>
    </row>
    <row r="441" spans="1:6">
      <c r="A441" s="1" t="s">
        <v>12151</v>
      </c>
      <c r="B441" s="4">
        <v>2565.1149999999998</v>
      </c>
      <c r="C441" s="4">
        <f t="shared" si="24"/>
        <v>2564.458113444377</v>
      </c>
      <c r="D441" s="4">
        <f t="shared" si="25"/>
        <v>102.57858098358642</v>
      </c>
      <c r="E441" s="4">
        <f t="shared" si="26"/>
        <v>61.157739833333338</v>
      </c>
      <c r="F441" s="4">
        <f t="shared" si="27"/>
        <v>163.73632081691977</v>
      </c>
    </row>
    <row r="442" spans="1:6">
      <c r="A442" s="1" t="s">
        <v>12152</v>
      </c>
      <c r="B442" s="4">
        <v>2103.194</v>
      </c>
      <c r="C442" s="4">
        <f t="shared" si="24"/>
        <v>2102.5371134443772</v>
      </c>
      <c r="D442" s="4">
        <f t="shared" si="25"/>
        <v>84.101694791486423</v>
      </c>
      <c r="E442" s="4">
        <f t="shared" si="26"/>
        <v>61.157739833333338</v>
      </c>
      <c r="F442" s="4">
        <f t="shared" si="27"/>
        <v>145.25943462481976</v>
      </c>
    </row>
    <row r="443" spans="1:6">
      <c r="A443" s="1" t="s">
        <v>12153</v>
      </c>
      <c r="B443" s="4">
        <v>3119.6509999999998</v>
      </c>
      <c r="C443" s="4">
        <f t="shared" si="24"/>
        <v>3118.994113444377</v>
      </c>
      <c r="D443" s="4">
        <f t="shared" si="25"/>
        <v>124.76007643718641</v>
      </c>
      <c r="E443" s="4">
        <f t="shared" si="26"/>
        <v>61.157739833333338</v>
      </c>
      <c r="F443" s="4">
        <f t="shared" si="27"/>
        <v>185.91781627051975</v>
      </c>
    </row>
    <row r="444" spans="1:6">
      <c r="A444" s="1" t="s">
        <v>12154</v>
      </c>
      <c r="B444" s="4">
        <v>-2019.1989999999994</v>
      </c>
      <c r="C444" s="4">
        <f t="shared" si="24"/>
        <v>-2019.8558865556222</v>
      </c>
      <c r="D444" s="4">
        <f t="shared" si="25"/>
        <v>-80.794437447813536</v>
      </c>
      <c r="E444" s="4">
        <f t="shared" si="26"/>
        <v>61.157739833333338</v>
      </c>
      <c r="F444" s="4">
        <f t="shared" si="27"/>
        <v>-19.636697614480198</v>
      </c>
    </row>
    <row r="445" spans="1:6">
      <c r="A445" s="1" t="s">
        <v>12155</v>
      </c>
      <c r="B445" s="4">
        <v>3179.6659999999997</v>
      </c>
      <c r="C445" s="4">
        <f t="shared" si="24"/>
        <v>3179.0091134443769</v>
      </c>
      <c r="D445" s="4">
        <f t="shared" si="25"/>
        <v>127.16068243868641</v>
      </c>
      <c r="E445" s="4">
        <f t="shared" si="26"/>
        <v>61.157739833333338</v>
      </c>
      <c r="F445" s="4">
        <f t="shared" si="27"/>
        <v>188.31842227201975</v>
      </c>
    </row>
    <row r="446" spans="1:6">
      <c r="A446" s="1" t="s">
        <v>12156</v>
      </c>
      <c r="B446" s="4">
        <v>-546.697</v>
      </c>
      <c r="C446" s="4">
        <f t="shared" si="24"/>
        <v>-547.35388655562281</v>
      </c>
      <c r="D446" s="4">
        <f t="shared" si="25"/>
        <v>-21.894210197613567</v>
      </c>
      <c r="E446" s="4">
        <f t="shared" si="26"/>
        <v>61.157739833333338</v>
      </c>
      <c r="F446" s="4">
        <f t="shared" si="27"/>
        <v>39.26352963571977</v>
      </c>
    </row>
    <row r="447" spans="1:6">
      <c r="A447" s="1" t="s">
        <v>12157</v>
      </c>
      <c r="B447" s="4">
        <v>4174.1479999999992</v>
      </c>
      <c r="C447" s="4">
        <f t="shared" si="24"/>
        <v>4173.4911134443764</v>
      </c>
      <c r="D447" s="4">
        <f t="shared" si="25"/>
        <v>166.94006188688638</v>
      </c>
      <c r="E447" s="4">
        <f t="shared" si="26"/>
        <v>61.157739833333338</v>
      </c>
      <c r="F447" s="4">
        <f t="shared" si="27"/>
        <v>228.09780172021971</v>
      </c>
    </row>
    <row r="448" spans="1:6">
      <c r="A448" s="1" t="s">
        <v>12158</v>
      </c>
      <c r="B448" s="4">
        <v>3375.308</v>
      </c>
      <c r="C448" s="4">
        <f t="shared" si="24"/>
        <v>3374.6511134443772</v>
      </c>
      <c r="D448" s="4">
        <f t="shared" si="25"/>
        <v>134.98638200288642</v>
      </c>
      <c r="E448" s="4">
        <f t="shared" si="26"/>
        <v>61.157739833333338</v>
      </c>
      <c r="F448" s="4">
        <f t="shared" si="27"/>
        <v>196.14412183621977</v>
      </c>
    </row>
    <row r="449" spans="1:6">
      <c r="A449" s="1" t="s">
        <v>12159</v>
      </c>
      <c r="B449" s="4">
        <v>-169.07800000000009</v>
      </c>
      <c r="C449" s="4">
        <f t="shared" si="24"/>
        <v>-169.73488655562292</v>
      </c>
      <c r="D449" s="4">
        <f t="shared" si="25"/>
        <v>-6.7894124357135714</v>
      </c>
      <c r="E449" s="4">
        <f t="shared" si="26"/>
        <v>61.157739833333338</v>
      </c>
      <c r="F449" s="4">
        <f t="shared" si="27"/>
        <v>54.368327397619765</v>
      </c>
    </row>
    <row r="450" spans="1:6">
      <c r="A450" s="1" t="s">
        <v>12160</v>
      </c>
      <c r="B450" s="4">
        <v>320.05500000000001</v>
      </c>
      <c r="C450" s="4">
        <f t="shared" si="24"/>
        <v>319.39811344437715</v>
      </c>
      <c r="D450" s="4">
        <f t="shared" si="25"/>
        <v>12.77595647758643</v>
      </c>
      <c r="E450" s="4">
        <f t="shared" si="26"/>
        <v>61.157739833333338</v>
      </c>
      <c r="F450" s="4">
        <f t="shared" si="27"/>
        <v>73.933696310919771</v>
      </c>
    </row>
    <row r="451" spans="1:6">
      <c r="A451" s="1" t="s">
        <v>12161</v>
      </c>
      <c r="B451" s="4">
        <v>2586.3179999999998</v>
      </c>
      <c r="C451" s="4">
        <f t="shared" ref="C451:C514" si="28">B451-$K$2</f>
        <v>2585.661113444377</v>
      </c>
      <c r="D451" s="4">
        <f t="shared" ref="D451:D514" si="29">C451*$G$2</f>
        <v>103.42670310388641</v>
      </c>
      <c r="E451" s="4">
        <f t="shared" ref="E451:E514" si="30">$L$5</f>
        <v>61.157739833333338</v>
      </c>
      <c r="F451" s="4">
        <f t="shared" ref="F451:F514" si="31">D451+E451</f>
        <v>164.58444293721976</v>
      </c>
    </row>
    <row r="452" spans="1:6">
      <c r="A452" s="1" t="s">
        <v>12162</v>
      </c>
      <c r="B452" s="4">
        <v>186.64100000000002</v>
      </c>
      <c r="C452" s="4">
        <f t="shared" si="28"/>
        <v>185.98411344437719</v>
      </c>
      <c r="D452" s="4">
        <f t="shared" si="29"/>
        <v>7.4393831361864313</v>
      </c>
      <c r="E452" s="4">
        <f t="shared" si="30"/>
        <v>61.157739833333338</v>
      </c>
      <c r="F452" s="4">
        <f t="shared" si="31"/>
        <v>68.597122969519774</v>
      </c>
    </row>
    <row r="453" spans="1:6">
      <c r="A453" s="1" t="s">
        <v>12163</v>
      </c>
      <c r="B453" s="4">
        <v>1397.4569999999997</v>
      </c>
      <c r="C453" s="4">
        <f t="shared" si="28"/>
        <v>1396.8001134443768</v>
      </c>
      <c r="D453" s="4">
        <f t="shared" si="29"/>
        <v>55.872144217786413</v>
      </c>
      <c r="E453" s="4">
        <f t="shared" si="30"/>
        <v>61.157739833333338</v>
      </c>
      <c r="F453" s="4">
        <f t="shared" si="31"/>
        <v>117.02988405111975</v>
      </c>
    </row>
    <row r="454" spans="1:6">
      <c r="A454" s="1" t="s">
        <v>12164</v>
      </c>
      <c r="B454" s="4">
        <v>583.96100000000001</v>
      </c>
      <c r="C454" s="4">
        <f t="shared" si="28"/>
        <v>583.30411344437721</v>
      </c>
      <c r="D454" s="4">
        <f t="shared" si="29"/>
        <v>23.332222868186431</v>
      </c>
      <c r="E454" s="4">
        <f t="shared" si="30"/>
        <v>61.157739833333338</v>
      </c>
      <c r="F454" s="4">
        <f t="shared" si="31"/>
        <v>84.489962701519772</v>
      </c>
    </row>
    <row r="455" spans="1:6">
      <c r="A455" s="1" t="s">
        <v>12165</v>
      </c>
      <c r="B455" s="4">
        <v>234.15</v>
      </c>
      <c r="C455" s="4">
        <f t="shared" si="28"/>
        <v>233.49311344437717</v>
      </c>
      <c r="D455" s="4">
        <f t="shared" si="29"/>
        <v>9.3397478870864301</v>
      </c>
      <c r="E455" s="4">
        <f t="shared" si="30"/>
        <v>61.157739833333338</v>
      </c>
      <c r="F455" s="4">
        <f t="shared" si="31"/>
        <v>70.49748772041977</v>
      </c>
    </row>
    <row r="456" spans="1:6">
      <c r="A456" s="1" t="s">
        <v>12166</v>
      </c>
      <c r="B456" s="4">
        <v>1095.1060000000002</v>
      </c>
      <c r="C456" s="4">
        <f t="shared" si="28"/>
        <v>1094.4491134443774</v>
      </c>
      <c r="D456" s="4">
        <f t="shared" si="29"/>
        <v>43.778073982686436</v>
      </c>
      <c r="E456" s="4">
        <f t="shared" si="30"/>
        <v>61.157739833333338</v>
      </c>
      <c r="F456" s="4">
        <f t="shared" si="31"/>
        <v>104.93581381601977</v>
      </c>
    </row>
    <row r="457" spans="1:6">
      <c r="A457" s="1" t="s">
        <v>12167</v>
      </c>
      <c r="B457" s="4">
        <v>452.84100000000001</v>
      </c>
      <c r="C457" s="4">
        <f t="shared" si="28"/>
        <v>452.18411344437715</v>
      </c>
      <c r="D457" s="4">
        <f t="shared" si="29"/>
        <v>18.087409756186428</v>
      </c>
      <c r="E457" s="4">
        <f t="shared" si="30"/>
        <v>61.157739833333338</v>
      </c>
      <c r="F457" s="4">
        <f t="shared" si="31"/>
        <v>79.24514958951977</v>
      </c>
    </row>
    <row r="458" spans="1:6">
      <c r="A458" s="1" t="s">
        <v>12168</v>
      </c>
      <c r="B458" s="4">
        <v>1188.2049999999999</v>
      </c>
      <c r="C458" s="4">
        <f t="shared" si="28"/>
        <v>1187.5481134443771</v>
      </c>
      <c r="D458" s="4">
        <f t="shared" si="29"/>
        <v>47.502043292586428</v>
      </c>
      <c r="E458" s="4">
        <f t="shared" si="30"/>
        <v>61.157739833333338</v>
      </c>
      <c r="F458" s="4">
        <f t="shared" si="31"/>
        <v>108.65978312591977</v>
      </c>
    </row>
    <row r="459" spans="1:6">
      <c r="A459" s="1" t="s">
        <v>12169</v>
      </c>
      <c r="B459" s="4">
        <v>-1921.0719999999997</v>
      </c>
      <c r="C459" s="4">
        <f t="shared" si="28"/>
        <v>-1921.7288865556225</v>
      </c>
      <c r="D459" s="4">
        <f t="shared" si="29"/>
        <v>-76.869347635113542</v>
      </c>
      <c r="E459" s="4">
        <f t="shared" si="30"/>
        <v>61.157739833333338</v>
      </c>
      <c r="F459" s="4">
        <f t="shared" si="31"/>
        <v>-15.711607801780204</v>
      </c>
    </row>
    <row r="460" spans="1:6">
      <c r="A460" s="1" t="s">
        <v>12170</v>
      </c>
      <c r="B460" s="4">
        <v>1383.7060000000001</v>
      </c>
      <c r="C460" s="4">
        <f t="shared" si="28"/>
        <v>1383.0491134443773</v>
      </c>
      <c r="D460" s="4">
        <f t="shared" si="29"/>
        <v>55.322102842686434</v>
      </c>
      <c r="E460" s="4">
        <f t="shared" si="30"/>
        <v>61.157739833333338</v>
      </c>
      <c r="F460" s="4">
        <f t="shared" si="31"/>
        <v>116.47984267601977</v>
      </c>
    </row>
    <row r="461" spans="1:6">
      <c r="A461" s="1" t="s">
        <v>12171</v>
      </c>
      <c r="B461" s="4">
        <v>-20.190999999999999</v>
      </c>
      <c r="C461" s="4">
        <f t="shared" si="28"/>
        <v>-20.847886555622843</v>
      </c>
      <c r="D461" s="4">
        <f t="shared" si="29"/>
        <v>-0.83391754701356924</v>
      </c>
      <c r="E461" s="4">
        <f t="shared" si="30"/>
        <v>61.157739833333338</v>
      </c>
      <c r="F461" s="4">
        <f t="shared" si="31"/>
        <v>60.323822286319768</v>
      </c>
    </row>
    <row r="462" spans="1:6">
      <c r="A462" s="1" t="s">
        <v>12172</v>
      </c>
      <c r="B462" s="4">
        <v>469.62200000000007</v>
      </c>
      <c r="C462" s="4">
        <f t="shared" si="28"/>
        <v>468.96511344437721</v>
      </c>
      <c r="D462" s="4">
        <f t="shared" si="29"/>
        <v>18.758651434286431</v>
      </c>
      <c r="E462" s="4">
        <f t="shared" si="30"/>
        <v>61.157739833333338</v>
      </c>
      <c r="F462" s="4">
        <f t="shared" si="31"/>
        <v>79.916391267619773</v>
      </c>
    </row>
    <row r="463" spans="1:6">
      <c r="A463" s="1" t="s">
        <v>12173</v>
      </c>
      <c r="B463" s="4">
        <v>0</v>
      </c>
      <c r="C463" s="4">
        <f t="shared" si="28"/>
        <v>-0.65688655562284515</v>
      </c>
      <c r="D463" s="4">
        <f t="shared" si="29"/>
        <v>-2.6275527913569366E-2</v>
      </c>
      <c r="E463" s="4">
        <f t="shared" si="30"/>
        <v>61.157739833333338</v>
      </c>
      <c r="F463" s="4">
        <f t="shared" si="31"/>
        <v>61.131464305419769</v>
      </c>
    </row>
    <row r="464" spans="1:6">
      <c r="A464" s="1" t="s">
        <v>12174</v>
      </c>
      <c r="B464" s="4">
        <v>3170.2670000000003</v>
      </c>
      <c r="C464" s="4">
        <f t="shared" si="28"/>
        <v>3169.6101134443775</v>
      </c>
      <c r="D464" s="4">
        <f t="shared" si="29"/>
        <v>126.78472149878644</v>
      </c>
      <c r="E464" s="4">
        <f t="shared" si="30"/>
        <v>61.157739833333338</v>
      </c>
      <c r="F464" s="4">
        <f t="shared" si="31"/>
        <v>187.94246133211976</v>
      </c>
    </row>
    <row r="465" spans="1:6">
      <c r="A465" s="1" t="s">
        <v>12175</v>
      </c>
      <c r="B465" s="4">
        <v>1960.9930000000002</v>
      </c>
      <c r="C465" s="4">
        <f t="shared" si="28"/>
        <v>1960.3361134443774</v>
      </c>
      <c r="D465" s="4">
        <f t="shared" si="29"/>
        <v>78.413640571386438</v>
      </c>
      <c r="E465" s="4">
        <f t="shared" si="30"/>
        <v>61.157739833333338</v>
      </c>
      <c r="F465" s="4">
        <f t="shared" si="31"/>
        <v>139.57138040471978</v>
      </c>
    </row>
    <row r="466" spans="1:6">
      <c r="A466" s="1" t="s">
        <v>12176</v>
      </c>
      <c r="B466" s="4">
        <v>386.63600000000008</v>
      </c>
      <c r="C466" s="4">
        <f t="shared" si="28"/>
        <v>385.97911344437722</v>
      </c>
      <c r="D466" s="4">
        <f t="shared" si="29"/>
        <v>15.439203135686432</v>
      </c>
      <c r="E466" s="4">
        <f t="shared" si="30"/>
        <v>61.157739833333338</v>
      </c>
      <c r="F466" s="4">
        <f t="shared" si="31"/>
        <v>76.596942969019764</v>
      </c>
    </row>
    <row r="467" spans="1:6">
      <c r="A467" s="1" t="s">
        <v>12177</v>
      </c>
      <c r="B467" s="4">
        <v>204.75899999999996</v>
      </c>
      <c r="C467" s="4">
        <f t="shared" si="28"/>
        <v>204.10211344437712</v>
      </c>
      <c r="D467" s="4">
        <f t="shared" si="29"/>
        <v>8.1641049479864289</v>
      </c>
      <c r="E467" s="4">
        <f t="shared" si="30"/>
        <v>61.157739833333338</v>
      </c>
      <c r="F467" s="4">
        <f t="shared" si="31"/>
        <v>69.321844781319768</v>
      </c>
    </row>
    <row r="468" spans="1:6">
      <c r="A468" s="1" t="s">
        <v>12178</v>
      </c>
      <c r="B468" s="4">
        <v>787.23299999999995</v>
      </c>
      <c r="C468" s="4">
        <f t="shared" si="28"/>
        <v>786.57611344437714</v>
      </c>
      <c r="D468" s="4">
        <f t="shared" si="29"/>
        <v>31.463123195386427</v>
      </c>
      <c r="E468" s="4">
        <f t="shared" si="30"/>
        <v>61.157739833333338</v>
      </c>
      <c r="F468" s="4">
        <f t="shared" si="31"/>
        <v>92.620863028719768</v>
      </c>
    </row>
    <row r="469" spans="1:6">
      <c r="A469" s="1" t="s">
        <v>12179</v>
      </c>
      <c r="B469" s="4">
        <v>0</v>
      </c>
      <c r="C469" s="4">
        <f t="shared" si="28"/>
        <v>-0.65688655562284515</v>
      </c>
      <c r="D469" s="4">
        <f t="shared" si="29"/>
        <v>-2.6275527913569366E-2</v>
      </c>
      <c r="E469" s="4">
        <f t="shared" si="30"/>
        <v>61.157739833333338</v>
      </c>
      <c r="F469" s="4">
        <f t="shared" si="31"/>
        <v>61.131464305419769</v>
      </c>
    </row>
    <row r="470" spans="1:6">
      <c r="A470" s="1" t="s">
        <v>12180</v>
      </c>
      <c r="B470" s="4">
        <v>943.52599999999984</v>
      </c>
      <c r="C470" s="4">
        <f t="shared" si="28"/>
        <v>942.86911344437704</v>
      </c>
      <c r="D470" s="4">
        <f t="shared" si="29"/>
        <v>37.714858824686424</v>
      </c>
      <c r="E470" s="4">
        <f t="shared" si="30"/>
        <v>61.157739833333338</v>
      </c>
      <c r="F470" s="4">
        <f t="shared" si="31"/>
        <v>98.872598658019768</v>
      </c>
    </row>
    <row r="471" spans="1:6">
      <c r="A471" s="1" t="s">
        <v>12181</v>
      </c>
      <c r="B471" s="4">
        <v>1010.5820000000001</v>
      </c>
      <c r="C471" s="4">
        <f t="shared" si="28"/>
        <v>1009.9251134443773</v>
      </c>
      <c r="D471" s="4">
        <f t="shared" si="29"/>
        <v>40.397105530286431</v>
      </c>
      <c r="E471" s="4">
        <f t="shared" si="30"/>
        <v>61.157739833333338</v>
      </c>
      <c r="F471" s="4">
        <f t="shared" si="31"/>
        <v>101.55484536361976</v>
      </c>
    </row>
    <row r="472" spans="1:6">
      <c r="A472" s="1" t="s">
        <v>12182</v>
      </c>
      <c r="B472" s="4">
        <v>1654.03</v>
      </c>
      <c r="C472" s="4">
        <f t="shared" si="28"/>
        <v>1653.3731134443772</v>
      </c>
      <c r="D472" s="4">
        <f t="shared" si="29"/>
        <v>66.135089875086422</v>
      </c>
      <c r="E472" s="4">
        <f t="shared" si="30"/>
        <v>61.157739833333338</v>
      </c>
      <c r="F472" s="4">
        <f t="shared" si="31"/>
        <v>127.29282970841976</v>
      </c>
    </row>
    <row r="473" spans="1:6">
      <c r="A473" s="1" t="s">
        <v>12183</v>
      </c>
      <c r="B473" s="4">
        <v>459.42700000000002</v>
      </c>
      <c r="C473" s="4">
        <f t="shared" si="28"/>
        <v>458.77011344437716</v>
      </c>
      <c r="D473" s="4">
        <f t="shared" si="29"/>
        <v>18.350850414786429</v>
      </c>
      <c r="E473" s="4">
        <f t="shared" si="30"/>
        <v>61.157739833333338</v>
      </c>
      <c r="F473" s="4">
        <f t="shared" si="31"/>
        <v>79.508590248119759</v>
      </c>
    </row>
    <row r="474" spans="1:6">
      <c r="A474" s="1" t="s">
        <v>12184</v>
      </c>
      <c r="B474" s="4">
        <v>34.198999999999998</v>
      </c>
      <c r="C474" s="4">
        <f t="shared" si="28"/>
        <v>33.542113444377151</v>
      </c>
      <c r="D474" s="4">
        <f t="shared" si="29"/>
        <v>1.3416878919864303</v>
      </c>
      <c r="E474" s="4">
        <f t="shared" si="30"/>
        <v>61.157739833333338</v>
      </c>
      <c r="F474" s="4">
        <f t="shared" si="31"/>
        <v>62.499427725319769</v>
      </c>
    </row>
    <row r="475" spans="1:6">
      <c r="A475" s="1" t="s">
        <v>12185</v>
      </c>
      <c r="B475" s="4">
        <v>-102.5149999999998</v>
      </c>
      <c r="C475" s="4">
        <f t="shared" si="28"/>
        <v>-103.17188655562265</v>
      </c>
      <c r="D475" s="4">
        <f t="shared" si="29"/>
        <v>-4.1268857794135609</v>
      </c>
      <c r="E475" s="4">
        <f t="shared" si="30"/>
        <v>61.157739833333338</v>
      </c>
      <c r="F475" s="4">
        <f t="shared" si="31"/>
        <v>57.030854053919775</v>
      </c>
    </row>
    <row r="476" spans="1:6">
      <c r="A476" s="1" t="s">
        <v>12186</v>
      </c>
      <c r="B476" s="4">
        <v>4811.0750000000007</v>
      </c>
      <c r="C476" s="4">
        <f t="shared" si="28"/>
        <v>4810.4181134443779</v>
      </c>
      <c r="D476" s="4">
        <f t="shared" si="29"/>
        <v>192.41720557958644</v>
      </c>
      <c r="E476" s="4">
        <f t="shared" si="30"/>
        <v>61.157739833333338</v>
      </c>
      <c r="F476" s="4">
        <f t="shared" si="31"/>
        <v>253.57494541291976</v>
      </c>
    </row>
    <row r="477" spans="1:6">
      <c r="A477" s="1" t="s">
        <v>12187</v>
      </c>
      <c r="B477" s="4">
        <v>315.85799999999995</v>
      </c>
      <c r="C477" s="4">
        <f t="shared" si="28"/>
        <v>315.20111344437709</v>
      </c>
      <c r="D477" s="4">
        <f t="shared" si="29"/>
        <v>12.608076057886427</v>
      </c>
      <c r="E477" s="4">
        <f t="shared" si="30"/>
        <v>61.157739833333338</v>
      </c>
      <c r="F477" s="4">
        <f t="shared" si="31"/>
        <v>73.765815891219759</v>
      </c>
    </row>
    <row r="478" spans="1:6">
      <c r="A478" s="1" t="s">
        <v>12188</v>
      </c>
      <c r="B478" s="4">
        <v>872.17599999999993</v>
      </c>
      <c r="C478" s="4">
        <f t="shared" si="28"/>
        <v>871.51911344437713</v>
      </c>
      <c r="D478" s="4">
        <f t="shared" si="29"/>
        <v>34.860851689686427</v>
      </c>
      <c r="E478" s="4">
        <f t="shared" si="30"/>
        <v>61.157739833333338</v>
      </c>
      <c r="F478" s="4">
        <f t="shared" si="31"/>
        <v>96.018591523019765</v>
      </c>
    </row>
    <row r="479" spans="1:6">
      <c r="A479" s="1" t="s">
        <v>12189</v>
      </c>
      <c r="B479" s="4">
        <v>5068.987000000001</v>
      </c>
      <c r="C479" s="4">
        <f t="shared" si="28"/>
        <v>5068.3301134443782</v>
      </c>
      <c r="D479" s="4">
        <f t="shared" si="29"/>
        <v>202.73371137078647</v>
      </c>
      <c r="E479" s="4">
        <f t="shared" si="30"/>
        <v>61.157739833333338</v>
      </c>
      <c r="F479" s="4">
        <f t="shared" si="31"/>
        <v>263.89145120411979</v>
      </c>
    </row>
    <row r="480" spans="1:6">
      <c r="A480" s="1" t="s">
        <v>12190</v>
      </c>
      <c r="B480" s="4">
        <v>389.15100000000029</v>
      </c>
      <c r="C480" s="4">
        <f t="shared" si="28"/>
        <v>388.49411344437743</v>
      </c>
      <c r="D480" s="4">
        <f t="shared" si="29"/>
        <v>15.53980338718644</v>
      </c>
      <c r="E480" s="4">
        <f t="shared" si="30"/>
        <v>61.157739833333338</v>
      </c>
      <c r="F480" s="4">
        <f t="shared" si="31"/>
        <v>76.697543220519776</v>
      </c>
    </row>
    <row r="481" spans="1:6">
      <c r="A481" s="1" t="s">
        <v>12191</v>
      </c>
      <c r="B481" s="4">
        <v>-33.716000000000008</v>
      </c>
      <c r="C481" s="4">
        <f t="shared" si="28"/>
        <v>-34.372886555622856</v>
      </c>
      <c r="D481" s="4">
        <f t="shared" si="29"/>
        <v>-1.3749188995135697</v>
      </c>
      <c r="E481" s="4">
        <f t="shared" si="30"/>
        <v>61.157739833333338</v>
      </c>
      <c r="F481" s="4">
        <f t="shared" si="31"/>
        <v>59.782820933819771</v>
      </c>
    </row>
    <row r="482" spans="1:6">
      <c r="A482" s="1" t="s">
        <v>12192</v>
      </c>
      <c r="B482" s="4">
        <v>1289.6199999999999</v>
      </c>
      <c r="C482" s="4">
        <f t="shared" si="28"/>
        <v>1288.9631134443771</v>
      </c>
      <c r="D482" s="4">
        <f t="shared" si="29"/>
        <v>51.558653434086423</v>
      </c>
      <c r="E482" s="4">
        <f t="shared" si="30"/>
        <v>61.157739833333338</v>
      </c>
      <c r="F482" s="4">
        <f t="shared" si="31"/>
        <v>112.71639326741976</v>
      </c>
    </row>
    <row r="483" spans="1:6">
      <c r="A483" s="1" t="s">
        <v>12193</v>
      </c>
      <c r="B483" s="4">
        <v>3779.451</v>
      </c>
      <c r="C483" s="4">
        <f t="shared" si="28"/>
        <v>3778.7941134443772</v>
      </c>
      <c r="D483" s="4">
        <f t="shared" si="29"/>
        <v>151.15214241718641</v>
      </c>
      <c r="E483" s="4">
        <f t="shared" si="30"/>
        <v>61.157739833333338</v>
      </c>
      <c r="F483" s="4">
        <f t="shared" si="31"/>
        <v>212.30988225051976</v>
      </c>
    </row>
    <row r="484" spans="1:6">
      <c r="A484" s="1" t="s">
        <v>12194</v>
      </c>
      <c r="B484" s="4">
        <v>616.03000000000009</v>
      </c>
      <c r="C484" s="4">
        <f t="shared" si="28"/>
        <v>615.37311344437728</v>
      </c>
      <c r="D484" s="4">
        <f t="shared" si="29"/>
        <v>24.614986075086435</v>
      </c>
      <c r="E484" s="4">
        <f t="shared" si="30"/>
        <v>61.157739833333338</v>
      </c>
      <c r="F484" s="4">
        <f t="shared" si="31"/>
        <v>85.772725908419773</v>
      </c>
    </row>
    <row r="485" spans="1:6">
      <c r="A485" s="1" t="s">
        <v>12195</v>
      </c>
      <c r="B485" s="4">
        <v>804.51200000000006</v>
      </c>
      <c r="C485" s="4">
        <f t="shared" si="28"/>
        <v>803.85511344437725</v>
      </c>
      <c r="D485" s="4">
        <f t="shared" si="29"/>
        <v>32.154284923286433</v>
      </c>
      <c r="E485" s="4">
        <f t="shared" si="30"/>
        <v>61.157739833333338</v>
      </c>
      <c r="F485" s="4">
        <f t="shared" si="31"/>
        <v>93.312024756619763</v>
      </c>
    </row>
    <row r="486" spans="1:6">
      <c r="A486" s="1" t="s">
        <v>12196</v>
      </c>
      <c r="B486" s="4">
        <v>2503.5719999999997</v>
      </c>
      <c r="C486" s="4">
        <f t="shared" si="28"/>
        <v>2502.9151134443769</v>
      </c>
      <c r="D486" s="4">
        <f t="shared" si="29"/>
        <v>100.11685482928641</v>
      </c>
      <c r="E486" s="4">
        <f t="shared" si="30"/>
        <v>61.157739833333338</v>
      </c>
      <c r="F486" s="4">
        <f t="shared" si="31"/>
        <v>161.27459466261973</v>
      </c>
    </row>
    <row r="487" spans="1:6">
      <c r="A487" s="1" t="s">
        <v>12197</v>
      </c>
      <c r="B487" s="4">
        <v>3836.1699999999996</v>
      </c>
      <c r="C487" s="4">
        <f t="shared" si="28"/>
        <v>3835.5131134443768</v>
      </c>
      <c r="D487" s="4">
        <f t="shared" si="29"/>
        <v>153.4209080890864</v>
      </c>
      <c r="E487" s="4">
        <f t="shared" si="30"/>
        <v>61.157739833333338</v>
      </c>
      <c r="F487" s="4">
        <f t="shared" si="31"/>
        <v>214.57864792241975</v>
      </c>
    </row>
    <row r="488" spans="1:6">
      <c r="A488" s="1" t="s">
        <v>12198</v>
      </c>
      <c r="B488" s="4">
        <v>316.49799999999993</v>
      </c>
      <c r="C488" s="4">
        <f t="shared" si="28"/>
        <v>315.84111344437707</v>
      </c>
      <c r="D488" s="4">
        <f t="shared" si="29"/>
        <v>12.633676121886426</v>
      </c>
      <c r="E488" s="4">
        <f t="shared" si="30"/>
        <v>61.157739833333338</v>
      </c>
      <c r="F488" s="4">
        <f t="shared" si="31"/>
        <v>73.791415955219762</v>
      </c>
    </row>
    <row r="489" spans="1:6">
      <c r="A489" s="1" t="s">
        <v>12199</v>
      </c>
      <c r="B489" s="4">
        <v>282.81600000000003</v>
      </c>
      <c r="C489" s="4">
        <f t="shared" si="28"/>
        <v>282.15911344437717</v>
      </c>
      <c r="D489" s="4">
        <f t="shared" si="29"/>
        <v>11.28639275368643</v>
      </c>
      <c r="E489" s="4">
        <f t="shared" si="30"/>
        <v>61.157739833333338</v>
      </c>
      <c r="F489" s="4">
        <f t="shared" si="31"/>
        <v>72.444132587019766</v>
      </c>
    </row>
    <row r="490" spans="1:6">
      <c r="A490" s="1" t="s">
        <v>12200</v>
      </c>
      <c r="B490" s="4">
        <v>84.420999999999992</v>
      </c>
      <c r="C490" s="4">
        <f t="shared" si="28"/>
        <v>83.764113444377145</v>
      </c>
      <c r="D490" s="4">
        <f t="shared" si="29"/>
        <v>3.3505729141864298</v>
      </c>
      <c r="E490" s="4">
        <f t="shared" si="30"/>
        <v>61.157739833333338</v>
      </c>
      <c r="F490" s="4">
        <f t="shared" si="31"/>
        <v>64.508312747519767</v>
      </c>
    </row>
    <row r="491" spans="1:6">
      <c r="A491" s="1" t="s">
        <v>12201</v>
      </c>
      <c r="B491" s="4">
        <v>523.50100000000009</v>
      </c>
      <c r="C491" s="4">
        <f t="shared" si="28"/>
        <v>522.84411344437729</v>
      </c>
      <c r="D491" s="4">
        <f t="shared" si="29"/>
        <v>20.913816822186433</v>
      </c>
      <c r="E491" s="4">
        <f t="shared" si="30"/>
        <v>61.157739833333338</v>
      </c>
      <c r="F491" s="4">
        <f t="shared" si="31"/>
        <v>82.071556655519771</v>
      </c>
    </row>
    <row r="492" spans="1:6">
      <c r="A492" s="1" t="s">
        <v>12202</v>
      </c>
      <c r="B492" s="4">
        <v>592.6629999999999</v>
      </c>
      <c r="C492" s="4">
        <f t="shared" si="28"/>
        <v>592.00611344437709</v>
      </c>
      <c r="D492" s="4">
        <f t="shared" si="29"/>
        <v>23.680303738386428</v>
      </c>
      <c r="E492" s="4">
        <f t="shared" si="30"/>
        <v>61.157739833333338</v>
      </c>
      <c r="F492" s="4">
        <f t="shared" si="31"/>
        <v>84.838043571719766</v>
      </c>
    </row>
    <row r="493" spans="1:6">
      <c r="A493" s="1" t="s">
        <v>12203</v>
      </c>
      <c r="B493" s="4">
        <v>786.05399999999997</v>
      </c>
      <c r="C493" s="4">
        <f t="shared" si="28"/>
        <v>785.39711344437717</v>
      </c>
      <c r="D493" s="4">
        <f t="shared" si="29"/>
        <v>31.415963077486428</v>
      </c>
      <c r="E493" s="4">
        <f t="shared" si="30"/>
        <v>61.157739833333338</v>
      </c>
      <c r="F493" s="4">
        <f t="shared" si="31"/>
        <v>92.573702910819762</v>
      </c>
    </row>
    <row r="494" spans="1:6">
      <c r="A494" s="1" t="s">
        <v>12204</v>
      </c>
      <c r="B494" s="4">
        <v>-32.246999999999936</v>
      </c>
      <c r="C494" s="4">
        <f t="shared" si="28"/>
        <v>-32.903886555622783</v>
      </c>
      <c r="D494" s="4">
        <f t="shared" si="29"/>
        <v>-1.3161587526135667</v>
      </c>
      <c r="E494" s="4">
        <f t="shared" si="30"/>
        <v>61.157739833333338</v>
      </c>
      <c r="F494" s="4">
        <f t="shared" si="31"/>
        <v>59.84158108071977</v>
      </c>
    </row>
    <row r="495" spans="1:6">
      <c r="A495" s="1" t="s">
        <v>12205</v>
      </c>
      <c r="B495" s="4">
        <v>40.299999999999997</v>
      </c>
      <c r="C495" s="4">
        <f t="shared" si="28"/>
        <v>39.64311344437715</v>
      </c>
      <c r="D495" s="4">
        <f t="shared" si="29"/>
        <v>1.5857285020864302</v>
      </c>
      <c r="E495" s="4">
        <f t="shared" si="30"/>
        <v>61.157739833333338</v>
      </c>
      <c r="F495" s="4">
        <f t="shared" si="31"/>
        <v>62.74346833541977</v>
      </c>
    </row>
    <row r="496" spans="1:6">
      <c r="A496" s="1" t="s">
        <v>12206</v>
      </c>
      <c r="B496" s="4">
        <v>335.96399999999994</v>
      </c>
      <c r="C496" s="4">
        <f t="shared" si="28"/>
        <v>335.30711344437708</v>
      </c>
      <c r="D496" s="4">
        <f t="shared" si="29"/>
        <v>13.412318068486426</v>
      </c>
      <c r="E496" s="4">
        <f t="shared" si="30"/>
        <v>61.157739833333338</v>
      </c>
      <c r="F496" s="4">
        <f t="shared" si="31"/>
        <v>74.570057901819766</v>
      </c>
    </row>
    <row r="497" spans="1:6">
      <c r="A497" s="1" t="s">
        <v>12207</v>
      </c>
      <c r="B497" s="4">
        <v>154.53800000000001</v>
      </c>
      <c r="C497" s="4">
        <f t="shared" si="28"/>
        <v>153.88111344437718</v>
      </c>
      <c r="D497" s="4">
        <f t="shared" si="29"/>
        <v>6.1552599258864307</v>
      </c>
      <c r="E497" s="4">
        <f t="shared" si="30"/>
        <v>61.157739833333338</v>
      </c>
      <c r="F497" s="4">
        <f t="shared" si="31"/>
        <v>67.312999759219764</v>
      </c>
    </row>
    <row r="498" spans="1:6">
      <c r="A498" s="1" t="s">
        <v>12208</v>
      </c>
      <c r="B498" s="4">
        <v>284.75200000000001</v>
      </c>
      <c r="C498" s="4">
        <f t="shared" si="28"/>
        <v>284.09511344437715</v>
      </c>
      <c r="D498" s="4">
        <f t="shared" si="29"/>
        <v>11.363832947286429</v>
      </c>
      <c r="E498" s="4">
        <f t="shared" si="30"/>
        <v>61.157739833333338</v>
      </c>
      <c r="F498" s="4">
        <f t="shared" si="31"/>
        <v>72.521572780619763</v>
      </c>
    </row>
    <row r="499" spans="1:6">
      <c r="A499" s="1" t="s">
        <v>12209</v>
      </c>
      <c r="B499" s="4">
        <v>38.385000000000019</v>
      </c>
      <c r="C499" s="4">
        <f t="shared" si="28"/>
        <v>37.728113444377172</v>
      </c>
      <c r="D499" s="4">
        <f t="shared" si="29"/>
        <v>1.5091283105864313</v>
      </c>
      <c r="E499" s="4">
        <f t="shared" si="30"/>
        <v>61.157739833333338</v>
      </c>
      <c r="F499" s="4">
        <f t="shared" si="31"/>
        <v>62.666868143919771</v>
      </c>
    </row>
    <row r="500" spans="1:6">
      <c r="A500" s="1" t="s">
        <v>12210</v>
      </c>
      <c r="B500" s="4">
        <v>1446.9989999999993</v>
      </c>
      <c r="C500" s="4">
        <f t="shared" si="28"/>
        <v>1446.3421134443765</v>
      </c>
      <c r="D500" s="4">
        <f t="shared" si="29"/>
        <v>57.853829171986398</v>
      </c>
      <c r="E500" s="4">
        <f t="shared" si="30"/>
        <v>61.157739833333338</v>
      </c>
      <c r="F500" s="4">
        <f t="shared" si="31"/>
        <v>119.01156900531973</v>
      </c>
    </row>
    <row r="501" spans="1:6">
      <c r="A501" s="1" t="s">
        <v>12211</v>
      </c>
      <c r="B501" s="4">
        <v>4.7689999999999992</v>
      </c>
      <c r="C501" s="4">
        <f t="shared" si="28"/>
        <v>4.1121134443771545</v>
      </c>
      <c r="D501" s="4">
        <f t="shared" si="29"/>
        <v>0.1644849489864306</v>
      </c>
      <c r="E501" s="4">
        <f t="shared" si="30"/>
        <v>61.157739833333338</v>
      </c>
      <c r="F501" s="4">
        <f t="shared" si="31"/>
        <v>61.322224782319765</v>
      </c>
    </row>
    <row r="502" spans="1:6">
      <c r="A502" s="1" t="s">
        <v>12212</v>
      </c>
      <c r="B502" s="4">
        <v>113.99299999999998</v>
      </c>
      <c r="C502" s="4">
        <f t="shared" si="28"/>
        <v>113.33611344437713</v>
      </c>
      <c r="D502" s="4">
        <f t="shared" si="29"/>
        <v>4.5334558713864297</v>
      </c>
      <c r="E502" s="4">
        <f t="shared" si="30"/>
        <v>61.157739833333338</v>
      </c>
      <c r="F502" s="4">
        <f t="shared" si="31"/>
        <v>65.691195704719775</v>
      </c>
    </row>
    <row r="503" spans="1:6">
      <c r="A503" s="1" t="s">
        <v>12213</v>
      </c>
      <c r="B503" s="4">
        <v>116.01199999999993</v>
      </c>
      <c r="C503" s="4">
        <f t="shared" si="28"/>
        <v>115.35511344437708</v>
      </c>
      <c r="D503" s="4">
        <f t="shared" si="29"/>
        <v>4.6142160732864275</v>
      </c>
      <c r="E503" s="4">
        <f t="shared" si="30"/>
        <v>61.157739833333338</v>
      </c>
      <c r="F503" s="4">
        <f t="shared" si="31"/>
        <v>65.771955906619766</v>
      </c>
    </row>
    <row r="504" spans="1:6">
      <c r="A504" s="1" t="s">
        <v>12214</v>
      </c>
      <c r="B504" s="4">
        <v>2852.0780000000004</v>
      </c>
      <c r="C504" s="4">
        <f t="shared" si="28"/>
        <v>2851.4211134443776</v>
      </c>
      <c r="D504" s="4">
        <f t="shared" si="29"/>
        <v>114.05712967988644</v>
      </c>
      <c r="E504" s="4">
        <f t="shared" si="30"/>
        <v>61.157739833333338</v>
      </c>
      <c r="F504" s="4">
        <f t="shared" si="31"/>
        <v>175.21486951321978</v>
      </c>
    </row>
    <row r="505" spans="1:6">
      <c r="A505" s="1" t="s">
        <v>12215</v>
      </c>
      <c r="B505" s="4">
        <v>-62.926000000000037</v>
      </c>
      <c r="C505" s="4">
        <f t="shared" si="28"/>
        <v>-63.582886555622885</v>
      </c>
      <c r="D505" s="4">
        <f t="shared" si="29"/>
        <v>-2.5433218205135706</v>
      </c>
      <c r="E505" s="4">
        <f t="shared" si="30"/>
        <v>61.157739833333338</v>
      </c>
      <c r="F505" s="4">
        <f t="shared" si="31"/>
        <v>58.614418012819769</v>
      </c>
    </row>
    <row r="506" spans="1:6">
      <c r="A506" s="1" t="s">
        <v>12216</v>
      </c>
      <c r="B506" s="4">
        <v>370.8830000000001</v>
      </c>
      <c r="C506" s="4">
        <f t="shared" si="28"/>
        <v>370.22611344437723</v>
      </c>
      <c r="D506" s="4">
        <f t="shared" si="29"/>
        <v>14.809081560386433</v>
      </c>
      <c r="E506" s="4">
        <f t="shared" si="30"/>
        <v>61.157739833333338</v>
      </c>
      <c r="F506" s="4">
        <f t="shared" si="31"/>
        <v>75.966821393719769</v>
      </c>
    </row>
    <row r="507" spans="1:6">
      <c r="A507" s="1" t="s">
        <v>12217</v>
      </c>
      <c r="B507" s="4">
        <v>92.742000000000019</v>
      </c>
      <c r="C507" s="4">
        <f t="shared" si="28"/>
        <v>92.085113444377171</v>
      </c>
      <c r="D507" s="4">
        <f t="shared" si="29"/>
        <v>3.6834137462864311</v>
      </c>
      <c r="E507" s="4">
        <f t="shared" si="30"/>
        <v>61.157739833333338</v>
      </c>
      <c r="F507" s="4">
        <f t="shared" si="31"/>
        <v>64.841153579619771</v>
      </c>
    </row>
    <row r="508" spans="1:6">
      <c r="A508" s="1" t="s">
        <v>12218</v>
      </c>
      <c r="B508" s="4">
        <v>2086.8899999999994</v>
      </c>
      <c r="C508" s="4">
        <f t="shared" si="28"/>
        <v>2086.2331134443766</v>
      </c>
      <c r="D508" s="4">
        <f t="shared" si="29"/>
        <v>83.449533161086407</v>
      </c>
      <c r="E508" s="4">
        <f t="shared" si="30"/>
        <v>61.157739833333338</v>
      </c>
      <c r="F508" s="4">
        <f t="shared" si="31"/>
        <v>144.60727299441976</v>
      </c>
    </row>
    <row r="509" spans="1:6">
      <c r="A509" s="1" t="s">
        <v>12219</v>
      </c>
      <c r="B509" s="4">
        <v>830.94599999999991</v>
      </c>
      <c r="C509" s="4">
        <f t="shared" si="28"/>
        <v>830.28911344437711</v>
      </c>
      <c r="D509" s="4">
        <f t="shared" si="29"/>
        <v>33.211647566686423</v>
      </c>
      <c r="E509" s="4">
        <f t="shared" si="30"/>
        <v>61.157739833333338</v>
      </c>
      <c r="F509" s="4">
        <f t="shared" si="31"/>
        <v>94.369387400019761</v>
      </c>
    </row>
    <row r="510" spans="1:6">
      <c r="A510" s="1" t="s">
        <v>12220</v>
      </c>
      <c r="B510" s="4">
        <v>-219.81200000000001</v>
      </c>
      <c r="C510" s="4">
        <f t="shared" si="28"/>
        <v>-220.46888655562284</v>
      </c>
      <c r="D510" s="4">
        <f t="shared" si="29"/>
        <v>-8.8187775091135681</v>
      </c>
      <c r="E510" s="4">
        <f t="shared" si="30"/>
        <v>61.157739833333338</v>
      </c>
      <c r="F510" s="4">
        <f t="shared" si="31"/>
        <v>52.338962324219771</v>
      </c>
    </row>
    <row r="511" spans="1:6">
      <c r="A511" s="1" t="s">
        <v>12221</v>
      </c>
      <c r="B511" s="4">
        <v>18.337999999999994</v>
      </c>
      <c r="C511" s="4">
        <f t="shared" si="28"/>
        <v>17.68111344437715</v>
      </c>
      <c r="D511" s="4">
        <f t="shared" si="29"/>
        <v>0.70724630588643034</v>
      </c>
      <c r="E511" s="4">
        <f t="shared" si="30"/>
        <v>61.157739833333338</v>
      </c>
      <c r="F511" s="4">
        <f t="shared" si="31"/>
        <v>61.864986139219766</v>
      </c>
    </row>
    <row r="512" spans="1:6">
      <c r="A512" s="1" t="s">
        <v>12222</v>
      </c>
      <c r="B512" s="4">
        <v>654.65800000000013</v>
      </c>
      <c r="C512" s="4">
        <f t="shared" si="28"/>
        <v>654.00111344437732</v>
      </c>
      <c r="D512" s="4">
        <f t="shared" si="29"/>
        <v>26.160109937886435</v>
      </c>
      <c r="E512" s="4">
        <f t="shared" si="30"/>
        <v>61.157739833333338</v>
      </c>
      <c r="F512" s="4">
        <f t="shared" si="31"/>
        <v>87.31784977121977</v>
      </c>
    </row>
    <row r="513" spans="1:6">
      <c r="A513" s="1" t="s">
        <v>12223</v>
      </c>
      <c r="B513" s="4">
        <v>122.08800000000002</v>
      </c>
      <c r="C513" s="4">
        <f t="shared" si="28"/>
        <v>121.43111344437717</v>
      </c>
      <c r="D513" s="4">
        <f t="shared" si="29"/>
        <v>4.8572566808864313</v>
      </c>
      <c r="E513" s="4">
        <f t="shared" si="30"/>
        <v>61.157739833333338</v>
      </c>
      <c r="F513" s="4">
        <f t="shared" si="31"/>
        <v>66.014996514219774</v>
      </c>
    </row>
    <row r="514" spans="1:6">
      <c r="A514" s="1" t="s">
        <v>12224</v>
      </c>
      <c r="B514" s="4">
        <v>-3074.864</v>
      </c>
      <c r="C514" s="4">
        <f t="shared" si="28"/>
        <v>-3075.5208865556228</v>
      </c>
      <c r="D514" s="4">
        <f t="shared" si="29"/>
        <v>-123.02114301431357</v>
      </c>
      <c r="E514" s="4">
        <f t="shared" si="30"/>
        <v>61.157739833333338</v>
      </c>
      <c r="F514" s="4">
        <f t="shared" si="31"/>
        <v>-61.863403180980228</v>
      </c>
    </row>
    <row r="515" spans="1:6">
      <c r="A515" s="1" t="s">
        <v>12225</v>
      </c>
      <c r="B515" s="4">
        <v>-1044.2649999999996</v>
      </c>
      <c r="C515" s="4">
        <f t="shared" ref="C515:C578" si="32">B515-$K$2</f>
        <v>-1044.9218865556225</v>
      </c>
      <c r="D515" s="4">
        <f t="shared" ref="D515:D578" si="33">C515*$G$2</f>
        <v>-41.796979954413551</v>
      </c>
      <c r="E515" s="4">
        <f t="shared" ref="E515:E578" si="34">$L$5</f>
        <v>61.157739833333338</v>
      </c>
      <c r="F515" s="4">
        <f t="shared" ref="F515:F578" si="35">D515+E515</f>
        <v>19.360759878919787</v>
      </c>
    </row>
    <row r="516" spans="1:6">
      <c r="A516" s="1" t="s">
        <v>12226</v>
      </c>
      <c r="B516" s="4">
        <v>112.44600000000004</v>
      </c>
      <c r="C516" s="4">
        <f t="shared" si="32"/>
        <v>111.78911344437719</v>
      </c>
      <c r="D516" s="4">
        <f t="shared" si="33"/>
        <v>4.4715757166864316</v>
      </c>
      <c r="E516" s="4">
        <f t="shared" si="34"/>
        <v>61.157739833333338</v>
      </c>
      <c r="F516" s="4">
        <f t="shared" si="35"/>
        <v>65.629315550019768</v>
      </c>
    </row>
    <row r="517" spans="1:6">
      <c r="A517" s="1" t="s">
        <v>12227</v>
      </c>
      <c r="B517" s="4">
        <v>-187.78300000000002</v>
      </c>
      <c r="C517" s="4">
        <f t="shared" si="32"/>
        <v>-188.43988655562285</v>
      </c>
      <c r="D517" s="4">
        <f t="shared" si="33"/>
        <v>-7.5376143062135688</v>
      </c>
      <c r="E517" s="4">
        <f t="shared" si="34"/>
        <v>61.157739833333338</v>
      </c>
      <c r="F517" s="4">
        <f t="shared" si="35"/>
        <v>53.620125527119768</v>
      </c>
    </row>
    <row r="518" spans="1:6">
      <c r="A518" s="1" t="s">
        <v>12228</v>
      </c>
      <c r="B518" s="4">
        <v>704.46199999999976</v>
      </c>
      <c r="C518" s="4">
        <f t="shared" si="32"/>
        <v>703.80511344437696</v>
      </c>
      <c r="D518" s="4">
        <f t="shared" si="33"/>
        <v>28.15227491828642</v>
      </c>
      <c r="E518" s="4">
        <f t="shared" si="34"/>
        <v>61.157739833333338</v>
      </c>
      <c r="F518" s="4">
        <f t="shared" si="35"/>
        <v>89.310014751619761</v>
      </c>
    </row>
    <row r="519" spans="1:6">
      <c r="A519" s="1" t="s">
        <v>12229</v>
      </c>
      <c r="B519" s="4">
        <v>772.27200000000005</v>
      </c>
      <c r="C519" s="4">
        <f t="shared" si="32"/>
        <v>771.61511344437724</v>
      </c>
      <c r="D519" s="4">
        <f t="shared" si="33"/>
        <v>30.864681699286432</v>
      </c>
      <c r="E519" s="4">
        <f t="shared" si="34"/>
        <v>61.157739833333338</v>
      </c>
      <c r="F519" s="4">
        <f t="shared" si="35"/>
        <v>92.022421532619774</v>
      </c>
    </row>
    <row r="520" spans="1:6">
      <c r="A520" s="1" t="s">
        <v>12230</v>
      </c>
      <c r="B520" s="4">
        <v>750.02799999999991</v>
      </c>
      <c r="C520" s="4">
        <f t="shared" si="32"/>
        <v>749.3711134443771</v>
      </c>
      <c r="D520" s="4">
        <f t="shared" si="33"/>
        <v>29.974919474886427</v>
      </c>
      <c r="E520" s="4">
        <f t="shared" si="34"/>
        <v>61.157739833333338</v>
      </c>
      <c r="F520" s="4">
        <f t="shared" si="35"/>
        <v>91.132659308219758</v>
      </c>
    </row>
    <row r="521" spans="1:6">
      <c r="A521" s="1" t="s">
        <v>12231</v>
      </c>
      <c r="B521" s="4">
        <v>-1683.1129999999998</v>
      </c>
      <c r="C521" s="4">
        <f t="shared" si="32"/>
        <v>-1683.7698865556226</v>
      </c>
      <c r="D521" s="4">
        <f t="shared" si="33"/>
        <v>-67.350963839213549</v>
      </c>
      <c r="E521" s="4">
        <f t="shared" si="34"/>
        <v>61.157739833333338</v>
      </c>
      <c r="F521" s="4">
        <f t="shared" si="35"/>
        <v>-6.1932240058802108</v>
      </c>
    </row>
    <row r="522" spans="1:6">
      <c r="A522" s="1" t="s">
        <v>12232</v>
      </c>
      <c r="B522" s="4">
        <v>-695.91199999999992</v>
      </c>
      <c r="C522" s="4">
        <f t="shared" si="32"/>
        <v>-696.56888655562273</v>
      </c>
      <c r="D522" s="4">
        <f t="shared" si="33"/>
        <v>-27.862825119113563</v>
      </c>
      <c r="E522" s="4">
        <f t="shared" si="34"/>
        <v>61.157739833333338</v>
      </c>
      <c r="F522" s="4">
        <f t="shared" si="35"/>
        <v>33.294914714219772</v>
      </c>
    </row>
    <row r="523" spans="1:6">
      <c r="A523" s="1" t="s">
        <v>12233</v>
      </c>
      <c r="B523" s="4">
        <v>-1510.2559999999996</v>
      </c>
      <c r="C523" s="4">
        <f t="shared" si="32"/>
        <v>-1510.9128865556224</v>
      </c>
      <c r="D523" s="4">
        <f t="shared" si="33"/>
        <v>-60.436666553513547</v>
      </c>
      <c r="E523" s="4">
        <f t="shared" si="34"/>
        <v>61.157739833333338</v>
      </c>
      <c r="F523" s="4">
        <f t="shared" si="35"/>
        <v>0.72107327981979097</v>
      </c>
    </row>
    <row r="524" spans="1:6">
      <c r="A524" s="1" t="s">
        <v>12234</v>
      </c>
      <c r="B524" s="4">
        <v>3251.4810000000002</v>
      </c>
      <c r="C524" s="4">
        <f t="shared" si="32"/>
        <v>3250.8241134443774</v>
      </c>
      <c r="D524" s="4">
        <f t="shared" si="33"/>
        <v>130.03328962018642</v>
      </c>
      <c r="E524" s="4">
        <f t="shared" si="34"/>
        <v>61.157739833333338</v>
      </c>
      <c r="F524" s="4">
        <f t="shared" si="35"/>
        <v>191.19102945351977</v>
      </c>
    </row>
    <row r="525" spans="1:6">
      <c r="A525" s="1" t="s">
        <v>12235</v>
      </c>
      <c r="B525" s="4">
        <v>895.02</v>
      </c>
      <c r="C525" s="4">
        <f t="shared" si="32"/>
        <v>894.36311344437718</v>
      </c>
      <c r="D525" s="4">
        <f t="shared" si="33"/>
        <v>35.774613974086428</v>
      </c>
      <c r="E525" s="4">
        <f t="shared" si="34"/>
        <v>61.157739833333338</v>
      </c>
      <c r="F525" s="4">
        <f t="shared" si="35"/>
        <v>96.932353807419759</v>
      </c>
    </row>
    <row r="526" spans="1:6">
      <c r="A526" s="1" t="s">
        <v>12236</v>
      </c>
      <c r="B526" s="4">
        <v>96.269000000000005</v>
      </c>
      <c r="C526" s="4">
        <f t="shared" si="32"/>
        <v>95.612113444377158</v>
      </c>
      <c r="D526" s="4">
        <f t="shared" si="33"/>
        <v>3.8244940989864307</v>
      </c>
      <c r="E526" s="4">
        <f t="shared" si="34"/>
        <v>61.157739833333338</v>
      </c>
      <c r="F526" s="4">
        <f t="shared" si="35"/>
        <v>64.982233932319772</v>
      </c>
    </row>
    <row r="527" spans="1:6">
      <c r="A527" s="1" t="s">
        <v>12237</v>
      </c>
      <c r="B527" s="4">
        <v>956.69100000000003</v>
      </c>
      <c r="C527" s="4">
        <f t="shared" si="32"/>
        <v>956.03411344437723</v>
      </c>
      <c r="D527" s="4">
        <f t="shared" si="33"/>
        <v>38.24146014118643</v>
      </c>
      <c r="E527" s="4">
        <f t="shared" si="34"/>
        <v>61.157739833333338</v>
      </c>
      <c r="F527" s="4">
        <f t="shared" si="35"/>
        <v>99.399199974519775</v>
      </c>
    </row>
    <row r="528" spans="1:6">
      <c r="A528" s="1" t="s">
        <v>12238</v>
      </c>
      <c r="B528" s="4">
        <v>0</v>
      </c>
      <c r="C528" s="4">
        <f t="shared" si="32"/>
        <v>-0.65688655562284515</v>
      </c>
      <c r="D528" s="4">
        <f t="shared" si="33"/>
        <v>-2.6275527913569366E-2</v>
      </c>
      <c r="E528" s="4">
        <f t="shared" si="34"/>
        <v>61.157739833333338</v>
      </c>
      <c r="F528" s="4">
        <f t="shared" si="35"/>
        <v>61.131464305419769</v>
      </c>
    </row>
    <row r="529" spans="1:6">
      <c r="A529" s="1" t="s">
        <v>12239</v>
      </c>
      <c r="B529" s="4">
        <v>1380.5130000000001</v>
      </c>
      <c r="C529" s="4">
        <f t="shared" si="32"/>
        <v>1379.8561134443773</v>
      </c>
      <c r="D529" s="4">
        <f t="shared" si="33"/>
        <v>55.19438252338643</v>
      </c>
      <c r="E529" s="4">
        <f t="shared" si="34"/>
        <v>61.157739833333338</v>
      </c>
      <c r="F529" s="4">
        <f t="shared" si="35"/>
        <v>116.35212235671978</v>
      </c>
    </row>
    <row r="530" spans="1:6">
      <c r="A530" s="1" t="s">
        <v>12240</v>
      </c>
      <c r="B530" s="4">
        <v>-113.96800000000002</v>
      </c>
      <c r="C530" s="4">
        <f t="shared" si="32"/>
        <v>-114.62488655562287</v>
      </c>
      <c r="D530" s="4">
        <f t="shared" si="33"/>
        <v>-4.5850069247135696</v>
      </c>
      <c r="E530" s="4">
        <f t="shared" si="34"/>
        <v>61.157739833333338</v>
      </c>
      <c r="F530" s="4">
        <f t="shared" si="35"/>
        <v>56.57273290861977</v>
      </c>
    </row>
    <row r="531" spans="1:6">
      <c r="A531" s="1" t="s">
        <v>12241</v>
      </c>
      <c r="B531" s="4">
        <v>1237.8999999999999</v>
      </c>
      <c r="C531" s="4">
        <f t="shared" si="32"/>
        <v>1237.2431134443771</v>
      </c>
      <c r="D531" s="4">
        <f t="shared" si="33"/>
        <v>49.489848262086426</v>
      </c>
      <c r="E531" s="4">
        <f t="shared" si="34"/>
        <v>61.157739833333338</v>
      </c>
      <c r="F531" s="4">
        <f t="shared" si="35"/>
        <v>110.64758809541976</v>
      </c>
    </row>
    <row r="532" spans="1:6">
      <c r="A532" s="1" t="s">
        <v>12242</v>
      </c>
      <c r="B532" s="4">
        <v>289.05099999999999</v>
      </c>
      <c r="C532" s="4">
        <f t="shared" si="32"/>
        <v>288.39411344437713</v>
      </c>
      <c r="D532" s="4">
        <f t="shared" si="33"/>
        <v>11.535793377186428</v>
      </c>
      <c r="E532" s="4">
        <f t="shared" si="34"/>
        <v>61.157739833333338</v>
      </c>
      <c r="F532" s="4">
        <f t="shared" si="35"/>
        <v>72.69353321051976</v>
      </c>
    </row>
    <row r="533" spans="1:6">
      <c r="A533" s="1" t="s">
        <v>12243</v>
      </c>
      <c r="B533" s="4">
        <v>375.18</v>
      </c>
      <c r="C533" s="4">
        <f t="shared" si="32"/>
        <v>374.52311344437715</v>
      </c>
      <c r="D533" s="4">
        <f t="shared" si="33"/>
        <v>14.980961990086429</v>
      </c>
      <c r="E533" s="4">
        <f t="shared" si="34"/>
        <v>61.157739833333338</v>
      </c>
      <c r="F533" s="4">
        <f t="shared" si="35"/>
        <v>76.138701823419765</v>
      </c>
    </row>
    <row r="534" spans="1:6">
      <c r="A534" s="1" t="s">
        <v>12244</v>
      </c>
      <c r="B534" s="4">
        <v>911.44799999999998</v>
      </c>
      <c r="C534" s="4">
        <f t="shared" si="32"/>
        <v>910.79111344437717</v>
      </c>
      <c r="D534" s="4">
        <f t="shared" si="33"/>
        <v>36.431735616886428</v>
      </c>
      <c r="E534" s="4">
        <f t="shared" si="34"/>
        <v>61.157739833333338</v>
      </c>
      <c r="F534" s="4">
        <f t="shared" si="35"/>
        <v>97.589475450219766</v>
      </c>
    </row>
    <row r="535" spans="1:6">
      <c r="A535" s="1" t="s">
        <v>12245</v>
      </c>
      <c r="B535" s="4">
        <v>871.15600000000006</v>
      </c>
      <c r="C535" s="4">
        <f t="shared" si="32"/>
        <v>870.49911344437726</v>
      </c>
      <c r="D535" s="4">
        <f t="shared" si="33"/>
        <v>34.820051587686429</v>
      </c>
      <c r="E535" s="4">
        <f t="shared" si="34"/>
        <v>61.157739833333338</v>
      </c>
      <c r="F535" s="4">
        <f t="shared" si="35"/>
        <v>95.977791421019759</v>
      </c>
    </row>
    <row r="536" spans="1:6">
      <c r="A536" s="1" t="s">
        <v>12246</v>
      </c>
      <c r="B536" s="4">
        <v>187.12699999999998</v>
      </c>
      <c r="C536" s="4">
        <f t="shared" si="32"/>
        <v>186.47011344437715</v>
      </c>
      <c r="D536" s="4">
        <f t="shared" si="33"/>
        <v>7.4588231847864295</v>
      </c>
      <c r="E536" s="4">
        <f t="shared" si="34"/>
        <v>61.157739833333338</v>
      </c>
      <c r="F536" s="4">
        <f t="shared" si="35"/>
        <v>68.616563018119763</v>
      </c>
    </row>
    <row r="537" spans="1:6">
      <c r="A537" s="1" t="s">
        <v>12247</v>
      </c>
      <c r="B537" s="4">
        <v>163.09699999999998</v>
      </c>
      <c r="C537" s="4">
        <f t="shared" si="32"/>
        <v>162.44011344437715</v>
      </c>
      <c r="D537" s="4">
        <f t="shared" si="33"/>
        <v>6.4976207817864298</v>
      </c>
      <c r="E537" s="4">
        <f t="shared" si="34"/>
        <v>61.157739833333338</v>
      </c>
      <c r="F537" s="4">
        <f t="shared" si="35"/>
        <v>67.655360615119761</v>
      </c>
    </row>
    <row r="538" spans="1:6">
      <c r="A538" s="1" t="s">
        <v>12248</v>
      </c>
      <c r="B538" s="4">
        <v>1298.4900000000002</v>
      </c>
      <c r="C538" s="4">
        <f t="shared" si="32"/>
        <v>1297.8331134443774</v>
      </c>
      <c r="D538" s="4">
        <f t="shared" si="33"/>
        <v>51.913454321086441</v>
      </c>
      <c r="E538" s="4">
        <f t="shared" si="34"/>
        <v>61.157739833333338</v>
      </c>
      <c r="F538" s="4">
        <f t="shared" si="35"/>
        <v>113.07119415441977</v>
      </c>
    </row>
    <row r="539" spans="1:6">
      <c r="A539" s="1" t="s">
        <v>12249</v>
      </c>
      <c r="B539" s="4">
        <v>1411.1649999999997</v>
      </c>
      <c r="C539" s="4">
        <f t="shared" si="32"/>
        <v>1410.5081134443769</v>
      </c>
      <c r="D539" s="4">
        <f t="shared" si="33"/>
        <v>56.420465588586417</v>
      </c>
      <c r="E539" s="4">
        <f t="shared" si="34"/>
        <v>61.157739833333338</v>
      </c>
      <c r="F539" s="4">
        <f t="shared" si="35"/>
        <v>117.57820542191976</v>
      </c>
    </row>
    <row r="540" spans="1:6">
      <c r="A540" s="1" t="s">
        <v>12250</v>
      </c>
      <c r="B540" s="4">
        <v>176.911</v>
      </c>
      <c r="C540" s="4">
        <f t="shared" si="32"/>
        <v>176.25411344437717</v>
      </c>
      <c r="D540" s="4">
        <f t="shared" si="33"/>
        <v>7.050182163186431</v>
      </c>
      <c r="E540" s="4">
        <f t="shared" si="34"/>
        <v>61.157739833333338</v>
      </c>
      <c r="F540" s="4">
        <f t="shared" si="35"/>
        <v>68.207921996519772</v>
      </c>
    </row>
    <row r="541" spans="1:6">
      <c r="A541" s="1" t="s">
        <v>12251</v>
      </c>
      <c r="B541" s="4">
        <v>12.552000000000007</v>
      </c>
      <c r="C541" s="4">
        <f t="shared" si="32"/>
        <v>11.895113444377161</v>
      </c>
      <c r="D541" s="4">
        <f t="shared" si="33"/>
        <v>0.47580572728643084</v>
      </c>
      <c r="E541" s="4">
        <f t="shared" si="34"/>
        <v>61.157739833333338</v>
      </c>
      <c r="F541" s="4">
        <f t="shared" si="35"/>
        <v>61.633545560619766</v>
      </c>
    </row>
    <row r="542" spans="1:6">
      <c r="A542" s="1" t="s">
        <v>12252</v>
      </c>
      <c r="B542" s="4">
        <v>1272.671</v>
      </c>
      <c r="C542" s="4">
        <f t="shared" si="32"/>
        <v>1272.0141134443772</v>
      </c>
      <c r="D542" s="4">
        <f t="shared" si="33"/>
        <v>50.880691739186432</v>
      </c>
      <c r="E542" s="4">
        <f t="shared" si="34"/>
        <v>61.157739833333338</v>
      </c>
      <c r="F542" s="4">
        <f t="shared" si="35"/>
        <v>112.03843157251977</v>
      </c>
    </row>
    <row r="543" spans="1:6">
      <c r="A543" s="1" t="s">
        <v>12253</v>
      </c>
      <c r="B543" s="4">
        <v>629.90499999999997</v>
      </c>
      <c r="C543" s="4">
        <f t="shared" si="32"/>
        <v>629.24811344437717</v>
      </c>
      <c r="D543" s="4">
        <f t="shared" si="33"/>
        <v>25.16998746258643</v>
      </c>
      <c r="E543" s="4">
        <f t="shared" si="34"/>
        <v>61.157739833333338</v>
      </c>
      <c r="F543" s="4">
        <f t="shared" si="35"/>
        <v>86.327727295919772</v>
      </c>
    </row>
    <row r="544" spans="1:6">
      <c r="A544" s="1" t="s">
        <v>12254</v>
      </c>
      <c r="B544" s="4">
        <v>479.22100000000017</v>
      </c>
      <c r="C544" s="4">
        <f t="shared" si="32"/>
        <v>478.56411344437731</v>
      </c>
      <c r="D544" s="4">
        <f t="shared" si="33"/>
        <v>19.142612394186436</v>
      </c>
      <c r="E544" s="4">
        <f t="shared" si="34"/>
        <v>61.157739833333338</v>
      </c>
      <c r="F544" s="4">
        <f t="shared" si="35"/>
        <v>80.300352227519767</v>
      </c>
    </row>
    <row r="545" spans="1:6">
      <c r="A545" s="1" t="s">
        <v>12255</v>
      </c>
      <c r="B545" s="4">
        <v>95.017999999999986</v>
      </c>
      <c r="C545" s="4">
        <f t="shared" si="32"/>
        <v>94.361113444377139</v>
      </c>
      <c r="D545" s="4">
        <f t="shared" si="33"/>
        <v>3.7744539738864296</v>
      </c>
      <c r="E545" s="4">
        <f t="shared" si="34"/>
        <v>61.157739833333338</v>
      </c>
      <c r="F545" s="4">
        <f t="shared" si="35"/>
        <v>64.932193807219761</v>
      </c>
    </row>
    <row r="546" spans="1:6">
      <c r="A546" s="1" t="s">
        <v>12256</v>
      </c>
      <c r="B546" s="4">
        <v>997.13199999999938</v>
      </c>
      <c r="C546" s="4">
        <f t="shared" si="32"/>
        <v>996.47511344437657</v>
      </c>
      <c r="D546" s="4">
        <f t="shared" si="33"/>
        <v>39.859104185286405</v>
      </c>
      <c r="E546" s="4">
        <f t="shared" si="34"/>
        <v>61.157739833333338</v>
      </c>
      <c r="F546" s="4">
        <f t="shared" si="35"/>
        <v>101.01684401861974</v>
      </c>
    </row>
    <row r="547" spans="1:6">
      <c r="A547" s="1" t="s">
        <v>12257</v>
      </c>
      <c r="B547" s="4">
        <v>455.53800000000012</v>
      </c>
      <c r="C547" s="4">
        <f t="shared" si="32"/>
        <v>454.88111344437726</v>
      </c>
      <c r="D547" s="4">
        <f t="shared" si="33"/>
        <v>18.195290025886433</v>
      </c>
      <c r="E547" s="4">
        <f t="shared" si="34"/>
        <v>61.157739833333338</v>
      </c>
      <c r="F547" s="4">
        <f t="shared" si="35"/>
        <v>79.353029859219774</v>
      </c>
    </row>
    <row r="548" spans="1:6">
      <c r="A548" s="1" t="s">
        <v>12258</v>
      </c>
      <c r="B548" s="4">
        <v>1598.8450000000003</v>
      </c>
      <c r="C548" s="4">
        <f t="shared" si="32"/>
        <v>1598.1881134443774</v>
      </c>
      <c r="D548" s="4">
        <f t="shared" si="33"/>
        <v>63.92768435658644</v>
      </c>
      <c r="E548" s="4">
        <f t="shared" si="34"/>
        <v>61.157739833333338</v>
      </c>
      <c r="F548" s="4">
        <f t="shared" si="35"/>
        <v>125.08542418991978</v>
      </c>
    </row>
    <row r="549" spans="1:6">
      <c r="A549" s="1" t="s">
        <v>12259</v>
      </c>
      <c r="B549" s="4">
        <v>1615.0310000000006</v>
      </c>
      <c r="C549" s="4">
        <f t="shared" si="32"/>
        <v>1614.3741134443778</v>
      </c>
      <c r="D549" s="4">
        <f t="shared" si="33"/>
        <v>64.575125975186452</v>
      </c>
      <c r="E549" s="4">
        <f t="shared" si="34"/>
        <v>61.157739833333338</v>
      </c>
      <c r="F549" s="4">
        <f t="shared" si="35"/>
        <v>125.73286580851979</v>
      </c>
    </row>
    <row r="550" spans="1:6">
      <c r="A550" s="1" t="s">
        <v>12260</v>
      </c>
      <c r="B550" s="4">
        <v>465.96100000000007</v>
      </c>
      <c r="C550" s="4">
        <f t="shared" si="32"/>
        <v>465.30411344437721</v>
      </c>
      <c r="D550" s="4">
        <f t="shared" si="33"/>
        <v>18.612211068186433</v>
      </c>
      <c r="E550" s="4">
        <f t="shared" si="34"/>
        <v>61.157739833333338</v>
      </c>
      <c r="F550" s="4">
        <f t="shared" si="35"/>
        <v>79.769950901519763</v>
      </c>
    </row>
    <row r="551" spans="1:6">
      <c r="A551" s="1" t="s">
        <v>12261</v>
      </c>
      <c r="B551" s="4">
        <v>324.65900000000005</v>
      </c>
      <c r="C551" s="4">
        <f t="shared" si="32"/>
        <v>324.00211344437719</v>
      </c>
      <c r="D551" s="4">
        <f t="shared" si="33"/>
        <v>12.960116937986431</v>
      </c>
      <c r="E551" s="4">
        <f t="shared" si="34"/>
        <v>61.157739833333338</v>
      </c>
      <c r="F551" s="4">
        <f t="shared" si="35"/>
        <v>74.117856771319765</v>
      </c>
    </row>
    <row r="552" spans="1:6">
      <c r="A552" s="1" t="s">
        <v>12262</v>
      </c>
      <c r="B552" s="4">
        <v>673.06000000000006</v>
      </c>
      <c r="C552" s="4">
        <f t="shared" si="32"/>
        <v>672.40311344437725</v>
      </c>
      <c r="D552" s="4">
        <f t="shared" si="33"/>
        <v>26.896191778086433</v>
      </c>
      <c r="E552" s="4">
        <f t="shared" si="34"/>
        <v>61.157739833333338</v>
      </c>
      <c r="F552" s="4">
        <f t="shared" si="35"/>
        <v>88.05393161141977</v>
      </c>
    </row>
    <row r="553" spans="1:6">
      <c r="A553" s="1" t="s">
        <v>12263</v>
      </c>
      <c r="B553" s="4">
        <v>626.42000000000007</v>
      </c>
      <c r="C553" s="4">
        <f t="shared" si="32"/>
        <v>625.76311344437727</v>
      </c>
      <c r="D553" s="4">
        <f t="shared" si="33"/>
        <v>25.030587114086433</v>
      </c>
      <c r="E553" s="4">
        <f t="shared" si="34"/>
        <v>61.157739833333338</v>
      </c>
      <c r="F553" s="4">
        <f t="shared" si="35"/>
        <v>86.188326947419768</v>
      </c>
    </row>
    <row r="554" spans="1:6">
      <c r="A554" s="1" t="s">
        <v>12264</v>
      </c>
      <c r="B554" s="4">
        <v>1104.6759999999999</v>
      </c>
      <c r="C554" s="4">
        <f t="shared" si="32"/>
        <v>1104.0191134443771</v>
      </c>
      <c r="D554" s="4">
        <f t="shared" si="33"/>
        <v>44.160874939686423</v>
      </c>
      <c r="E554" s="4">
        <f t="shared" si="34"/>
        <v>61.157739833333338</v>
      </c>
      <c r="F554" s="4">
        <f t="shared" si="35"/>
        <v>105.31861477301976</v>
      </c>
    </row>
    <row r="555" spans="1:6">
      <c r="A555" s="1" t="s">
        <v>12265</v>
      </c>
      <c r="B555" s="4">
        <v>366.63299999999998</v>
      </c>
      <c r="C555" s="4">
        <f t="shared" si="32"/>
        <v>365.97611344437712</v>
      </c>
      <c r="D555" s="4">
        <f t="shared" si="33"/>
        <v>14.639081135386428</v>
      </c>
      <c r="E555" s="4">
        <f t="shared" si="34"/>
        <v>61.157739833333338</v>
      </c>
      <c r="F555" s="4">
        <f t="shared" si="35"/>
        <v>75.796820968719771</v>
      </c>
    </row>
    <row r="556" spans="1:6">
      <c r="A556" s="1" t="s">
        <v>12266</v>
      </c>
      <c r="B556" s="4">
        <v>-452.81600000000009</v>
      </c>
      <c r="C556" s="4">
        <f t="shared" si="32"/>
        <v>-453.47288655562295</v>
      </c>
      <c r="D556" s="4">
        <f t="shared" si="33"/>
        <v>-18.138960809513573</v>
      </c>
      <c r="E556" s="4">
        <f t="shared" si="34"/>
        <v>61.157739833333338</v>
      </c>
      <c r="F556" s="4">
        <f t="shared" si="35"/>
        <v>43.018779023819761</v>
      </c>
    </row>
    <row r="557" spans="1:6">
      <c r="A557" s="1" t="s">
        <v>12267</v>
      </c>
      <c r="B557" s="4">
        <v>64.998000000000005</v>
      </c>
      <c r="C557" s="4">
        <f t="shared" si="32"/>
        <v>64.341113444377157</v>
      </c>
      <c r="D557" s="4">
        <f t="shared" si="33"/>
        <v>2.5736509718864307</v>
      </c>
      <c r="E557" s="4">
        <f t="shared" si="34"/>
        <v>61.157739833333338</v>
      </c>
      <c r="F557" s="4">
        <f t="shared" si="35"/>
        <v>63.731390805219768</v>
      </c>
    </row>
    <row r="558" spans="1:6">
      <c r="A558" s="1" t="s">
        <v>12268</v>
      </c>
      <c r="B558" s="4">
        <v>107.80199999999999</v>
      </c>
      <c r="C558" s="4">
        <f t="shared" si="32"/>
        <v>107.14511344437715</v>
      </c>
      <c r="D558" s="4">
        <f t="shared" si="33"/>
        <v>4.2858152522864295</v>
      </c>
      <c r="E558" s="4">
        <f t="shared" si="34"/>
        <v>61.157739833333338</v>
      </c>
      <c r="F558" s="4">
        <f t="shared" si="35"/>
        <v>65.443555085619764</v>
      </c>
    </row>
    <row r="559" spans="1:6">
      <c r="A559" s="1" t="s">
        <v>12269</v>
      </c>
      <c r="B559" s="4">
        <v>320.03100000000006</v>
      </c>
      <c r="C559" s="4">
        <f t="shared" si="32"/>
        <v>319.3741134443772</v>
      </c>
      <c r="D559" s="4">
        <f t="shared" si="33"/>
        <v>12.774996475186432</v>
      </c>
      <c r="E559" s="4">
        <f t="shared" si="34"/>
        <v>61.157739833333338</v>
      </c>
      <c r="F559" s="4">
        <f t="shared" si="35"/>
        <v>73.932736308519765</v>
      </c>
    </row>
    <row r="560" spans="1:6">
      <c r="A560" s="1" t="s">
        <v>12270</v>
      </c>
      <c r="B560" s="4">
        <v>3532.8370000000004</v>
      </c>
      <c r="C560" s="4">
        <f t="shared" si="32"/>
        <v>3532.1801134443776</v>
      </c>
      <c r="D560" s="4">
        <f t="shared" si="33"/>
        <v>141.28755775578645</v>
      </c>
      <c r="E560" s="4">
        <f t="shared" si="34"/>
        <v>61.157739833333338</v>
      </c>
      <c r="F560" s="4">
        <f t="shared" si="35"/>
        <v>202.44529758911978</v>
      </c>
    </row>
    <row r="561" spans="1:6">
      <c r="A561" s="1" t="s">
        <v>12271</v>
      </c>
      <c r="B561" s="4">
        <v>257.904</v>
      </c>
      <c r="C561" s="4">
        <f t="shared" si="32"/>
        <v>257.24711344437713</v>
      </c>
      <c r="D561" s="4">
        <f t="shared" si="33"/>
        <v>10.28991026248643</v>
      </c>
      <c r="E561" s="4">
        <f t="shared" si="34"/>
        <v>61.157739833333338</v>
      </c>
      <c r="F561" s="4">
        <f t="shared" si="35"/>
        <v>71.447650095819768</v>
      </c>
    </row>
    <row r="562" spans="1:6">
      <c r="A562" s="1" t="s">
        <v>12272</v>
      </c>
      <c r="B562" s="4">
        <v>814.03099999999984</v>
      </c>
      <c r="C562" s="4">
        <f t="shared" si="32"/>
        <v>813.37411344437703</v>
      </c>
      <c r="D562" s="4">
        <f t="shared" si="33"/>
        <v>32.53504587518642</v>
      </c>
      <c r="E562" s="4">
        <f t="shared" si="34"/>
        <v>61.157739833333338</v>
      </c>
      <c r="F562" s="4">
        <f t="shared" si="35"/>
        <v>93.69278570851975</v>
      </c>
    </row>
    <row r="563" spans="1:6">
      <c r="A563" s="1" t="s">
        <v>12273</v>
      </c>
      <c r="B563" s="4">
        <v>2889.48</v>
      </c>
      <c r="C563" s="4">
        <f t="shared" si="32"/>
        <v>2888.8231134443772</v>
      </c>
      <c r="D563" s="4">
        <f t="shared" si="33"/>
        <v>115.55321342008642</v>
      </c>
      <c r="E563" s="4">
        <f t="shared" si="34"/>
        <v>61.157739833333338</v>
      </c>
      <c r="F563" s="4">
        <f t="shared" si="35"/>
        <v>176.71095325341975</v>
      </c>
    </row>
    <row r="564" spans="1:6">
      <c r="A564" s="1" t="s">
        <v>12274</v>
      </c>
      <c r="B564" s="4">
        <v>-953.59099999999989</v>
      </c>
      <c r="C564" s="4">
        <f t="shared" si="32"/>
        <v>-954.2478865556227</v>
      </c>
      <c r="D564" s="4">
        <f t="shared" si="33"/>
        <v>-38.170010887013561</v>
      </c>
      <c r="E564" s="4">
        <f t="shared" si="34"/>
        <v>61.157739833333338</v>
      </c>
      <c r="F564" s="4">
        <f t="shared" si="35"/>
        <v>22.987728946319777</v>
      </c>
    </row>
    <row r="565" spans="1:6">
      <c r="A565" s="1" t="s">
        <v>12275</v>
      </c>
      <c r="B565" s="4">
        <v>222.46600000000001</v>
      </c>
      <c r="C565" s="4">
        <f t="shared" si="32"/>
        <v>221.80911344437718</v>
      </c>
      <c r="D565" s="4">
        <f t="shared" si="33"/>
        <v>8.87238671868643</v>
      </c>
      <c r="E565" s="4">
        <f t="shared" si="34"/>
        <v>61.157739833333338</v>
      </c>
      <c r="F565" s="4">
        <f t="shared" si="35"/>
        <v>70.030126552019766</v>
      </c>
    </row>
    <row r="566" spans="1:6">
      <c r="A566" s="1" t="s">
        <v>12276</v>
      </c>
      <c r="B566" s="4">
        <v>0.71300000000000097</v>
      </c>
      <c r="C566" s="4">
        <f t="shared" si="32"/>
        <v>5.6113444377155819E-2</v>
      </c>
      <c r="D566" s="4">
        <f t="shared" si="33"/>
        <v>2.2445433864306703E-3</v>
      </c>
      <c r="E566" s="4">
        <f t="shared" si="34"/>
        <v>61.157739833333338</v>
      </c>
      <c r="F566" s="4">
        <f t="shared" si="35"/>
        <v>61.15998437671977</v>
      </c>
    </row>
    <row r="567" spans="1:6">
      <c r="A567" s="1" t="s">
        <v>12277</v>
      </c>
      <c r="B567" s="4">
        <v>1273.5370000000003</v>
      </c>
      <c r="C567" s="4">
        <f t="shared" si="32"/>
        <v>1272.8801134443775</v>
      </c>
      <c r="D567" s="4">
        <f t="shared" si="33"/>
        <v>50.915331825786438</v>
      </c>
      <c r="E567" s="4">
        <f t="shared" si="34"/>
        <v>61.157739833333338</v>
      </c>
      <c r="F567" s="4">
        <f t="shared" si="35"/>
        <v>112.07307165911978</v>
      </c>
    </row>
    <row r="568" spans="1:6">
      <c r="A568" s="1" t="s">
        <v>12278</v>
      </c>
      <c r="B568" s="4">
        <v>0</v>
      </c>
      <c r="C568" s="4">
        <f t="shared" si="32"/>
        <v>-0.65688655562284515</v>
      </c>
      <c r="D568" s="4">
        <f t="shared" si="33"/>
        <v>-2.6275527913569366E-2</v>
      </c>
      <c r="E568" s="4">
        <f t="shared" si="34"/>
        <v>61.157739833333338</v>
      </c>
      <c r="F568" s="4">
        <f t="shared" si="35"/>
        <v>61.131464305419769</v>
      </c>
    </row>
    <row r="569" spans="1:6">
      <c r="A569" s="1" t="s">
        <v>12279</v>
      </c>
      <c r="B569" s="4">
        <v>503.22399999999982</v>
      </c>
      <c r="C569" s="4">
        <f t="shared" si="32"/>
        <v>502.56711344437696</v>
      </c>
      <c r="D569" s="4">
        <f t="shared" si="33"/>
        <v>20.10273479448642</v>
      </c>
      <c r="E569" s="4">
        <f t="shared" si="34"/>
        <v>61.157739833333338</v>
      </c>
      <c r="F569" s="4">
        <f t="shared" si="35"/>
        <v>81.260474627819761</v>
      </c>
    </row>
    <row r="570" spans="1:6">
      <c r="A570" s="1" t="s">
        <v>12280</v>
      </c>
      <c r="B570" s="4">
        <v>-186.62999999999994</v>
      </c>
      <c r="C570" s="4">
        <f t="shared" si="32"/>
        <v>-187.28688655562277</v>
      </c>
      <c r="D570" s="4">
        <f t="shared" si="33"/>
        <v>-7.4914941909135662</v>
      </c>
      <c r="E570" s="4">
        <f t="shared" si="34"/>
        <v>61.157739833333338</v>
      </c>
      <c r="F570" s="4">
        <f t="shared" si="35"/>
        <v>53.666245642419774</v>
      </c>
    </row>
    <row r="571" spans="1:6">
      <c r="A571" s="1" t="s">
        <v>12281</v>
      </c>
      <c r="B571" s="4">
        <v>252.03500000000005</v>
      </c>
      <c r="C571" s="4">
        <f t="shared" si="32"/>
        <v>251.37811344437722</v>
      </c>
      <c r="D571" s="4">
        <f t="shared" si="33"/>
        <v>10.055149675586433</v>
      </c>
      <c r="E571" s="4">
        <f t="shared" si="34"/>
        <v>61.157739833333338</v>
      </c>
      <c r="F571" s="4">
        <f t="shared" si="35"/>
        <v>71.212889508919773</v>
      </c>
    </row>
    <row r="572" spans="1:6">
      <c r="A572" s="1" t="s">
        <v>12282</v>
      </c>
      <c r="B572" s="4">
        <v>630.62200000000007</v>
      </c>
      <c r="C572" s="4">
        <f t="shared" si="32"/>
        <v>629.96511344437727</v>
      </c>
      <c r="D572" s="4">
        <f t="shared" si="33"/>
        <v>25.198667534286432</v>
      </c>
      <c r="E572" s="4">
        <f t="shared" si="34"/>
        <v>61.157739833333338</v>
      </c>
      <c r="F572" s="4">
        <f t="shared" si="35"/>
        <v>86.356407367619767</v>
      </c>
    </row>
    <row r="573" spans="1:6">
      <c r="A573" s="1" t="s">
        <v>12283</v>
      </c>
      <c r="B573" s="4">
        <v>66.094999999999999</v>
      </c>
      <c r="C573" s="4">
        <f t="shared" si="32"/>
        <v>65.438113444377151</v>
      </c>
      <c r="D573" s="4">
        <f t="shared" si="33"/>
        <v>2.6175310815864301</v>
      </c>
      <c r="E573" s="4">
        <f t="shared" si="34"/>
        <v>61.157739833333338</v>
      </c>
      <c r="F573" s="4">
        <f t="shared" si="35"/>
        <v>63.775270914919766</v>
      </c>
    </row>
    <row r="574" spans="1:6">
      <c r="A574" s="1" t="s">
        <v>12284</v>
      </c>
      <c r="B574" s="4">
        <v>-54.152999999999999</v>
      </c>
      <c r="C574" s="4">
        <f t="shared" si="32"/>
        <v>-54.809886555622846</v>
      </c>
      <c r="D574" s="4">
        <f t="shared" si="33"/>
        <v>-2.1924009432135692</v>
      </c>
      <c r="E574" s="4">
        <f t="shared" si="34"/>
        <v>61.157739833333338</v>
      </c>
      <c r="F574" s="4">
        <f t="shared" si="35"/>
        <v>58.965338890119767</v>
      </c>
    </row>
    <row r="575" spans="1:6">
      <c r="A575" s="1" t="s">
        <v>12285</v>
      </c>
      <c r="B575" s="4">
        <v>85.34</v>
      </c>
      <c r="C575" s="4">
        <f t="shared" si="32"/>
        <v>84.683113444377156</v>
      </c>
      <c r="D575" s="4">
        <f t="shared" si="33"/>
        <v>3.3873330060864304</v>
      </c>
      <c r="E575" s="4">
        <f t="shared" si="34"/>
        <v>61.157739833333338</v>
      </c>
      <c r="F575" s="4">
        <f t="shared" si="35"/>
        <v>64.545072839419774</v>
      </c>
    </row>
    <row r="576" spans="1:6">
      <c r="A576" s="1" t="s">
        <v>12286</v>
      </c>
      <c r="B576" s="4">
        <v>644.96199999999999</v>
      </c>
      <c r="C576" s="4">
        <f t="shared" si="32"/>
        <v>644.30511344437718</v>
      </c>
      <c r="D576" s="4">
        <f t="shared" si="33"/>
        <v>25.772268968286429</v>
      </c>
      <c r="E576" s="4">
        <f t="shared" si="34"/>
        <v>61.157739833333338</v>
      </c>
      <c r="F576" s="4">
        <f t="shared" si="35"/>
        <v>86.930008801619763</v>
      </c>
    </row>
    <row r="577" spans="1:6">
      <c r="A577" s="1" t="s">
        <v>12287</v>
      </c>
      <c r="B577" s="4">
        <v>154.13299999999998</v>
      </c>
      <c r="C577" s="4">
        <f t="shared" si="32"/>
        <v>153.47611344437715</v>
      </c>
      <c r="D577" s="4">
        <f t="shared" si="33"/>
        <v>6.1390598853864295</v>
      </c>
      <c r="E577" s="4">
        <f t="shared" si="34"/>
        <v>61.157739833333338</v>
      </c>
      <c r="F577" s="4">
        <f t="shared" si="35"/>
        <v>67.296799718719768</v>
      </c>
    </row>
    <row r="578" spans="1:6">
      <c r="A578" s="1" t="s">
        <v>12288</v>
      </c>
      <c r="B578" s="4">
        <v>115.26999999999998</v>
      </c>
      <c r="C578" s="4">
        <f t="shared" si="32"/>
        <v>114.61311344437713</v>
      </c>
      <c r="D578" s="4">
        <f t="shared" si="33"/>
        <v>4.5845359990864294</v>
      </c>
      <c r="E578" s="4">
        <f t="shared" si="34"/>
        <v>61.157739833333338</v>
      </c>
      <c r="F578" s="4">
        <f t="shared" si="35"/>
        <v>65.742275832419764</v>
      </c>
    </row>
    <row r="579" spans="1:6">
      <c r="A579" s="1" t="s">
        <v>12289</v>
      </c>
      <c r="B579" s="4">
        <v>649.49699999999996</v>
      </c>
      <c r="C579" s="4">
        <f t="shared" ref="C579:C642" si="36">B579-$K$2</f>
        <v>648.84011344437715</v>
      </c>
      <c r="D579" s="4">
        <f t="shared" ref="D579:D642" si="37">C579*$G$2</f>
        <v>25.953669421786429</v>
      </c>
      <c r="E579" s="4">
        <f t="shared" ref="E579:E642" si="38">$L$5</f>
        <v>61.157739833333338</v>
      </c>
      <c r="F579" s="4">
        <f t="shared" ref="F579:F642" si="39">D579+E579</f>
        <v>87.111409255119767</v>
      </c>
    </row>
    <row r="580" spans="1:6">
      <c r="A580" s="1" t="s">
        <v>12290</v>
      </c>
      <c r="B580" s="4">
        <v>972.35600000000022</v>
      </c>
      <c r="C580" s="4">
        <f t="shared" si="36"/>
        <v>971.69911344437742</v>
      </c>
      <c r="D580" s="4">
        <f t="shared" si="37"/>
        <v>38.868061707686437</v>
      </c>
      <c r="E580" s="4">
        <f t="shared" si="38"/>
        <v>61.157739833333338</v>
      </c>
      <c r="F580" s="4">
        <f t="shared" si="39"/>
        <v>100.02580154101977</v>
      </c>
    </row>
    <row r="581" spans="1:6">
      <c r="A581" s="1" t="s">
        <v>12291</v>
      </c>
      <c r="B581" s="4">
        <v>736.428</v>
      </c>
      <c r="C581" s="4">
        <f t="shared" si="36"/>
        <v>735.77111344437719</v>
      </c>
      <c r="D581" s="4">
        <f t="shared" si="37"/>
        <v>29.430918114886431</v>
      </c>
      <c r="E581" s="4">
        <f t="shared" si="38"/>
        <v>61.157739833333338</v>
      </c>
      <c r="F581" s="4">
        <f t="shared" si="39"/>
        <v>90.588657948219776</v>
      </c>
    </row>
    <row r="582" spans="1:6">
      <c r="A582" s="1" t="s">
        <v>12292</v>
      </c>
      <c r="B582" s="4">
        <v>650.21299999999997</v>
      </c>
      <c r="C582" s="4">
        <f t="shared" si="36"/>
        <v>649.55611344437716</v>
      </c>
      <c r="D582" s="4">
        <f t="shared" si="37"/>
        <v>25.982309493386428</v>
      </c>
      <c r="E582" s="4">
        <f t="shared" si="38"/>
        <v>61.157739833333338</v>
      </c>
      <c r="F582" s="4">
        <f t="shared" si="39"/>
        <v>87.140049326719762</v>
      </c>
    </row>
    <row r="583" spans="1:6">
      <c r="A583" s="1" t="s">
        <v>12293</v>
      </c>
      <c r="B583" s="4">
        <v>-213.90799999999987</v>
      </c>
      <c r="C583" s="4">
        <f t="shared" si="36"/>
        <v>-214.56488655562271</v>
      </c>
      <c r="D583" s="4">
        <f t="shared" si="37"/>
        <v>-8.5826169187135637</v>
      </c>
      <c r="E583" s="4">
        <f t="shared" si="38"/>
        <v>61.157739833333338</v>
      </c>
      <c r="F583" s="4">
        <f t="shared" si="39"/>
        <v>52.575122914619776</v>
      </c>
    </row>
    <row r="584" spans="1:6">
      <c r="A584" s="1" t="s">
        <v>12294</v>
      </c>
      <c r="B584" s="4">
        <v>15.535</v>
      </c>
      <c r="C584" s="4">
        <f t="shared" si="36"/>
        <v>14.878113444377155</v>
      </c>
      <c r="D584" s="4">
        <f t="shared" si="37"/>
        <v>0.59512602558643057</v>
      </c>
      <c r="E584" s="4">
        <f t="shared" si="38"/>
        <v>61.157739833333338</v>
      </c>
      <c r="F584" s="4">
        <f t="shared" si="39"/>
        <v>61.752865858919769</v>
      </c>
    </row>
    <row r="585" spans="1:6">
      <c r="A585" s="1" t="s">
        <v>12295</v>
      </c>
      <c r="B585" s="4">
        <v>1565.7479999999996</v>
      </c>
      <c r="C585" s="4">
        <f t="shared" si="36"/>
        <v>1565.0911134443768</v>
      </c>
      <c r="D585" s="4">
        <f t="shared" si="37"/>
        <v>62.60380104688641</v>
      </c>
      <c r="E585" s="4">
        <f t="shared" si="38"/>
        <v>61.157739833333338</v>
      </c>
      <c r="F585" s="4">
        <f t="shared" si="39"/>
        <v>123.76154088021974</v>
      </c>
    </row>
    <row r="586" spans="1:6">
      <c r="A586" s="1" t="s">
        <v>12296</v>
      </c>
      <c r="B586" s="4">
        <v>1299.9079999999999</v>
      </c>
      <c r="C586" s="4">
        <f t="shared" si="36"/>
        <v>1299.2511134443771</v>
      </c>
      <c r="D586" s="4">
        <f t="shared" si="37"/>
        <v>51.970174462886426</v>
      </c>
      <c r="E586" s="4">
        <f t="shared" si="38"/>
        <v>61.157739833333338</v>
      </c>
      <c r="F586" s="4">
        <f t="shared" si="39"/>
        <v>113.12791429621976</v>
      </c>
    </row>
    <row r="587" spans="1:6">
      <c r="A587" s="1" t="s">
        <v>12297</v>
      </c>
      <c r="B587" s="4">
        <v>1104.4219999999998</v>
      </c>
      <c r="C587" s="4">
        <f t="shared" si="36"/>
        <v>1103.765113444377</v>
      </c>
      <c r="D587" s="4">
        <f t="shared" si="37"/>
        <v>44.150714914286418</v>
      </c>
      <c r="E587" s="4">
        <f t="shared" si="38"/>
        <v>61.157739833333338</v>
      </c>
      <c r="F587" s="4">
        <f t="shared" si="39"/>
        <v>105.30845474761975</v>
      </c>
    </row>
    <row r="588" spans="1:6">
      <c r="A588" s="1" t="s">
        <v>12298</v>
      </c>
      <c r="B588" s="4">
        <v>2063.6780000000008</v>
      </c>
      <c r="C588" s="4">
        <f t="shared" si="36"/>
        <v>2063.021113444378</v>
      </c>
      <c r="D588" s="4">
        <f t="shared" si="37"/>
        <v>82.521050839886456</v>
      </c>
      <c r="E588" s="4">
        <f t="shared" si="38"/>
        <v>61.157739833333338</v>
      </c>
      <c r="F588" s="4">
        <f t="shared" si="39"/>
        <v>143.67879067321979</v>
      </c>
    </row>
    <row r="589" spans="1:6">
      <c r="A589" s="1" t="s">
        <v>12299</v>
      </c>
      <c r="B589" s="4">
        <v>1957.7249999999999</v>
      </c>
      <c r="C589" s="4">
        <f t="shared" si="36"/>
        <v>1957.0681134443771</v>
      </c>
      <c r="D589" s="4">
        <f t="shared" si="37"/>
        <v>78.282920244586421</v>
      </c>
      <c r="E589" s="4">
        <f t="shared" si="38"/>
        <v>61.157739833333338</v>
      </c>
      <c r="F589" s="4">
        <f t="shared" si="39"/>
        <v>139.44066007791974</v>
      </c>
    </row>
    <row r="590" spans="1:6">
      <c r="A590" s="1" t="s">
        <v>12300</v>
      </c>
      <c r="B590" s="4">
        <v>1390.1119999999996</v>
      </c>
      <c r="C590" s="4">
        <f t="shared" si="36"/>
        <v>1389.4551134443768</v>
      </c>
      <c r="D590" s="4">
        <f t="shared" si="37"/>
        <v>55.57834348328641</v>
      </c>
      <c r="E590" s="4">
        <f t="shared" si="38"/>
        <v>61.157739833333338</v>
      </c>
      <c r="F590" s="4">
        <f t="shared" si="39"/>
        <v>116.73608331661976</v>
      </c>
    </row>
    <row r="591" spans="1:6">
      <c r="A591" s="1" t="s">
        <v>12301</v>
      </c>
      <c r="B591" s="4">
        <v>1051.797</v>
      </c>
      <c r="C591" s="4">
        <f t="shared" si="36"/>
        <v>1051.1401134443772</v>
      </c>
      <c r="D591" s="4">
        <f t="shared" si="37"/>
        <v>42.045709651786431</v>
      </c>
      <c r="E591" s="4">
        <f t="shared" si="38"/>
        <v>61.157739833333338</v>
      </c>
      <c r="F591" s="4">
        <f t="shared" si="39"/>
        <v>103.20344948511976</v>
      </c>
    </row>
    <row r="592" spans="1:6">
      <c r="A592" s="1" t="s">
        <v>12302</v>
      </c>
      <c r="B592" s="4">
        <v>2101.87</v>
      </c>
      <c r="C592" s="4">
        <f t="shared" si="36"/>
        <v>2101.2131134443771</v>
      </c>
      <c r="D592" s="4">
        <f t="shared" si="37"/>
        <v>84.048734659086421</v>
      </c>
      <c r="E592" s="4">
        <f t="shared" si="38"/>
        <v>61.157739833333338</v>
      </c>
      <c r="F592" s="4">
        <f t="shared" si="39"/>
        <v>145.20647449241977</v>
      </c>
    </row>
    <row r="593" spans="1:6">
      <c r="A593" s="1" t="s">
        <v>12303</v>
      </c>
      <c r="B593" s="4">
        <v>1985.2139999999999</v>
      </c>
      <c r="C593" s="4">
        <f t="shared" si="36"/>
        <v>1984.5571134443771</v>
      </c>
      <c r="D593" s="4">
        <f t="shared" si="37"/>
        <v>79.38248299348642</v>
      </c>
      <c r="E593" s="4">
        <f t="shared" si="38"/>
        <v>61.157739833333338</v>
      </c>
      <c r="F593" s="4">
        <f t="shared" si="39"/>
        <v>140.54022282681976</v>
      </c>
    </row>
    <row r="594" spans="1:6">
      <c r="A594" s="1" t="s">
        <v>12304</v>
      </c>
      <c r="B594" s="4">
        <v>-306.38500000000005</v>
      </c>
      <c r="C594" s="4">
        <f t="shared" si="36"/>
        <v>-307.04188655562291</v>
      </c>
      <c r="D594" s="4">
        <f t="shared" si="37"/>
        <v>-12.281706166413571</v>
      </c>
      <c r="E594" s="4">
        <f t="shared" si="38"/>
        <v>61.157739833333338</v>
      </c>
      <c r="F594" s="4">
        <f t="shared" si="39"/>
        <v>48.876033666919767</v>
      </c>
    </row>
    <row r="595" spans="1:6">
      <c r="A595" s="1" t="s">
        <v>12305</v>
      </c>
      <c r="B595" s="4">
        <v>345.42099999999982</v>
      </c>
      <c r="C595" s="4">
        <f t="shared" si="36"/>
        <v>344.76411344437696</v>
      </c>
      <c r="D595" s="4">
        <f t="shared" si="37"/>
        <v>13.790599014186421</v>
      </c>
      <c r="E595" s="4">
        <f t="shared" si="38"/>
        <v>61.157739833333338</v>
      </c>
      <c r="F595" s="4">
        <f t="shared" si="39"/>
        <v>74.948338847519764</v>
      </c>
    </row>
    <row r="596" spans="1:6">
      <c r="A596" s="1" t="s">
        <v>12306</v>
      </c>
      <c r="B596" s="4">
        <v>2832.7579999999998</v>
      </c>
      <c r="C596" s="4">
        <f t="shared" si="36"/>
        <v>2832.101113444377</v>
      </c>
      <c r="D596" s="4">
        <f t="shared" si="37"/>
        <v>113.28432774788642</v>
      </c>
      <c r="E596" s="4">
        <f t="shared" si="38"/>
        <v>61.157739833333338</v>
      </c>
      <c r="F596" s="4">
        <f t="shared" si="39"/>
        <v>174.44206758121976</v>
      </c>
    </row>
    <row r="597" spans="1:6">
      <c r="A597" s="1" t="s">
        <v>12307</v>
      </c>
      <c r="B597" s="4">
        <v>2550.4290000000005</v>
      </c>
      <c r="C597" s="4">
        <f t="shared" si="36"/>
        <v>2549.7721134443777</v>
      </c>
      <c r="D597" s="4">
        <f t="shared" si="37"/>
        <v>101.99113951498644</v>
      </c>
      <c r="E597" s="4">
        <f t="shared" si="38"/>
        <v>61.157739833333338</v>
      </c>
      <c r="F597" s="4">
        <f t="shared" si="39"/>
        <v>163.14887934831978</v>
      </c>
    </row>
    <row r="598" spans="1:6">
      <c r="A598" s="1" t="s">
        <v>12308</v>
      </c>
      <c r="B598" s="4">
        <v>915.47499999999991</v>
      </c>
      <c r="C598" s="4">
        <f t="shared" si="36"/>
        <v>914.8181134443771</v>
      </c>
      <c r="D598" s="4">
        <f t="shared" si="37"/>
        <v>36.592816019586422</v>
      </c>
      <c r="E598" s="4">
        <f t="shared" si="38"/>
        <v>61.157739833333338</v>
      </c>
      <c r="F598" s="4">
        <f t="shared" si="39"/>
        <v>97.75055585291976</v>
      </c>
    </row>
    <row r="599" spans="1:6">
      <c r="A599" s="1" t="s">
        <v>12309</v>
      </c>
      <c r="B599" s="4">
        <v>984.05599999999981</v>
      </c>
      <c r="C599" s="4">
        <f t="shared" si="36"/>
        <v>983.39911344437701</v>
      </c>
      <c r="D599" s="4">
        <f t="shared" si="37"/>
        <v>39.336062877686423</v>
      </c>
      <c r="E599" s="4">
        <f t="shared" si="38"/>
        <v>61.157739833333338</v>
      </c>
      <c r="F599" s="4">
        <f t="shared" si="39"/>
        <v>100.49380271101975</v>
      </c>
    </row>
    <row r="600" spans="1:6">
      <c r="A600" s="1" t="s">
        <v>12310</v>
      </c>
      <c r="B600" s="4">
        <v>924.88699999999994</v>
      </c>
      <c r="C600" s="4">
        <f t="shared" si="36"/>
        <v>924.23011344437714</v>
      </c>
      <c r="D600" s="4">
        <f t="shared" si="37"/>
        <v>36.96929696078643</v>
      </c>
      <c r="E600" s="4">
        <f t="shared" si="38"/>
        <v>61.157739833333338</v>
      </c>
      <c r="F600" s="4">
        <f t="shared" si="39"/>
        <v>98.127036794119761</v>
      </c>
    </row>
    <row r="601" spans="1:6">
      <c r="A601" s="1" t="s">
        <v>12311</v>
      </c>
      <c r="B601" s="4">
        <v>1613.5880000000004</v>
      </c>
      <c r="C601" s="4">
        <f t="shared" si="36"/>
        <v>1612.9311134443776</v>
      </c>
      <c r="D601" s="4">
        <f t="shared" si="37"/>
        <v>64.517405830886446</v>
      </c>
      <c r="E601" s="4">
        <f t="shared" si="38"/>
        <v>61.157739833333338</v>
      </c>
      <c r="F601" s="4">
        <f t="shared" si="39"/>
        <v>125.67514566421978</v>
      </c>
    </row>
    <row r="602" spans="1:6">
      <c r="A602" s="1" t="s">
        <v>12312</v>
      </c>
      <c r="B602" s="4">
        <v>2749.6059999999993</v>
      </c>
      <c r="C602" s="4">
        <f t="shared" si="36"/>
        <v>2748.9491134443765</v>
      </c>
      <c r="D602" s="4">
        <f t="shared" si="37"/>
        <v>109.9582394326864</v>
      </c>
      <c r="E602" s="4">
        <f t="shared" si="38"/>
        <v>61.157739833333338</v>
      </c>
      <c r="F602" s="4">
        <f t="shared" si="39"/>
        <v>171.11597926601974</v>
      </c>
    </row>
    <row r="603" spans="1:6">
      <c r="A603" s="1" t="s">
        <v>12313</v>
      </c>
      <c r="B603" s="4">
        <v>1902.6150000000002</v>
      </c>
      <c r="C603" s="4">
        <f t="shared" si="36"/>
        <v>1901.9581134443774</v>
      </c>
      <c r="D603" s="4">
        <f t="shared" si="37"/>
        <v>76.078514733586431</v>
      </c>
      <c r="E603" s="4">
        <f t="shared" si="38"/>
        <v>61.157739833333338</v>
      </c>
      <c r="F603" s="4">
        <f t="shared" si="39"/>
        <v>137.23625456691977</v>
      </c>
    </row>
    <row r="604" spans="1:6">
      <c r="A604" s="1" t="s">
        <v>12314</v>
      </c>
      <c r="B604" s="4">
        <v>4459.2719999999999</v>
      </c>
      <c r="C604" s="4">
        <f t="shared" si="36"/>
        <v>4458.6151134443771</v>
      </c>
      <c r="D604" s="4">
        <f t="shared" si="37"/>
        <v>178.34505039928641</v>
      </c>
      <c r="E604" s="4">
        <f t="shared" si="38"/>
        <v>61.157739833333338</v>
      </c>
      <c r="F604" s="4">
        <f t="shared" si="39"/>
        <v>239.50279023261976</v>
      </c>
    </row>
    <row r="605" spans="1:6">
      <c r="A605" s="1" t="s">
        <v>12315</v>
      </c>
      <c r="B605" s="4">
        <v>3726.3870000000006</v>
      </c>
      <c r="C605" s="4">
        <f t="shared" si="36"/>
        <v>3725.7301134443778</v>
      </c>
      <c r="D605" s="4">
        <f t="shared" si="37"/>
        <v>149.02957711078645</v>
      </c>
      <c r="E605" s="4">
        <f t="shared" si="38"/>
        <v>61.157739833333338</v>
      </c>
      <c r="F605" s="4">
        <f t="shared" si="39"/>
        <v>210.1873169441198</v>
      </c>
    </row>
    <row r="606" spans="1:6">
      <c r="A606" s="1" t="s">
        <v>12316</v>
      </c>
      <c r="B606" s="4">
        <v>4217.4059999999999</v>
      </c>
      <c r="C606" s="4">
        <f t="shared" si="36"/>
        <v>4216.7491134443771</v>
      </c>
      <c r="D606" s="4">
        <f t="shared" si="37"/>
        <v>168.67038621268642</v>
      </c>
      <c r="E606" s="4">
        <f t="shared" si="38"/>
        <v>61.157739833333338</v>
      </c>
      <c r="F606" s="4">
        <f t="shared" si="39"/>
        <v>229.82812604601975</v>
      </c>
    </row>
    <row r="607" spans="1:6">
      <c r="A607" s="1" t="s">
        <v>12317</v>
      </c>
      <c r="B607" s="4">
        <v>5215.402</v>
      </c>
      <c r="C607" s="4">
        <f t="shared" si="36"/>
        <v>5214.7451134443772</v>
      </c>
      <c r="D607" s="4">
        <f t="shared" si="37"/>
        <v>208.59032601228643</v>
      </c>
      <c r="E607" s="4">
        <f t="shared" si="38"/>
        <v>61.157739833333338</v>
      </c>
      <c r="F607" s="4">
        <f t="shared" si="39"/>
        <v>269.74806584561975</v>
      </c>
    </row>
    <row r="608" spans="1:6">
      <c r="A608" s="1" t="s">
        <v>12318</v>
      </c>
      <c r="B608" s="4">
        <v>3081.1049999999996</v>
      </c>
      <c r="C608" s="4">
        <f t="shared" si="36"/>
        <v>3080.4481134443768</v>
      </c>
      <c r="D608" s="4">
        <f t="shared" si="37"/>
        <v>123.21823258258641</v>
      </c>
      <c r="E608" s="4">
        <f t="shared" si="38"/>
        <v>61.157739833333338</v>
      </c>
      <c r="F608" s="4">
        <f t="shared" si="39"/>
        <v>184.37597241591976</v>
      </c>
    </row>
    <row r="609" spans="1:6">
      <c r="A609" s="1" t="s">
        <v>12319</v>
      </c>
      <c r="B609" s="4">
        <v>2059.1460000000002</v>
      </c>
      <c r="C609" s="4">
        <f t="shared" si="36"/>
        <v>2058.4891134443774</v>
      </c>
      <c r="D609" s="4">
        <f t="shared" si="37"/>
        <v>82.339770386686439</v>
      </c>
      <c r="E609" s="4">
        <f t="shared" si="38"/>
        <v>61.157739833333338</v>
      </c>
      <c r="F609" s="4">
        <f t="shared" si="39"/>
        <v>143.49751022001976</v>
      </c>
    </row>
    <row r="610" spans="1:6">
      <c r="A610" s="1" t="s">
        <v>12320</v>
      </c>
      <c r="B610" s="4">
        <v>-1109.0730000000001</v>
      </c>
      <c r="C610" s="4">
        <f t="shared" si="36"/>
        <v>-1109.7298865556229</v>
      </c>
      <c r="D610" s="4">
        <f t="shared" si="37"/>
        <v>-44.38930643521357</v>
      </c>
      <c r="E610" s="4">
        <f t="shared" si="38"/>
        <v>61.157739833333338</v>
      </c>
      <c r="F610" s="4">
        <f t="shared" si="39"/>
        <v>16.768433398119768</v>
      </c>
    </row>
    <row r="611" spans="1:6">
      <c r="A611" s="1" t="s">
        <v>12321</v>
      </c>
      <c r="B611" s="4">
        <v>1529.6549999999997</v>
      </c>
      <c r="C611" s="4">
        <f t="shared" si="36"/>
        <v>1528.9981134443769</v>
      </c>
      <c r="D611" s="4">
        <f t="shared" si="37"/>
        <v>61.160077437586416</v>
      </c>
      <c r="E611" s="4">
        <f t="shared" si="38"/>
        <v>61.157739833333338</v>
      </c>
      <c r="F611" s="4">
        <f t="shared" si="39"/>
        <v>122.31781727091976</v>
      </c>
    </row>
    <row r="612" spans="1:6">
      <c r="A612" s="1" t="s">
        <v>12322</v>
      </c>
      <c r="B612" s="4">
        <v>2946.2860000000005</v>
      </c>
      <c r="C612" s="4">
        <f t="shared" si="36"/>
        <v>2945.6291134443777</v>
      </c>
      <c r="D612" s="4">
        <f t="shared" si="37"/>
        <v>117.82545910068644</v>
      </c>
      <c r="E612" s="4">
        <f t="shared" si="38"/>
        <v>61.157739833333338</v>
      </c>
      <c r="F612" s="4">
        <f t="shared" si="39"/>
        <v>178.98319893401978</v>
      </c>
    </row>
    <row r="613" spans="1:6">
      <c r="A613" s="1" t="s">
        <v>12323</v>
      </c>
      <c r="B613" s="4">
        <v>4805.8970000000008</v>
      </c>
      <c r="C613" s="4">
        <f t="shared" si="36"/>
        <v>4805.240113444378</v>
      </c>
      <c r="D613" s="4">
        <f t="shared" si="37"/>
        <v>192.21008506178646</v>
      </c>
      <c r="E613" s="4">
        <f t="shared" si="38"/>
        <v>61.157739833333338</v>
      </c>
      <c r="F613" s="4">
        <f t="shared" si="39"/>
        <v>253.36782489511978</v>
      </c>
    </row>
    <row r="614" spans="1:6">
      <c r="A614" s="1" t="s">
        <v>12324</v>
      </c>
      <c r="B614" s="4">
        <v>-1753.4049999999995</v>
      </c>
      <c r="C614" s="4">
        <f t="shared" si="36"/>
        <v>-1754.0618865556223</v>
      </c>
      <c r="D614" s="4">
        <f t="shared" si="37"/>
        <v>-70.162650868413536</v>
      </c>
      <c r="E614" s="4">
        <f t="shared" si="38"/>
        <v>61.157739833333338</v>
      </c>
      <c r="F614" s="4">
        <f t="shared" si="39"/>
        <v>-9.0049110350801982</v>
      </c>
    </row>
    <row r="615" spans="1:6">
      <c r="A615" s="1" t="s">
        <v>12325</v>
      </c>
      <c r="B615" s="4">
        <v>1944.2699999999998</v>
      </c>
      <c r="C615" s="4">
        <f t="shared" si="36"/>
        <v>1943.6131134443769</v>
      </c>
      <c r="D615" s="4">
        <f t="shared" si="37"/>
        <v>77.744718899086422</v>
      </c>
      <c r="E615" s="4">
        <f t="shared" si="38"/>
        <v>61.157739833333338</v>
      </c>
      <c r="F615" s="4">
        <f t="shared" si="39"/>
        <v>138.90245873241975</v>
      </c>
    </row>
    <row r="616" spans="1:6">
      <c r="A616" s="1" t="s">
        <v>12326</v>
      </c>
      <c r="B616" s="4">
        <v>1820.5709999999997</v>
      </c>
      <c r="C616" s="4">
        <f t="shared" si="36"/>
        <v>1819.9141134443769</v>
      </c>
      <c r="D616" s="4">
        <f t="shared" si="37"/>
        <v>72.796746529186407</v>
      </c>
      <c r="E616" s="4">
        <f t="shared" si="38"/>
        <v>61.157739833333338</v>
      </c>
      <c r="F616" s="4">
        <f t="shared" si="39"/>
        <v>133.95448636251973</v>
      </c>
    </row>
    <row r="617" spans="1:6">
      <c r="A617" s="1" t="s">
        <v>12327</v>
      </c>
      <c r="B617" s="4">
        <v>2075.0239999999999</v>
      </c>
      <c r="C617" s="4">
        <f t="shared" si="36"/>
        <v>2074.3671134443771</v>
      </c>
      <c r="D617" s="4">
        <f t="shared" si="37"/>
        <v>82.974891974486425</v>
      </c>
      <c r="E617" s="4">
        <f t="shared" si="38"/>
        <v>61.157739833333338</v>
      </c>
      <c r="F617" s="4">
        <f t="shared" si="39"/>
        <v>144.13263180781976</v>
      </c>
    </row>
    <row r="618" spans="1:6">
      <c r="A618" s="1" t="s">
        <v>12328</v>
      </c>
      <c r="B618" s="4">
        <v>5385.0039999999999</v>
      </c>
      <c r="C618" s="4">
        <f t="shared" si="36"/>
        <v>5384.3471134443771</v>
      </c>
      <c r="D618" s="4">
        <f t="shared" si="37"/>
        <v>215.3744229724864</v>
      </c>
      <c r="E618" s="4">
        <f t="shared" si="38"/>
        <v>61.157739833333338</v>
      </c>
      <c r="F618" s="4">
        <f t="shared" si="39"/>
        <v>276.53216280581972</v>
      </c>
    </row>
    <row r="619" spans="1:6">
      <c r="A619" s="1" t="s">
        <v>12329</v>
      </c>
      <c r="B619" s="4">
        <v>1452.6359999999997</v>
      </c>
      <c r="C619" s="4">
        <f t="shared" si="36"/>
        <v>1451.9791134443769</v>
      </c>
      <c r="D619" s="4">
        <f t="shared" si="37"/>
        <v>58.079309735686415</v>
      </c>
      <c r="E619" s="4">
        <f t="shared" si="38"/>
        <v>61.157739833333338</v>
      </c>
      <c r="F619" s="4">
        <f t="shared" si="39"/>
        <v>119.23704956901975</v>
      </c>
    </row>
    <row r="620" spans="1:6">
      <c r="A620" s="1" t="s">
        <v>12330</v>
      </c>
      <c r="B620" s="4">
        <v>243.75099999999981</v>
      </c>
      <c r="C620" s="4">
        <f t="shared" si="36"/>
        <v>243.09411344437697</v>
      </c>
      <c r="D620" s="4">
        <f t="shared" si="37"/>
        <v>9.7237888471864231</v>
      </c>
      <c r="E620" s="4">
        <f t="shared" si="38"/>
        <v>61.157739833333338</v>
      </c>
      <c r="F620" s="4">
        <f t="shared" si="39"/>
        <v>70.881528680519764</v>
      </c>
    </row>
    <row r="621" spans="1:6">
      <c r="A621" s="1" t="s">
        <v>12331</v>
      </c>
      <c r="B621" s="4">
        <v>2097.9780000000001</v>
      </c>
      <c r="C621" s="4">
        <f t="shared" si="36"/>
        <v>2097.3211134443773</v>
      </c>
      <c r="D621" s="4">
        <f t="shared" si="37"/>
        <v>83.893054269886434</v>
      </c>
      <c r="E621" s="4">
        <f t="shared" si="38"/>
        <v>61.157739833333338</v>
      </c>
      <c r="F621" s="4">
        <f t="shared" si="39"/>
        <v>145.05079410321977</v>
      </c>
    </row>
    <row r="622" spans="1:6">
      <c r="A622" s="1" t="s">
        <v>12332</v>
      </c>
      <c r="B622" s="4">
        <v>2761.2460000000005</v>
      </c>
      <c r="C622" s="4">
        <f t="shared" si="36"/>
        <v>2760.5891134443777</v>
      </c>
      <c r="D622" s="4">
        <f t="shared" si="37"/>
        <v>110.42384059668645</v>
      </c>
      <c r="E622" s="4">
        <f t="shared" si="38"/>
        <v>61.157739833333338</v>
      </c>
      <c r="F622" s="4">
        <f t="shared" si="39"/>
        <v>171.58158043001978</v>
      </c>
    </row>
    <row r="623" spans="1:6">
      <c r="A623" s="1" t="s">
        <v>12333</v>
      </c>
      <c r="B623" s="4">
        <v>4592.6540000000005</v>
      </c>
      <c r="C623" s="4">
        <f t="shared" si="36"/>
        <v>4591.9971134443776</v>
      </c>
      <c r="D623" s="4">
        <f t="shared" si="37"/>
        <v>183.68034373748642</v>
      </c>
      <c r="E623" s="4">
        <f t="shared" si="38"/>
        <v>61.157739833333338</v>
      </c>
      <c r="F623" s="4">
        <f t="shared" si="39"/>
        <v>244.83808357081978</v>
      </c>
    </row>
    <row r="624" spans="1:6">
      <c r="A624" s="1" t="s">
        <v>12334</v>
      </c>
      <c r="B624" s="4">
        <v>1940.8380000000002</v>
      </c>
      <c r="C624" s="4">
        <f t="shared" si="36"/>
        <v>1940.1811134443774</v>
      </c>
      <c r="D624" s="4">
        <f t="shared" si="37"/>
        <v>77.607438555886432</v>
      </c>
      <c r="E624" s="4">
        <f t="shared" si="38"/>
        <v>61.157739833333338</v>
      </c>
      <c r="F624" s="4">
        <f t="shared" si="39"/>
        <v>138.76517838921978</v>
      </c>
    </row>
    <row r="625" spans="1:6">
      <c r="A625" s="1" t="s">
        <v>12335</v>
      </c>
      <c r="B625" s="4">
        <v>3668.3</v>
      </c>
      <c r="C625" s="4">
        <f t="shared" si="36"/>
        <v>3667.6431134443774</v>
      </c>
      <c r="D625" s="4">
        <f t="shared" si="37"/>
        <v>146.70609130208643</v>
      </c>
      <c r="E625" s="4">
        <f t="shared" si="38"/>
        <v>61.157739833333338</v>
      </c>
      <c r="F625" s="4">
        <f t="shared" si="39"/>
        <v>207.86383113541979</v>
      </c>
    </row>
    <row r="626" spans="1:6">
      <c r="A626" s="1" t="s">
        <v>12336</v>
      </c>
      <c r="B626" s="4">
        <v>751.13700000000017</v>
      </c>
      <c r="C626" s="4">
        <f t="shared" si="36"/>
        <v>750.48011344437737</v>
      </c>
      <c r="D626" s="4">
        <f t="shared" si="37"/>
        <v>30.019279585786435</v>
      </c>
      <c r="E626" s="4">
        <f t="shared" si="38"/>
        <v>61.157739833333338</v>
      </c>
      <c r="F626" s="4">
        <f t="shared" si="39"/>
        <v>91.177019419119773</v>
      </c>
    </row>
    <row r="627" spans="1:6">
      <c r="A627" s="1" t="s">
        <v>12337</v>
      </c>
      <c r="B627" s="4">
        <v>914.63599999999997</v>
      </c>
      <c r="C627" s="4">
        <f t="shared" si="36"/>
        <v>913.97911344437716</v>
      </c>
      <c r="D627" s="4">
        <f t="shared" si="37"/>
        <v>36.55925593568643</v>
      </c>
      <c r="E627" s="4">
        <f t="shared" si="38"/>
        <v>61.157739833333338</v>
      </c>
      <c r="F627" s="4">
        <f t="shared" si="39"/>
        <v>97.716995769019775</v>
      </c>
    </row>
    <row r="628" spans="1:6">
      <c r="A628" s="1" t="s">
        <v>12338</v>
      </c>
      <c r="B628" s="4">
        <v>377.17899999999992</v>
      </c>
      <c r="C628" s="4">
        <f t="shared" si="36"/>
        <v>376.52211344437706</v>
      </c>
      <c r="D628" s="4">
        <f t="shared" si="37"/>
        <v>15.060922189986426</v>
      </c>
      <c r="E628" s="4">
        <f t="shared" si="38"/>
        <v>61.157739833333338</v>
      </c>
      <c r="F628" s="4">
        <f t="shared" si="39"/>
        <v>76.218662023319766</v>
      </c>
    </row>
    <row r="629" spans="1:6">
      <c r="A629" s="1" t="s">
        <v>12339</v>
      </c>
      <c r="B629" s="4">
        <v>1918.7439999999997</v>
      </c>
      <c r="C629" s="4">
        <f t="shared" si="36"/>
        <v>1918.0871134443769</v>
      </c>
      <c r="D629" s="4">
        <f t="shared" si="37"/>
        <v>76.723676346486414</v>
      </c>
      <c r="E629" s="4">
        <f t="shared" si="38"/>
        <v>61.157739833333338</v>
      </c>
      <c r="F629" s="4">
        <f t="shared" si="39"/>
        <v>137.88141617981975</v>
      </c>
    </row>
    <row r="630" spans="1:6">
      <c r="A630" s="1" t="s">
        <v>12340</v>
      </c>
      <c r="B630" s="4">
        <v>1084.856</v>
      </c>
      <c r="C630" s="4">
        <f t="shared" si="36"/>
        <v>1084.1991134443772</v>
      </c>
      <c r="D630" s="4">
        <f t="shared" si="37"/>
        <v>43.368072957686429</v>
      </c>
      <c r="E630" s="4">
        <f t="shared" si="38"/>
        <v>61.157739833333338</v>
      </c>
      <c r="F630" s="4">
        <f t="shared" si="39"/>
        <v>104.52581279101977</v>
      </c>
    </row>
    <row r="631" spans="1:6">
      <c r="A631" s="1" t="s">
        <v>12341</v>
      </c>
      <c r="B631" s="4">
        <v>3690.1419999999998</v>
      </c>
      <c r="C631" s="4">
        <f t="shared" si="36"/>
        <v>3689.485113444377</v>
      </c>
      <c r="D631" s="4">
        <f t="shared" si="37"/>
        <v>147.57977348628643</v>
      </c>
      <c r="E631" s="4">
        <f t="shared" si="38"/>
        <v>61.157739833333338</v>
      </c>
      <c r="F631" s="4">
        <f t="shared" si="39"/>
        <v>208.73751331961978</v>
      </c>
    </row>
    <row r="632" spans="1:6">
      <c r="A632" s="1" t="s">
        <v>12342</v>
      </c>
      <c r="B632" s="4">
        <v>587.71600000000103</v>
      </c>
      <c r="C632" s="4">
        <f t="shared" si="36"/>
        <v>587.05911344437823</v>
      </c>
      <c r="D632" s="4">
        <f t="shared" si="37"/>
        <v>23.482423243686473</v>
      </c>
      <c r="E632" s="4">
        <f t="shared" si="38"/>
        <v>61.157739833333338</v>
      </c>
      <c r="F632" s="4">
        <f t="shared" si="39"/>
        <v>84.640163077019807</v>
      </c>
    </row>
    <row r="633" spans="1:6">
      <c r="A633" s="1" t="s">
        <v>12343</v>
      </c>
      <c r="B633" s="4">
        <v>2936.136</v>
      </c>
      <c r="C633" s="4">
        <f t="shared" si="36"/>
        <v>2935.4791134443772</v>
      </c>
      <c r="D633" s="4">
        <f t="shared" si="37"/>
        <v>117.41945808568641</v>
      </c>
      <c r="E633" s="4">
        <f t="shared" si="38"/>
        <v>61.157739833333338</v>
      </c>
      <c r="F633" s="4">
        <f t="shared" si="39"/>
        <v>178.57719791901974</v>
      </c>
    </row>
    <row r="634" spans="1:6">
      <c r="A634" s="1" t="s">
        <v>12344</v>
      </c>
      <c r="B634" s="4">
        <v>1651.0380000000002</v>
      </c>
      <c r="C634" s="4">
        <f t="shared" si="36"/>
        <v>1650.3811134443774</v>
      </c>
      <c r="D634" s="4">
        <f t="shared" si="37"/>
        <v>66.015409575886437</v>
      </c>
      <c r="E634" s="4">
        <f t="shared" si="38"/>
        <v>61.157739833333338</v>
      </c>
      <c r="F634" s="4">
        <f t="shared" si="39"/>
        <v>127.17314940921977</v>
      </c>
    </row>
    <row r="635" spans="1:6">
      <c r="A635" s="1" t="s">
        <v>12345</v>
      </c>
      <c r="B635" s="4">
        <v>1959.8690000000001</v>
      </c>
      <c r="C635" s="4">
        <f t="shared" si="36"/>
        <v>1959.2121134443773</v>
      </c>
      <c r="D635" s="4">
        <f t="shared" si="37"/>
        <v>78.368680458986432</v>
      </c>
      <c r="E635" s="4">
        <f t="shared" si="38"/>
        <v>61.157739833333338</v>
      </c>
      <c r="F635" s="4">
        <f t="shared" si="39"/>
        <v>139.52642029231976</v>
      </c>
    </row>
    <row r="636" spans="1:6">
      <c r="A636" s="1" t="s">
        <v>12346</v>
      </c>
      <c r="B636" s="4">
        <v>-980.93900000000019</v>
      </c>
      <c r="C636" s="4">
        <f t="shared" si="36"/>
        <v>-981.595886555623</v>
      </c>
      <c r="D636" s="4">
        <f t="shared" si="37"/>
        <v>-39.263933621813571</v>
      </c>
      <c r="E636" s="4">
        <f t="shared" si="38"/>
        <v>61.157739833333338</v>
      </c>
      <c r="F636" s="4">
        <f t="shared" si="39"/>
        <v>21.893806211519767</v>
      </c>
    </row>
    <row r="637" spans="1:6">
      <c r="A637" s="1" t="s">
        <v>12347</v>
      </c>
      <c r="B637" s="4">
        <v>3353.6660000000002</v>
      </c>
      <c r="C637" s="4">
        <f t="shared" si="36"/>
        <v>3353.0091134443774</v>
      </c>
      <c r="D637" s="4">
        <f t="shared" si="37"/>
        <v>134.12069983868642</v>
      </c>
      <c r="E637" s="4">
        <f t="shared" si="38"/>
        <v>61.157739833333338</v>
      </c>
      <c r="F637" s="4">
        <f t="shared" si="39"/>
        <v>195.27843967201977</v>
      </c>
    </row>
    <row r="638" spans="1:6">
      <c r="A638" s="1" t="s">
        <v>12348</v>
      </c>
      <c r="B638" s="4">
        <v>5528.5099999999993</v>
      </c>
      <c r="C638" s="4">
        <f t="shared" si="36"/>
        <v>5527.8531134443765</v>
      </c>
      <c r="D638" s="4">
        <f t="shared" si="37"/>
        <v>221.1146773230864</v>
      </c>
      <c r="E638" s="4">
        <f t="shared" si="38"/>
        <v>61.157739833333338</v>
      </c>
      <c r="F638" s="4">
        <f t="shared" si="39"/>
        <v>282.27241715641975</v>
      </c>
    </row>
    <row r="639" spans="1:6">
      <c r="A639" s="1" t="s">
        <v>12349</v>
      </c>
      <c r="B639" s="4">
        <v>257.8959999999999</v>
      </c>
      <c r="C639" s="4">
        <f t="shared" si="36"/>
        <v>257.23911344437704</v>
      </c>
      <c r="D639" s="4">
        <f t="shared" si="37"/>
        <v>10.289590261686426</v>
      </c>
      <c r="E639" s="4">
        <f t="shared" si="38"/>
        <v>61.157739833333338</v>
      </c>
      <c r="F639" s="4">
        <f t="shared" si="39"/>
        <v>71.447330095019765</v>
      </c>
    </row>
    <row r="640" spans="1:6">
      <c r="A640" s="1" t="s">
        <v>12350</v>
      </c>
      <c r="B640" s="4">
        <v>-377.56900000000036</v>
      </c>
      <c r="C640" s="4">
        <f t="shared" si="36"/>
        <v>-378.22588655562322</v>
      </c>
      <c r="D640" s="4">
        <f t="shared" si="37"/>
        <v>-15.129073284813582</v>
      </c>
      <c r="E640" s="4">
        <f t="shared" si="38"/>
        <v>61.157739833333338</v>
      </c>
      <c r="F640" s="4">
        <f t="shared" si="39"/>
        <v>46.028666548519752</v>
      </c>
    </row>
    <row r="641" spans="1:6">
      <c r="A641" s="1" t="s">
        <v>12351</v>
      </c>
      <c r="B641" s="4">
        <v>173.13100000000003</v>
      </c>
      <c r="C641" s="4">
        <f t="shared" si="36"/>
        <v>172.4741134443772</v>
      </c>
      <c r="D641" s="4">
        <f t="shared" si="37"/>
        <v>6.8989817851864315</v>
      </c>
      <c r="E641" s="4">
        <f t="shared" si="38"/>
        <v>61.157739833333338</v>
      </c>
      <c r="F641" s="4">
        <f t="shared" si="39"/>
        <v>68.056721618519774</v>
      </c>
    </row>
    <row r="642" spans="1:6">
      <c r="A642" s="1" t="s">
        <v>12352</v>
      </c>
      <c r="B642" s="4">
        <v>-16.413000000000018</v>
      </c>
      <c r="C642" s="4">
        <f t="shared" si="36"/>
        <v>-17.069886555622862</v>
      </c>
      <c r="D642" s="4">
        <f t="shared" si="37"/>
        <v>-0.68279716921357003</v>
      </c>
      <c r="E642" s="4">
        <f t="shared" si="38"/>
        <v>61.157739833333338</v>
      </c>
      <c r="F642" s="4">
        <f t="shared" si="39"/>
        <v>60.474942664119766</v>
      </c>
    </row>
    <row r="643" spans="1:6">
      <c r="A643" s="1" t="s">
        <v>12353</v>
      </c>
      <c r="B643" s="4">
        <v>1063.1439999999998</v>
      </c>
      <c r="C643" s="4">
        <f t="shared" ref="C643:C706" si="40">B643-$K$2</f>
        <v>1062.487113444377</v>
      </c>
      <c r="D643" s="4">
        <f t="shared" ref="D643:D706" si="41">C643*$G$2</f>
        <v>42.499590786486422</v>
      </c>
      <c r="E643" s="4">
        <f t="shared" ref="E643:E706" si="42">$L$5</f>
        <v>61.157739833333338</v>
      </c>
      <c r="F643" s="4">
        <f t="shared" ref="F643:F706" si="43">D643+E643</f>
        <v>103.65733061981976</v>
      </c>
    </row>
    <row r="644" spans="1:6">
      <c r="A644" s="1" t="s">
        <v>12354</v>
      </c>
      <c r="B644" s="4">
        <v>458.51199999999994</v>
      </c>
      <c r="C644" s="4">
        <f t="shared" si="40"/>
        <v>457.85511344437708</v>
      </c>
      <c r="D644" s="4">
        <f t="shared" si="41"/>
        <v>18.314250323286426</v>
      </c>
      <c r="E644" s="4">
        <f t="shared" si="42"/>
        <v>61.157739833333338</v>
      </c>
      <c r="F644" s="4">
        <f t="shared" si="43"/>
        <v>79.471990156619768</v>
      </c>
    </row>
    <row r="645" spans="1:6">
      <c r="A645" s="1" t="s">
        <v>12355</v>
      </c>
      <c r="B645" s="4">
        <v>1006.9260000000003</v>
      </c>
      <c r="C645" s="4">
        <f t="shared" si="40"/>
        <v>1006.2691134443775</v>
      </c>
      <c r="D645" s="4">
        <f t="shared" si="41"/>
        <v>40.250865164686438</v>
      </c>
      <c r="E645" s="4">
        <f t="shared" si="42"/>
        <v>61.157739833333338</v>
      </c>
      <c r="F645" s="4">
        <f t="shared" si="43"/>
        <v>101.40860499801977</v>
      </c>
    </row>
    <row r="646" spans="1:6">
      <c r="A646" s="1" t="s">
        <v>12356</v>
      </c>
      <c r="B646" s="4">
        <v>1193.0410000000002</v>
      </c>
      <c r="C646" s="4">
        <f t="shared" si="40"/>
        <v>1192.3841134443774</v>
      </c>
      <c r="D646" s="4">
        <f t="shared" si="41"/>
        <v>47.695483776186435</v>
      </c>
      <c r="E646" s="4">
        <f t="shared" si="42"/>
        <v>61.157739833333338</v>
      </c>
      <c r="F646" s="4">
        <f t="shared" si="43"/>
        <v>108.85322360951977</v>
      </c>
    </row>
    <row r="647" spans="1:6">
      <c r="A647" s="1" t="s">
        <v>12357</v>
      </c>
      <c r="B647" s="4">
        <v>399.88000000000034</v>
      </c>
      <c r="C647" s="4">
        <f t="shared" si="40"/>
        <v>399.22311344437747</v>
      </c>
      <c r="D647" s="4">
        <f t="shared" si="41"/>
        <v>15.968964460086442</v>
      </c>
      <c r="E647" s="4">
        <f t="shared" si="42"/>
        <v>61.157739833333338</v>
      </c>
      <c r="F647" s="4">
        <f t="shared" si="43"/>
        <v>77.126704293419778</v>
      </c>
    </row>
    <row r="648" spans="1:6">
      <c r="A648" s="1" t="s">
        <v>12358</v>
      </c>
      <c r="B648" s="4">
        <v>128.65</v>
      </c>
      <c r="C648" s="4">
        <f t="shared" si="40"/>
        <v>127.99311344437716</v>
      </c>
      <c r="D648" s="4">
        <f t="shared" si="41"/>
        <v>5.1197373370864305</v>
      </c>
      <c r="E648" s="4">
        <f t="shared" si="42"/>
        <v>61.157739833333338</v>
      </c>
      <c r="F648" s="4">
        <f t="shared" si="43"/>
        <v>66.277477170419772</v>
      </c>
    </row>
    <row r="649" spans="1:6">
      <c r="A649" s="1" t="s">
        <v>12359</v>
      </c>
      <c r="B649" s="4">
        <v>2866.8609999999994</v>
      </c>
      <c r="C649" s="4">
        <f t="shared" si="40"/>
        <v>2866.2041134443766</v>
      </c>
      <c r="D649" s="4">
        <f t="shared" si="41"/>
        <v>114.6484511581864</v>
      </c>
      <c r="E649" s="4">
        <f t="shared" si="42"/>
        <v>61.157739833333338</v>
      </c>
      <c r="F649" s="4">
        <f t="shared" si="43"/>
        <v>175.80619099151974</v>
      </c>
    </row>
    <row r="650" spans="1:6">
      <c r="A650" s="1" t="s">
        <v>12360</v>
      </c>
      <c r="B650" s="4">
        <v>3325.0940000000005</v>
      </c>
      <c r="C650" s="4">
        <f t="shared" si="40"/>
        <v>3324.4371134443777</v>
      </c>
      <c r="D650" s="4">
        <f t="shared" si="41"/>
        <v>132.97781698148646</v>
      </c>
      <c r="E650" s="4">
        <f t="shared" si="42"/>
        <v>61.157739833333338</v>
      </c>
      <c r="F650" s="4">
        <f t="shared" si="43"/>
        <v>194.13555681481978</v>
      </c>
    </row>
    <row r="651" spans="1:6">
      <c r="A651" s="1" t="s">
        <v>12361</v>
      </c>
      <c r="B651" s="4">
        <v>860.18299999999988</v>
      </c>
      <c r="C651" s="4">
        <f t="shared" si="40"/>
        <v>859.52611344437707</v>
      </c>
      <c r="D651" s="4">
        <f t="shared" si="41"/>
        <v>34.381130490386425</v>
      </c>
      <c r="E651" s="4">
        <f t="shared" si="42"/>
        <v>61.157739833333338</v>
      </c>
      <c r="F651" s="4">
        <f t="shared" si="43"/>
        <v>95.538870323719763</v>
      </c>
    </row>
    <row r="652" spans="1:6">
      <c r="A652" s="1" t="s">
        <v>12362</v>
      </c>
      <c r="B652" s="4">
        <v>-634.8930000000006</v>
      </c>
      <c r="C652" s="4">
        <f t="shared" si="40"/>
        <v>-635.5498865556234</v>
      </c>
      <c r="D652" s="4">
        <f t="shared" si="41"/>
        <v>-25.422059017213588</v>
      </c>
      <c r="E652" s="4">
        <f t="shared" si="42"/>
        <v>61.157739833333338</v>
      </c>
      <c r="F652" s="4">
        <f t="shared" si="43"/>
        <v>35.735680816119753</v>
      </c>
    </row>
    <row r="653" spans="1:6">
      <c r="A653" s="1" t="s">
        <v>12363</v>
      </c>
      <c r="B653" s="4">
        <v>1321.6569999999999</v>
      </c>
      <c r="C653" s="4">
        <f t="shared" si="40"/>
        <v>1321.0001134443771</v>
      </c>
      <c r="D653" s="4">
        <f t="shared" si="41"/>
        <v>52.840136637786422</v>
      </c>
      <c r="E653" s="4">
        <f t="shared" si="42"/>
        <v>61.157739833333338</v>
      </c>
      <c r="F653" s="4">
        <f t="shared" si="43"/>
        <v>113.99787647111975</v>
      </c>
    </row>
    <row r="654" spans="1:6">
      <c r="A654" s="1" t="s">
        <v>12364</v>
      </c>
      <c r="B654" s="4">
        <v>360.50199999999995</v>
      </c>
      <c r="C654" s="4">
        <f t="shared" si="40"/>
        <v>359.84511344437709</v>
      </c>
      <c r="D654" s="4">
        <f t="shared" si="41"/>
        <v>14.393840522286427</v>
      </c>
      <c r="E654" s="4">
        <f t="shared" si="42"/>
        <v>61.157739833333338</v>
      </c>
      <c r="F654" s="4">
        <f t="shared" si="43"/>
        <v>75.551580355619762</v>
      </c>
    </row>
    <row r="655" spans="1:6">
      <c r="A655" s="1" t="s">
        <v>12365</v>
      </c>
      <c r="B655" s="4">
        <v>-483.67099999999994</v>
      </c>
      <c r="C655" s="4">
        <f t="shared" si="40"/>
        <v>-484.3278865556228</v>
      </c>
      <c r="D655" s="4">
        <f t="shared" si="41"/>
        <v>-19.373163895013565</v>
      </c>
      <c r="E655" s="4">
        <f t="shared" si="42"/>
        <v>61.157739833333338</v>
      </c>
      <c r="F655" s="4">
        <f t="shared" si="43"/>
        <v>41.784575938319776</v>
      </c>
    </row>
    <row r="656" spans="1:6">
      <c r="A656" s="1" t="s">
        <v>12366</v>
      </c>
      <c r="B656" s="4">
        <v>2885.6819999999984</v>
      </c>
      <c r="C656" s="4">
        <f t="shared" si="40"/>
        <v>2885.0251134443756</v>
      </c>
      <c r="D656" s="4">
        <f t="shared" si="41"/>
        <v>115.40129304028636</v>
      </c>
      <c r="E656" s="4">
        <f t="shared" si="42"/>
        <v>61.157739833333338</v>
      </c>
      <c r="F656" s="4">
        <f t="shared" si="43"/>
        <v>176.55903287361969</v>
      </c>
    </row>
    <row r="657" spans="1:6">
      <c r="A657" s="1" t="s">
        <v>12367</v>
      </c>
      <c r="B657" s="4">
        <v>-563.84400000000028</v>
      </c>
      <c r="C657" s="4">
        <f t="shared" si="40"/>
        <v>-564.50088655562308</v>
      </c>
      <c r="D657" s="4">
        <f t="shared" si="41"/>
        <v>-22.580091912313577</v>
      </c>
      <c r="E657" s="4">
        <f t="shared" si="42"/>
        <v>61.157739833333338</v>
      </c>
      <c r="F657" s="4">
        <f t="shared" si="43"/>
        <v>38.577647921019761</v>
      </c>
    </row>
    <row r="658" spans="1:6">
      <c r="A658" s="1" t="s">
        <v>12368</v>
      </c>
      <c r="B658" s="4">
        <v>1082.473</v>
      </c>
      <c r="C658" s="4">
        <f t="shared" si="40"/>
        <v>1081.8161134443772</v>
      </c>
      <c r="D658" s="4">
        <f t="shared" si="41"/>
        <v>43.272752719386425</v>
      </c>
      <c r="E658" s="4">
        <f t="shared" si="42"/>
        <v>61.157739833333338</v>
      </c>
      <c r="F658" s="4">
        <f t="shared" si="43"/>
        <v>104.43049255271976</v>
      </c>
    </row>
    <row r="659" spans="1:6">
      <c r="A659" s="1" t="s">
        <v>12369</v>
      </c>
      <c r="B659" s="4">
        <v>3001.0329999999999</v>
      </c>
      <c r="C659" s="4">
        <f t="shared" si="40"/>
        <v>3000.3761134443771</v>
      </c>
      <c r="D659" s="4">
        <f t="shared" si="41"/>
        <v>120.01534457538642</v>
      </c>
      <c r="E659" s="4">
        <f t="shared" si="42"/>
        <v>61.157739833333338</v>
      </c>
      <c r="F659" s="4">
        <f t="shared" si="43"/>
        <v>181.17308440871977</v>
      </c>
    </row>
    <row r="660" spans="1:6">
      <c r="A660" s="1" t="s">
        <v>12370</v>
      </c>
      <c r="B660" s="4">
        <v>-881.71199999999999</v>
      </c>
      <c r="C660" s="4">
        <f t="shared" si="40"/>
        <v>-882.36888655562279</v>
      </c>
      <c r="D660" s="4">
        <f t="shared" si="41"/>
        <v>-35.294843699113564</v>
      </c>
      <c r="E660" s="4">
        <f t="shared" si="42"/>
        <v>61.157739833333338</v>
      </c>
      <c r="F660" s="4">
        <f t="shared" si="43"/>
        <v>25.862896134219774</v>
      </c>
    </row>
    <row r="661" spans="1:6">
      <c r="A661" s="1" t="s">
        <v>12371</v>
      </c>
      <c r="B661" s="4">
        <v>2641.3179999999993</v>
      </c>
      <c r="C661" s="4">
        <f t="shared" si="40"/>
        <v>2640.6611134443765</v>
      </c>
      <c r="D661" s="4">
        <f t="shared" si="41"/>
        <v>105.6267086038864</v>
      </c>
      <c r="E661" s="4">
        <f t="shared" si="42"/>
        <v>61.157739833333338</v>
      </c>
      <c r="F661" s="4">
        <f t="shared" si="43"/>
        <v>166.78444843721974</v>
      </c>
    </row>
    <row r="662" spans="1:6">
      <c r="A662" s="1" t="s">
        <v>12372</v>
      </c>
      <c r="B662" s="4">
        <v>3906.4300000000003</v>
      </c>
      <c r="C662" s="4">
        <f t="shared" si="40"/>
        <v>3905.7731134443775</v>
      </c>
      <c r="D662" s="4">
        <f t="shared" si="41"/>
        <v>156.23131511508643</v>
      </c>
      <c r="E662" s="4">
        <f t="shared" si="42"/>
        <v>61.157739833333338</v>
      </c>
      <c r="F662" s="4">
        <f t="shared" si="43"/>
        <v>217.38905494841975</v>
      </c>
    </row>
    <row r="663" spans="1:6">
      <c r="A663" s="1" t="s">
        <v>12373</v>
      </c>
      <c r="B663" s="4">
        <v>136.31999999999988</v>
      </c>
      <c r="C663" s="4">
        <f t="shared" si="40"/>
        <v>135.66311344437705</v>
      </c>
      <c r="D663" s="4">
        <f t="shared" si="41"/>
        <v>5.4265381040864256</v>
      </c>
      <c r="E663" s="4">
        <f t="shared" si="42"/>
        <v>61.157739833333338</v>
      </c>
      <c r="F663" s="4">
        <f t="shared" si="43"/>
        <v>66.584277937419756</v>
      </c>
    </row>
    <row r="664" spans="1:6">
      <c r="A664" s="1" t="s">
        <v>12374</v>
      </c>
      <c r="B664" s="4">
        <v>807.02999999999986</v>
      </c>
      <c r="C664" s="4">
        <f t="shared" si="40"/>
        <v>806.37311344437705</v>
      </c>
      <c r="D664" s="4">
        <f t="shared" si="41"/>
        <v>32.255005175086424</v>
      </c>
      <c r="E664" s="4">
        <f t="shared" si="42"/>
        <v>61.157739833333338</v>
      </c>
      <c r="F664" s="4">
        <f t="shared" si="43"/>
        <v>93.412745008419762</v>
      </c>
    </row>
    <row r="665" spans="1:6">
      <c r="A665" s="1" t="s">
        <v>12375</v>
      </c>
      <c r="B665" s="4">
        <v>1225.2300000000002</v>
      </c>
      <c r="C665" s="4">
        <f t="shared" si="40"/>
        <v>1224.5731134443774</v>
      </c>
      <c r="D665" s="4">
        <f t="shared" si="41"/>
        <v>48.98304699508644</v>
      </c>
      <c r="E665" s="4">
        <f t="shared" si="42"/>
        <v>61.157739833333338</v>
      </c>
      <c r="F665" s="4">
        <f t="shared" si="43"/>
        <v>110.14078682841978</v>
      </c>
    </row>
    <row r="666" spans="1:6">
      <c r="A666" s="1" t="s">
        <v>12376</v>
      </c>
      <c r="B666" s="4">
        <v>2158.12</v>
      </c>
      <c r="C666" s="4">
        <f t="shared" si="40"/>
        <v>2157.4631134443771</v>
      </c>
      <c r="D666" s="4">
        <f t="shared" si="41"/>
        <v>86.298740284086421</v>
      </c>
      <c r="E666" s="4">
        <f t="shared" si="42"/>
        <v>61.157739833333338</v>
      </c>
      <c r="F666" s="4">
        <f t="shared" si="43"/>
        <v>147.45648011741974</v>
      </c>
    </row>
    <row r="667" spans="1:6">
      <c r="A667" s="1" t="s">
        <v>12377</v>
      </c>
      <c r="B667" s="4">
        <v>-793.73000000000025</v>
      </c>
      <c r="C667" s="4">
        <f t="shared" si="40"/>
        <v>-794.38688655562305</v>
      </c>
      <c r="D667" s="4">
        <f t="shared" si="41"/>
        <v>-31.775554900913576</v>
      </c>
      <c r="E667" s="4">
        <f t="shared" si="42"/>
        <v>61.157739833333338</v>
      </c>
      <c r="F667" s="4">
        <f t="shared" si="43"/>
        <v>29.382184932419761</v>
      </c>
    </row>
    <row r="668" spans="1:6">
      <c r="A668" s="1" t="s">
        <v>12378</v>
      </c>
      <c r="B668" s="4">
        <v>3788.9280000000012</v>
      </c>
      <c r="C668" s="4">
        <f t="shared" si="40"/>
        <v>3788.2711134443784</v>
      </c>
      <c r="D668" s="4">
        <f t="shared" si="41"/>
        <v>151.53122336488647</v>
      </c>
      <c r="E668" s="4">
        <f t="shared" si="42"/>
        <v>61.157739833333338</v>
      </c>
      <c r="F668" s="4">
        <f t="shared" si="43"/>
        <v>212.68896319821982</v>
      </c>
    </row>
    <row r="669" spans="1:6">
      <c r="A669" s="1" t="s">
        <v>12379</v>
      </c>
      <c r="B669" s="4">
        <v>-633.49199999999985</v>
      </c>
      <c r="C669" s="4">
        <f t="shared" si="40"/>
        <v>-634.14888655562265</v>
      </c>
      <c r="D669" s="4">
        <f t="shared" si="41"/>
        <v>-25.366018877113561</v>
      </c>
      <c r="E669" s="4">
        <f t="shared" si="42"/>
        <v>61.157739833333338</v>
      </c>
      <c r="F669" s="4">
        <f t="shared" si="43"/>
        <v>35.791720956219777</v>
      </c>
    </row>
    <row r="670" spans="1:6">
      <c r="A670" s="1" t="s">
        <v>12380</v>
      </c>
      <c r="B670" s="4">
        <v>5501.6730000000007</v>
      </c>
      <c r="C670" s="4">
        <f t="shared" si="40"/>
        <v>5501.0161134443779</v>
      </c>
      <c r="D670" s="4">
        <f t="shared" si="41"/>
        <v>220.04119463938645</v>
      </c>
      <c r="E670" s="4">
        <f t="shared" si="42"/>
        <v>61.157739833333338</v>
      </c>
      <c r="F670" s="4">
        <f t="shared" si="43"/>
        <v>281.19893447271977</v>
      </c>
    </row>
    <row r="671" spans="1:6">
      <c r="A671" s="1" t="s">
        <v>12381</v>
      </c>
      <c r="B671" s="4">
        <v>1195.2189999999998</v>
      </c>
      <c r="C671" s="4">
        <f t="shared" si="40"/>
        <v>1194.562113444377</v>
      </c>
      <c r="D671" s="4">
        <f t="shared" si="41"/>
        <v>47.78260399398642</v>
      </c>
      <c r="E671" s="4">
        <f t="shared" si="42"/>
        <v>61.157739833333338</v>
      </c>
      <c r="F671" s="4">
        <f t="shared" si="43"/>
        <v>108.94034382731977</v>
      </c>
    </row>
    <row r="672" spans="1:6">
      <c r="A672" s="1" t="s">
        <v>12382</v>
      </c>
      <c r="B672" s="4">
        <v>10546.525999999998</v>
      </c>
      <c r="C672" s="4">
        <f t="shared" si="40"/>
        <v>10545.869113444374</v>
      </c>
      <c r="D672" s="4">
        <f t="shared" si="41"/>
        <v>421.83581912468628</v>
      </c>
      <c r="E672" s="4">
        <f t="shared" si="42"/>
        <v>61.157739833333338</v>
      </c>
      <c r="F672" s="4">
        <f t="shared" si="43"/>
        <v>482.99355895801961</v>
      </c>
    </row>
    <row r="673" spans="1:6">
      <c r="A673" s="1" t="s">
        <v>12383</v>
      </c>
      <c r="B673" s="4">
        <v>479.82199999999995</v>
      </c>
      <c r="C673" s="4">
        <f t="shared" si="40"/>
        <v>479.16511344437708</v>
      </c>
      <c r="D673" s="4">
        <f t="shared" si="41"/>
        <v>19.166652454286425</v>
      </c>
      <c r="E673" s="4">
        <f t="shared" si="42"/>
        <v>61.157739833333338</v>
      </c>
      <c r="F673" s="4">
        <f t="shared" si="43"/>
        <v>80.324392287619759</v>
      </c>
    </row>
    <row r="674" spans="1:6">
      <c r="A674" s="1" t="s">
        <v>12384</v>
      </c>
      <c r="B674" s="4">
        <v>1499.117</v>
      </c>
      <c r="C674" s="4">
        <f t="shared" si="40"/>
        <v>1498.4601134443772</v>
      </c>
      <c r="D674" s="4">
        <f t="shared" si="41"/>
        <v>59.938554383786425</v>
      </c>
      <c r="E674" s="4">
        <f t="shared" si="42"/>
        <v>61.157739833333338</v>
      </c>
      <c r="F674" s="4">
        <f t="shared" si="43"/>
        <v>121.09629421711976</v>
      </c>
    </row>
    <row r="675" spans="1:6">
      <c r="A675" s="1" t="s">
        <v>12385</v>
      </c>
      <c r="B675" s="4">
        <v>375.19200000000006</v>
      </c>
      <c r="C675" s="4">
        <f t="shared" si="40"/>
        <v>374.5351134443772</v>
      </c>
      <c r="D675" s="4">
        <f t="shared" si="41"/>
        <v>14.981441991286431</v>
      </c>
      <c r="E675" s="4">
        <f t="shared" si="42"/>
        <v>61.157739833333338</v>
      </c>
      <c r="F675" s="4">
        <f t="shared" si="43"/>
        <v>76.139181824619769</v>
      </c>
    </row>
    <row r="676" spans="1:6">
      <c r="A676" s="1" t="s">
        <v>12386</v>
      </c>
      <c r="B676" s="4">
        <v>290.46199999999999</v>
      </c>
      <c r="C676" s="4">
        <f t="shared" si="40"/>
        <v>289.80511344437713</v>
      </c>
      <c r="D676" s="4">
        <f t="shared" si="41"/>
        <v>11.592233518286429</v>
      </c>
      <c r="E676" s="4">
        <f t="shared" si="42"/>
        <v>61.157739833333338</v>
      </c>
      <c r="F676" s="4">
        <f t="shared" si="43"/>
        <v>72.749973351619772</v>
      </c>
    </row>
    <row r="677" spans="1:6">
      <c r="A677" s="1" t="s">
        <v>12387</v>
      </c>
      <c r="B677" s="4">
        <v>-318.06900000000002</v>
      </c>
      <c r="C677" s="4">
        <f t="shared" si="40"/>
        <v>-318.72588655562288</v>
      </c>
      <c r="D677" s="4">
        <f t="shared" si="41"/>
        <v>-12.749067334813569</v>
      </c>
      <c r="E677" s="4">
        <f t="shared" si="42"/>
        <v>61.157739833333338</v>
      </c>
      <c r="F677" s="4">
        <f t="shared" si="43"/>
        <v>48.40867249851977</v>
      </c>
    </row>
    <row r="678" spans="1:6">
      <c r="A678" s="1" t="s">
        <v>12388</v>
      </c>
      <c r="B678" s="4">
        <v>3153.6959999999995</v>
      </c>
      <c r="C678" s="4">
        <f t="shared" si="40"/>
        <v>3153.0391134443767</v>
      </c>
      <c r="D678" s="4">
        <f t="shared" si="41"/>
        <v>126.12187984168639</v>
      </c>
      <c r="E678" s="4">
        <f t="shared" si="42"/>
        <v>61.157739833333338</v>
      </c>
      <c r="F678" s="4">
        <f t="shared" si="43"/>
        <v>187.27961967501972</v>
      </c>
    </row>
    <row r="679" spans="1:6">
      <c r="A679" s="1" t="s">
        <v>12389</v>
      </c>
      <c r="B679" s="4">
        <v>80.402000000000271</v>
      </c>
      <c r="C679" s="4">
        <f t="shared" si="40"/>
        <v>79.745113444377424</v>
      </c>
      <c r="D679" s="4">
        <f t="shared" si="41"/>
        <v>3.1898125122864411</v>
      </c>
      <c r="E679" s="4">
        <f t="shared" si="42"/>
        <v>61.157739833333338</v>
      </c>
      <c r="F679" s="4">
        <f t="shared" si="43"/>
        <v>64.347552345619775</v>
      </c>
    </row>
    <row r="680" spans="1:6">
      <c r="A680" s="1" t="s">
        <v>12390</v>
      </c>
      <c r="B680" s="4">
        <v>2043.4269999999999</v>
      </c>
      <c r="C680" s="4">
        <f t="shared" si="40"/>
        <v>2042.7701134443771</v>
      </c>
      <c r="D680" s="4">
        <f t="shared" si="41"/>
        <v>81.711008814786425</v>
      </c>
      <c r="E680" s="4">
        <f t="shared" si="42"/>
        <v>61.157739833333338</v>
      </c>
      <c r="F680" s="4">
        <f t="shared" si="43"/>
        <v>142.86874864811978</v>
      </c>
    </row>
    <row r="681" spans="1:6">
      <c r="A681" s="1" t="s">
        <v>12391</v>
      </c>
      <c r="B681" s="4">
        <v>1376.6339999999998</v>
      </c>
      <c r="C681" s="4">
        <f t="shared" si="40"/>
        <v>1375.977113444377</v>
      </c>
      <c r="D681" s="4">
        <f t="shared" si="41"/>
        <v>55.039222135486419</v>
      </c>
      <c r="E681" s="4">
        <f t="shared" si="42"/>
        <v>61.157739833333338</v>
      </c>
      <c r="F681" s="4">
        <f t="shared" si="43"/>
        <v>116.19696196881975</v>
      </c>
    </row>
    <row r="682" spans="1:6">
      <c r="A682" s="1" t="s">
        <v>12392</v>
      </c>
      <c r="B682" s="4">
        <v>3402.28</v>
      </c>
      <c r="C682" s="4">
        <f t="shared" si="40"/>
        <v>3401.6231134443774</v>
      </c>
      <c r="D682" s="4">
        <f t="shared" si="41"/>
        <v>136.06526470008643</v>
      </c>
      <c r="E682" s="4">
        <f t="shared" si="42"/>
        <v>61.157739833333338</v>
      </c>
      <c r="F682" s="4">
        <f t="shared" si="43"/>
        <v>197.22300453341978</v>
      </c>
    </row>
    <row r="683" spans="1:6">
      <c r="A683" s="1" t="s">
        <v>12393</v>
      </c>
      <c r="B683" s="4">
        <v>1442.1659999999999</v>
      </c>
      <c r="C683" s="4">
        <f t="shared" si="40"/>
        <v>1441.5091134443771</v>
      </c>
      <c r="D683" s="4">
        <f t="shared" si="41"/>
        <v>57.660508688686427</v>
      </c>
      <c r="E683" s="4">
        <f t="shared" si="42"/>
        <v>61.157739833333338</v>
      </c>
      <c r="F683" s="4">
        <f t="shared" si="43"/>
        <v>118.81824852201976</v>
      </c>
    </row>
    <row r="684" spans="1:6">
      <c r="A684" s="1" t="s">
        <v>12394</v>
      </c>
      <c r="B684" s="4">
        <v>226.99699999999999</v>
      </c>
      <c r="C684" s="4">
        <f t="shared" si="40"/>
        <v>226.34011344437715</v>
      </c>
      <c r="D684" s="4">
        <f t="shared" si="41"/>
        <v>9.0536271717864292</v>
      </c>
      <c r="E684" s="4">
        <f t="shared" si="42"/>
        <v>61.157739833333338</v>
      </c>
      <c r="F684" s="4">
        <f t="shared" si="43"/>
        <v>70.211367005119769</v>
      </c>
    </row>
    <row r="685" spans="1:6">
      <c r="A685" s="1" t="s">
        <v>12395</v>
      </c>
      <c r="B685" s="4">
        <v>489.31900000000013</v>
      </c>
      <c r="C685" s="4">
        <f t="shared" si="40"/>
        <v>488.66211344437727</v>
      </c>
      <c r="D685" s="4">
        <f t="shared" si="41"/>
        <v>19.546533403986434</v>
      </c>
      <c r="E685" s="4">
        <f t="shared" si="42"/>
        <v>61.157739833333338</v>
      </c>
      <c r="F685" s="4">
        <f t="shared" si="43"/>
        <v>80.704273237319768</v>
      </c>
    </row>
    <row r="686" spans="1:6">
      <c r="A686" s="1" t="s">
        <v>12396</v>
      </c>
      <c r="B686" s="4">
        <v>1645.3139999999999</v>
      </c>
      <c r="C686" s="4">
        <f t="shared" si="40"/>
        <v>1644.657113444377</v>
      </c>
      <c r="D686" s="4">
        <f t="shared" si="41"/>
        <v>65.786449003486425</v>
      </c>
      <c r="E686" s="4">
        <f t="shared" si="42"/>
        <v>61.157739833333338</v>
      </c>
      <c r="F686" s="4">
        <f t="shared" si="43"/>
        <v>126.94418883681976</v>
      </c>
    </row>
    <row r="687" spans="1:6">
      <c r="A687" s="1" t="s">
        <v>12397</v>
      </c>
      <c r="B687" s="4">
        <v>1533.3620000000001</v>
      </c>
      <c r="C687" s="4">
        <f t="shared" si="40"/>
        <v>1532.7051134443773</v>
      </c>
      <c r="D687" s="4">
        <f t="shared" si="41"/>
        <v>61.308357808286431</v>
      </c>
      <c r="E687" s="4">
        <f t="shared" si="42"/>
        <v>61.157739833333338</v>
      </c>
      <c r="F687" s="4">
        <f t="shared" si="43"/>
        <v>122.46609764161977</v>
      </c>
    </row>
    <row r="688" spans="1:6">
      <c r="A688" s="1" t="s">
        <v>12398</v>
      </c>
      <c r="B688" s="4">
        <v>1533.0579999999995</v>
      </c>
      <c r="C688" s="4">
        <f t="shared" si="40"/>
        <v>1532.4011134443767</v>
      </c>
      <c r="D688" s="4">
        <f t="shared" si="41"/>
        <v>61.296197777886405</v>
      </c>
      <c r="E688" s="4">
        <f t="shared" si="42"/>
        <v>61.157739833333338</v>
      </c>
      <c r="F688" s="4">
        <f t="shared" si="43"/>
        <v>122.45393761121974</v>
      </c>
    </row>
    <row r="689" spans="1:6">
      <c r="A689" s="1" t="s">
        <v>12399</v>
      </c>
      <c r="B689" s="4">
        <v>4667.7750000000005</v>
      </c>
      <c r="C689" s="4">
        <f t="shared" si="40"/>
        <v>4667.1181134443777</v>
      </c>
      <c r="D689" s="4">
        <f t="shared" si="41"/>
        <v>186.68519124958644</v>
      </c>
      <c r="E689" s="4">
        <f t="shared" si="42"/>
        <v>61.157739833333338</v>
      </c>
      <c r="F689" s="4">
        <f t="shared" si="43"/>
        <v>247.84293108291979</v>
      </c>
    </row>
    <row r="690" spans="1:6">
      <c r="A690" s="1" t="s">
        <v>12400</v>
      </c>
      <c r="B690" s="4">
        <v>-2931.2859999999996</v>
      </c>
      <c r="C690" s="4">
        <f t="shared" si="40"/>
        <v>-2931.9428865556224</v>
      </c>
      <c r="D690" s="4">
        <f t="shared" si="41"/>
        <v>-117.27800865651355</v>
      </c>
      <c r="E690" s="4">
        <f t="shared" si="42"/>
        <v>61.157739833333338</v>
      </c>
      <c r="F690" s="4">
        <f t="shared" si="43"/>
        <v>-56.120268823180211</v>
      </c>
    </row>
    <row r="691" spans="1:6">
      <c r="A691" s="1" t="s">
        <v>12401</v>
      </c>
      <c r="B691" s="4">
        <v>265.971</v>
      </c>
      <c r="C691" s="4">
        <f t="shared" si="40"/>
        <v>265.31411344437714</v>
      </c>
      <c r="D691" s="4">
        <f t="shared" si="41"/>
        <v>10.612591069186429</v>
      </c>
      <c r="E691" s="4">
        <f t="shared" si="42"/>
        <v>61.157739833333338</v>
      </c>
      <c r="F691" s="4">
        <f t="shared" si="43"/>
        <v>71.77033090251976</v>
      </c>
    </row>
    <row r="692" spans="1:6">
      <c r="A692" s="1" t="s">
        <v>12402</v>
      </c>
      <c r="B692" s="4">
        <v>1209.3400000000001</v>
      </c>
      <c r="C692" s="4">
        <f t="shared" si="40"/>
        <v>1208.6831134443773</v>
      </c>
      <c r="D692" s="4">
        <f t="shared" si="41"/>
        <v>48.347445406086436</v>
      </c>
      <c r="E692" s="4">
        <f t="shared" si="42"/>
        <v>61.157739833333338</v>
      </c>
      <c r="F692" s="4">
        <f t="shared" si="43"/>
        <v>109.50518523941977</v>
      </c>
    </row>
    <row r="693" spans="1:6">
      <c r="A693" s="1" t="s">
        <v>12403</v>
      </c>
      <c r="B693" s="4">
        <v>2726.3809999999999</v>
      </c>
      <c r="C693" s="4">
        <f t="shared" si="40"/>
        <v>2725.7241134443771</v>
      </c>
      <c r="D693" s="4">
        <f t="shared" si="41"/>
        <v>109.02923711018641</v>
      </c>
      <c r="E693" s="4">
        <f t="shared" si="42"/>
        <v>61.157739833333338</v>
      </c>
      <c r="F693" s="4">
        <f t="shared" si="43"/>
        <v>170.18697694351977</v>
      </c>
    </row>
    <row r="694" spans="1:6">
      <c r="A694" s="1" t="s">
        <v>12404</v>
      </c>
      <c r="B694" s="4">
        <v>2015.3019999999999</v>
      </c>
      <c r="C694" s="4">
        <f t="shared" si="40"/>
        <v>2014.6451134443771</v>
      </c>
      <c r="D694" s="4">
        <f t="shared" si="41"/>
        <v>80.586006002286425</v>
      </c>
      <c r="E694" s="4">
        <f t="shared" si="42"/>
        <v>61.157739833333338</v>
      </c>
      <c r="F694" s="4">
        <f t="shared" si="43"/>
        <v>141.74374583561976</v>
      </c>
    </row>
    <row r="695" spans="1:6">
      <c r="A695" s="1" t="s">
        <v>12405</v>
      </c>
      <c r="B695" s="4">
        <v>1705.0860000000002</v>
      </c>
      <c r="C695" s="4">
        <f t="shared" si="40"/>
        <v>1704.4291134443774</v>
      </c>
      <c r="D695" s="4">
        <f t="shared" si="41"/>
        <v>68.177334980686439</v>
      </c>
      <c r="E695" s="4">
        <f t="shared" si="42"/>
        <v>61.157739833333338</v>
      </c>
      <c r="F695" s="4">
        <f t="shared" si="43"/>
        <v>129.33507481401978</v>
      </c>
    </row>
    <row r="696" spans="1:6">
      <c r="A696" s="1" t="s">
        <v>12406</v>
      </c>
      <c r="B696" s="4">
        <v>2172.9779999999996</v>
      </c>
      <c r="C696" s="4">
        <f t="shared" si="40"/>
        <v>2172.3211134443768</v>
      </c>
      <c r="D696" s="4">
        <f t="shared" si="41"/>
        <v>86.893061769886415</v>
      </c>
      <c r="E696" s="4">
        <f t="shared" si="42"/>
        <v>61.157739833333338</v>
      </c>
      <c r="F696" s="4">
        <f t="shared" si="43"/>
        <v>148.05080160321975</v>
      </c>
    </row>
    <row r="697" spans="1:6">
      <c r="A697" s="1" t="s">
        <v>12407</v>
      </c>
      <c r="B697" s="4">
        <v>2925.5509999999995</v>
      </c>
      <c r="C697" s="4">
        <f t="shared" si="40"/>
        <v>2924.8941134443767</v>
      </c>
      <c r="D697" s="4">
        <f t="shared" si="41"/>
        <v>116.9960570271864</v>
      </c>
      <c r="E697" s="4">
        <f t="shared" si="42"/>
        <v>61.157739833333338</v>
      </c>
      <c r="F697" s="4">
        <f t="shared" si="43"/>
        <v>178.15379686051972</v>
      </c>
    </row>
    <row r="698" spans="1:6">
      <c r="A698" s="1" t="s">
        <v>12408</v>
      </c>
      <c r="B698" s="4">
        <v>847.44399999999996</v>
      </c>
      <c r="C698" s="4">
        <f t="shared" si="40"/>
        <v>846.78711344437716</v>
      </c>
      <c r="D698" s="4">
        <f t="shared" si="41"/>
        <v>33.871569216486428</v>
      </c>
      <c r="E698" s="4">
        <f t="shared" si="42"/>
        <v>61.157739833333338</v>
      </c>
      <c r="F698" s="4">
        <f t="shared" si="43"/>
        <v>95.029309049819773</v>
      </c>
    </row>
    <row r="699" spans="1:6">
      <c r="A699" s="1" t="s">
        <v>12409</v>
      </c>
      <c r="B699" s="4">
        <v>74.147000000000048</v>
      </c>
      <c r="C699" s="4">
        <f t="shared" si="40"/>
        <v>73.490113444377201</v>
      </c>
      <c r="D699" s="4">
        <f t="shared" si="41"/>
        <v>2.939611886786432</v>
      </c>
      <c r="E699" s="4">
        <f t="shared" si="42"/>
        <v>61.157739833333338</v>
      </c>
      <c r="F699" s="4">
        <f t="shared" si="43"/>
        <v>64.097351720119775</v>
      </c>
    </row>
    <row r="700" spans="1:6">
      <c r="A700" s="1" t="s">
        <v>12410</v>
      </c>
      <c r="B700" s="4">
        <v>-820.79600000000005</v>
      </c>
      <c r="C700" s="4">
        <f t="shared" si="40"/>
        <v>-821.45288655562285</v>
      </c>
      <c r="D700" s="4">
        <f t="shared" si="41"/>
        <v>-32.858197607513567</v>
      </c>
      <c r="E700" s="4">
        <f t="shared" si="42"/>
        <v>61.157739833333338</v>
      </c>
      <c r="F700" s="4">
        <f t="shared" si="43"/>
        <v>28.299542225819771</v>
      </c>
    </row>
    <row r="701" spans="1:6">
      <c r="A701" s="1" t="s">
        <v>12411</v>
      </c>
      <c r="B701" s="4">
        <v>1180.626</v>
      </c>
      <c r="C701" s="4">
        <f t="shared" si="40"/>
        <v>1179.9691134443772</v>
      </c>
      <c r="D701" s="4">
        <f t="shared" si="41"/>
        <v>47.198882534686426</v>
      </c>
      <c r="E701" s="4">
        <f t="shared" si="42"/>
        <v>61.157739833333338</v>
      </c>
      <c r="F701" s="4">
        <f t="shared" si="43"/>
        <v>108.35662236801977</v>
      </c>
    </row>
    <row r="702" spans="1:6">
      <c r="A702" s="1" t="s">
        <v>12412</v>
      </c>
      <c r="B702" s="4">
        <v>4250.8559999999979</v>
      </c>
      <c r="C702" s="4">
        <f t="shared" si="40"/>
        <v>4250.1991134443751</v>
      </c>
      <c r="D702" s="4">
        <f t="shared" si="41"/>
        <v>170.00838955768634</v>
      </c>
      <c r="E702" s="4">
        <f t="shared" si="42"/>
        <v>61.157739833333338</v>
      </c>
      <c r="F702" s="4">
        <f t="shared" si="43"/>
        <v>231.16612939101969</v>
      </c>
    </row>
    <row r="703" spans="1:6">
      <c r="A703" s="1" t="s">
        <v>12413</v>
      </c>
      <c r="B703" s="4">
        <v>4636.2240000000002</v>
      </c>
      <c r="C703" s="4">
        <f t="shared" si="40"/>
        <v>4635.5671134443774</v>
      </c>
      <c r="D703" s="4">
        <f t="shared" si="41"/>
        <v>185.42314809448644</v>
      </c>
      <c r="E703" s="4">
        <f t="shared" si="42"/>
        <v>61.157739833333338</v>
      </c>
      <c r="F703" s="4">
        <f t="shared" si="43"/>
        <v>246.58088792781979</v>
      </c>
    </row>
    <row r="704" spans="1:6">
      <c r="A704" s="1" t="s">
        <v>12414</v>
      </c>
      <c r="B704" s="4">
        <v>1006.9639999999996</v>
      </c>
      <c r="C704" s="4">
        <f t="shared" si="40"/>
        <v>1006.3071134443768</v>
      </c>
      <c r="D704" s="4">
        <f t="shared" si="41"/>
        <v>40.252385168486413</v>
      </c>
      <c r="E704" s="4">
        <f t="shared" si="42"/>
        <v>61.157739833333338</v>
      </c>
      <c r="F704" s="4">
        <f t="shared" si="43"/>
        <v>101.41012500181975</v>
      </c>
    </row>
    <row r="705" spans="1:6">
      <c r="A705" s="1" t="s">
        <v>12415</v>
      </c>
      <c r="B705" s="4">
        <v>-951.96199999999988</v>
      </c>
      <c r="C705" s="4">
        <f t="shared" si="40"/>
        <v>-952.61888655562268</v>
      </c>
      <c r="D705" s="4">
        <f t="shared" si="41"/>
        <v>-38.104850724113561</v>
      </c>
      <c r="E705" s="4">
        <f t="shared" si="42"/>
        <v>61.157739833333338</v>
      </c>
      <c r="F705" s="4">
        <f t="shared" si="43"/>
        <v>23.052889109219777</v>
      </c>
    </row>
    <row r="706" spans="1:6">
      <c r="A706" s="1" t="s">
        <v>12416</v>
      </c>
      <c r="B706" s="4">
        <v>-62.367000000000104</v>
      </c>
      <c r="C706" s="4">
        <f t="shared" si="40"/>
        <v>-63.023886555622951</v>
      </c>
      <c r="D706" s="4">
        <f t="shared" si="41"/>
        <v>-2.5209617646135736</v>
      </c>
      <c r="E706" s="4">
        <f t="shared" si="42"/>
        <v>61.157739833333338</v>
      </c>
      <c r="F706" s="4">
        <f t="shared" si="43"/>
        <v>58.636778068719764</v>
      </c>
    </row>
    <row r="707" spans="1:6">
      <c r="A707" s="1" t="s">
        <v>12417</v>
      </c>
      <c r="B707" s="4">
        <v>2282.9070000000002</v>
      </c>
      <c r="C707" s="4">
        <f t="shared" ref="C707:C770" si="44">B707-$K$2</f>
        <v>2282.2501134443773</v>
      </c>
      <c r="D707" s="4">
        <f t="shared" ref="D707:D770" si="45">C707*$G$2</f>
        <v>91.290232762786431</v>
      </c>
      <c r="E707" s="4">
        <f t="shared" ref="E707:E770" si="46">$L$5</f>
        <v>61.157739833333338</v>
      </c>
      <c r="F707" s="4">
        <f t="shared" ref="F707:F770" si="47">D707+E707</f>
        <v>152.44797259611977</v>
      </c>
    </row>
    <row r="708" spans="1:6">
      <c r="A708" s="1" t="s">
        <v>12418</v>
      </c>
      <c r="B708" s="4">
        <v>2474.6849999999999</v>
      </c>
      <c r="C708" s="4">
        <f t="shared" si="44"/>
        <v>2474.0281134443771</v>
      </c>
      <c r="D708" s="4">
        <f t="shared" si="45"/>
        <v>98.961371940586417</v>
      </c>
      <c r="E708" s="4">
        <f t="shared" si="46"/>
        <v>61.157739833333338</v>
      </c>
      <c r="F708" s="4">
        <f t="shared" si="47"/>
        <v>160.11911177391977</v>
      </c>
    </row>
    <row r="709" spans="1:6">
      <c r="A709" s="1" t="s">
        <v>12419</v>
      </c>
      <c r="B709" s="4">
        <v>3618.0090000000005</v>
      </c>
      <c r="C709" s="4">
        <f t="shared" si="44"/>
        <v>3617.3521134443777</v>
      </c>
      <c r="D709" s="4">
        <f t="shared" si="45"/>
        <v>144.69444627298643</v>
      </c>
      <c r="E709" s="4">
        <f t="shared" si="46"/>
        <v>61.157739833333338</v>
      </c>
      <c r="F709" s="4">
        <f t="shared" si="47"/>
        <v>205.85218610631978</v>
      </c>
    </row>
    <row r="710" spans="1:6">
      <c r="A710" s="1" t="s">
        <v>12420</v>
      </c>
      <c r="B710" s="4">
        <v>1126.7329999999999</v>
      </c>
      <c r="C710" s="4">
        <f t="shared" si="44"/>
        <v>1126.0761134443771</v>
      </c>
      <c r="D710" s="4">
        <f t="shared" si="45"/>
        <v>45.043157145386424</v>
      </c>
      <c r="E710" s="4">
        <f t="shared" si="46"/>
        <v>61.157739833333338</v>
      </c>
      <c r="F710" s="4">
        <f t="shared" si="47"/>
        <v>106.20089697871975</v>
      </c>
    </row>
    <row r="711" spans="1:6">
      <c r="A711" s="1" t="s">
        <v>12421</v>
      </c>
      <c r="B711" s="4">
        <v>270.60799999999995</v>
      </c>
      <c r="C711" s="4">
        <f t="shared" si="44"/>
        <v>269.95111344437709</v>
      </c>
      <c r="D711" s="4">
        <f t="shared" si="45"/>
        <v>10.798071532886427</v>
      </c>
      <c r="E711" s="4">
        <f t="shared" si="46"/>
        <v>61.157739833333338</v>
      </c>
      <c r="F711" s="4">
        <f t="shared" si="47"/>
        <v>71.955811366219763</v>
      </c>
    </row>
    <row r="712" spans="1:6">
      <c r="A712" s="1" t="s">
        <v>12422</v>
      </c>
      <c r="B712" s="4">
        <v>284.68400000000042</v>
      </c>
      <c r="C712" s="4">
        <f t="shared" si="44"/>
        <v>284.02711344437756</v>
      </c>
      <c r="D712" s="4">
        <f t="shared" si="45"/>
        <v>11.361112940486446</v>
      </c>
      <c r="E712" s="4">
        <f t="shared" si="46"/>
        <v>61.157739833333338</v>
      </c>
      <c r="F712" s="4">
        <f t="shared" si="47"/>
        <v>72.518852773819788</v>
      </c>
    </row>
    <row r="713" spans="1:6">
      <c r="A713" s="1" t="s">
        <v>12423</v>
      </c>
      <c r="B713" s="4">
        <v>1173.078</v>
      </c>
      <c r="C713" s="4">
        <f t="shared" si="44"/>
        <v>1172.4211134443772</v>
      </c>
      <c r="D713" s="4">
        <f t="shared" si="45"/>
        <v>46.896961779886425</v>
      </c>
      <c r="E713" s="4">
        <f t="shared" si="46"/>
        <v>61.157739833333338</v>
      </c>
      <c r="F713" s="4">
        <f t="shared" si="47"/>
        <v>108.05470161321976</v>
      </c>
    </row>
    <row r="714" spans="1:6">
      <c r="A714" s="1" t="s">
        <v>12424</v>
      </c>
      <c r="B714" s="4">
        <v>1126.653</v>
      </c>
      <c r="C714" s="4">
        <f t="shared" si="44"/>
        <v>1125.9961134443772</v>
      </c>
      <c r="D714" s="4">
        <f t="shared" si="45"/>
        <v>45.03995713738643</v>
      </c>
      <c r="E714" s="4">
        <f t="shared" si="46"/>
        <v>61.157739833333338</v>
      </c>
      <c r="F714" s="4">
        <f t="shared" si="47"/>
        <v>106.19769697071976</v>
      </c>
    </row>
    <row r="715" spans="1:6">
      <c r="A715" s="1" t="s">
        <v>12425</v>
      </c>
      <c r="B715" s="4">
        <v>4622.7109999999993</v>
      </c>
      <c r="C715" s="4">
        <f t="shared" si="44"/>
        <v>4622.0541134443765</v>
      </c>
      <c r="D715" s="4">
        <f t="shared" si="45"/>
        <v>184.88262674318639</v>
      </c>
      <c r="E715" s="4">
        <f t="shared" si="46"/>
        <v>61.157739833333338</v>
      </c>
      <c r="F715" s="4">
        <f t="shared" si="47"/>
        <v>246.04036657651972</v>
      </c>
    </row>
    <row r="716" spans="1:6">
      <c r="A716" s="1" t="s">
        <v>12426</v>
      </c>
      <c r="B716" s="4">
        <v>572.10900000000004</v>
      </c>
      <c r="C716" s="4">
        <f t="shared" si="44"/>
        <v>571.45211344437723</v>
      </c>
      <c r="D716" s="4">
        <f t="shared" si="45"/>
        <v>22.858141682986432</v>
      </c>
      <c r="E716" s="4">
        <f t="shared" si="46"/>
        <v>61.157739833333338</v>
      </c>
      <c r="F716" s="4">
        <f t="shared" si="47"/>
        <v>84.015881516319766</v>
      </c>
    </row>
    <row r="717" spans="1:6">
      <c r="A717" s="1" t="s">
        <v>12427</v>
      </c>
      <c r="B717" s="4">
        <v>656.24600000000009</v>
      </c>
      <c r="C717" s="4">
        <f t="shared" si="44"/>
        <v>655.58911344437729</v>
      </c>
      <c r="D717" s="4">
        <f t="shared" si="45"/>
        <v>26.223630096686435</v>
      </c>
      <c r="E717" s="4">
        <f t="shared" si="46"/>
        <v>61.157739833333338</v>
      </c>
      <c r="F717" s="4">
        <f t="shared" si="47"/>
        <v>87.381369930019773</v>
      </c>
    </row>
    <row r="718" spans="1:6">
      <c r="A718" s="1" t="s">
        <v>12428</v>
      </c>
      <c r="B718" s="4">
        <v>3060.5109999999995</v>
      </c>
      <c r="C718" s="4">
        <f t="shared" si="44"/>
        <v>3059.8541134443767</v>
      </c>
      <c r="D718" s="4">
        <f t="shared" si="45"/>
        <v>122.3944705231864</v>
      </c>
      <c r="E718" s="4">
        <f t="shared" si="46"/>
        <v>61.157739833333338</v>
      </c>
      <c r="F718" s="4">
        <f t="shared" si="47"/>
        <v>183.55221035651974</v>
      </c>
    </row>
    <row r="719" spans="1:6">
      <c r="A719" s="1" t="s">
        <v>12429</v>
      </c>
      <c r="B719" s="4">
        <v>-299.61000000000007</v>
      </c>
      <c r="C719" s="4">
        <f t="shared" si="44"/>
        <v>-300.26688655562293</v>
      </c>
      <c r="D719" s="4">
        <f t="shared" si="45"/>
        <v>-12.010705488913572</v>
      </c>
      <c r="E719" s="4">
        <f t="shared" si="46"/>
        <v>61.157739833333338</v>
      </c>
      <c r="F719" s="4">
        <f t="shared" si="47"/>
        <v>49.147034344419765</v>
      </c>
    </row>
    <row r="720" spans="1:6">
      <c r="A720" s="1" t="s">
        <v>12430</v>
      </c>
      <c r="B720" s="4">
        <v>222.8730000000001</v>
      </c>
      <c r="C720" s="4">
        <f t="shared" si="44"/>
        <v>222.21611344437727</v>
      </c>
      <c r="D720" s="4">
        <f t="shared" si="45"/>
        <v>8.8886667593864352</v>
      </c>
      <c r="E720" s="4">
        <f t="shared" si="46"/>
        <v>61.157739833333338</v>
      </c>
      <c r="F720" s="4">
        <f t="shared" si="47"/>
        <v>70.046406592719777</v>
      </c>
    </row>
    <row r="721" spans="1:6">
      <c r="A721" s="1" t="s">
        <v>12431</v>
      </c>
      <c r="B721" s="4">
        <v>10022.570000000002</v>
      </c>
      <c r="C721" s="4">
        <f t="shared" si="44"/>
        <v>10021.913113444378</v>
      </c>
      <c r="D721" s="4">
        <f t="shared" si="45"/>
        <v>400.87752672908641</v>
      </c>
      <c r="E721" s="4">
        <f t="shared" si="46"/>
        <v>61.157739833333338</v>
      </c>
      <c r="F721" s="4">
        <f t="shared" si="47"/>
        <v>462.03526656241974</v>
      </c>
    </row>
    <row r="722" spans="1:6">
      <c r="A722" s="1" t="s">
        <v>12432</v>
      </c>
      <c r="B722" s="4">
        <v>610.23000000000025</v>
      </c>
      <c r="C722" s="4">
        <f t="shared" si="44"/>
        <v>609.57311344437744</v>
      </c>
      <c r="D722" s="4">
        <f t="shared" si="45"/>
        <v>24.382985495086441</v>
      </c>
      <c r="E722" s="4">
        <f t="shared" si="46"/>
        <v>61.157739833333338</v>
      </c>
      <c r="F722" s="4">
        <f t="shared" si="47"/>
        <v>85.540725328419782</v>
      </c>
    </row>
    <row r="723" spans="1:6">
      <c r="A723" s="1" t="s">
        <v>12433</v>
      </c>
      <c r="B723" s="4">
        <v>3900.9439999999995</v>
      </c>
      <c r="C723" s="4">
        <f t="shared" si="44"/>
        <v>3900.2871134443767</v>
      </c>
      <c r="D723" s="4">
        <f t="shared" si="45"/>
        <v>156.0118745664864</v>
      </c>
      <c r="E723" s="4">
        <f t="shared" si="46"/>
        <v>61.157739833333338</v>
      </c>
      <c r="F723" s="4">
        <f t="shared" si="47"/>
        <v>217.16961439981975</v>
      </c>
    </row>
    <row r="724" spans="1:6">
      <c r="A724" s="1" t="s">
        <v>12434</v>
      </c>
      <c r="B724" s="4">
        <v>-4190.8140000000003</v>
      </c>
      <c r="C724" s="4">
        <f t="shared" si="44"/>
        <v>-4191.4708865556231</v>
      </c>
      <c r="D724" s="4">
        <f t="shared" si="45"/>
        <v>-167.65925460931356</v>
      </c>
      <c r="E724" s="4">
        <f t="shared" si="46"/>
        <v>61.157739833333338</v>
      </c>
      <c r="F724" s="4">
        <f t="shared" si="47"/>
        <v>-106.50151477598023</v>
      </c>
    </row>
    <row r="725" spans="1:6">
      <c r="A725" s="1" t="s">
        <v>12435</v>
      </c>
      <c r="B725" s="4">
        <v>4816.7890000000007</v>
      </c>
      <c r="C725" s="4">
        <f t="shared" si="44"/>
        <v>4816.1321134443779</v>
      </c>
      <c r="D725" s="4">
        <f t="shared" si="45"/>
        <v>192.64576615098645</v>
      </c>
      <c r="E725" s="4">
        <f t="shared" si="46"/>
        <v>61.157739833333338</v>
      </c>
      <c r="F725" s="4">
        <f t="shared" si="47"/>
        <v>253.80350598431977</v>
      </c>
    </row>
    <row r="726" spans="1:6">
      <c r="A726" s="1" t="s">
        <v>12436</v>
      </c>
      <c r="B726" s="4">
        <v>2043.3959999999997</v>
      </c>
      <c r="C726" s="4">
        <f t="shared" si="44"/>
        <v>2042.7391134443769</v>
      </c>
      <c r="D726" s="4">
        <f t="shared" si="45"/>
        <v>81.709768811686416</v>
      </c>
      <c r="E726" s="4">
        <f t="shared" si="46"/>
        <v>61.157739833333338</v>
      </c>
      <c r="F726" s="4">
        <f t="shared" si="47"/>
        <v>142.86750864501977</v>
      </c>
    </row>
    <row r="727" spans="1:6">
      <c r="A727" s="1" t="s">
        <v>12437</v>
      </c>
      <c r="B727" s="4">
        <v>2262.951</v>
      </c>
      <c r="C727" s="4">
        <f t="shared" si="44"/>
        <v>2262.2941134443772</v>
      </c>
      <c r="D727" s="4">
        <f t="shared" si="45"/>
        <v>90.491990767186422</v>
      </c>
      <c r="E727" s="4">
        <f t="shared" si="46"/>
        <v>61.157739833333338</v>
      </c>
      <c r="F727" s="4">
        <f t="shared" si="47"/>
        <v>151.64973060051977</v>
      </c>
    </row>
    <row r="728" spans="1:6">
      <c r="A728" s="1" t="s">
        <v>12438</v>
      </c>
      <c r="B728" s="4">
        <v>-2978.1890000000003</v>
      </c>
      <c r="C728" s="4">
        <f t="shared" si="44"/>
        <v>-2978.8458865556231</v>
      </c>
      <c r="D728" s="4">
        <f t="shared" si="45"/>
        <v>-119.15413334681357</v>
      </c>
      <c r="E728" s="4">
        <f t="shared" si="46"/>
        <v>61.157739833333338</v>
      </c>
      <c r="F728" s="4">
        <f t="shared" si="47"/>
        <v>-57.996393513480228</v>
      </c>
    </row>
    <row r="729" spans="1:6">
      <c r="A729" s="1" t="s">
        <v>12439</v>
      </c>
      <c r="B729" s="4">
        <v>1879.2959999999998</v>
      </c>
      <c r="C729" s="4">
        <f t="shared" si="44"/>
        <v>1878.639113444377</v>
      </c>
      <c r="D729" s="4">
        <f t="shared" si="45"/>
        <v>75.145752401686423</v>
      </c>
      <c r="E729" s="4">
        <f t="shared" si="46"/>
        <v>61.157739833333338</v>
      </c>
      <c r="F729" s="4">
        <f t="shared" si="47"/>
        <v>136.30349223501975</v>
      </c>
    </row>
    <row r="730" spans="1:6">
      <c r="A730" s="1" t="s">
        <v>12440</v>
      </c>
      <c r="B730" s="4">
        <v>282.38999999999982</v>
      </c>
      <c r="C730" s="4">
        <f t="shared" si="44"/>
        <v>281.73311344437695</v>
      </c>
      <c r="D730" s="4">
        <f t="shared" si="45"/>
        <v>11.269352711086421</v>
      </c>
      <c r="E730" s="4">
        <f t="shared" si="46"/>
        <v>61.157739833333338</v>
      </c>
      <c r="F730" s="4">
        <f t="shared" si="47"/>
        <v>72.427092544419764</v>
      </c>
    </row>
    <row r="731" spans="1:6">
      <c r="A731" s="1" t="s">
        <v>12441</v>
      </c>
      <c r="B731" s="4">
        <v>337.10899999999992</v>
      </c>
      <c r="C731" s="4">
        <f t="shared" si="44"/>
        <v>336.45211344437706</v>
      </c>
      <c r="D731" s="4">
        <f t="shared" si="45"/>
        <v>13.458118182986427</v>
      </c>
      <c r="E731" s="4">
        <f t="shared" si="46"/>
        <v>61.157739833333338</v>
      </c>
      <c r="F731" s="4">
        <f t="shared" si="47"/>
        <v>74.615858016319763</v>
      </c>
    </row>
    <row r="732" spans="1:6">
      <c r="A732" s="1" t="s">
        <v>12442</v>
      </c>
      <c r="B732" s="4">
        <v>777.04800000000012</v>
      </c>
      <c r="C732" s="4">
        <f t="shared" si="44"/>
        <v>776.39111344437731</v>
      </c>
      <c r="D732" s="4">
        <f t="shared" si="45"/>
        <v>31.055722176886434</v>
      </c>
      <c r="E732" s="4">
        <f t="shared" si="46"/>
        <v>61.157739833333338</v>
      </c>
      <c r="F732" s="4">
        <f t="shared" si="47"/>
        <v>92.213462010219772</v>
      </c>
    </row>
    <row r="733" spans="1:6">
      <c r="A733" s="1" t="s">
        <v>12443</v>
      </c>
      <c r="B733" s="4">
        <v>-671.19</v>
      </c>
      <c r="C733" s="4">
        <f t="shared" si="44"/>
        <v>-671.84688655562286</v>
      </c>
      <c r="D733" s="4">
        <f t="shared" si="45"/>
        <v>-26.873942646913569</v>
      </c>
      <c r="E733" s="4">
        <f t="shared" si="46"/>
        <v>61.157739833333338</v>
      </c>
      <c r="F733" s="4">
        <f t="shared" si="47"/>
        <v>34.283797186419768</v>
      </c>
    </row>
    <row r="734" spans="1:6">
      <c r="A734" s="1" t="s">
        <v>12444</v>
      </c>
      <c r="B734" s="4">
        <v>-2500.8469999999984</v>
      </c>
      <c r="C734" s="4">
        <f t="shared" si="44"/>
        <v>-2501.5038865556212</v>
      </c>
      <c r="D734" s="4">
        <f t="shared" si="45"/>
        <v>-100.06040561261349</v>
      </c>
      <c r="E734" s="4">
        <f t="shared" si="46"/>
        <v>61.157739833333338</v>
      </c>
      <c r="F734" s="4">
        <f t="shared" si="47"/>
        <v>-38.902665779280156</v>
      </c>
    </row>
    <row r="735" spans="1:6">
      <c r="A735" s="1" t="s">
        <v>12445</v>
      </c>
      <c r="B735" s="4">
        <v>102.60100000000006</v>
      </c>
      <c r="C735" s="4">
        <f t="shared" si="44"/>
        <v>101.94411344437721</v>
      </c>
      <c r="D735" s="4">
        <f t="shared" si="45"/>
        <v>4.0777747321864322</v>
      </c>
      <c r="E735" s="4">
        <f t="shared" si="46"/>
        <v>61.157739833333338</v>
      </c>
      <c r="F735" s="4">
        <f t="shared" si="47"/>
        <v>65.235514565519765</v>
      </c>
    </row>
    <row r="736" spans="1:6">
      <c r="A736" s="1" t="s">
        <v>12446</v>
      </c>
      <c r="B736" s="4">
        <v>236.11199999999997</v>
      </c>
      <c r="C736" s="4">
        <f t="shared" si="44"/>
        <v>235.45511344437713</v>
      </c>
      <c r="D736" s="4">
        <f t="shared" si="45"/>
        <v>9.4182280832864294</v>
      </c>
      <c r="E736" s="4">
        <f t="shared" si="46"/>
        <v>61.157739833333338</v>
      </c>
      <c r="F736" s="4">
        <f t="shared" si="47"/>
        <v>70.57596791661976</v>
      </c>
    </row>
    <row r="737" spans="1:6">
      <c r="A737" s="1" t="s">
        <v>12447</v>
      </c>
      <c r="B737" s="4">
        <v>1954.1220000000001</v>
      </c>
      <c r="C737" s="4">
        <f t="shared" si="44"/>
        <v>1953.4651134443773</v>
      </c>
      <c r="D737" s="4">
        <f t="shared" si="45"/>
        <v>78.138799884286428</v>
      </c>
      <c r="E737" s="4">
        <f t="shared" si="46"/>
        <v>61.157739833333338</v>
      </c>
      <c r="F737" s="4">
        <f t="shared" si="47"/>
        <v>139.29653971761977</v>
      </c>
    </row>
    <row r="738" spans="1:6">
      <c r="A738" s="1" t="s">
        <v>12448</v>
      </c>
      <c r="B738" s="4">
        <v>5326.1680000000006</v>
      </c>
      <c r="C738" s="4">
        <f t="shared" si="44"/>
        <v>5325.5111134443778</v>
      </c>
      <c r="D738" s="4">
        <f t="shared" si="45"/>
        <v>213.02097708888644</v>
      </c>
      <c r="E738" s="4">
        <f t="shared" si="46"/>
        <v>61.157739833333338</v>
      </c>
      <c r="F738" s="4">
        <f t="shared" si="47"/>
        <v>274.17871692221979</v>
      </c>
    </row>
    <row r="739" spans="1:6">
      <c r="A739" s="1" t="s">
        <v>12449</v>
      </c>
      <c r="B739" s="4">
        <v>969.47300000000007</v>
      </c>
      <c r="C739" s="4">
        <f t="shared" si="44"/>
        <v>968.81611344437727</v>
      </c>
      <c r="D739" s="4">
        <f t="shared" si="45"/>
        <v>38.752741419386432</v>
      </c>
      <c r="E739" s="4">
        <f t="shared" si="46"/>
        <v>61.157739833333338</v>
      </c>
      <c r="F739" s="4">
        <f t="shared" si="47"/>
        <v>99.910481252719762</v>
      </c>
    </row>
    <row r="740" spans="1:6">
      <c r="A740" s="1" t="s">
        <v>12450</v>
      </c>
      <c r="B740" s="4">
        <v>1321.9880000000001</v>
      </c>
      <c r="C740" s="4">
        <f t="shared" si="44"/>
        <v>1321.3311134443773</v>
      </c>
      <c r="D740" s="4">
        <f t="shared" si="45"/>
        <v>52.853376670886433</v>
      </c>
      <c r="E740" s="4">
        <f t="shared" si="46"/>
        <v>61.157739833333338</v>
      </c>
      <c r="F740" s="4">
        <f t="shared" si="47"/>
        <v>114.01111650421977</v>
      </c>
    </row>
    <row r="741" spans="1:6">
      <c r="A741" s="1" t="s">
        <v>12451</v>
      </c>
      <c r="B741" s="4">
        <v>1643.9379999999999</v>
      </c>
      <c r="C741" s="4">
        <f t="shared" si="44"/>
        <v>1643.2811134443771</v>
      </c>
      <c r="D741" s="4">
        <f t="shared" si="45"/>
        <v>65.731408865886422</v>
      </c>
      <c r="E741" s="4">
        <f t="shared" si="46"/>
        <v>61.157739833333338</v>
      </c>
      <c r="F741" s="4">
        <f t="shared" si="47"/>
        <v>126.88914869921976</v>
      </c>
    </row>
    <row r="742" spans="1:6">
      <c r="A742" s="1" t="s">
        <v>12452</v>
      </c>
      <c r="B742" s="4">
        <v>2292.5859999999998</v>
      </c>
      <c r="C742" s="4">
        <f t="shared" si="44"/>
        <v>2291.929113444377</v>
      </c>
      <c r="D742" s="4">
        <f t="shared" si="45"/>
        <v>91.677393730686418</v>
      </c>
      <c r="E742" s="4">
        <f t="shared" si="46"/>
        <v>61.157739833333338</v>
      </c>
      <c r="F742" s="4">
        <f t="shared" si="47"/>
        <v>152.83513356401977</v>
      </c>
    </row>
    <row r="743" spans="1:6">
      <c r="A743" s="1" t="s">
        <v>12453</v>
      </c>
      <c r="B743" s="4">
        <v>-529.76900000000023</v>
      </c>
      <c r="C743" s="4">
        <f t="shared" si="44"/>
        <v>-530.42588655562304</v>
      </c>
      <c r="D743" s="4">
        <f t="shared" si="45"/>
        <v>-21.217088504813574</v>
      </c>
      <c r="E743" s="4">
        <f t="shared" si="46"/>
        <v>61.157739833333338</v>
      </c>
      <c r="F743" s="4">
        <f t="shared" si="47"/>
        <v>39.940651328519763</v>
      </c>
    </row>
    <row r="744" spans="1:6">
      <c r="A744" s="1" t="s">
        <v>12454</v>
      </c>
      <c r="B744" s="4">
        <v>-1810.4490000000003</v>
      </c>
      <c r="C744" s="4">
        <f t="shared" si="44"/>
        <v>-1811.1058865556231</v>
      </c>
      <c r="D744" s="4">
        <f t="shared" si="45"/>
        <v>-72.44441657281358</v>
      </c>
      <c r="E744" s="4">
        <f t="shared" si="46"/>
        <v>61.157739833333338</v>
      </c>
      <c r="F744" s="4">
        <f t="shared" si="47"/>
        <v>-11.286676739480242</v>
      </c>
    </row>
    <row r="745" spans="1:6">
      <c r="A745" s="1" t="s">
        <v>12455</v>
      </c>
      <c r="B745" s="4">
        <v>-811.55999999999972</v>
      </c>
      <c r="C745" s="4">
        <f t="shared" si="44"/>
        <v>-812.21688655562252</v>
      </c>
      <c r="D745" s="4">
        <f t="shared" si="45"/>
        <v>-32.488756683913557</v>
      </c>
      <c r="E745" s="4">
        <f t="shared" si="46"/>
        <v>61.157739833333338</v>
      </c>
      <c r="F745" s="4">
        <f t="shared" si="47"/>
        <v>28.66898314941978</v>
      </c>
    </row>
    <row r="746" spans="1:6">
      <c r="A746" s="1" t="s">
        <v>12456</v>
      </c>
      <c r="B746" s="4">
        <v>1433.2560000000001</v>
      </c>
      <c r="C746" s="4">
        <f t="shared" si="44"/>
        <v>1432.5991134443773</v>
      </c>
      <c r="D746" s="4">
        <f t="shared" si="45"/>
        <v>57.304107797686434</v>
      </c>
      <c r="E746" s="4">
        <f t="shared" si="46"/>
        <v>61.157739833333338</v>
      </c>
      <c r="F746" s="4">
        <f t="shared" si="47"/>
        <v>118.46184763101977</v>
      </c>
    </row>
    <row r="747" spans="1:6">
      <c r="A747" s="1" t="s">
        <v>12457</v>
      </c>
      <c r="B747" s="4">
        <v>4258.8229999999994</v>
      </c>
      <c r="C747" s="4">
        <f t="shared" si="44"/>
        <v>4258.1661134443766</v>
      </c>
      <c r="D747" s="4">
        <f t="shared" si="45"/>
        <v>170.32707035438639</v>
      </c>
      <c r="E747" s="4">
        <f t="shared" si="46"/>
        <v>61.157739833333338</v>
      </c>
      <c r="F747" s="4">
        <f t="shared" si="47"/>
        <v>231.48481018771975</v>
      </c>
    </row>
    <row r="748" spans="1:6">
      <c r="A748" s="1" t="s">
        <v>12458</v>
      </c>
      <c r="B748" s="4">
        <v>1993.0030000000004</v>
      </c>
      <c r="C748" s="4">
        <f t="shared" si="44"/>
        <v>1992.3461134443776</v>
      </c>
      <c r="D748" s="4">
        <f t="shared" si="45"/>
        <v>79.694043772386436</v>
      </c>
      <c r="E748" s="4">
        <f t="shared" si="46"/>
        <v>61.157739833333338</v>
      </c>
      <c r="F748" s="4">
        <f t="shared" si="47"/>
        <v>140.85178360571979</v>
      </c>
    </row>
    <row r="749" spans="1:6">
      <c r="A749" s="1" t="s">
        <v>12459</v>
      </c>
      <c r="B749" s="4">
        <v>5814.7389999999996</v>
      </c>
      <c r="C749" s="4">
        <f t="shared" si="44"/>
        <v>5814.0821134443768</v>
      </c>
      <c r="D749" s="4">
        <f t="shared" si="45"/>
        <v>232.56386594598641</v>
      </c>
      <c r="E749" s="4">
        <f t="shared" si="46"/>
        <v>61.157739833333338</v>
      </c>
      <c r="F749" s="4">
        <f t="shared" si="47"/>
        <v>293.72160577931976</v>
      </c>
    </row>
    <row r="750" spans="1:6">
      <c r="A750" s="1" t="s">
        <v>12460</v>
      </c>
      <c r="B750" s="4">
        <v>-679.86500000000012</v>
      </c>
      <c r="C750" s="4">
        <f t="shared" si="44"/>
        <v>-680.52188655562293</v>
      </c>
      <c r="D750" s="4">
        <f t="shared" si="45"/>
        <v>-27.22094351441357</v>
      </c>
      <c r="E750" s="4">
        <f t="shared" si="46"/>
        <v>61.157739833333338</v>
      </c>
      <c r="F750" s="4">
        <f t="shared" si="47"/>
        <v>33.936796318919768</v>
      </c>
    </row>
    <row r="751" spans="1:6">
      <c r="A751" s="1" t="s">
        <v>12461</v>
      </c>
      <c r="B751" s="4">
        <v>229.3730000000001</v>
      </c>
      <c r="C751" s="4">
        <f t="shared" si="44"/>
        <v>228.71611344437727</v>
      </c>
      <c r="D751" s="4">
        <f t="shared" si="45"/>
        <v>9.1486674093864337</v>
      </c>
      <c r="E751" s="4">
        <f t="shared" si="46"/>
        <v>61.157739833333338</v>
      </c>
      <c r="F751" s="4">
        <f t="shared" si="47"/>
        <v>70.306407242719771</v>
      </c>
    </row>
    <row r="752" spans="1:6">
      <c r="A752" s="1" t="s">
        <v>12462</v>
      </c>
      <c r="B752" s="4">
        <v>1102.5959999999998</v>
      </c>
      <c r="C752" s="4">
        <f t="shared" si="44"/>
        <v>1101.939113444377</v>
      </c>
      <c r="D752" s="4">
        <f t="shared" si="45"/>
        <v>44.077674731686422</v>
      </c>
      <c r="E752" s="4">
        <f t="shared" si="46"/>
        <v>61.157739833333338</v>
      </c>
      <c r="F752" s="4">
        <f t="shared" si="47"/>
        <v>105.23541456501977</v>
      </c>
    </row>
    <row r="753" spans="1:6">
      <c r="A753" s="1" t="s">
        <v>12463</v>
      </c>
      <c r="B753" s="4">
        <v>3100.0470000000005</v>
      </c>
      <c r="C753" s="4">
        <f t="shared" si="44"/>
        <v>3099.3901134443777</v>
      </c>
      <c r="D753" s="4">
        <f t="shared" si="45"/>
        <v>123.97591447678644</v>
      </c>
      <c r="E753" s="4">
        <f t="shared" si="46"/>
        <v>61.157739833333338</v>
      </c>
      <c r="F753" s="4">
        <f t="shared" si="47"/>
        <v>185.13365431011977</v>
      </c>
    </row>
    <row r="754" spans="1:6">
      <c r="A754" s="1" t="s">
        <v>12464</v>
      </c>
      <c r="B754" s="4">
        <v>1912.25</v>
      </c>
      <c r="C754" s="4">
        <f t="shared" si="44"/>
        <v>1911.5931134443772</v>
      </c>
      <c r="D754" s="4">
        <f t="shared" si="45"/>
        <v>76.463915697086421</v>
      </c>
      <c r="E754" s="4">
        <f t="shared" si="46"/>
        <v>61.157739833333338</v>
      </c>
      <c r="F754" s="4">
        <f t="shared" si="47"/>
        <v>137.62165553041976</v>
      </c>
    </row>
    <row r="755" spans="1:6">
      <c r="A755" s="1" t="s">
        <v>12465</v>
      </c>
      <c r="B755" s="4">
        <v>680.12699999999973</v>
      </c>
      <c r="C755" s="4">
        <f t="shared" si="44"/>
        <v>679.47011344437692</v>
      </c>
      <c r="D755" s="4">
        <f t="shared" si="45"/>
        <v>27.178872484786417</v>
      </c>
      <c r="E755" s="4">
        <f t="shared" si="46"/>
        <v>61.157739833333338</v>
      </c>
      <c r="F755" s="4">
        <f t="shared" si="47"/>
        <v>88.336612318119762</v>
      </c>
    </row>
    <row r="756" spans="1:6">
      <c r="A756" s="1" t="s">
        <v>12466</v>
      </c>
      <c r="B756" s="4">
        <v>498.55699999999985</v>
      </c>
      <c r="C756" s="4">
        <f t="shared" si="44"/>
        <v>497.90011344437698</v>
      </c>
      <c r="D756" s="4">
        <f t="shared" si="45"/>
        <v>19.916054327786423</v>
      </c>
      <c r="E756" s="4">
        <f t="shared" si="46"/>
        <v>61.157739833333338</v>
      </c>
      <c r="F756" s="4">
        <f t="shared" si="47"/>
        <v>81.073794161119764</v>
      </c>
    </row>
    <row r="757" spans="1:6">
      <c r="A757" s="1" t="s">
        <v>12467</v>
      </c>
      <c r="B757" s="4">
        <v>-537.33199999999988</v>
      </c>
      <c r="C757" s="4">
        <f t="shared" si="44"/>
        <v>-537.98888655562268</v>
      </c>
      <c r="D757" s="4">
        <f t="shared" si="45"/>
        <v>-21.519609261113562</v>
      </c>
      <c r="E757" s="4">
        <f t="shared" si="46"/>
        <v>61.157739833333338</v>
      </c>
      <c r="F757" s="4">
        <f t="shared" si="47"/>
        <v>39.638130572219779</v>
      </c>
    </row>
    <row r="758" spans="1:6">
      <c r="A758" s="1" t="s">
        <v>12468</v>
      </c>
      <c r="B758" s="4">
        <v>-1597.991</v>
      </c>
      <c r="C758" s="4">
        <f t="shared" si="44"/>
        <v>-1598.6478865556228</v>
      </c>
      <c r="D758" s="4">
        <f t="shared" si="45"/>
        <v>-63.94607532701356</v>
      </c>
      <c r="E758" s="4">
        <f t="shared" si="46"/>
        <v>61.157739833333338</v>
      </c>
      <c r="F758" s="4">
        <f t="shared" si="47"/>
        <v>-2.788335493680222</v>
      </c>
    </row>
    <row r="759" spans="1:6">
      <c r="A759" s="1" t="s">
        <v>12469</v>
      </c>
      <c r="B759" s="4">
        <v>336.971</v>
      </c>
      <c r="C759" s="4">
        <f t="shared" si="44"/>
        <v>336.31411344437714</v>
      </c>
      <c r="D759" s="4">
        <f t="shared" si="45"/>
        <v>13.452598169186428</v>
      </c>
      <c r="E759" s="4">
        <f t="shared" si="46"/>
        <v>61.157739833333338</v>
      </c>
      <c r="F759" s="4">
        <f t="shared" si="47"/>
        <v>74.610338002519768</v>
      </c>
    </row>
    <row r="760" spans="1:6">
      <c r="A760" s="1" t="s">
        <v>12470</v>
      </c>
      <c r="B760" s="4">
        <v>-642.53100000000006</v>
      </c>
      <c r="C760" s="4">
        <f t="shared" si="44"/>
        <v>-643.18788655562287</v>
      </c>
      <c r="D760" s="4">
        <f t="shared" si="45"/>
        <v>-25.727579781013567</v>
      </c>
      <c r="E760" s="4">
        <f t="shared" si="46"/>
        <v>61.157739833333338</v>
      </c>
      <c r="F760" s="4">
        <f t="shared" si="47"/>
        <v>35.430160052319771</v>
      </c>
    </row>
    <row r="761" spans="1:6">
      <c r="A761" s="1" t="s">
        <v>12471</v>
      </c>
      <c r="B761" s="4">
        <v>610.72400000000005</v>
      </c>
      <c r="C761" s="4">
        <f t="shared" si="44"/>
        <v>610.06711344437724</v>
      </c>
      <c r="D761" s="4">
        <f t="shared" si="45"/>
        <v>24.402745544486432</v>
      </c>
      <c r="E761" s="4">
        <f t="shared" si="46"/>
        <v>61.157739833333338</v>
      </c>
      <c r="F761" s="4">
        <f t="shared" si="47"/>
        <v>85.560485377819774</v>
      </c>
    </row>
    <row r="762" spans="1:6">
      <c r="A762" s="1" t="s">
        <v>12472</v>
      </c>
      <c r="B762" s="4">
        <v>404.37400000000025</v>
      </c>
      <c r="C762" s="4">
        <f t="shared" si="44"/>
        <v>403.71711344437739</v>
      </c>
      <c r="D762" s="4">
        <f t="shared" si="45"/>
        <v>16.14872490948644</v>
      </c>
      <c r="E762" s="4">
        <f t="shared" si="46"/>
        <v>61.157739833333338</v>
      </c>
      <c r="F762" s="4">
        <f t="shared" si="47"/>
        <v>77.30646474281977</v>
      </c>
    </row>
    <row r="763" spans="1:6">
      <c r="A763" s="1" t="s">
        <v>12473</v>
      </c>
      <c r="B763" s="4">
        <v>345.42499999999984</v>
      </c>
      <c r="C763" s="4">
        <f t="shared" si="44"/>
        <v>344.76811344437698</v>
      </c>
      <c r="D763" s="4">
        <f t="shared" si="45"/>
        <v>13.790759014586422</v>
      </c>
      <c r="E763" s="4">
        <f t="shared" si="46"/>
        <v>61.157739833333338</v>
      </c>
      <c r="F763" s="4">
        <f t="shared" si="47"/>
        <v>74.948498847919765</v>
      </c>
    </row>
    <row r="764" spans="1:6">
      <c r="A764" s="1" t="s">
        <v>12474</v>
      </c>
      <c r="B764" s="4">
        <v>1241.135</v>
      </c>
      <c r="C764" s="4">
        <f t="shared" si="44"/>
        <v>1240.4781134443772</v>
      </c>
      <c r="D764" s="4">
        <f t="shared" si="45"/>
        <v>49.619248585586426</v>
      </c>
      <c r="E764" s="4">
        <f t="shared" si="46"/>
        <v>61.157739833333338</v>
      </c>
      <c r="F764" s="4">
        <f t="shared" si="47"/>
        <v>110.77698841891976</v>
      </c>
    </row>
    <row r="765" spans="1:6">
      <c r="A765" s="1" t="s">
        <v>12475</v>
      </c>
      <c r="B765" s="4">
        <v>-559.19699999999989</v>
      </c>
      <c r="C765" s="4">
        <f t="shared" si="44"/>
        <v>-559.85388655562269</v>
      </c>
      <c r="D765" s="4">
        <f t="shared" si="45"/>
        <v>-22.394211447613561</v>
      </c>
      <c r="E765" s="4">
        <f t="shared" si="46"/>
        <v>61.157739833333338</v>
      </c>
      <c r="F765" s="4">
        <f t="shared" si="47"/>
        <v>38.763528385719781</v>
      </c>
    </row>
    <row r="766" spans="1:6">
      <c r="A766" s="1" t="s">
        <v>12476</v>
      </c>
      <c r="B766" s="4">
        <v>3184.5720000000001</v>
      </c>
      <c r="C766" s="4">
        <f t="shared" si="44"/>
        <v>3183.9151134443773</v>
      </c>
      <c r="D766" s="4">
        <f t="shared" si="45"/>
        <v>127.35692292928643</v>
      </c>
      <c r="E766" s="4">
        <f t="shared" si="46"/>
        <v>61.157739833333338</v>
      </c>
      <c r="F766" s="4">
        <f t="shared" si="47"/>
        <v>188.51466276261976</v>
      </c>
    </row>
    <row r="767" spans="1:6">
      <c r="A767" s="1" t="s">
        <v>12477</v>
      </c>
      <c r="B767" s="4">
        <v>2714.154</v>
      </c>
      <c r="C767" s="4">
        <f t="shared" si="44"/>
        <v>2713.4971134443772</v>
      </c>
      <c r="D767" s="4">
        <f t="shared" si="45"/>
        <v>108.54015588748642</v>
      </c>
      <c r="E767" s="4">
        <f t="shared" si="46"/>
        <v>61.157739833333338</v>
      </c>
      <c r="F767" s="4">
        <f t="shared" si="47"/>
        <v>169.69789572081976</v>
      </c>
    </row>
    <row r="768" spans="1:6">
      <c r="A768" s="1" t="s">
        <v>12478</v>
      </c>
      <c r="B768" s="4">
        <v>1015.662</v>
      </c>
      <c r="C768" s="4">
        <f t="shared" si="44"/>
        <v>1015.0051134443772</v>
      </c>
      <c r="D768" s="4">
        <f t="shared" si="45"/>
        <v>40.600306038286433</v>
      </c>
      <c r="E768" s="4">
        <f t="shared" si="46"/>
        <v>61.157739833333338</v>
      </c>
      <c r="F768" s="4">
        <f t="shared" si="47"/>
        <v>101.75804587161977</v>
      </c>
    </row>
    <row r="769" spans="1:6">
      <c r="A769" s="1" t="s">
        <v>12479</v>
      </c>
      <c r="B769" s="4">
        <v>256.2229999999999</v>
      </c>
      <c r="C769" s="4">
        <f t="shared" si="44"/>
        <v>255.56611344437707</v>
      </c>
      <c r="D769" s="4">
        <f t="shared" si="45"/>
        <v>10.222670094386427</v>
      </c>
      <c r="E769" s="4">
        <f t="shared" si="46"/>
        <v>61.157739833333338</v>
      </c>
      <c r="F769" s="4">
        <f t="shared" si="47"/>
        <v>71.380409927719768</v>
      </c>
    </row>
    <row r="770" spans="1:6">
      <c r="A770" s="1" t="s">
        <v>12480</v>
      </c>
      <c r="B770" s="4">
        <v>2413.4550000000004</v>
      </c>
      <c r="C770" s="4">
        <f t="shared" si="44"/>
        <v>2412.7981134443776</v>
      </c>
      <c r="D770" s="4">
        <f t="shared" si="45"/>
        <v>96.512165817586435</v>
      </c>
      <c r="E770" s="4">
        <f t="shared" si="46"/>
        <v>61.157739833333338</v>
      </c>
      <c r="F770" s="4">
        <f t="shared" si="47"/>
        <v>157.66990565091976</v>
      </c>
    </row>
    <row r="771" spans="1:6">
      <c r="A771" s="1" t="s">
        <v>12481</v>
      </c>
      <c r="B771" s="4">
        <v>4042.7039999999997</v>
      </c>
      <c r="C771" s="4">
        <f t="shared" ref="C771:C834" si="48">B771-$K$2</f>
        <v>4042.0471134443769</v>
      </c>
      <c r="D771" s="4">
        <f t="shared" ref="D771:D834" si="49">C771*$G$2</f>
        <v>161.68228874248641</v>
      </c>
      <c r="E771" s="4">
        <f t="shared" ref="E771:E834" si="50">$L$5</f>
        <v>61.157739833333338</v>
      </c>
      <c r="F771" s="4">
        <f t="shared" ref="F771:F834" si="51">D771+E771</f>
        <v>222.84002857581976</v>
      </c>
    </row>
    <row r="772" spans="1:6">
      <c r="A772" s="1" t="s">
        <v>12482</v>
      </c>
      <c r="B772" s="4">
        <v>2498.0549999999998</v>
      </c>
      <c r="C772" s="4">
        <f t="shared" si="48"/>
        <v>2497.398113444377</v>
      </c>
      <c r="D772" s="4">
        <f t="shared" si="49"/>
        <v>99.896174277586411</v>
      </c>
      <c r="E772" s="4">
        <f t="shared" si="50"/>
        <v>61.157739833333338</v>
      </c>
      <c r="F772" s="4">
        <f t="shared" si="51"/>
        <v>161.05391411091975</v>
      </c>
    </row>
    <row r="773" spans="1:6">
      <c r="A773" s="1" t="s">
        <v>12483</v>
      </c>
      <c r="B773" s="4">
        <v>-1576.9820000000004</v>
      </c>
      <c r="C773" s="4">
        <f t="shared" si="48"/>
        <v>-1577.6388865556232</v>
      </c>
      <c r="D773" s="4">
        <f t="shared" si="49"/>
        <v>-63.105713226113579</v>
      </c>
      <c r="E773" s="4">
        <f t="shared" si="50"/>
        <v>61.157739833333338</v>
      </c>
      <c r="F773" s="4">
        <f t="shared" si="51"/>
        <v>-1.9479733927802414</v>
      </c>
    </row>
    <row r="774" spans="1:6">
      <c r="A774" s="1" t="s">
        <v>12484</v>
      </c>
      <c r="B774" s="4">
        <v>4311.5820000000003</v>
      </c>
      <c r="C774" s="4">
        <f t="shared" si="48"/>
        <v>4310.9251134443775</v>
      </c>
      <c r="D774" s="4">
        <f t="shared" si="49"/>
        <v>172.43743563028644</v>
      </c>
      <c r="E774" s="4">
        <f t="shared" si="50"/>
        <v>61.157739833333338</v>
      </c>
      <c r="F774" s="4">
        <f t="shared" si="51"/>
        <v>233.5951754636198</v>
      </c>
    </row>
    <row r="775" spans="1:6">
      <c r="A775" s="1" t="s">
        <v>12485</v>
      </c>
      <c r="B775" s="4">
        <v>719.35999999999979</v>
      </c>
      <c r="C775" s="4">
        <f t="shared" si="48"/>
        <v>718.70311344437698</v>
      </c>
      <c r="D775" s="4">
        <f t="shared" si="49"/>
        <v>28.748196408086422</v>
      </c>
      <c r="E775" s="4">
        <f t="shared" si="50"/>
        <v>61.157739833333338</v>
      </c>
      <c r="F775" s="4">
        <f t="shared" si="51"/>
        <v>89.905936241419766</v>
      </c>
    </row>
    <row r="776" spans="1:6">
      <c r="A776" s="1" t="s">
        <v>12486</v>
      </c>
      <c r="B776" s="4">
        <v>1241.4650000000001</v>
      </c>
      <c r="C776" s="4">
        <f t="shared" si="48"/>
        <v>1240.8081134443773</v>
      </c>
      <c r="D776" s="4">
        <f t="shared" si="49"/>
        <v>49.632448618586437</v>
      </c>
      <c r="E776" s="4">
        <f t="shared" si="50"/>
        <v>61.157739833333338</v>
      </c>
      <c r="F776" s="4">
        <f t="shared" si="51"/>
        <v>110.79018845191978</v>
      </c>
    </row>
    <row r="777" spans="1:6">
      <c r="A777" s="1" t="s">
        <v>12487</v>
      </c>
      <c r="B777" s="4">
        <v>1201.2079999999999</v>
      </c>
      <c r="C777" s="4">
        <f t="shared" si="48"/>
        <v>1200.5511134443771</v>
      </c>
      <c r="D777" s="4">
        <f t="shared" si="49"/>
        <v>48.022164592886419</v>
      </c>
      <c r="E777" s="4">
        <f t="shared" si="50"/>
        <v>61.157739833333338</v>
      </c>
      <c r="F777" s="4">
        <f t="shared" si="51"/>
        <v>109.17990442621976</v>
      </c>
    </row>
    <row r="778" spans="1:6">
      <c r="A778" s="1" t="s">
        <v>12488</v>
      </c>
      <c r="B778" s="4">
        <v>814.30300000000011</v>
      </c>
      <c r="C778" s="4">
        <f t="shared" si="48"/>
        <v>813.64611344437731</v>
      </c>
      <c r="D778" s="4">
        <f t="shared" si="49"/>
        <v>32.545925902386436</v>
      </c>
      <c r="E778" s="4">
        <f t="shared" si="50"/>
        <v>61.157739833333338</v>
      </c>
      <c r="F778" s="4">
        <f t="shared" si="51"/>
        <v>93.703665735719767</v>
      </c>
    </row>
    <row r="779" spans="1:6">
      <c r="A779" s="1" t="s">
        <v>12489</v>
      </c>
      <c r="B779" s="4">
        <v>-333.44000000000005</v>
      </c>
      <c r="C779" s="4">
        <f t="shared" si="48"/>
        <v>-334.09688655562292</v>
      </c>
      <c r="D779" s="4">
        <f t="shared" si="49"/>
        <v>-13.363908871913571</v>
      </c>
      <c r="E779" s="4">
        <f t="shared" si="50"/>
        <v>61.157739833333338</v>
      </c>
      <c r="F779" s="4">
        <f t="shared" si="51"/>
        <v>47.793830961419765</v>
      </c>
    </row>
    <row r="780" spans="1:6">
      <c r="A780" s="1" t="s">
        <v>12490</v>
      </c>
      <c r="B780" s="4">
        <v>19.787000000000006</v>
      </c>
      <c r="C780" s="4">
        <f t="shared" si="48"/>
        <v>19.130113444377162</v>
      </c>
      <c r="D780" s="4">
        <f t="shared" si="49"/>
        <v>0.7652064507864309</v>
      </c>
      <c r="E780" s="4">
        <f t="shared" si="50"/>
        <v>61.157739833333338</v>
      </c>
      <c r="F780" s="4">
        <f t="shared" si="51"/>
        <v>61.922946284119767</v>
      </c>
    </row>
    <row r="781" spans="1:6">
      <c r="A781" s="1" t="s">
        <v>12491</v>
      </c>
      <c r="B781" s="4">
        <v>770.81100000000015</v>
      </c>
      <c r="C781" s="4">
        <f t="shared" si="48"/>
        <v>770.15411344437734</v>
      </c>
      <c r="D781" s="4">
        <f t="shared" si="49"/>
        <v>30.806241553186435</v>
      </c>
      <c r="E781" s="4">
        <f t="shared" si="50"/>
        <v>61.157739833333338</v>
      </c>
      <c r="F781" s="4">
        <f t="shared" si="51"/>
        <v>91.963981386519777</v>
      </c>
    </row>
    <row r="782" spans="1:6">
      <c r="A782" s="1" t="s">
        <v>12492</v>
      </c>
      <c r="B782" s="4">
        <v>3201.518</v>
      </c>
      <c r="C782" s="4">
        <f t="shared" si="48"/>
        <v>3200.8611134443772</v>
      </c>
      <c r="D782" s="4">
        <f t="shared" si="49"/>
        <v>128.03476462388642</v>
      </c>
      <c r="E782" s="4">
        <f t="shared" si="50"/>
        <v>61.157739833333338</v>
      </c>
      <c r="F782" s="4">
        <f t="shared" si="51"/>
        <v>189.19250445721974</v>
      </c>
    </row>
    <row r="783" spans="1:6">
      <c r="A783" s="1" t="s">
        <v>12493</v>
      </c>
      <c r="B783" s="4">
        <v>-1638.2569999999994</v>
      </c>
      <c r="C783" s="4">
        <f t="shared" si="48"/>
        <v>-1638.9138865556222</v>
      </c>
      <c r="D783" s="4">
        <f t="shared" si="49"/>
        <v>-65.556719353613531</v>
      </c>
      <c r="E783" s="4">
        <f t="shared" si="50"/>
        <v>61.157739833333338</v>
      </c>
      <c r="F783" s="4">
        <f t="shared" si="51"/>
        <v>-4.3989795202801929</v>
      </c>
    </row>
    <row r="784" spans="1:6">
      <c r="A784" s="1" t="s">
        <v>12494</v>
      </c>
      <c r="B784" s="4">
        <v>763.97900000000004</v>
      </c>
      <c r="C784" s="4">
        <f t="shared" si="48"/>
        <v>763.32211344437724</v>
      </c>
      <c r="D784" s="4">
        <f t="shared" si="49"/>
        <v>30.532960869986432</v>
      </c>
      <c r="E784" s="4">
        <f t="shared" si="50"/>
        <v>61.157739833333338</v>
      </c>
      <c r="F784" s="4">
        <f t="shared" si="51"/>
        <v>91.690700703319777</v>
      </c>
    </row>
    <row r="785" spans="1:6">
      <c r="A785" s="1" t="s">
        <v>12495</v>
      </c>
      <c r="B785" s="4">
        <v>1002.49</v>
      </c>
      <c r="C785" s="4">
        <f t="shared" si="48"/>
        <v>1001.8331134443772</v>
      </c>
      <c r="D785" s="4">
        <f t="shared" si="49"/>
        <v>40.073424721086432</v>
      </c>
      <c r="E785" s="4">
        <f t="shared" si="50"/>
        <v>61.157739833333338</v>
      </c>
      <c r="F785" s="4">
        <f t="shared" si="51"/>
        <v>101.23116455441976</v>
      </c>
    </row>
    <row r="786" spans="1:6">
      <c r="A786" s="1" t="s">
        <v>12496</v>
      </c>
      <c r="B786" s="4">
        <v>1042.2910000000002</v>
      </c>
      <c r="C786" s="4">
        <f t="shared" si="48"/>
        <v>1041.6341134443774</v>
      </c>
      <c r="D786" s="4">
        <f t="shared" si="49"/>
        <v>41.665468701186434</v>
      </c>
      <c r="E786" s="4">
        <f t="shared" si="50"/>
        <v>61.157739833333338</v>
      </c>
      <c r="F786" s="4">
        <f t="shared" si="51"/>
        <v>102.82320853451978</v>
      </c>
    </row>
    <row r="787" spans="1:6">
      <c r="A787" s="1" t="s">
        <v>12497</v>
      </c>
      <c r="B787" s="4">
        <v>1091.5050000000001</v>
      </c>
      <c r="C787" s="4">
        <f t="shared" si="48"/>
        <v>1090.8481134443773</v>
      </c>
      <c r="D787" s="4">
        <f t="shared" si="49"/>
        <v>43.634033622586436</v>
      </c>
      <c r="E787" s="4">
        <f t="shared" si="50"/>
        <v>61.157739833333338</v>
      </c>
      <c r="F787" s="4">
        <f t="shared" si="51"/>
        <v>104.79177345591978</v>
      </c>
    </row>
    <row r="788" spans="1:6">
      <c r="A788" s="1" t="s">
        <v>12498</v>
      </c>
      <c r="B788" s="4">
        <v>1443.9249999999995</v>
      </c>
      <c r="C788" s="4">
        <f t="shared" si="48"/>
        <v>1443.2681134443767</v>
      </c>
      <c r="D788" s="4">
        <f t="shared" si="49"/>
        <v>57.730868864586405</v>
      </c>
      <c r="E788" s="4">
        <f t="shared" si="50"/>
        <v>61.157739833333338</v>
      </c>
      <c r="F788" s="4">
        <f t="shared" si="51"/>
        <v>118.88860869791975</v>
      </c>
    </row>
    <row r="789" spans="1:6">
      <c r="A789" s="1" t="s">
        <v>12499</v>
      </c>
      <c r="B789" s="4">
        <v>1328.7199999999998</v>
      </c>
      <c r="C789" s="4">
        <f t="shared" si="48"/>
        <v>1328.063113444377</v>
      </c>
      <c r="D789" s="4">
        <f t="shared" si="49"/>
        <v>53.12265734408642</v>
      </c>
      <c r="E789" s="4">
        <f t="shared" si="50"/>
        <v>61.157739833333338</v>
      </c>
      <c r="F789" s="4">
        <f t="shared" si="51"/>
        <v>114.28039717741976</v>
      </c>
    </row>
    <row r="790" spans="1:6">
      <c r="A790" s="1" t="s">
        <v>12500</v>
      </c>
      <c r="B790" s="4">
        <v>682.88400000000001</v>
      </c>
      <c r="C790" s="4">
        <f t="shared" si="48"/>
        <v>682.22711344437721</v>
      </c>
      <c r="D790" s="4">
        <f t="shared" si="49"/>
        <v>27.289152760486431</v>
      </c>
      <c r="E790" s="4">
        <f t="shared" si="50"/>
        <v>61.157739833333338</v>
      </c>
      <c r="F790" s="4">
        <f t="shared" si="51"/>
        <v>88.446892593819769</v>
      </c>
    </row>
    <row r="791" spans="1:6">
      <c r="A791" s="1" t="s">
        <v>12501</v>
      </c>
      <c r="B791" s="4">
        <v>-4713.9550000000008</v>
      </c>
      <c r="C791" s="4">
        <f t="shared" si="48"/>
        <v>-4714.6118865556236</v>
      </c>
      <c r="D791" s="4">
        <f t="shared" si="49"/>
        <v>-188.58494692341358</v>
      </c>
      <c r="E791" s="4">
        <f t="shared" si="50"/>
        <v>61.157739833333338</v>
      </c>
      <c r="F791" s="4">
        <f t="shared" si="51"/>
        <v>-127.42720709008024</v>
      </c>
    </row>
    <row r="792" spans="1:6">
      <c r="A792" s="1" t="s">
        <v>12502</v>
      </c>
      <c r="B792" s="4">
        <v>2184.7840000000001</v>
      </c>
      <c r="C792" s="4">
        <f t="shared" si="48"/>
        <v>2184.1271134443773</v>
      </c>
      <c r="D792" s="4">
        <f t="shared" si="49"/>
        <v>87.365302950486424</v>
      </c>
      <c r="E792" s="4">
        <f t="shared" si="50"/>
        <v>61.157739833333338</v>
      </c>
      <c r="F792" s="4">
        <f t="shared" si="51"/>
        <v>148.52304278381976</v>
      </c>
    </row>
    <row r="793" spans="1:6">
      <c r="A793" s="1" t="s">
        <v>12503</v>
      </c>
      <c r="B793" s="4">
        <v>2734.7309999999998</v>
      </c>
      <c r="C793" s="4">
        <f t="shared" si="48"/>
        <v>2734.074113444377</v>
      </c>
      <c r="D793" s="4">
        <f t="shared" si="49"/>
        <v>109.36323794518641</v>
      </c>
      <c r="E793" s="4">
        <f t="shared" si="50"/>
        <v>61.157739833333338</v>
      </c>
      <c r="F793" s="4">
        <f t="shared" si="51"/>
        <v>170.52097777851975</v>
      </c>
    </row>
    <row r="794" spans="1:6">
      <c r="A794" s="1" t="s">
        <v>12504</v>
      </c>
      <c r="B794" s="4">
        <v>2105.9630000000006</v>
      </c>
      <c r="C794" s="4">
        <f t="shared" si="48"/>
        <v>2105.3061134443778</v>
      </c>
      <c r="D794" s="4">
        <f t="shared" si="49"/>
        <v>84.212455068386447</v>
      </c>
      <c r="E794" s="4">
        <f t="shared" si="50"/>
        <v>61.157739833333338</v>
      </c>
      <c r="F794" s="4">
        <f t="shared" si="51"/>
        <v>145.3701949017198</v>
      </c>
    </row>
    <row r="795" spans="1:6">
      <c r="A795" s="1" t="s">
        <v>12505</v>
      </c>
      <c r="B795" s="4">
        <v>2861.2219999999998</v>
      </c>
      <c r="C795" s="4">
        <f t="shared" si="48"/>
        <v>2860.5651134443769</v>
      </c>
      <c r="D795" s="4">
        <f t="shared" si="49"/>
        <v>114.42289059428641</v>
      </c>
      <c r="E795" s="4">
        <f t="shared" si="50"/>
        <v>61.157739833333338</v>
      </c>
      <c r="F795" s="4">
        <f t="shared" si="51"/>
        <v>175.58063042761975</v>
      </c>
    </row>
    <row r="796" spans="1:6">
      <c r="A796" s="1" t="s">
        <v>12506</v>
      </c>
      <c r="B796" s="4">
        <v>1013.848</v>
      </c>
      <c r="C796" s="4">
        <f t="shared" si="48"/>
        <v>1013.1911134443772</v>
      </c>
      <c r="D796" s="4">
        <f t="shared" si="49"/>
        <v>40.527745856886426</v>
      </c>
      <c r="E796" s="4">
        <f t="shared" si="50"/>
        <v>61.157739833333338</v>
      </c>
      <c r="F796" s="4">
        <f t="shared" si="51"/>
        <v>101.68548569021976</v>
      </c>
    </row>
    <row r="797" spans="1:6">
      <c r="A797" s="1" t="s">
        <v>12507</v>
      </c>
      <c r="B797" s="4">
        <v>3118.4580000000001</v>
      </c>
      <c r="C797" s="4">
        <f t="shared" si="48"/>
        <v>3117.8011134443773</v>
      </c>
      <c r="D797" s="4">
        <f t="shared" si="49"/>
        <v>124.71235631788643</v>
      </c>
      <c r="E797" s="4">
        <f t="shared" si="50"/>
        <v>61.157739833333338</v>
      </c>
      <c r="F797" s="4">
        <f t="shared" si="51"/>
        <v>185.87009615121977</v>
      </c>
    </row>
    <row r="798" spans="1:6">
      <c r="A798" s="1" t="s">
        <v>12508</v>
      </c>
      <c r="B798" s="4">
        <v>1208.596</v>
      </c>
      <c r="C798" s="4">
        <f t="shared" si="48"/>
        <v>1207.9391134443772</v>
      </c>
      <c r="D798" s="4">
        <f t="shared" si="49"/>
        <v>48.317685331686427</v>
      </c>
      <c r="E798" s="4">
        <f t="shared" si="50"/>
        <v>61.157739833333338</v>
      </c>
      <c r="F798" s="4">
        <f t="shared" si="51"/>
        <v>109.47542516501977</v>
      </c>
    </row>
    <row r="799" spans="1:6">
      <c r="A799" s="1" t="s">
        <v>12509</v>
      </c>
      <c r="B799" s="4">
        <v>105.71899999999998</v>
      </c>
      <c r="C799" s="4">
        <f t="shared" si="48"/>
        <v>105.06211344437713</v>
      </c>
      <c r="D799" s="4">
        <f t="shared" si="49"/>
        <v>4.2024950439864295</v>
      </c>
      <c r="E799" s="4">
        <f t="shared" si="50"/>
        <v>61.157739833333338</v>
      </c>
      <c r="F799" s="4">
        <f t="shared" si="51"/>
        <v>65.360234877319769</v>
      </c>
    </row>
    <row r="800" spans="1:6">
      <c r="A800" s="1" t="s">
        <v>12510</v>
      </c>
      <c r="B800" s="4">
        <v>-434.16300000000007</v>
      </c>
      <c r="C800" s="4">
        <f t="shared" si="48"/>
        <v>-434.81988655562293</v>
      </c>
      <c r="D800" s="4">
        <f t="shared" si="49"/>
        <v>-17.392838944213572</v>
      </c>
      <c r="E800" s="4">
        <f t="shared" si="50"/>
        <v>61.157739833333338</v>
      </c>
      <c r="F800" s="4">
        <f t="shared" si="51"/>
        <v>43.764900889119765</v>
      </c>
    </row>
    <row r="801" spans="1:6">
      <c r="A801" s="1" t="s">
        <v>12511</v>
      </c>
      <c r="B801" s="4">
        <v>2025.5720000000001</v>
      </c>
      <c r="C801" s="4">
        <f t="shared" si="48"/>
        <v>2024.9151134443773</v>
      </c>
      <c r="D801" s="4">
        <f t="shared" si="49"/>
        <v>80.99680702928643</v>
      </c>
      <c r="E801" s="4">
        <f t="shared" si="50"/>
        <v>61.157739833333338</v>
      </c>
      <c r="F801" s="4">
        <f t="shared" si="51"/>
        <v>142.15454686261978</v>
      </c>
    </row>
    <row r="802" spans="1:6">
      <c r="A802" s="1" t="s">
        <v>12512</v>
      </c>
      <c r="B802" s="4">
        <v>1067.0300000000004</v>
      </c>
      <c r="C802" s="4">
        <f t="shared" si="48"/>
        <v>1066.3731134443776</v>
      </c>
      <c r="D802" s="4">
        <f t="shared" si="49"/>
        <v>42.655031175086442</v>
      </c>
      <c r="E802" s="4">
        <f t="shared" si="50"/>
        <v>61.157739833333338</v>
      </c>
      <c r="F802" s="4">
        <f t="shared" si="51"/>
        <v>103.81277100841979</v>
      </c>
    </row>
    <row r="803" spans="1:6">
      <c r="A803" s="1" t="s">
        <v>12513</v>
      </c>
      <c r="B803" s="4">
        <v>1451.06</v>
      </c>
      <c r="C803" s="4">
        <f t="shared" si="48"/>
        <v>1450.4031134443771</v>
      </c>
      <c r="D803" s="4">
        <f t="shared" si="49"/>
        <v>58.016269578086423</v>
      </c>
      <c r="E803" s="4">
        <f t="shared" si="50"/>
        <v>61.157739833333338</v>
      </c>
      <c r="F803" s="4">
        <f t="shared" si="51"/>
        <v>119.17400941141976</v>
      </c>
    </row>
    <row r="804" spans="1:6">
      <c r="A804" s="1" t="s">
        <v>12514</v>
      </c>
      <c r="B804" s="4">
        <v>1227.9109999999996</v>
      </c>
      <c r="C804" s="4">
        <f t="shared" si="48"/>
        <v>1227.2541134443768</v>
      </c>
      <c r="D804" s="4">
        <f t="shared" si="49"/>
        <v>49.090287263186411</v>
      </c>
      <c r="E804" s="4">
        <f t="shared" si="50"/>
        <v>61.157739833333338</v>
      </c>
      <c r="F804" s="4">
        <f t="shared" si="51"/>
        <v>110.24802709651975</v>
      </c>
    </row>
    <row r="805" spans="1:6">
      <c r="A805" s="1" t="s">
        <v>12515</v>
      </c>
      <c r="B805" s="4">
        <v>-371.32600000000025</v>
      </c>
      <c r="C805" s="4">
        <f t="shared" si="48"/>
        <v>-371.98288655562311</v>
      </c>
      <c r="D805" s="4">
        <f t="shared" si="49"/>
        <v>-14.879352660513579</v>
      </c>
      <c r="E805" s="4">
        <f t="shared" si="50"/>
        <v>61.157739833333338</v>
      </c>
      <c r="F805" s="4">
        <f t="shared" si="51"/>
        <v>46.278387172819762</v>
      </c>
    </row>
    <row r="806" spans="1:6">
      <c r="A806" s="1" t="s">
        <v>12516</v>
      </c>
      <c r="B806" s="4">
        <v>376.74199999999996</v>
      </c>
      <c r="C806" s="4">
        <f t="shared" si="48"/>
        <v>376.0851134443771</v>
      </c>
      <c r="D806" s="4">
        <f t="shared" si="49"/>
        <v>15.043442146286427</v>
      </c>
      <c r="E806" s="4">
        <f t="shared" si="50"/>
        <v>61.157739833333338</v>
      </c>
      <c r="F806" s="4">
        <f t="shared" si="51"/>
        <v>76.201181979619761</v>
      </c>
    </row>
    <row r="807" spans="1:6">
      <c r="A807" s="1" t="s">
        <v>12517</v>
      </c>
      <c r="B807" s="4">
        <v>1808.606</v>
      </c>
      <c r="C807" s="4">
        <f t="shared" si="48"/>
        <v>1807.9491134443772</v>
      </c>
      <c r="D807" s="4">
        <f t="shared" si="49"/>
        <v>72.318145332686427</v>
      </c>
      <c r="E807" s="4">
        <f t="shared" si="50"/>
        <v>61.157739833333338</v>
      </c>
      <c r="F807" s="4">
        <f t="shared" si="51"/>
        <v>133.47588516601976</v>
      </c>
    </row>
    <row r="808" spans="1:6">
      <c r="A808" s="1" t="s">
        <v>12518</v>
      </c>
      <c r="B808" s="4">
        <v>2155.2170000000001</v>
      </c>
      <c r="C808" s="4">
        <f t="shared" si="48"/>
        <v>2154.5601134443773</v>
      </c>
      <c r="D808" s="4">
        <f t="shared" si="49"/>
        <v>86.182619993786432</v>
      </c>
      <c r="E808" s="4">
        <f t="shared" si="50"/>
        <v>61.157739833333338</v>
      </c>
      <c r="F808" s="4">
        <f t="shared" si="51"/>
        <v>147.34035982711976</v>
      </c>
    </row>
    <row r="809" spans="1:6">
      <c r="A809" s="1" t="s">
        <v>12519</v>
      </c>
      <c r="B809" s="4">
        <v>3664.6159999999991</v>
      </c>
      <c r="C809" s="4">
        <f t="shared" si="48"/>
        <v>3663.9591134443763</v>
      </c>
      <c r="D809" s="4">
        <f t="shared" si="49"/>
        <v>146.55873093368638</v>
      </c>
      <c r="E809" s="4">
        <f t="shared" si="50"/>
        <v>61.157739833333338</v>
      </c>
      <c r="F809" s="4">
        <f t="shared" si="51"/>
        <v>207.7164707670197</v>
      </c>
    </row>
    <row r="810" spans="1:6">
      <c r="A810" s="1" t="s">
        <v>12520</v>
      </c>
      <c r="B810" s="4">
        <v>577.05499999999984</v>
      </c>
      <c r="C810" s="4">
        <f t="shared" si="48"/>
        <v>576.39811344437703</v>
      </c>
      <c r="D810" s="4">
        <f t="shared" si="49"/>
        <v>23.055982177586422</v>
      </c>
      <c r="E810" s="4">
        <f t="shared" si="50"/>
        <v>61.157739833333338</v>
      </c>
      <c r="F810" s="4">
        <f t="shared" si="51"/>
        <v>84.213722010919753</v>
      </c>
    </row>
    <row r="811" spans="1:6">
      <c r="A811" s="1" t="s">
        <v>12521</v>
      </c>
      <c r="B811" s="4">
        <v>913.87400000000002</v>
      </c>
      <c r="C811" s="4">
        <f t="shared" si="48"/>
        <v>913.21711344437722</v>
      </c>
      <c r="D811" s="4">
        <f t="shared" si="49"/>
        <v>36.52877585948643</v>
      </c>
      <c r="E811" s="4">
        <f t="shared" si="50"/>
        <v>61.157739833333338</v>
      </c>
      <c r="F811" s="4">
        <f t="shared" si="51"/>
        <v>97.686515692819768</v>
      </c>
    </row>
    <row r="812" spans="1:6">
      <c r="A812" s="1" t="s">
        <v>12522</v>
      </c>
      <c r="B812" s="4">
        <v>2743.4010000000003</v>
      </c>
      <c r="C812" s="4">
        <f t="shared" si="48"/>
        <v>2742.7441134443775</v>
      </c>
      <c r="D812" s="4">
        <f t="shared" si="49"/>
        <v>109.71003881218644</v>
      </c>
      <c r="E812" s="4">
        <f t="shared" si="50"/>
        <v>61.157739833333338</v>
      </c>
      <c r="F812" s="4">
        <f t="shared" si="51"/>
        <v>170.86777864551976</v>
      </c>
    </row>
    <row r="813" spans="1:6">
      <c r="A813" s="1" t="s">
        <v>12523</v>
      </c>
      <c r="B813" s="4">
        <v>2047.9330000000004</v>
      </c>
      <c r="C813" s="4">
        <f t="shared" si="48"/>
        <v>2047.2761134443776</v>
      </c>
      <c r="D813" s="4">
        <f t="shared" si="49"/>
        <v>81.891249265386449</v>
      </c>
      <c r="E813" s="4">
        <f t="shared" si="50"/>
        <v>61.157739833333338</v>
      </c>
      <c r="F813" s="4">
        <f t="shared" si="51"/>
        <v>143.0489890987198</v>
      </c>
    </row>
    <row r="814" spans="1:6">
      <c r="A814" s="1" t="s">
        <v>12524</v>
      </c>
      <c r="B814" s="4">
        <v>365.12399999999991</v>
      </c>
      <c r="C814" s="4">
        <f t="shared" si="48"/>
        <v>364.46711344437705</v>
      </c>
      <c r="D814" s="4">
        <f t="shared" si="49"/>
        <v>14.578720984486425</v>
      </c>
      <c r="E814" s="4">
        <f t="shared" si="50"/>
        <v>61.157739833333338</v>
      </c>
      <c r="F814" s="4">
        <f t="shared" si="51"/>
        <v>75.736460817819761</v>
      </c>
    </row>
    <row r="815" spans="1:6">
      <c r="A815" s="1" t="s">
        <v>12525</v>
      </c>
      <c r="B815" s="4">
        <v>3554.9429999999993</v>
      </c>
      <c r="C815" s="4">
        <f t="shared" si="48"/>
        <v>3554.2861134443765</v>
      </c>
      <c r="D815" s="4">
        <f t="shared" si="49"/>
        <v>142.1717999663864</v>
      </c>
      <c r="E815" s="4">
        <f t="shared" si="50"/>
        <v>61.157739833333338</v>
      </c>
      <c r="F815" s="4">
        <f t="shared" si="51"/>
        <v>203.32953979971973</v>
      </c>
    </row>
    <row r="816" spans="1:6">
      <c r="A816" s="1" t="s">
        <v>12526</v>
      </c>
      <c r="B816" s="4">
        <v>-1333.951</v>
      </c>
      <c r="C816" s="4">
        <f t="shared" si="48"/>
        <v>-1334.6078865556228</v>
      </c>
      <c r="D816" s="4">
        <f t="shared" si="49"/>
        <v>-53.384448923013565</v>
      </c>
      <c r="E816" s="4">
        <f t="shared" si="50"/>
        <v>61.157739833333338</v>
      </c>
      <c r="F816" s="4">
        <f t="shared" si="51"/>
        <v>7.7732909103197727</v>
      </c>
    </row>
    <row r="817" spans="1:6">
      <c r="A817" s="1" t="s">
        <v>12527</v>
      </c>
      <c r="B817" s="4">
        <v>-450.36100000000033</v>
      </c>
      <c r="C817" s="4">
        <f t="shared" si="48"/>
        <v>-451.01788655562319</v>
      </c>
      <c r="D817" s="4">
        <f t="shared" si="49"/>
        <v>-18.040760564013581</v>
      </c>
      <c r="E817" s="4">
        <f t="shared" si="50"/>
        <v>61.157739833333338</v>
      </c>
      <c r="F817" s="4">
        <f t="shared" si="51"/>
        <v>43.116979269319756</v>
      </c>
    </row>
    <row r="818" spans="1:6">
      <c r="A818" s="1" t="s">
        <v>12528</v>
      </c>
      <c r="B818" s="4">
        <v>1580.9099999999996</v>
      </c>
      <c r="C818" s="4">
        <f t="shared" si="48"/>
        <v>1580.2531134443768</v>
      </c>
      <c r="D818" s="4">
        <f t="shared" si="49"/>
        <v>63.210282563086409</v>
      </c>
      <c r="E818" s="4">
        <f t="shared" si="50"/>
        <v>61.157739833333338</v>
      </c>
      <c r="F818" s="4">
        <f t="shared" si="51"/>
        <v>124.36802239641975</v>
      </c>
    </row>
    <row r="819" spans="1:6">
      <c r="A819" s="1" t="s">
        <v>12529</v>
      </c>
      <c r="B819" s="4">
        <v>2733.4319999999998</v>
      </c>
      <c r="C819" s="4">
        <f t="shared" si="48"/>
        <v>2732.775113444377</v>
      </c>
      <c r="D819" s="4">
        <f t="shared" si="49"/>
        <v>109.31127781528642</v>
      </c>
      <c r="E819" s="4">
        <f t="shared" si="50"/>
        <v>61.157739833333338</v>
      </c>
      <c r="F819" s="4">
        <f t="shared" si="51"/>
        <v>170.46901764861974</v>
      </c>
    </row>
    <row r="820" spans="1:6">
      <c r="A820" s="1" t="s">
        <v>12530</v>
      </c>
      <c r="B820" s="4">
        <v>-486.51600000000008</v>
      </c>
      <c r="C820" s="4">
        <f t="shared" si="48"/>
        <v>-487.17288655562294</v>
      </c>
      <c r="D820" s="4">
        <f t="shared" si="49"/>
        <v>-19.486964179513571</v>
      </c>
      <c r="E820" s="4">
        <f t="shared" si="50"/>
        <v>61.157739833333338</v>
      </c>
      <c r="F820" s="4">
        <f t="shared" si="51"/>
        <v>41.670775653819767</v>
      </c>
    </row>
    <row r="821" spans="1:6">
      <c r="A821" s="1" t="s">
        <v>12531</v>
      </c>
      <c r="B821" s="4">
        <v>-1189.0700000000002</v>
      </c>
      <c r="C821" s="4">
        <f t="shared" si="48"/>
        <v>-1189.726886555623</v>
      </c>
      <c r="D821" s="4">
        <f t="shared" si="49"/>
        <v>-47.589194434913573</v>
      </c>
      <c r="E821" s="4">
        <f t="shared" si="50"/>
        <v>61.157739833333338</v>
      </c>
      <c r="F821" s="4">
        <f t="shared" si="51"/>
        <v>13.568545398419765</v>
      </c>
    </row>
    <row r="822" spans="1:6">
      <c r="A822" s="1" t="s">
        <v>12532</v>
      </c>
      <c r="B822" s="4">
        <v>-1314.329</v>
      </c>
      <c r="C822" s="4">
        <f t="shared" si="48"/>
        <v>-1314.9858865556228</v>
      </c>
      <c r="D822" s="4">
        <f t="shared" si="49"/>
        <v>-52.599566960813561</v>
      </c>
      <c r="E822" s="4">
        <f t="shared" si="50"/>
        <v>61.157739833333338</v>
      </c>
      <c r="F822" s="4">
        <f t="shared" si="51"/>
        <v>8.5581728725197763</v>
      </c>
    </row>
    <row r="823" spans="1:6">
      <c r="A823" s="1" t="s">
        <v>12533</v>
      </c>
      <c r="B823" s="4">
        <v>962.33600000000001</v>
      </c>
      <c r="C823" s="4">
        <f t="shared" si="48"/>
        <v>961.67911344437721</v>
      </c>
      <c r="D823" s="4">
        <f t="shared" si="49"/>
        <v>38.467260705686428</v>
      </c>
      <c r="E823" s="4">
        <f t="shared" si="50"/>
        <v>61.157739833333338</v>
      </c>
      <c r="F823" s="4">
        <f t="shared" si="51"/>
        <v>99.625000539019766</v>
      </c>
    </row>
    <row r="824" spans="1:6">
      <c r="A824" s="1" t="s">
        <v>12534</v>
      </c>
      <c r="B824" s="4">
        <v>1505.7640000000004</v>
      </c>
      <c r="C824" s="4">
        <f t="shared" si="48"/>
        <v>1505.1071134443775</v>
      </c>
      <c r="D824" s="4">
        <f t="shared" si="49"/>
        <v>60.204435048486438</v>
      </c>
      <c r="E824" s="4">
        <f t="shared" si="50"/>
        <v>61.157739833333338</v>
      </c>
      <c r="F824" s="4">
        <f t="shared" si="51"/>
        <v>121.36217488181978</v>
      </c>
    </row>
    <row r="825" spans="1:6">
      <c r="A825" s="1" t="s">
        <v>12535</v>
      </c>
      <c r="B825" s="4">
        <v>1121.4459999999999</v>
      </c>
      <c r="C825" s="4">
        <f t="shared" si="48"/>
        <v>1120.7891134443771</v>
      </c>
      <c r="D825" s="4">
        <f t="shared" si="49"/>
        <v>44.831676616686423</v>
      </c>
      <c r="E825" s="4">
        <f t="shared" si="50"/>
        <v>61.157739833333338</v>
      </c>
      <c r="F825" s="4">
        <f t="shared" si="51"/>
        <v>105.98941645001976</v>
      </c>
    </row>
    <row r="826" spans="1:6">
      <c r="A826" s="1" t="s">
        <v>12536</v>
      </c>
      <c r="B826" s="4">
        <v>1966.4700000000003</v>
      </c>
      <c r="C826" s="4">
        <f t="shared" si="48"/>
        <v>1965.8131134443774</v>
      </c>
      <c r="D826" s="4">
        <f t="shared" si="49"/>
        <v>78.63272111908644</v>
      </c>
      <c r="E826" s="4">
        <f t="shared" si="50"/>
        <v>61.157739833333338</v>
      </c>
      <c r="F826" s="4">
        <f t="shared" si="51"/>
        <v>139.79046095241978</v>
      </c>
    </row>
    <row r="827" spans="1:6">
      <c r="A827" s="1" t="s">
        <v>12537</v>
      </c>
      <c r="B827" s="4">
        <v>2643.0510000000004</v>
      </c>
      <c r="C827" s="4">
        <f t="shared" si="48"/>
        <v>2642.3941134443776</v>
      </c>
      <c r="D827" s="4">
        <f t="shared" si="49"/>
        <v>105.69602877718644</v>
      </c>
      <c r="E827" s="4">
        <f t="shared" si="50"/>
        <v>61.157739833333338</v>
      </c>
      <c r="F827" s="4">
        <f t="shared" si="51"/>
        <v>166.85376861051978</v>
      </c>
    </row>
    <row r="828" spans="1:6">
      <c r="A828" s="1" t="s">
        <v>12538</v>
      </c>
      <c r="B828" s="4">
        <v>1688.915</v>
      </c>
      <c r="C828" s="4">
        <f t="shared" si="48"/>
        <v>1688.2581134443772</v>
      </c>
      <c r="D828" s="4">
        <f t="shared" si="49"/>
        <v>67.53049336358643</v>
      </c>
      <c r="E828" s="4">
        <f t="shared" si="50"/>
        <v>61.157739833333338</v>
      </c>
      <c r="F828" s="4">
        <f t="shared" si="51"/>
        <v>128.68823319691978</v>
      </c>
    </row>
    <row r="829" spans="1:6">
      <c r="A829" s="1" t="s">
        <v>12539</v>
      </c>
      <c r="B829" s="4">
        <v>498.21900000000005</v>
      </c>
      <c r="C829" s="4">
        <f t="shared" si="48"/>
        <v>497.56211344437719</v>
      </c>
      <c r="D829" s="4">
        <f t="shared" si="49"/>
        <v>19.902534293986431</v>
      </c>
      <c r="E829" s="4">
        <f t="shared" si="50"/>
        <v>61.157739833333338</v>
      </c>
      <c r="F829" s="4">
        <f t="shared" si="51"/>
        <v>81.060274127319772</v>
      </c>
    </row>
    <row r="830" spans="1:6">
      <c r="A830" s="1" t="s">
        <v>12540</v>
      </c>
      <c r="B830" s="4">
        <v>0</v>
      </c>
      <c r="C830" s="4">
        <f t="shared" si="48"/>
        <v>-0.65688655562284515</v>
      </c>
      <c r="D830" s="4">
        <f t="shared" si="49"/>
        <v>-2.6275527913569366E-2</v>
      </c>
      <c r="E830" s="4">
        <f t="shared" si="50"/>
        <v>61.157739833333338</v>
      </c>
      <c r="F830" s="4">
        <f t="shared" si="51"/>
        <v>61.131464305419769</v>
      </c>
    </row>
    <row r="831" spans="1:6">
      <c r="A831" s="1" t="s">
        <v>12541</v>
      </c>
      <c r="B831" s="4">
        <v>0</v>
      </c>
      <c r="C831" s="4">
        <f t="shared" si="48"/>
        <v>-0.65688655562284515</v>
      </c>
      <c r="D831" s="4">
        <f t="shared" si="49"/>
        <v>-2.6275527913569366E-2</v>
      </c>
      <c r="E831" s="4">
        <f t="shared" si="50"/>
        <v>61.157739833333338</v>
      </c>
      <c r="F831" s="4">
        <f t="shared" si="51"/>
        <v>61.131464305419769</v>
      </c>
    </row>
    <row r="832" spans="1:6">
      <c r="A832" s="1" t="s">
        <v>12542</v>
      </c>
      <c r="B832" s="4">
        <v>1840.62</v>
      </c>
      <c r="C832" s="4">
        <f t="shared" si="48"/>
        <v>1839.9631134443771</v>
      </c>
      <c r="D832" s="4">
        <f t="shared" si="49"/>
        <v>73.598708534086427</v>
      </c>
      <c r="E832" s="4">
        <f t="shared" si="50"/>
        <v>61.157739833333338</v>
      </c>
      <c r="F832" s="4">
        <f t="shared" si="51"/>
        <v>134.75644836741975</v>
      </c>
    </row>
    <row r="833" spans="1:6">
      <c r="A833" s="1" t="s">
        <v>12543</v>
      </c>
      <c r="B833" s="4">
        <v>868.9799999999999</v>
      </c>
      <c r="C833" s="4">
        <f t="shared" si="48"/>
        <v>868.3231134443771</v>
      </c>
      <c r="D833" s="4">
        <f t="shared" si="49"/>
        <v>34.733011370086423</v>
      </c>
      <c r="E833" s="4">
        <f t="shared" si="50"/>
        <v>61.157739833333338</v>
      </c>
      <c r="F833" s="4">
        <f t="shared" si="51"/>
        <v>95.890751203419768</v>
      </c>
    </row>
    <row r="834" spans="1:6">
      <c r="A834" s="1" t="s">
        <v>12544</v>
      </c>
      <c r="B834" s="4">
        <v>-244.07599999999985</v>
      </c>
      <c r="C834" s="4">
        <f t="shared" si="48"/>
        <v>-244.73288655562268</v>
      </c>
      <c r="D834" s="4">
        <f t="shared" si="49"/>
        <v>-9.7893399355135617</v>
      </c>
      <c r="E834" s="4">
        <f t="shared" si="50"/>
        <v>61.157739833333338</v>
      </c>
      <c r="F834" s="4">
        <f t="shared" si="51"/>
        <v>51.368399897819778</v>
      </c>
    </row>
    <row r="835" spans="1:6">
      <c r="A835" s="1" t="s">
        <v>12545</v>
      </c>
      <c r="B835" s="4">
        <v>930.4609999999999</v>
      </c>
      <c r="C835" s="4">
        <f t="shared" ref="C835:C898" si="52">B835-$K$2</f>
        <v>929.80411344437709</v>
      </c>
      <c r="D835" s="4">
        <f t="shared" ref="D835:D898" si="53">C835*$G$2</f>
        <v>37.192257518186423</v>
      </c>
      <c r="E835" s="4">
        <f t="shared" ref="E835:E898" si="54">$L$5</f>
        <v>61.157739833333338</v>
      </c>
      <c r="F835" s="4">
        <f t="shared" ref="F835:F898" si="55">D835+E835</f>
        <v>98.349997351519761</v>
      </c>
    </row>
    <row r="836" spans="1:6">
      <c r="A836" s="1" t="s">
        <v>12546</v>
      </c>
      <c r="B836" s="4">
        <v>2165.7889999999998</v>
      </c>
      <c r="C836" s="4">
        <f t="shared" si="52"/>
        <v>2165.132113444377</v>
      </c>
      <c r="D836" s="4">
        <f t="shared" si="53"/>
        <v>86.605501050986419</v>
      </c>
      <c r="E836" s="4">
        <f t="shared" si="54"/>
        <v>61.157739833333338</v>
      </c>
      <c r="F836" s="4">
        <f t="shared" si="55"/>
        <v>147.76324088431977</v>
      </c>
    </row>
    <row r="837" spans="1:6">
      <c r="A837" s="1" t="s">
        <v>12547</v>
      </c>
      <c r="B837" s="4">
        <v>556.197</v>
      </c>
      <c r="C837" s="4">
        <f t="shared" si="52"/>
        <v>555.5401134443772</v>
      </c>
      <c r="D837" s="4">
        <f t="shared" si="53"/>
        <v>22.221660091786429</v>
      </c>
      <c r="E837" s="4">
        <f t="shared" si="54"/>
        <v>61.157739833333338</v>
      </c>
      <c r="F837" s="4">
        <f t="shared" si="55"/>
        <v>83.37939992511977</v>
      </c>
    </row>
    <row r="838" spans="1:6">
      <c r="A838" s="1" t="s">
        <v>12548</v>
      </c>
      <c r="B838" s="4">
        <v>309.32399999999996</v>
      </c>
      <c r="C838" s="4">
        <f t="shared" si="52"/>
        <v>308.66711344437709</v>
      </c>
      <c r="D838" s="4">
        <f t="shared" si="53"/>
        <v>12.346715404486428</v>
      </c>
      <c r="E838" s="4">
        <f t="shared" si="54"/>
        <v>61.157739833333338</v>
      </c>
      <c r="F838" s="4">
        <f t="shared" si="55"/>
        <v>73.504455237819769</v>
      </c>
    </row>
    <row r="839" spans="1:6">
      <c r="A839" s="1" t="s">
        <v>12549</v>
      </c>
      <c r="B839" s="4">
        <v>-99.470999999999975</v>
      </c>
      <c r="C839" s="4">
        <f t="shared" si="52"/>
        <v>-100.12788655562282</v>
      </c>
      <c r="D839" s="4">
        <f t="shared" si="53"/>
        <v>-4.0051254750135685</v>
      </c>
      <c r="E839" s="4">
        <f t="shared" si="54"/>
        <v>61.157739833333338</v>
      </c>
      <c r="F839" s="4">
        <f t="shared" si="55"/>
        <v>57.152614358319767</v>
      </c>
    </row>
    <row r="840" spans="1:6">
      <c r="A840" s="1" t="s">
        <v>12550</v>
      </c>
      <c r="B840" s="4">
        <v>-342.05799999999994</v>
      </c>
      <c r="C840" s="4">
        <f t="shared" si="52"/>
        <v>-342.7148865556228</v>
      </c>
      <c r="D840" s="4">
        <f t="shared" si="53"/>
        <v>-13.708629733713567</v>
      </c>
      <c r="E840" s="4">
        <f t="shared" si="54"/>
        <v>61.157739833333338</v>
      </c>
      <c r="F840" s="4">
        <f t="shared" si="55"/>
        <v>47.449110099619773</v>
      </c>
    </row>
    <row r="841" spans="1:6">
      <c r="A841" s="1" t="s">
        <v>12551</v>
      </c>
      <c r="B841" s="4">
        <v>-46.301000000000123</v>
      </c>
      <c r="C841" s="4">
        <f t="shared" si="52"/>
        <v>-46.95788655562297</v>
      </c>
      <c r="D841" s="4">
        <f t="shared" si="53"/>
        <v>-1.8783201580135742</v>
      </c>
      <c r="E841" s="4">
        <f t="shared" si="54"/>
        <v>61.157739833333338</v>
      </c>
      <c r="F841" s="4">
        <f t="shared" si="55"/>
        <v>59.279419675319765</v>
      </c>
    </row>
    <row r="842" spans="1:6">
      <c r="A842" s="1" t="s">
        <v>12552</v>
      </c>
      <c r="B842" s="4">
        <v>455.56200000000013</v>
      </c>
      <c r="C842" s="4">
        <f t="shared" si="52"/>
        <v>454.90511344437726</v>
      </c>
      <c r="D842" s="4">
        <f t="shared" si="53"/>
        <v>18.196250028286432</v>
      </c>
      <c r="E842" s="4">
        <f t="shared" si="54"/>
        <v>61.157739833333338</v>
      </c>
      <c r="F842" s="4">
        <f t="shared" si="55"/>
        <v>79.353989861619766</v>
      </c>
    </row>
    <row r="843" spans="1:6">
      <c r="A843" s="1" t="s">
        <v>12553</v>
      </c>
      <c r="B843" s="4">
        <v>709.54</v>
      </c>
      <c r="C843" s="4">
        <f t="shared" si="52"/>
        <v>708.88311344437716</v>
      </c>
      <c r="D843" s="4">
        <f t="shared" si="53"/>
        <v>28.355395426086428</v>
      </c>
      <c r="E843" s="4">
        <f t="shared" si="54"/>
        <v>61.157739833333338</v>
      </c>
      <c r="F843" s="4">
        <f t="shared" si="55"/>
        <v>89.513135259419769</v>
      </c>
    </row>
    <row r="844" spans="1:6">
      <c r="A844" s="1" t="s">
        <v>12554</v>
      </c>
      <c r="B844" s="4">
        <v>1239.2379999999998</v>
      </c>
      <c r="C844" s="4">
        <f t="shared" si="52"/>
        <v>1238.581113444377</v>
      </c>
      <c r="D844" s="4">
        <f t="shared" si="53"/>
        <v>49.543368395886418</v>
      </c>
      <c r="E844" s="4">
        <f t="shared" si="54"/>
        <v>61.157739833333338</v>
      </c>
      <c r="F844" s="4">
        <f t="shared" si="55"/>
        <v>110.70110822921976</v>
      </c>
    </row>
    <row r="845" spans="1:6">
      <c r="A845" s="1" t="s">
        <v>12555</v>
      </c>
      <c r="B845" s="4">
        <v>3031.2900000000004</v>
      </c>
      <c r="C845" s="4">
        <f t="shared" si="52"/>
        <v>3030.6331134443776</v>
      </c>
      <c r="D845" s="4">
        <f t="shared" si="53"/>
        <v>121.22562760108644</v>
      </c>
      <c r="E845" s="4">
        <f t="shared" si="54"/>
        <v>61.157739833333338</v>
      </c>
      <c r="F845" s="4">
        <f t="shared" si="55"/>
        <v>182.38336743441977</v>
      </c>
    </row>
    <row r="846" spans="1:6">
      <c r="A846" s="1" t="s">
        <v>12556</v>
      </c>
      <c r="B846" s="4">
        <v>2171.1610000000001</v>
      </c>
      <c r="C846" s="4">
        <f t="shared" si="52"/>
        <v>2170.5041134443773</v>
      </c>
      <c r="D846" s="4">
        <f t="shared" si="53"/>
        <v>86.820381588186422</v>
      </c>
      <c r="E846" s="4">
        <f t="shared" si="54"/>
        <v>61.157739833333338</v>
      </c>
      <c r="F846" s="4">
        <f t="shared" si="55"/>
        <v>147.97812142151975</v>
      </c>
    </row>
    <row r="847" spans="1:6">
      <c r="A847" s="1" t="s">
        <v>12557</v>
      </c>
      <c r="B847" s="4">
        <v>1884.0740000000001</v>
      </c>
      <c r="C847" s="4">
        <f t="shared" si="52"/>
        <v>1883.4171134443773</v>
      </c>
      <c r="D847" s="4">
        <f t="shared" si="53"/>
        <v>75.336872879486435</v>
      </c>
      <c r="E847" s="4">
        <f t="shared" si="54"/>
        <v>61.157739833333338</v>
      </c>
      <c r="F847" s="4">
        <f t="shared" si="55"/>
        <v>136.49461271281979</v>
      </c>
    </row>
    <row r="848" spans="1:6">
      <c r="A848" s="1" t="s">
        <v>12558</v>
      </c>
      <c r="B848" s="4">
        <v>35.540999999999954</v>
      </c>
      <c r="C848" s="4">
        <f t="shared" si="52"/>
        <v>34.884113444377107</v>
      </c>
      <c r="D848" s="4">
        <f t="shared" si="53"/>
        <v>1.3953680261864285</v>
      </c>
      <c r="E848" s="4">
        <f t="shared" si="54"/>
        <v>61.157739833333338</v>
      </c>
      <c r="F848" s="4">
        <f t="shared" si="55"/>
        <v>62.55310785951977</v>
      </c>
    </row>
    <row r="849" spans="1:6">
      <c r="A849" s="1" t="s">
        <v>12559</v>
      </c>
      <c r="B849" s="4">
        <v>580.73100000000022</v>
      </c>
      <c r="C849" s="4">
        <f t="shared" si="52"/>
        <v>580.07411344437742</v>
      </c>
      <c r="D849" s="4">
        <f t="shared" si="53"/>
        <v>23.203022545186439</v>
      </c>
      <c r="E849" s="4">
        <f t="shared" si="54"/>
        <v>61.157739833333338</v>
      </c>
      <c r="F849" s="4">
        <f t="shared" si="55"/>
        <v>84.36076237851978</v>
      </c>
    </row>
    <row r="850" spans="1:6">
      <c r="A850" s="1" t="s">
        <v>12560</v>
      </c>
      <c r="B850" s="4">
        <v>1032.5320000000004</v>
      </c>
      <c r="C850" s="4">
        <f t="shared" si="52"/>
        <v>1031.8751134443776</v>
      </c>
      <c r="D850" s="4">
        <f t="shared" si="53"/>
        <v>41.275107725286446</v>
      </c>
      <c r="E850" s="4">
        <f t="shared" si="54"/>
        <v>61.157739833333338</v>
      </c>
      <c r="F850" s="4">
        <f t="shared" si="55"/>
        <v>102.43284755861978</v>
      </c>
    </row>
    <row r="851" spans="1:6">
      <c r="A851" s="1" t="s">
        <v>12561</v>
      </c>
      <c r="B851" s="4">
        <v>2047.6969999999999</v>
      </c>
      <c r="C851" s="4">
        <f t="shared" si="52"/>
        <v>2047.0401134443771</v>
      </c>
      <c r="D851" s="4">
        <f t="shared" si="53"/>
        <v>81.881809241786428</v>
      </c>
      <c r="E851" s="4">
        <f t="shared" si="54"/>
        <v>61.157739833333338</v>
      </c>
      <c r="F851" s="4">
        <f t="shared" si="55"/>
        <v>143.03954907511977</v>
      </c>
    </row>
    <row r="852" spans="1:6">
      <c r="A852" s="1" t="s">
        <v>12562</v>
      </c>
      <c r="B852" s="4">
        <v>1520.3059999999998</v>
      </c>
      <c r="C852" s="4">
        <f t="shared" si="52"/>
        <v>1519.649113444377</v>
      </c>
      <c r="D852" s="4">
        <f t="shared" si="53"/>
        <v>60.786116502686419</v>
      </c>
      <c r="E852" s="4">
        <f t="shared" si="54"/>
        <v>61.157739833333338</v>
      </c>
      <c r="F852" s="4">
        <f t="shared" si="55"/>
        <v>121.94385633601976</v>
      </c>
    </row>
    <row r="853" spans="1:6">
      <c r="A853" s="1" t="s">
        <v>12563</v>
      </c>
      <c r="B853" s="4">
        <v>170.62799999999999</v>
      </c>
      <c r="C853" s="4">
        <f t="shared" si="52"/>
        <v>169.97111344437715</v>
      </c>
      <c r="D853" s="4">
        <f t="shared" si="53"/>
        <v>6.7988615348864299</v>
      </c>
      <c r="E853" s="4">
        <f t="shared" si="54"/>
        <v>61.157739833333338</v>
      </c>
      <c r="F853" s="4">
        <f t="shared" si="55"/>
        <v>67.956601368219765</v>
      </c>
    </row>
    <row r="854" spans="1:6">
      <c r="A854" s="1" t="s">
        <v>12564</v>
      </c>
      <c r="B854" s="4">
        <v>-388.50699999999995</v>
      </c>
      <c r="C854" s="4">
        <f t="shared" si="52"/>
        <v>-389.16388655562281</v>
      </c>
      <c r="D854" s="4">
        <f t="shared" si="53"/>
        <v>-15.566594378613567</v>
      </c>
      <c r="E854" s="4">
        <f t="shared" si="54"/>
        <v>61.157739833333338</v>
      </c>
      <c r="F854" s="4">
        <f t="shared" si="55"/>
        <v>45.591145454719772</v>
      </c>
    </row>
    <row r="855" spans="1:6">
      <c r="A855" s="1" t="s">
        <v>12565</v>
      </c>
      <c r="B855" s="4">
        <v>2882.636</v>
      </c>
      <c r="C855" s="4">
        <f t="shared" si="52"/>
        <v>2881.9791134443772</v>
      </c>
      <c r="D855" s="4">
        <f t="shared" si="53"/>
        <v>115.27945273568642</v>
      </c>
      <c r="E855" s="4">
        <f t="shared" si="54"/>
        <v>61.157739833333338</v>
      </c>
      <c r="F855" s="4">
        <f t="shared" si="55"/>
        <v>176.43719256901977</v>
      </c>
    </row>
    <row r="856" spans="1:6">
      <c r="A856" s="1" t="s">
        <v>12566</v>
      </c>
      <c r="B856" s="4">
        <v>381.53300000000002</v>
      </c>
      <c r="C856" s="4">
        <f t="shared" si="52"/>
        <v>380.87611344437715</v>
      </c>
      <c r="D856" s="4">
        <f t="shared" si="53"/>
        <v>15.235082625386429</v>
      </c>
      <c r="E856" s="4">
        <f t="shared" si="54"/>
        <v>61.157739833333338</v>
      </c>
      <c r="F856" s="4">
        <f t="shared" si="55"/>
        <v>76.392822458719763</v>
      </c>
    </row>
    <row r="857" spans="1:6">
      <c r="A857" s="1" t="s">
        <v>12567</v>
      </c>
      <c r="B857" s="4">
        <v>857.14800000000002</v>
      </c>
      <c r="C857" s="4">
        <f t="shared" si="52"/>
        <v>856.49111344437722</v>
      </c>
      <c r="D857" s="4">
        <f t="shared" si="53"/>
        <v>34.259730186886429</v>
      </c>
      <c r="E857" s="4">
        <f t="shared" si="54"/>
        <v>61.157739833333338</v>
      </c>
      <c r="F857" s="4">
        <f t="shared" si="55"/>
        <v>95.417470020219767</v>
      </c>
    </row>
    <row r="858" spans="1:6">
      <c r="A858" s="1" t="s">
        <v>12568</v>
      </c>
      <c r="B858" s="4">
        <v>1261.5080000000003</v>
      </c>
      <c r="C858" s="4">
        <f t="shared" si="52"/>
        <v>1260.8511134443775</v>
      </c>
      <c r="D858" s="4">
        <f t="shared" si="53"/>
        <v>50.434170622886441</v>
      </c>
      <c r="E858" s="4">
        <f t="shared" si="54"/>
        <v>61.157739833333338</v>
      </c>
      <c r="F858" s="4">
        <f t="shared" si="55"/>
        <v>111.59191045621978</v>
      </c>
    </row>
    <row r="859" spans="1:6">
      <c r="A859" s="1" t="s">
        <v>12569</v>
      </c>
      <c r="B859" s="4">
        <v>1269.5310000000002</v>
      </c>
      <c r="C859" s="4">
        <f t="shared" si="52"/>
        <v>1268.8741134443774</v>
      </c>
      <c r="D859" s="4">
        <f t="shared" si="53"/>
        <v>50.755091425186436</v>
      </c>
      <c r="E859" s="4">
        <f t="shared" si="54"/>
        <v>61.157739833333338</v>
      </c>
      <c r="F859" s="4">
        <f t="shared" si="55"/>
        <v>111.91283125851977</v>
      </c>
    </row>
    <row r="860" spans="1:6">
      <c r="A860" s="1" t="s">
        <v>12570</v>
      </c>
      <c r="B860" s="4">
        <v>6941.2540000000008</v>
      </c>
      <c r="C860" s="4">
        <f t="shared" si="52"/>
        <v>6940.597113444378</v>
      </c>
      <c r="D860" s="4">
        <f t="shared" si="53"/>
        <v>277.62457859748645</v>
      </c>
      <c r="E860" s="4">
        <f t="shared" si="54"/>
        <v>61.157739833333338</v>
      </c>
      <c r="F860" s="4">
        <f t="shared" si="55"/>
        <v>338.78231843081977</v>
      </c>
    </row>
    <row r="861" spans="1:6">
      <c r="A861" s="1" t="s">
        <v>12571</v>
      </c>
      <c r="B861" s="4">
        <v>3058.2820000000002</v>
      </c>
      <c r="C861" s="4">
        <f t="shared" si="52"/>
        <v>3057.6251134443773</v>
      </c>
      <c r="D861" s="4">
        <f t="shared" si="53"/>
        <v>122.30531030028642</v>
      </c>
      <c r="E861" s="4">
        <f t="shared" si="54"/>
        <v>61.157739833333338</v>
      </c>
      <c r="F861" s="4">
        <f t="shared" si="55"/>
        <v>183.46305013361976</v>
      </c>
    </row>
    <row r="862" spans="1:6">
      <c r="A862" s="1" t="s">
        <v>12572</v>
      </c>
      <c r="B862" s="4">
        <v>283.66100000000012</v>
      </c>
      <c r="C862" s="4">
        <f t="shared" si="52"/>
        <v>283.00411344437725</v>
      </c>
      <c r="D862" s="4">
        <f t="shared" si="53"/>
        <v>11.320192838186435</v>
      </c>
      <c r="E862" s="4">
        <f t="shared" si="54"/>
        <v>61.157739833333338</v>
      </c>
      <c r="F862" s="4">
        <f t="shared" si="55"/>
        <v>72.477932671519767</v>
      </c>
    </row>
    <row r="863" spans="1:6">
      <c r="A863" s="1" t="s">
        <v>12573</v>
      </c>
      <c r="B863" s="4">
        <v>2647.3530000000001</v>
      </c>
      <c r="C863" s="4">
        <f t="shared" si="52"/>
        <v>2646.6961134443773</v>
      </c>
      <c r="D863" s="4">
        <f t="shared" si="53"/>
        <v>105.86810920738642</v>
      </c>
      <c r="E863" s="4">
        <f t="shared" si="54"/>
        <v>61.157739833333338</v>
      </c>
      <c r="F863" s="4">
        <f t="shared" si="55"/>
        <v>167.02584904071978</v>
      </c>
    </row>
    <row r="864" spans="1:6">
      <c r="A864" s="1" t="s">
        <v>12574</v>
      </c>
      <c r="B864" s="4">
        <v>2006.4140000000002</v>
      </c>
      <c r="C864" s="4">
        <f t="shared" si="52"/>
        <v>2005.7571134443774</v>
      </c>
      <c r="D864" s="4">
        <f t="shared" si="53"/>
        <v>80.230485113486438</v>
      </c>
      <c r="E864" s="4">
        <f t="shared" si="54"/>
        <v>61.157739833333338</v>
      </c>
      <c r="F864" s="4">
        <f t="shared" si="55"/>
        <v>141.38822494681978</v>
      </c>
    </row>
    <row r="865" spans="1:6">
      <c r="A865" s="1" t="s">
        <v>12575</v>
      </c>
      <c r="B865" s="4">
        <v>498.29000000000025</v>
      </c>
      <c r="C865" s="4">
        <f t="shared" si="52"/>
        <v>497.63311344437739</v>
      </c>
      <c r="D865" s="4">
        <f t="shared" si="53"/>
        <v>19.905374301086439</v>
      </c>
      <c r="E865" s="4">
        <f t="shared" si="54"/>
        <v>61.157739833333338</v>
      </c>
      <c r="F865" s="4">
        <f t="shared" si="55"/>
        <v>81.063114134419777</v>
      </c>
    </row>
    <row r="866" spans="1:6">
      <c r="A866" s="1" t="s">
        <v>12576</v>
      </c>
      <c r="B866" s="4">
        <v>1776.8879999999999</v>
      </c>
      <c r="C866" s="4">
        <f t="shared" si="52"/>
        <v>1776.2311134443771</v>
      </c>
      <c r="D866" s="4">
        <f t="shared" si="53"/>
        <v>71.049422160886422</v>
      </c>
      <c r="E866" s="4">
        <f t="shared" si="54"/>
        <v>61.157739833333338</v>
      </c>
      <c r="F866" s="4">
        <f t="shared" si="55"/>
        <v>132.20716199421975</v>
      </c>
    </row>
    <row r="867" spans="1:6">
      <c r="A867" s="1" t="s">
        <v>12577</v>
      </c>
      <c r="B867" s="4">
        <v>3801.5460000000007</v>
      </c>
      <c r="C867" s="4">
        <f t="shared" si="52"/>
        <v>3800.8891134443779</v>
      </c>
      <c r="D867" s="4">
        <f t="shared" si="53"/>
        <v>152.03594462668644</v>
      </c>
      <c r="E867" s="4">
        <f t="shared" si="54"/>
        <v>61.157739833333338</v>
      </c>
      <c r="F867" s="4">
        <f t="shared" si="55"/>
        <v>213.19368446001977</v>
      </c>
    </row>
    <row r="868" spans="1:6">
      <c r="A868" s="1" t="s">
        <v>12578</v>
      </c>
      <c r="B868" s="4">
        <v>1476.3490000000002</v>
      </c>
      <c r="C868" s="4">
        <f t="shared" si="52"/>
        <v>1475.6921134443774</v>
      </c>
      <c r="D868" s="4">
        <f t="shared" si="53"/>
        <v>59.02783210698643</v>
      </c>
      <c r="E868" s="4">
        <f t="shared" si="54"/>
        <v>61.157739833333338</v>
      </c>
      <c r="F868" s="4">
        <f t="shared" si="55"/>
        <v>120.18557194031976</v>
      </c>
    </row>
    <row r="869" spans="1:6">
      <c r="A869" s="1" t="s">
        <v>12579</v>
      </c>
      <c r="B869" s="4">
        <v>81.277000000000044</v>
      </c>
      <c r="C869" s="4">
        <f t="shared" si="52"/>
        <v>80.620113444377196</v>
      </c>
      <c r="D869" s="4">
        <f t="shared" si="53"/>
        <v>3.2248125997864321</v>
      </c>
      <c r="E869" s="4">
        <f t="shared" si="54"/>
        <v>61.157739833333338</v>
      </c>
      <c r="F869" s="4">
        <f t="shared" si="55"/>
        <v>64.38255243311977</v>
      </c>
    </row>
    <row r="870" spans="1:6">
      <c r="A870" s="1" t="s">
        <v>12580</v>
      </c>
      <c r="B870" s="4">
        <v>920.92500000000007</v>
      </c>
      <c r="C870" s="4">
        <f t="shared" si="52"/>
        <v>920.26811344437726</v>
      </c>
      <c r="D870" s="4">
        <f t="shared" si="53"/>
        <v>36.810816564586432</v>
      </c>
      <c r="E870" s="4">
        <f t="shared" si="54"/>
        <v>61.157739833333338</v>
      </c>
      <c r="F870" s="4">
        <f t="shared" si="55"/>
        <v>97.96855639791977</v>
      </c>
    </row>
    <row r="871" spans="1:6">
      <c r="A871" s="1" t="s">
        <v>12581</v>
      </c>
      <c r="B871" s="4">
        <v>-453.858</v>
      </c>
      <c r="C871" s="4">
        <f t="shared" si="52"/>
        <v>-454.51488655562287</v>
      </c>
      <c r="D871" s="4">
        <f t="shared" si="53"/>
        <v>-18.180640913713567</v>
      </c>
      <c r="E871" s="4">
        <f t="shared" si="54"/>
        <v>61.157739833333338</v>
      </c>
      <c r="F871" s="4">
        <f t="shared" si="55"/>
        <v>42.97709891961977</v>
      </c>
    </row>
    <row r="872" spans="1:6">
      <c r="A872" s="1" t="s">
        <v>12582</v>
      </c>
      <c r="B872" s="4">
        <v>23.260000000000019</v>
      </c>
      <c r="C872" s="4">
        <f t="shared" si="52"/>
        <v>22.603113444377176</v>
      </c>
      <c r="D872" s="4">
        <f t="shared" si="53"/>
        <v>0.90412679808643137</v>
      </c>
      <c r="E872" s="4">
        <f t="shared" si="54"/>
        <v>61.157739833333338</v>
      </c>
      <c r="F872" s="4">
        <f t="shared" si="55"/>
        <v>62.061866631419768</v>
      </c>
    </row>
    <row r="873" spans="1:6">
      <c r="A873" s="1" t="s">
        <v>12583</v>
      </c>
      <c r="B873" s="4">
        <v>1255.9969999999998</v>
      </c>
      <c r="C873" s="4">
        <f t="shared" si="52"/>
        <v>1255.340113444377</v>
      </c>
      <c r="D873" s="4">
        <f t="shared" si="53"/>
        <v>50.213730071786422</v>
      </c>
      <c r="E873" s="4">
        <f t="shared" si="54"/>
        <v>61.157739833333338</v>
      </c>
      <c r="F873" s="4">
        <f t="shared" si="55"/>
        <v>111.37146990511977</v>
      </c>
    </row>
    <row r="874" spans="1:6">
      <c r="A874" s="1" t="s">
        <v>12584</v>
      </c>
      <c r="B874" s="4">
        <v>42.133999999999965</v>
      </c>
      <c r="C874" s="4">
        <f t="shared" si="52"/>
        <v>41.477113444377117</v>
      </c>
      <c r="D874" s="4">
        <f t="shared" si="53"/>
        <v>1.6590886854864291</v>
      </c>
      <c r="E874" s="4">
        <f t="shared" si="54"/>
        <v>61.157739833333338</v>
      </c>
      <c r="F874" s="4">
        <f t="shared" si="55"/>
        <v>62.816828518819769</v>
      </c>
    </row>
    <row r="875" spans="1:6">
      <c r="A875" s="1" t="s">
        <v>12585</v>
      </c>
      <c r="B875" s="4">
        <v>513.17900000000009</v>
      </c>
      <c r="C875" s="4">
        <f t="shared" si="52"/>
        <v>512.52211344437728</v>
      </c>
      <c r="D875" s="4">
        <f t="shared" si="53"/>
        <v>20.500935789986436</v>
      </c>
      <c r="E875" s="4">
        <f t="shared" si="54"/>
        <v>61.157739833333338</v>
      </c>
      <c r="F875" s="4">
        <f t="shared" si="55"/>
        <v>81.658675623319766</v>
      </c>
    </row>
    <row r="876" spans="1:6">
      <c r="A876" s="1" t="s">
        <v>12586</v>
      </c>
      <c r="B876" s="4">
        <v>4095.7059999999992</v>
      </c>
      <c r="C876" s="4">
        <f t="shared" si="52"/>
        <v>4095.0491134443764</v>
      </c>
      <c r="D876" s="4">
        <f t="shared" si="53"/>
        <v>163.80237404268638</v>
      </c>
      <c r="E876" s="4">
        <f t="shared" si="54"/>
        <v>61.157739833333338</v>
      </c>
      <c r="F876" s="4">
        <f t="shared" si="55"/>
        <v>224.9601138760197</v>
      </c>
    </row>
    <row r="877" spans="1:6">
      <c r="A877" s="1" t="s">
        <v>12587</v>
      </c>
      <c r="B877" s="4">
        <v>1683.047</v>
      </c>
      <c r="C877" s="4">
        <f t="shared" si="52"/>
        <v>1682.3901134443772</v>
      </c>
      <c r="D877" s="4">
        <f t="shared" si="53"/>
        <v>67.295772776786421</v>
      </c>
      <c r="E877" s="4">
        <f t="shared" si="54"/>
        <v>61.157739833333338</v>
      </c>
      <c r="F877" s="4">
        <f t="shared" si="55"/>
        <v>128.45351261011976</v>
      </c>
    </row>
    <row r="878" spans="1:6">
      <c r="A878" s="1" t="s">
        <v>12588</v>
      </c>
      <c r="B878" s="4">
        <v>2589.11</v>
      </c>
      <c r="C878" s="4">
        <f t="shared" si="52"/>
        <v>2588.4531134443773</v>
      </c>
      <c r="D878" s="4">
        <f t="shared" si="53"/>
        <v>103.53838338308643</v>
      </c>
      <c r="E878" s="4">
        <f t="shared" si="54"/>
        <v>61.157739833333338</v>
      </c>
      <c r="F878" s="4">
        <f t="shared" si="55"/>
        <v>164.69612321641978</v>
      </c>
    </row>
    <row r="879" spans="1:6">
      <c r="A879" s="1" t="s">
        <v>12589</v>
      </c>
      <c r="B879" s="4">
        <v>2191.8999999999992</v>
      </c>
      <c r="C879" s="4">
        <f t="shared" si="52"/>
        <v>2191.2431134443764</v>
      </c>
      <c r="D879" s="4">
        <f t="shared" si="53"/>
        <v>87.649943662086386</v>
      </c>
      <c r="E879" s="4">
        <f t="shared" si="54"/>
        <v>61.157739833333338</v>
      </c>
      <c r="F879" s="4">
        <f t="shared" si="55"/>
        <v>148.80768349541972</v>
      </c>
    </row>
    <row r="880" spans="1:6">
      <c r="A880" s="1" t="s">
        <v>12590</v>
      </c>
      <c r="B880" s="4">
        <v>5393.704999999999</v>
      </c>
      <c r="C880" s="4">
        <f t="shared" si="52"/>
        <v>5393.0481134443762</v>
      </c>
      <c r="D880" s="4">
        <f t="shared" si="53"/>
        <v>215.72246384258636</v>
      </c>
      <c r="E880" s="4">
        <f t="shared" si="54"/>
        <v>61.157739833333338</v>
      </c>
      <c r="F880" s="4">
        <f t="shared" si="55"/>
        <v>276.88020367591969</v>
      </c>
    </row>
    <row r="881" spans="1:6">
      <c r="A881" s="1" t="s">
        <v>12591</v>
      </c>
      <c r="B881" s="4">
        <v>68.50500000000001</v>
      </c>
      <c r="C881" s="4">
        <f t="shared" si="52"/>
        <v>67.848113444377162</v>
      </c>
      <c r="D881" s="4">
        <f t="shared" si="53"/>
        <v>2.7139313225864306</v>
      </c>
      <c r="E881" s="4">
        <f t="shared" si="54"/>
        <v>61.157739833333338</v>
      </c>
      <c r="F881" s="4">
        <f t="shared" si="55"/>
        <v>63.871671155919771</v>
      </c>
    </row>
    <row r="882" spans="1:6">
      <c r="A882" s="1" t="s">
        <v>12592</v>
      </c>
      <c r="B882" s="4">
        <v>612.96199999999999</v>
      </c>
      <c r="C882" s="4">
        <f t="shared" si="52"/>
        <v>612.30511344437718</v>
      </c>
      <c r="D882" s="4">
        <f t="shared" si="53"/>
        <v>24.49226576828643</v>
      </c>
      <c r="E882" s="4">
        <f t="shared" si="54"/>
        <v>61.157739833333338</v>
      </c>
      <c r="F882" s="4">
        <f t="shared" si="55"/>
        <v>85.650005601619768</v>
      </c>
    </row>
    <row r="883" spans="1:6">
      <c r="A883" s="1" t="s">
        <v>12593</v>
      </c>
      <c r="B883" s="4">
        <v>-4206.4629999999979</v>
      </c>
      <c r="C883" s="4">
        <f t="shared" si="52"/>
        <v>-4207.1198865556207</v>
      </c>
      <c r="D883" s="4">
        <f t="shared" si="53"/>
        <v>-168.28521617421347</v>
      </c>
      <c r="E883" s="4">
        <f t="shared" si="54"/>
        <v>61.157739833333338</v>
      </c>
      <c r="F883" s="4">
        <f t="shared" si="55"/>
        <v>-107.12747634088014</v>
      </c>
    </row>
    <row r="884" spans="1:6">
      <c r="A884" s="1" t="s">
        <v>12594</v>
      </c>
      <c r="B884" s="4">
        <v>1510.3119999999999</v>
      </c>
      <c r="C884" s="4">
        <f t="shared" si="52"/>
        <v>1509.6551134443771</v>
      </c>
      <c r="D884" s="4">
        <f t="shared" si="53"/>
        <v>60.386355503286424</v>
      </c>
      <c r="E884" s="4">
        <f t="shared" si="54"/>
        <v>61.157739833333338</v>
      </c>
      <c r="F884" s="4">
        <f t="shared" si="55"/>
        <v>121.54409533661976</v>
      </c>
    </row>
    <row r="885" spans="1:6">
      <c r="A885" s="1" t="s">
        <v>12595</v>
      </c>
      <c r="B885" s="4">
        <v>1327.4369999999997</v>
      </c>
      <c r="C885" s="4">
        <f t="shared" si="52"/>
        <v>1326.7801134443769</v>
      </c>
      <c r="D885" s="4">
        <f t="shared" si="53"/>
        <v>53.071337215786414</v>
      </c>
      <c r="E885" s="4">
        <f t="shared" si="54"/>
        <v>61.157739833333338</v>
      </c>
      <c r="F885" s="4">
        <f t="shared" si="55"/>
        <v>114.22907704911975</v>
      </c>
    </row>
    <row r="886" spans="1:6">
      <c r="A886" s="1" t="s">
        <v>12596</v>
      </c>
      <c r="B886" s="4">
        <v>5815.0919999999996</v>
      </c>
      <c r="C886" s="4">
        <f t="shared" si="52"/>
        <v>5814.4351134443768</v>
      </c>
      <c r="D886" s="4">
        <f t="shared" si="53"/>
        <v>232.57798598128639</v>
      </c>
      <c r="E886" s="4">
        <f t="shared" si="54"/>
        <v>61.157739833333338</v>
      </c>
      <c r="F886" s="4">
        <f t="shared" si="55"/>
        <v>293.73572581461974</v>
      </c>
    </row>
    <row r="887" spans="1:6">
      <c r="A887" s="1" t="s">
        <v>12597</v>
      </c>
      <c r="B887" s="4">
        <v>4054.86</v>
      </c>
      <c r="C887" s="4">
        <f t="shared" si="52"/>
        <v>4054.2031134443773</v>
      </c>
      <c r="D887" s="4">
        <f t="shared" si="53"/>
        <v>162.16852995808642</v>
      </c>
      <c r="E887" s="4">
        <f t="shared" si="54"/>
        <v>61.157739833333338</v>
      </c>
      <c r="F887" s="4">
        <f t="shared" si="55"/>
        <v>223.32626979141975</v>
      </c>
    </row>
    <row r="888" spans="1:6">
      <c r="A888" s="1" t="s">
        <v>12598</v>
      </c>
      <c r="B888" s="4">
        <v>2344.0170000000007</v>
      </c>
      <c r="C888" s="4">
        <f t="shared" si="52"/>
        <v>2343.3601134443779</v>
      </c>
      <c r="D888" s="4">
        <f t="shared" si="53"/>
        <v>93.734638873786452</v>
      </c>
      <c r="E888" s="4">
        <f t="shared" si="54"/>
        <v>61.157739833333338</v>
      </c>
      <c r="F888" s="4">
        <f t="shared" si="55"/>
        <v>154.8923787071198</v>
      </c>
    </row>
    <row r="889" spans="1:6">
      <c r="A889" s="1" t="s">
        <v>12599</v>
      </c>
      <c r="B889" s="4">
        <v>-141.42000000000002</v>
      </c>
      <c r="C889" s="4">
        <f t="shared" si="52"/>
        <v>-142.07688655562285</v>
      </c>
      <c r="D889" s="4">
        <f t="shared" si="53"/>
        <v>-5.6830896699135689</v>
      </c>
      <c r="E889" s="4">
        <f t="shared" si="54"/>
        <v>61.157739833333338</v>
      </c>
      <c r="F889" s="4">
        <f t="shared" si="55"/>
        <v>55.474650163419767</v>
      </c>
    </row>
    <row r="890" spans="1:6">
      <c r="A890" s="1" t="s">
        <v>12600</v>
      </c>
      <c r="B890" s="4">
        <v>956.15200000000004</v>
      </c>
      <c r="C890" s="4">
        <f t="shared" si="52"/>
        <v>955.49511344437724</v>
      </c>
      <c r="D890" s="4">
        <f t="shared" si="53"/>
        <v>38.219900087286433</v>
      </c>
      <c r="E890" s="4">
        <f t="shared" si="54"/>
        <v>61.157739833333338</v>
      </c>
      <c r="F890" s="4">
        <f t="shared" si="55"/>
        <v>99.377639920619771</v>
      </c>
    </row>
    <row r="891" spans="1:6">
      <c r="A891" s="1" t="s">
        <v>12601</v>
      </c>
      <c r="B891" s="4">
        <v>481.19200000000001</v>
      </c>
      <c r="C891" s="4">
        <f t="shared" si="52"/>
        <v>480.53511344437715</v>
      </c>
      <c r="D891" s="4">
        <f t="shared" si="53"/>
        <v>19.221452591286429</v>
      </c>
      <c r="E891" s="4">
        <f t="shared" si="54"/>
        <v>61.157739833333338</v>
      </c>
      <c r="F891" s="4">
        <f t="shared" si="55"/>
        <v>80.37919242461976</v>
      </c>
    </row>
    <row r="892" spans="1:6">
      <c r="A892" s="1" t="s">
        <v>12602</v>
      </c>
      <c r="B892" s="4">
        <v>1592.8180000000002</v>
      </c>
      <c r="C892" s="4">
        <f t="shared" si="52"/>
        <v>1592.1611134443774</v>
      </c>
      <c r="D892" s="4">
        <f t="shared" si="53"/>
        <v>63.686603753886438</v>
      </c>
      <c r="E892" s="4">
        <f t="shared" si="54"/>
        <v>61.157739833333338</v>
      </c>
      <c r="F892" s="4">
        <f t="shared" si="55"/>
        <v>124.84434358721978</v>
      </c>
    </row>
    <row r="893" spans="1:6">
      <c r="A893" s="1" t="s">
        <v>12603</v>
      </c>
      <c r="B893" s="4">
        <v>-234.04999999999995</v>
      </c>
      <c r="C893" s="4">
        <f t="shared" si="52"/>
        <v>-234.70688655562279</v>
      </c>
      <c r="D893" s="4">
        <f t="shared" si="53"/>
        <v>-9.3882989329135658</v>
      </c>
      <c r="E893" s="4">
        <f t="shared" si="54"/>
        <v>61.157739833333338</v>
      </c>
      <c r="F893" s="4">
        <f t="shared" si="55"/>
        <v>51.769440900419774</v>
      </c>
    </row>
    <row r="894" spans="1:6">
      <c r="A894" s="1" t="s">
        <v>12604</v>
      </c>
      <c r="B894" s="4">
        <v>-385.83700000000027</v>
      </c>
      <c r="C894" s="4">
        <f t="shared" si="52"/>
        <v>-386.49388655562313</v>
      </c>
      <c r="D894" s="4">
        <f t="shared" si="53"/>
        <v>-15.459794111613579</v>
      </c>
      <c r="E894" s="4">
        <f t="shared" si="54"/>
        <v>61.157739833333338</v>
      </c>
      <c r="F894" s="4">
        <f t="shared" si="55"/>
        <v>45.697945721719762</v>
      </c>
    </row>
    <row r="895" spans="1:6">
      <c r="A895" s="1" t="s">
        <v>12605</v>
      </c>
      <c r="B895" s="4">
        <v>1511.9019999999996</v>
      </c>
      <c r="C895" s="4">
        <f t="shared" si="52"/>
        <v>1511.2451134443768</v>
      </c>
      <c r="D895" s="4">
        <f t="shared" si="53"/>
        <v>60.449955662286413</v>
      </c>
      <c r="E895" s="4">
        <f t="shared" si="54"/>
        <v>61.157739833333338</v>
      </c>
      <c r="F895" s="4">
        <f t="shared" si="55"/>
        <v>121.60769549561975</v>
      </c>
    </row>
    <row r="896" spans="1:6">
      <c r="A896" s="1" t="s">
        <v>12606</v>
      </c>
      <c r="B896" s="4">
        <v>-425.84000000000032</v>
      </c>
      <c r="C896" s="4">
        <f t="shared" si="52"/>
        <v>-426.49688655562318</v>
      </c>
      <c r="D896" s="4">
        <f t="shared" si="53"/>
        <v>-17.059918111913582</v>
      </c>
      <c r="E896" s="4">
        <f t="shared" si="54"/>
        <v>61.157739833333338</v>
      </c>
      <c r="F896" s="4">
        <f t="shared" si="55"/>
        <v>44.097821721419756</v>
      </c>
    </row>
    <row r="897" spans="1:6">
      <c r="A897" s="1" t="s">
        <v>12607</v>
      </c>
      <c r="B897" s="4">
        <v>189.14899999999994</v>
      </c>
      <c r="C897" s="4">
        <f t="shared" si="52"/>
        <v>188.49211344437711</v>
      </c>
      <c r="D897" s="4">
        <f t="shared" si="53"/>
        <v>7.5397033869864281</v>
      </c>
      <c r="E897" s="4">
        <f t="shared" si="54"/>
        <v>61.157739833333338</v>
      </c>
      <c r="F897" s="4">
        <f t="shared" si="55"/>
        <v>68.697443220319769</v>
      </c>
    </row>
    <row r="898" spans="1:6">
      <c r="A898" s="1" t="s">
        <v>12608</v>
      </c>
      <c r="B898" s="4">
        <v>2000.44</v>
      </c>
      <c r="C898" s="4">
        <f t="shared" si="52"/>
        <v>1999.7831134443772</v>
      </c>
      <c r="D898" s="4">
        <f t="shared" si="53"/>
        <v>79.991524516086429</v>
      </c>
      <c r="E898" s="4">
        <f t="shared" si="54"/>
        <v>61.157739833333338</v>
      </c>
      <c r="F898" s="4">
        <f t="shared" si="55"/>
        <v>141.14926434941975</v>
      </c>
    </row>
    <row r="899" spans="1:6">
      <c r="A899" s="1" t="s">
        <v>12609</v>
      </c>
      <c r="B899" s="4">
        <v>-2474.3550000000005</v>
      </c>
      <c r="C899" s="4">
        <f t="shared" ref="C899:C962" si="56">B899-$K$2</f>
        <v>-2475.0118865556233</v>
      </c>
      <c r="D899" s="4">
        <f t="shared" ref="D899:D962" si="57">C899*$G$2</f>
        <v>-99.00072296341358</v>
      </c>
      <c r="E899" s="4">
        <f t="shared" ref="E899:E962" si="58">$L$5</f>
        <v>61.157739833333338</v>
      </c>
      <c r="F899" s="4">
        <f t="shared" ref="F899:F962" si="59">D899+E899</f>
        <v>-37.842983130080242</v>
      </c>
    </row>
    <row r="900" spans="1:6">
      <c r="A900" s="1" t="s">
        <v>12610</v>
      </c>
      <c r="B900" s="4">
        <v>3557.3919999999994</v>
      </c>
      <c r="C900" s="4">
        <f t="shared" si="56"/>
        <v>3556.7351134443766</v>
      </c>
      <c r="D900" s="4">
        <f t="shared" si="57"/>
        <v>142.26976021128638</v>
      </c>
      <c r="E900" s="4">
        <f t="shared" si="58"/>
        <v>61.157739833333338</v>
      </c>
      <c r="F900" s="4">
        <f t="shared" si="59"/>
        <v>203.42750004461971</v>
      </c>
    </row>
    <row r="901" spans="1:6">
      <c r="A901" s="1" t="s">
        <v>12611</v>
      </c>
      <c r="B901" s="4">
        <v>2341.4139999999998</v>
      </c>
      <c r="C901" s="4">
        <f t="shared" si="56"/>
        <v>2340.757113444377</v>
      </c>
      <c r="D901" s="4">
        <f t="shared" si="57"/>
        <v>93.630518613486416</v>
      </c>
      <c r="E901" s="4">
        <f t="shared" si="58"/>
        <v>61.157739833333338</v>
      </c>
      <c r="F901" s="4">
        <f t="shared" si="59"/>
        <v>154.78825844681975</v>
      </c>
    </row>
    <row r="902" spans="1:6">
      <c r="A902" s="1" t="s">
        <v>12612</v>
      </c>
      <c r="B902" s="4">
        <v>3351.1239999999989</v>
      </c>
      <c r="C902" s="4">
        <f t="shared" si="56"/>
        <v>3350.4671134443761</v>
      </c>
      <c r="D902" s="4">
        <f t="shared" si="57"/>
        <v>134.01901958448639</v>
      </c>
      <c r="E902" s="4">
        <f t="shared" si="58"/>
        <v>61.157739833333338</v>
      </c>
      <c r="F902" s="4">
        <f t="shared" si="59"/>
        <v>195.17675941781971</v>
      </c>
    </row>
    <row r="903" spans="1:6">
      <c r="A903" s="1" t="s">
        <v>12613</v>
      </c>
      <c r="B903" s="4">
        <v>1668.2579999999998</v>
      </c>
      <c r="C903" s="4">
        <f t="shared" si="56"/>
        <v>1667.601113444377</v>
      </c>
      <c r="D903" s="4">
        <f t="shared" si="57"/>
        <v>66.704211297886417</v>
      </c>
      <c r="E903" s="4">
        <f t="shared" si="58"/>
        <v>61.157739833333338</v>
      </c>
      <c r="F903" s="4">
        <f t="shared" si="59"/>
        <v>127.86195113121975</v>
      </c>
    </row>
    <row r="904" spans="1:6">
      <c r="A904" s="1" t="s">
        <v>12614</v>
      </c>
      <c r="B904" s="4">
        <v>3125.0539999999992</v>
      </c>
      <c r="C904" s="4">
        <f t="shared" si="56"/>
        <v>3124.3971134443764</v>
      </c>
      <c r="D904" s="4">
        <f t="shared" si="57"/>
        <v>124.9761969774864</v>
      </c>
      <c r="E904" s="4">
        <f t="shared" si="58"/>
        <v>61.157739833333338</v>
      </c>
      <c r="F904" s="4">
        <f t="shared" si="59"/>
        <v>186.13393681081973</v>
      </c>
    </row>
    <row r="905" spans="1:6">
      <c r="A905" s="1" t="s">
        <v>12615</v>
      </c>
      <c r="B905" s="4">
        <v>1289.4759999999999</v>
      </c>
      <c r="C905" s="4">
        <f t="shared" si="56"/>
        <v>1288.8191134443771</v>
      </c>
      <c r="D905" s="4">
        <f t="shared" si="57"/>
        <v>51.552893419686427</v>
      </c>
      <c r="E905" s="4">
        <f t="shared" si="58"/>
        <v>61.157739833333338</v>
      </c>
      <c r="F905" s="4">
        <f t="shared" si="59"/>
        <v>112.71063325301976</v>
      </c>
    </row>
    <row r="906" spans="1:6">
      <c r="A906" s="1" t="s">
        <v>12616</v>
      </c>
      <c r="B906" s="4">
        <v>718.56200000000013</v>
      </c>
      <c r="C906" s="4">
        <f t="shared" si="56"/>
        <v>717.90511344437732</v>
      </c>
      <c r="D906" s="4">
        <f t="shared" si="57"/>
        <v>28.716276328286433</v>
      </c>
      <c r="E906" s="4">
        <f t="shared" si="58"/>
        <v>61.157739833333338</v>
      </c>
      <c r="F906" s="4">
        <f t="shared" si="59"/>
        <v>89.874016161619778</v>
      </c>
    </row>
    <row r="907" spans="1:6">
      <c r="A907" s="1" t="s">
        <v>12617</v>
      </c>
      <c r="B907" s="4">
        <v>2180.337</v>
      </c>
      <c r="C907" s="4">
        <f t="shared" si="56"/>
        <v>2179.6801134443772</v>
      </c>
      <c r="D907" s="4">
        <f t="shared" si="57"/>
        <v>87.187422505786429</v>
      </c>
      <c r="E907" s="4">
        <f t="shared" si="58"/>
        <v>61.157739833333338</v>
      </c>
      <c r="F907" s="4">
        <f t="shared" si="59"/>
        <v>148.34516233911978</v>
      </c>
    </row>
    <row r="908" spans="1:6">
      <c r="A908" s="1" t="s">
        <v>12618</v>
      </c>
      <c r="B908" s="4">
        <v>-1519.9519999999998</v>
      </c>
      <c r="C908" s="4">
        <f t="shared" si="56"/>
        <v>-1520.6088865556226</v>
      </c>
      <c r="D908" s="4">
        <f t="shared" si="57"/>
        <v>-60.824507523113553</v>
      </c>
      <c r="E908" s="4">
        <f t="shared" si="58"/>
        <v>61.157739833333338</v>
      </c>
      <c r="F908" s="4">
        <f t="shared" si="59"/>
        <v>0.33323231021978472</v>
      </c>
    </row>
    <row r="909" spans="1:6">
      <c r="A909" s="1" t="s">
        <v>12619</v>
      </c>
      <c r="B909" s="4">
        <v>8622.85</v>
      </c>
      <c r="C909" s="4">
        <f t="shared" si="56"/>
        <v>8622.1931134443766</v>
      </c>
      <c r="D909" s="4">
        <f t="shared" si="57"/>
        <v>344.88858675708639</v>
      </c>
      <c r="E909" s="4">
        <f t="shared" si="58"/>
        <v>61.157739833333338</v>
      </c>
      <c r="F909" s="4">
        <f t="shared" si="59"/>
        <v>406.04632659041971</v>
      </c>
    </row>
    <row r="910" spans="1:6">
      <c r="A910" s="1" t="s">
        <v>12620</v>
      </c>
      <c r="B910" s="4">
        <v>3426.2299999999996</v>
      </c>
      <c r="C910" s="4">
        <f t="shared" si="56"/>
        <v>3425.5731134443768</v>
      </c>
      <c r="D910" s="4">
        <f t="shared" si="57"/>
        <v>137.0232670950864</v>
      </c>
      <c r="E910" s="4">
        <f t="shared" si="58"/>
        <v>61.157739833333338</v>
      </c>
      <c r="F910" s="4">
        <f t="shared" si="59"/>
        <v>198.18100692841972</v>
      </c>
    </row>
    <row r="911" spans="1:6">
      <c r="A911" s="1" t="s">
        <v>12621</v>
      </c>
      <c r="B911" s="4">
        <v>2328.826</v>
      </c>
      <c r="C911" s="4">
        <f t="shared" si="56"/>
        <v>2328.1691134443772</v>
      </c>
      <c r="D911" s="4">
        <f t="shared" si="57"/>
        <v>93.126997354686424</v>
      </c>
      <c r="E911" s="4">
        <f t="shared" si="58"/>
        <v>61.157739833333338</v>
      </c>
      <c r="F911" s="4">
        <f t="shared" si="59"/>
        <v>154.28473718801976</v>
      </c>
    </row>
    <row r="912" spans="1:6">
      <c r="A912" s="1" t="s">
        <v>12622</v>
      </c>
      <c r="B912" s="4">
        <v>1271.0849999999998</v>
      </c>
      <c r="C912" s="4">
        <f t="shared" si="56"/>
        <v>1270.428113444377</v>
      </c>
      <c r="D912" s="4">
        <f t="shared" si="57"/>
        <v>50.817251580586422</v>
      </c>
      <c r="E912" s="4">
        <f t="shared" si="58"/>
        <v>61.157739833333338</v>
      </c>
      <c r="F912" s="4">
        <f t="shared" si="59"/>
        <v>111.97499141391975</v>
      </c>
    </row>
    <row r="913" spans="1:6">
      <c r="A913" s="1" t="s">
        <v>12623</v>
      </c>
      <c r="B913" s="4">
        <v>3205.9550000000004</v>
      </c>
      <c r="C913" s="4">
        <f t="shared" si="56"/>
        <v>3205.2981134443776</v>
      </c>
      <c r="D913" s="4">
        <f t="shared" si="57"/>
        <v>128.21224506758645</v>
      </c>
      <c r="E913" s="4">
        <f t="shared" si="58"/>
        <v>61.157739833333338</v>
      </c>
      <c r="F913" s="4">
        <f t="shared" si="59"/>
        <v>189.3699849009198</v>
      </c>
    </row>
    <row r="914" spans="1:6">
      <c r="A914" s="1" t="s">
        <v>12624</v>
      </c>
      <c r="B914" s="4">
        <v>2182.6800000000007</v>
      </c>
      <c r="C914" s="4">
        <f t="shared" si="56"/>
        <v>2182.0231134443779</v>
      </c>
      <c r="D914" s="4">
        <f t="shared" si="57"/>
        <v>87.281142740086452</v>
      </c>
      <c r="E914" s="4">
        <f t="shared" si="58"/>
        <v>61.157739833333338</v>
      </c>
      <c r="F914" s="4">
        <f t="shared" si="59"/>
        <v>148.43888257341979</v>
      </c>
    </row>
    <row r="915" spans="1:6">
      <c r="A915" s="1" t="s">
        <v>12625</v>
      </c>
      <c r="B915" s="4">
        <v>1164.7370000000001</v>
      </c>
      <c r="C915" s="4">
        <f t="shared" si="56"/>
        <v>1164.0801134443773</v>
      </c>
      <c r="D915" s="4">
        <f t="shared" si="57"/>
        <v>46.56332094578643</v>
      </c>
      <c r="E915" s="4">
        <f t="shared" si="58"/>
        <v>61.157739833333338</v>
      </c>
      <c r="F915" s="4">
        <f t="shared" si="59"/>
        <v>107.72106077911977</v>
      </c>
    </row>
    <row r="916" spans="1:6">
      <c r="A916" s="1" t="s">
        <v>12626</v>
      </c>
      <c r="B916" s="4">
        <v>977.27499999999986</v>
      </c>
      <c r="C916" s="4">
        <f t="shared" si="56"/>
        <v>976.61811344437706</v>
      </c>
      <c r="D916" s="4">
        <f t="shared" si="57"/>
        <v>39.064822199586423</v>
      </c>
      <c r="E916" s="4">
        <f t="shared" si="58"/>
        <v>61.157739833333338</v>
      </c>
      <c r="F916" s="4">
        <f t="shared" si="59"/>
        <v>100.22256203291977</v>
      </c>
    </row>
    <row r="917" spans="1:6">
      <c r="A917" s="1" t="s">
        <v>12627</v>
      </c>
      <c r="B917" s="4">
        <v>1621.0419999999997</v>
      </c>
      <c r="C917" s="4">
        <f t="shared" si="56"/>
        <v>1620.3851134443769</v>
      </c>
      <c r="D917" s="4">
        <f t="shared" si="57"/>
        <v>64.815566576286415</v>
      </c>
      <c r="E917" s="4">
        <f t="shared" si="58"/>
        <v>61.157739833333338</v>
      </c>
      <c r="F917" s="4">
        <f t="shared" si="59"/>
        <v>125.97330640961975</v>
      </c>
    </row>
    <row r="918" spans="1:6">
      <c r="A918" s="1" t="s">
        <v>12628</v>
      </c>
      <c r="B918" s="4">
        <v>793.59699999999998</v>
      </c>
      <c r="C918" s="4">
        <f t="shared" si="56"/>
        <v>792.94011344437718</v>
      </c>
      <c r="D918" s="4">
        <f t="shared" si="57"/>
        <v>31.717683831786427</v>
      </c>
      <c r="E918" s="4">
        <f t="shared" si="58"/>
        <v>61.157739833333338</v>
      </c>
      <c r="F918" s="4">
        <f t="shared" si="59"/>
        <v>92.875423665119769</v>
      </c>
    </row>
    <row r="919" spans="1:6">
      <c r="A919" s="1" t="s">
        <v>12629</v>
      </c>
      <c r="B919" s="4">
        <v>4544.4589999999998</v>
      </c>
      <c r="C919" s="4">
        <f t="shared" si="56"/>
        <v>4543.802113444377</v>
      </c>
      <c r="D919" s="4">
        <f t="shared" si="57"/>
        <v>181.75253891798641</v>
      </c>
      <c r="E919" s="4">
        <f t="shared" si="58"/>
        <v>61.157739833333338</v>
      </c>
      <c r="F919" s="4">
        <f t="shared" si="59"/>
        <v>242.91027875131977</v>
      </c>
    </row>
    <row r="920" spans="1:6">
      <c r="A920" s="1" t="s">
        <v>12630</v>
      </c>
      <c r="B920" s="4">
        <v>3778.2990000000004</v>
      </c>
      <c r="C920" s="4">
        <f t="shared" si="56"/>
        <v>3777.6421134443776</v>
      </c>
      <c r="D920" s="4">
        <f t="shared" si="57"/>
        <v>151.10606230198644</v>
      </c>
      <c r="E920" s="4">
        <f t="shared" si="58"/>
        <v>61.157739833333338</v>
      </c>
      <c r="F920" s="4">
        <f t="shared" si="59"/>
        <v>212.26380213531979</v>
      </c>
    </row>
    <row r="921" spans="1:6">
      <c r="A921" s="1" t="s">
        <v>12631</v>
      </c>
      <c r="B921" s="4">
        <v>123.04900000000009</v>
      </c>
      <c r="C921" s="4">
        <f t="shared" si="56"/>
        <v>122.39211344437724</v>
      </c>
      <c r="D921" s="4">
        <f t="shared" si="57"/>
        <v>4.8956967769864335</v>
      </c>
      <c r="E921" s="4">
        <f t="shared" si="58"/>
        <v>61.157739833333338</v>
      </c>
      <c r="F921" s="4">
        <f t="shared" si="59"/>
        <v>66.053436610319778</v>
      </c>
    </row>
    <row r="922" spans="1:6">
      <c r="A922" s="1" t="s">
        <v>12632</v>
      </c>
      <c r="B922" s="4">
        <v>763.30599999999959</v>
      </c>
      <c r="C922" s="4">
        <f t="shared" si="56"/>
        <v>762.64911344437678</v>
      </c>
      <c r="D922" s="4">
        <f t="shared" si="57"/>
        <v>30.506040802686414</v>
      </c>
      <c r="E922" s="4">
        <f t="shared" si="58"/>
        <v>61.157739833333338</v>
      </c>
      <c r="F922" s="4">
        <f t="shared" si="59"/>
        <v>91.663780636019752</v>
      </c>
    </row>
    <row r="923" spans="1:6">
      <c r="A923" s="1" t="s">
        <v>12633</v>
      </c>
      <c r="B923" s="4">
        <v>2763.1039999999998</v>
      </c>
      <c r="C923" s="4">
        <f t="shared" si="56"/>
        <v>2762.447113444377</v>
      </c>
      <c r="D923" s="4">
        <f t="shared" si="57"/>
        <v>110.49816078248642</v>
      </c>
      <c r="E923" s="4">
        <f t="shared" si="58"/>
        <v>61.157739833333338</v>
      </c>
      <c r="F923" s="4">
        <f t="shared" si="59"/>
        <v>171.65590061581975</v>
      </c>
    </row>
    <row r="924" spans="1:6">
      <c r="A924" s="1" t="s">
        <v>12634</v>
      </c>
      <c r="B924" s="4">
        <v>-1815.7610000000004</v>
      </c>
      <c r="C924" s="4">
        <f t="shared" si="56"/>
        <v>-1816.4178865556232</v>
      </c>
      <c r="D924" s="4">
        <f t="shared" si="57"/>
        <v>-72.656897104013581</v>
      </c>
      <c r="E924" s="4">
        <f t="shared" si="58"/>
        <v>61.157739833333338</v>
      </c>
      <c r="F924" s="4">
        <f t="shared" si="59"/>
        <v>-11.499157270680243</v>
      </c>
    </row>
    <row r="925" spans="1:6">
      <c r="A925" s="1" t="s">
        <v>12635</v>
      </c>
      <c r="B925" s="4">
        <v>839.15700000000004</v>
      </c>
      <c r="C925" s="4">
        <f t="shared" si="56"/>
        <v>838.50011344437723</v>
      </c>
      <c r="D925" s="4">
        <f t="shared" si="57"/>
        <v>33.540088387786433</v>
      </c>
      <c r="E925" s="4">
        <f t="shared" si="58"/>
        <v>61.157739833333338</v>
      </c>
      <c r="F925" s="4">
        <f t="shared" si="59"/>
        <v>94.697828221119778</v>
      </c>
    </row>
    <row r="926" spans="1:6">
      <c r="A926" s="1" t="s">
        <v>12636</v>
      </c>
      <c r="B926" s="4">
        <v>1150.8489999999999</v>
      </c>
      <c r="C926" s="4">
        <f t="shared" si="56"/>
        <v>1150.1921134443771</v>
      </c>
      <c r="D926" s="4">
        <f t="shared" si="57"/>
        <v>46.007799556986427</v>
      </c>
      <c r="E926" s="4">
        <f t="shared" si="58"/>
        <v>61.157739833333338</v>
      </c>
      <c r="F926" s="4">
        <f t="shared" si="59"/>
        <v>107.16553939031976</v>
      </c>
    </row>
    <row r="927" spans="1:6">
      <c r="A927" s="1" t="s">
        <v>12637</v>
      </c>
      <c r="B927" s="4">
        <v>-786.93399999999997</v>
      </c>
      <c r="C927" s="4">
        <f t="shared" si="56"/>
        <v>-787.59088655562277</v>
      </c>
      <c r="D927" s="4">
        <f t="shared" si="57"/>
        <v>-31.503714221313565</v>
      </c>
      <c r="E927" s="4">
        <f t="shared" si="58"/>
        <v>61.157739833333338</v>
      </c>
      <c r="F927" s="4">
        <f t="shared" si="59"/>
        <v>29.654025612019772</v>
      </c>
    </row>
    <row r="928" spans="1:6">
      <c r="A928" s="1" t="s">
        <v>12638</v>
      </c>
      <c r="B928" s="4">
        <v>690.28700000000003</v>
      </c>
      <c r="C928" s="4">
        <f t="shared" si="56"/>
        <v>689.63011344437723</v>
      </c>
      <c r="D928" s="4">
        <f t="shared" si="57"/>
        <v>27.585273500786432</v>
      </c>
      <c r="E928" s="4">
        <f t="shared" si="58"/>
        <v>61.157739833333338</v>
      </c>
      <c r="F928" s="4">
        <f t="shared" si="59"/>
        <v>88.743013334119766</v>
      </c>
    </row>
    <row r="929" spans="1:6">
      <c r="A929" s="1" t="s">
        <v>12639</v>
      </c>
      <c r="B929" s="4">
        <v>1023.3720000000002</v>
      </c>
      <c r="C929" s="4">
        <f t="shared" si="56"/>
        <v>1022.7151134443774</v>
      </c>
      <c r="D929" s="4">
        <f t="shared" si="57"/>
        <v>40.908706809286436</v>
      </c>
      <c r="E929" s="4">
        <f t="shared" si="58"/>
        <v>61.157739833333338</v>
      </c>
      <c r="F929" s="4">
        <f t="shared" si="59"/>
        <v>102.06644664261978</v>
      </c>
    </row>
    <row r="930" spans="1:6">
      <c r="A930" s="1" t="s">
        <v>12640</v>
      </c>
      <c r="B930" s="4">
        <v>462.06399999999996</v>
      </c>
      <c r="C930" s="4">
        <f t="shared" si="56"/>
        <v>461.4071134443771</v>
      </c>
      <c r="D930" s="4">
        <f t="shared" si="57"/>
        <v>18.456330678486427</v>
      </c>
      <c r="E930" s="4">
        <f t="shared" si="58"/>
        <v>61.157739833333338</v>
      </c>
      <c r="F930" s="4">
        <f t="shared" si="59"/>
        <v>79.614070511819762</v>
      </c>
    </row>
    <row r="931" spans="1:6">
      <c r="A931" s="1" t="s">
        <v>12641</v>
      </c>
      <c r="B931" s="4">
        <v>640.99299999999994</v>
      </c>
      <c r="C931" s="4">
        <f t="shared" si="56"/>
        <v>640.33611344437713</v>
      </c>
      <c r="D931" s="4">
        <f t="shared" si="57"/>
        <v>25.613508571386429</v>
      </c>
      <c r="E931" s="4">
        <f t="shared" si="58"/>
        <v>61.157739833333338</v>
      </c>
      <c r="F931" s="4">
        <f t="shared" si="59"/>
        <v>86.771248404719771</v>
      </c>
    </row>
    <row r="932" spans="1:6">
      <c r="A932" s="1" t="s">
        <v>12642</v>
      </c>
      <c r="B932" s="4">
        <v>2118.3910000000001</v>
      </c>
      <c r="C932" s="4">
        <f t="shared" si="56"/>
        <v>2117.7341134443773</v>
      </c>
      <c r="D932" s="4">
        <f t="shared" si="57"/>
        <v>84.709576311186424</v>
      </c>
      <c r="E932" s="4">
        <f t="shared" si="58"/>
        <v>61.157739833333338</v>
      </c>
      <c r="F932" s="4">
        <f t="shared" si="59"/>
        <v>145.86731614451975</v>
      </c>
    </row>
    <row r="933" spans="1:6">
      <c r="A933" s="1" t="s">
        <v>12643</v>
      </c>
      <c r="B933" s="4">
        <v>3615.2510000000007</v>
      </c>
      <c r="C933" s="4">
        <f t="shared" si="56"/>
        <v>3614.5941134443779</v>
      </c>
      <c r="D933" s="4">
        <f t="shared" si="57"/>
        <v>144.58412599718645</v>
      </c>
      <c r="E933" s="4">
        <f t="shared" si="58"/>
        <v>61.157739833333338</v>
      </c>
      <c r="F933" s="4">
        <f t="shared" si="59"/>
        <v>205.74186583051977</v>
      </c>
    </row>
    <row r="934" spans="1:6">
      <c r="A934" s="1" t="s">
        <v>12644</v>
      </c>
      <c r="B934" s="4">
        <v>1716.2849999999999</v>
      </c>
      <c r="C934" s="4">
        <f t="shared" si="56"/>
        <v>1715.628113444377</v>
      </c>
      <c r="D934" s="4">
        <f t="shared" si="57"/>
        <v>68.625296100586425</v>
      </c>
      <c r="E934" s="4">
        <f t="shared" si="58"/>
        <v>61.157739833333338</v>
      </c>
      <c r="F934" s="4">
        <f t="shared" si="59"/>
        <v>129.78303593391976</v>
      </c>
    </row>
    <row r="935" spans="1:6">
      <c r="A935" s="1" t="s">
        <v>12645</v>
      </c>
      <c r="B935" s="4">
        <v>1646.7000000000003</v>
      </c>
      <c r="C935" s="4">
        <f t="shared" si="56"/>
        <v>1646.0431134443775</v>
      </c>
      <c r="D935" s="4">
        <f t="shared" si="57"/>
        <v>65.841889142086444</v>
      </c>
      <c r="E935" s="4">
        <f t="shared" si="58"/>
        <v>61.157739833333338</v>
      </c>
      <c r="F935" s="4">
        <f t="shared" si="59"/>
        <v>126.99962897541978</v>
      </c>
    </row>
    <row r="936" spans="1:6">
      <c r="A936" s="1" t="s">
        <v>12646</v>
      </c>
      <c r="B936" s="4">
        <v>1119.8150000000001</v>
      </c>
      <c r="C936" s="4">
        <f t="shared" si="56"/>
        <v>1119.1581134443772</v>
      </c>
      <c r="D936" s="4">
        <f t="shared" si="57"/>
        <v>44.766436453586429</v>
      </c>
      <c r="E936" s="4">
        <f t="shared" si="58"/>
        <v>61.157739833333338</v>
      </c>
      <c r="F936" s="4">
        <f t="shared" si="59"/>
        <v>105.92417628691976</v>
      </c>
    </row>
    <row r="937" spans="1:6">
      <c r="A937" s="1" t="s">
        <v>12647</v>
      </c>
      <c r="B937" s="4">
        <v>401.52099999999996</v>
      </c>
      <c r="C937" s="4">
        <f t="shared" si="56"/>
        <v>400.8641134443771</v>
      </c>
      <c r="D937" s="4">
        <f t="shared" si="57"/>
        <v>16.034604624186429</v>
      </c>
      <c r="E937" s="4">
        <f t="shared" si="58"/>
        <v>61.157739833333338</v>
      </c>
      <c r="F937" s="4">
        <f t="shared" si="59"/>
        <v>77.192344457519766</v>
      </c>
    </row>
    <row r="938" spans="1:6">
      <c r="A938" s="1" t="s">
        <v>12648</v>
      </c>
      <c r="B938" s="4">
        <v>474.06099999999986</v>
      </c>
      <c r="C938" s="4">
        <f t="shared" si="56"/>
        <v>473.404113444377</v>
      </c>
      <c r="D938" s="4">
        <f t="shared" si="57"/>
        <v>18.936211878186423</v>
      </c>
      <c r="E938" s="4">
        <f t="shared" si="58"/>
        <v>61.157739833333338</v>
      </c>
      <c r="F938" s="4">
        <f t="shared" si="59"/>
        <v>80.093951711519765</v>
      </c>
    </row>
    <row r="939" spans="1:6">
      <c r="A939" s="1" t="s">
        <v>12649</v>
      </c>
      <c r="B939" s="4">
        <v>243.95800000000025</v>
      </c>
      <c r="C939" s="4">
        <f t="shared" si="56"/>
        <v>243.30111344437742</v>
      </c>
      <c r="D939" s="4">
        <f t="shared" si="57"/>
        <v>9.73206886788644</v>
      </c>
      <c r="E939" s="4">
        <f t="shared" si="58"/>
        <v>61.157739833333338</v>
      </c>
      <c r="F939" s="4">
        <f t="shared" si="59"/>
        <v>70.889808701219778</v>
      </c>
    </row>
    <row r="940" spans="1:6">
      <c r="A940" s="1" t="s">
        <v>12650</v>
      </c>
      <c r="B940" s="4">
        <v>-311.11199999999991</v>
      </c>
      <c r="C940" s="4">
        <f t="shared" si="56"/>
        <v>-311.76888655562277</v>
      </c>
      <c r="D940" s="4">
        <f t="shared" si="57"/>
        <v>-12.470786639113566</v>
      </c>
      <c r="E940" s="4">
        <f t="shared" si="58"/>
        <v>61.157739833333338</v>
      </c>
      <c r="F940" s="4">
        <f t="shared" si="59"/>
        <v>48.686953194219768</v>
      </c>
    </row>
    <row r="941" spans="1:6">
      <c r="A941" s="1" t="s">
        <v>12651</v>
      </c>
      <c r="B941" s="4">
        <v>1412.2679999999998</v>
      </c>
      <c r="C941" s="4">
        <f t="shared" si="56"/>
        <v>1411.611113444377</v>
      </c>
      <c r="D941" s="4">
        <f t="shared" si="57"/>
        <v>56.464585698886417</v>
      </c>
      <c r="E941" s="4">
        <f t="shared" si="58"/>
        <v>61.157739833333338</v>
      </c>
      <c r="F941" s="4">
        <f t="shared" si="59"/>
        <v>117.62232553221975</v>
      </c>
    </row>
    <row r="942" spans="1:6">
      <c r="A942" s="1" t="s">
        <v>12652</v>
      </c>
      <c r="B942" s="4">
        <v>4212.5349999999999</v>
      </c>
      <c r="C942" s="4">
        <f t="shared" si="56"/>
        <v>4211.878113444377</v>
      </c>
      <c r="D942" s="4">
        <f t="shared" si="57"/>
        <v>168.47554572558641</v>
      </c>
      <c r="E942" s="4">
        <f t="shared" si="58"/>
        <v>61.157739833333338</v>
      </c>
      <c r="F942" s="4">
        <f t="shared" si="59"/>
        <v>229.63328555891974</v>
      </c>
    </row>
    <row r="943" spans="1:6">
      <c r="A943" s="1" t="s">
        <v>12653</v>
      </c>
      <c r="B943" s="4">
        <v>-57.109000000000094</v>
      </c>
      <c r="C943" s="4">
        <f t="shared" si="56"/>
        <v>-57.765886555622942</v>
      </c>
      <c r="D943" s="4">
        <f t="shared" si="57"/>
        <v>-2.3106412388135729</v>
      </c>
      <c r="E943" s="4">
        <f t="shared" si="58"/>
        <v>61.157739833333338</v>
      </c>
      <c r="F943" s="4">
        <f t="shared" si="59"/>
        <v>58.847098594519764</v>
      </c>
    </row>
    <row r="944" spans="1:6">
      <c r="A944" s="1" t="s">
        <v>12654</v>
      </c>
      <c r="B944" s="4">
        <v>-612.19499999999994</v>
      </c>
      <c r="C944" s="4">
        <f t="shared" si="56"/>
        <v>-612.85188655562274</v>
      </c>
      <c r="D944" s="4">
        <f t="shared" si="57"/>
        <v>-24.514136747413563</v>
      </c>
      <c r="E944" s="4">
        <f t="shared" si="58"/>
        <v>61.157739833333338</v>
      </c>
      <c r="F944" s="4">
        <f t="shared" si="59"/>
        <v>36.643603085919779</v>
      </c>
    </row>
    <row r="945" spans="1:6">
      <c r="A945" s="1" t="s">
        <v>12655</v>
      </c>
      <c r="B945" s="4">
        <v>-1529.681</v>
      </c>
      <c r="C945" s="4">
        <f t="shared" si="56"/>
        <v>-1530.3378865556228</v>
      </c>
      <c r="D945" s="4">
        <f t="shared" si="57"/>
        <v>-61.213668496013561</v>
      </c>
      <c r="E945" s="4">
        <f t="shared" si="58"/>
        <v>61.157739833333338</v>
      </c>
      <c r="F945" s="4">
        <f t="shared" si="59"/>
        <v>-5.592866268022334E-2</v>
      </c>
    </row>
    <row r="946" spans="1:6">
      <c r="A946" s="1" t="s">
        <v>12656</v>
      </c>
      <c r="B946" s="4">
        <v>621.851</v>
      </c>
      <c r="C946" s="4">
        <f t="shared" si="56"/>
        <v>621.19411344437719</v>
      </c>
      <c r="D946" s="4">
        <f t="shared" si="57"/>
        <v>24.847826657186431</v>
      </c>
      <c r="E946" s="4">
        <f t="shared" si="58"/>
        <v>61.157739833333338</v>
      </c>
      <c r="F946" s="4">
        <f t="shared" si="59"/>
        <v>86.005566490519769</v>
      </c>
    </row>
    <row r="947" spans="1:6">
      <c r="A947" s="1" t="s">
        <v>12657</v>
      </c>
      <c r="B947" s="4">
        <v>1271.8229999999999</v>
      </c>
      <c r="C947" s="4">
        <f t="shared" si="56"/>
        <v>1271.1661134443771</v>
      </c>
      <c r="D947" s="4">
        <f t="shared" si="57"/>
        <v>50.846771654386423</v>
      </c>
      <c r="E947" s="4">
        <f t="shared" si="58"/>
        <v>61.157739833333338</v>
      </c>
      <c r="F947" s="4">
        <f t="shared" si="59"/>
        <v>112.00451148771975</v>
      </c>
    </row>
    <row r="948" spans="1:6">
      <c r="A948" s="1" t="s">
        <v>12658</v>
      </c>
      <c r="B948" s="4">
        <v>881.05300000000011</v>
      </c>
      <c r="C948" s="4">
        <f t="shared" si="56"/>
        <v>880.39611344437731</v>
      </c>
      <c r="D948" s="4">
        <f t="shared" si="57"/>
        <v>35.215932577386432</v>
      </c>
      <c r="E948" s="4">
        <f t="shared" si="58"/>
        <v>61.157739833333338</v>
      </c>
      <c r="F948" s="4">
        <f t="shared" si="59"/>
        <v>96.373672410719763</v>
      </c>
    </row>
    <row r="949" spans="1:6">
      <c r="A949" s="1" t="s">
        <v>12659</v>
      </c>
      <c r="B949" s="4">
        <v>-865.61900000000003</v>
      </c>
      <c r="C949" s="4">
        <f t="shared" si="56"/>
        <v>-866.27588655562283</v>
      </c>
      <c r="D949" s="4">
        <f t="shared" si="57"/>
        <v>-34.651122089813569</v>
      </c>
      <c r="E949" s="4">
        <f t="shared" si="58"/>
        <v>61.157739833333338</v>
      </c>
      <c r="F949" s="4">
        <f t="shared" si="59"/>
        <v>26.506617743519769</v>
      </c>
    </row>
    <row r="950" spans="1:6">
      <c r="A950" s="1" t="s">
        <v>12660</v>
      </c>
      <c r="B950" s="4">
        <v>2570.8230000000003</v>
      </c>
      <c r="C950" s="4">
        <f t="shared" si="56"/>
        <v>2570.1661134443775</v>
      </c>
      <c r="D950" s="4">
        <f t="shared" si="57"/>
        <v>102.80690155438644</v>
      </c>
      <c r="E950" s="4">
        <f t="shared" si="58"/>
        <v>61.157739833333338</v>
      </c>
      <c r="F950" s="4">
        <f t="shared" si="59"/>
        <v>163.96464138771978</v>
      </c>
    </row>
    <row r="951" spans="1:6">
      <c r="A951" s="1" t="s">
        <v>12661</v>
      </c>
      <c r="B951" s="4">
        <v>2669.5039999999999</v>
      </c>
      <c r="C951" s="4">
        <f t="shared" si="56"/>
        <v>2668.8471134443771</v>
      </c>
      <c r="D951" s="4">
        <f t="shared" si="57"/>
        <v>106.75415142248642</v>
      </c>
      <c r="E951" s="4">
        <f t="shared" si="58"/>
        <v>61.157739833333338</v>
      </c>
      <c r="F951" s="4">
        <f t="shared" si="59"/>
        <v>167.91189125581974</v>
      </c>
    </row>
    <row r="952" spans="1:6">
      <c r="A952" s="1" t="s">
        <v>12662</v>
      </c>
      <c r="B952" s="4">
        <v>4330.4299999999994</v>
      </c>
      <c r="C952" s="4">
        <f t="shared" si="56"/>
        <v>4329.7731134443766</v>
      </c>
      <c r="D952" s="4">
        <f t="shared" si="57"/>
        <v>173.19135751508639</v>
      </c>
      <c r="E952" s="4">
        <f t="shared" si="58"/>
        <v>61.157739833333338</v>
      </c>
      <c r="F952" s="4">
        <f t="shared" si="59"/>
        <v>234.34909734841972</v>
      </c>
    </row>
    <row r="953" spans="1:6">
      <c r="A953" s="1" t="s">
        <v>12663</v>
      </c>
      <c r="B953" s="4">
        <v>2010.6569999999999</v>
      </c>
      <c r="C953" s="4">
        <f t="shared" si="56"/>
        <v>2010.0001134443771</v>
      </c>
      <c r="D953" s="4">
        <f t="shared" si="57"/>
        <v>80.40020553778642</v>
      </c>
      <c r="E953" s="4">
        <f t="shared" si="58"/>
        <v>61.157739833333338</v>
      </c>
      <c r="F953" s="4">
        <f t="shared" si="59"/>
        <v>141.55794537111976</v>
      </c>
    </row>
    <row r="954" spans="1:6">
      <c r="A954" s="1" t="s">
        <v>12664</v>
      </c>
      <c r="B954" s="4">
        <v>253.09899999999999</v>
      </c>
      <c r="C954" s="4">
        <f t="shared" si="56"/>
        <v>252.44211344437716</v>
      </c>
      <c r="D954" s="4">
        <f t="shared" si="57"/>
        <v>10.097709781986429</v>
      </c>
      <c r="E954" s="4">
        <f t="shared" si="58"/>
        <v>61.157739833333338</v>
      </c>
      <c r="F954" s="4">
        <f t="shared" si="59"/>
        <v>71.255449615319762</v>
      </c>
    </row>
    <row r="955" spans="1:6">
      <c r="A955" s="1" t="s">
        <v>12665</v>
      </c>
      <c r="B955" s="4">
        <v>2089.5529999999999</v>
      </c>
      <c r="C955" s="4">
        <f t="shared" si="56"/>
        <v>2088.8961134443771</v>
      </c>
      <c r="D955" s="4">
        <f t="shared" si="57"/>
        <v>83.556053427386416</v>
      </c>
      <c r="E955" s="4">
        <f t="shared" si="58"/>
        <v>61.157739833333338</v>
      </c>
      <c r="F955" s="4">
        <f t="shared" si="59"/>
        <v>144.71379326071974</v>
      </c>
    </row>
    <row r="956" spans="1:6">
      <c r="A956" s="1" t="s">
        <v>12666</v>
      </c>
      <c r="B956" s="4">
        <v>-1229.8080000000002</v>
      </c>
      <c r="C956" s="4">
        <f t="shared" si="56"/>
        <v>-1230.464886555623</v>
      </c>
      <c r="D956" s="4">
        <f t="shared" si="57"/>
        <v>-49.218718508713572</v>
      </c>
      <c r="E956" s="4">
        <f t="shared" si="58"/>
        <v>61.157739833333338</v>
      </c>
      <c r="F956" s="4">
        <f t="shared" si="59"/>
        <v>11.939021324619766</v>
      </c>
    </row>
    <row r="957" spans="1:6">
      <c r="A957" s="1" t="s">
        <v>12667</v>
      </c>
      <c r="B957" s="4">
        <v>6291.744999999999</v>
      </c>
      <c r="C957" s="4">
        <f t="shared" si="56"/>
        <v>6291.0881134443762</v>
      </c>
      <c r="D957" s="4">
        <f t="shared" si="57"/>
        <v>251.64415364658637</v>
      </c>
      <c r="E957" s="4">
        <f t="shared" si="58"/>
        <v>61.157739833333338</v>
      </c>
      <c r="F957" s="4">
        <f t="shared" si="59"/>
        <v>312.80189347991973</v>
      </c>
    </row>
    <row r="958" spans="1:6">
      <c r="A958" s="1" t="s">
        <v>12668</v>
      </c>
      <c r="B958" s="4">
        <v>358.92499999999995</v>
      </c>
      <c r="C958" s="4">
        <f t="shared" si="56"/>
        <v>358.26811344437709</v>
      </c>
      <c r="D958" s="4">
        <f t="shared" si="57"/>
        <v>14.330760364586427</v>
      </c>
      <c r="E958" s="4">
        <f t="shared" si="58"/>
        <v>61.157739833333338</v>
      </c>
      <c r="F958" s="4">
        <f t="shared" si="59"/>
        <v>75.488500197919763</v>
      </c>
    </row>
    <row r="959" spans="1:6">
      <c r="A959" s="1" t="s">
        <v>12669</v>
      </c>
      <c r="B959" s="4">
        <v>1166.163</v>
      </c>
      <c r="C959" s="4">
        <f t="shared" si="56"/>
        <v>1165.5061134443772</v>
      </c>
      <c r="D959" s="4">
        <f t="shared" si="57"/>
        <v>46.620361088386431</v>
      </c>
      <c r="E959" s="4">
        <f t="shared" si="58"/>
        <v>61.157739833333338</v>
      </c>
      <c r="F959" s="4">
        <f t="shared" si="59"/>
        <v>107.77810092171977</v>
      </c>
    </row>
    <row r="960" spans="1:6">
      <c r="A960" s="1" t="s">
        <v>12670</v>
      </c>
      <c r="B960" s="4">
        <v>923.928</v>
      </c>
      <c r="C960" s="4">
        <f t="shared" si="56"/>
        <v>923.27111344437719</v>
      </c>
      <c r="D960" s="4">
        <f t="shared" si="57"/>
        <v>36.930936864886426</v>
      </c>
      <c r="E960" s="4">
        <f t="shared" si="58"/>
        <v>61.157739833333338</v>
      </c>
      <c r="F960" s="4">
        <f t="shared" si="59"/>
        <v>98.088676698219757</v>
      </c>
    </row>
    <row r="961" spans="1:6">
      <c r="A961" s="1" t="s">
        <v>12671</v>
      </c>
      <c r="B961" s="4">
        <v>1700.682</v>
      </c>
      <c r="C961" s="4">
        <f t="shared" si="56"/>
        <v>1700.0251134443772</v>
      </c>
      <c r="D961" s="4">
        <f t="shared" si="57"/>
        <v>68.001174540286428</v>
      </c>
      <c r="E961" s="4">
        <f t="shared" si="58"/>
        <v>61.157739833333338</v>
      </c>
      <c r="F961" s="4">
        <f t="shared" si="59"/>
        <v>129.15891437361978</v>
      </c>
    </row>
    <row r="962" spans="1:6">
      <c r="A962" s="1" t="s">
        <v>12672</v>
      </c>
      <c r="B962" s="4">
        <v>1979.731</v>
      </c>
      <c r="C962" s="4">
        <f t="shared" si="56"/>
        <v>1979.0741134443772</v>
      </c>
      <c r="D962" s="4">
        <f t="shared" si="57"/>
        <v>79.16316244518643</v>
      </c>
      <c r="E962" s="4">
        <f t="shared" si="58"/>
        <v>61.157739833333338</v>
      </c>
      <c r="F962" s="4">
        <f t="shared" si="59"/>
        <v>140.32090227851978</v>
      </c>
    </row>
    <row r="963" spans="1:6">
      <c r="A963" s="1" t="s">
        <v>12673</v>
      </c>
      <c r="B963" s="4">
        <v>874.65100000000018</v>
      </c>
      <c r="C963" s="4">
        <f t="shared" ref="C963:C1026" si="60">B963-$K$2</f>
        <v>873.99411344437738</v>
      </c>
      <c r="D963" s="4">
        <f t="shared" ref="D963:D1026" si="61">C963*$G$2</f>
        <v>34.959851937186436</v>
      </c>
      <c r="E963" s="4">
        <f t="shared" ref="E963:E1026" si="62">$L$5</f>
        <v>61.157739833333338</v>
      </c>
      <c r="F963" s="4">
        <f t="shared" ref="F963:F1026" si="63">D963+E963</f>
        <v>96.117591770519766</v>
      </c>
    </row>
    <row r="964" spans="1:6">
      <c r="A964" s="1" t="s">
        <v>12674</v>
      </c>
      <c r="B964" s="4">
        <v>999.51699999999994</v>
      </c>
      <c r="C964" s="4">
        <f t="shared" si="60"/>
        <v>998.86011344437713</v>
      </c>
      <c r="D964" s="4">
        <f t="shared" si="61"/>
        <v>39.954504423786425</v>
      </c>
      <c r="E964" s="4">
        <f t="shared" si="62"/>
        <v>61.157739833333338</v>
      </c>
      <c r="F964" s="4">
        <f t="shared" si="63"/>
        <v>101.11224425711976</v>
      </c>
    </row>
    <row r="965" spans="1:6">
      <c r="A965" s="1" t="s">
        <v>12675</v>
      </c>
      <c r="B965" s="4">
        <v>1976.4269999999997</v>
      </c>
      <c r="C965" s="4">
        <f t="shared" si="60"/>
        <v>1975.7701134443769</v>
      </c>
      <c r="D965" s="4">
        <f t="shared" si="61"/>
        <v>79.031002114786418</v>
      </c>
      <c r="E965" s="4">
        <f t="shared" si="62"/>
        <v>61.157739833333338</v>
      </c>
      <c r="F965" s="4">
        <f t="shared" si="63"/>
        <v>140.18874194811974</v>
      </c>
    </row>
    <row r="966" spans="1:6">
      <c r="A966" s="1" t="s">
        <v>12676</v>
      </c>
      <c r="B966" s="4">
        <v>579.19700000000012</v>
      </c>
      <c r="C966" s="4">
        <f t="shared" si="60"/>
        <v>578.54011344437731</v>
      </c>
      <c r="D966" s="4">
        <f t="shared" si="61"/>
        <v>23.141662391786436</v>
      </c>
      <c r="E966" s="4">
        <f t="shared" si="62"/>
        <v>61.157739833333338</v>
      </c>
      <c r="F966" s="4">
        <f t="shared" si="63"/>
        <v>84.299402225119778</v>
      </c>
    </row>
    <row r="967" spans="1:6">
      <c r="A967" s="1" t="s">
        <v>12677</v>
      </c>
      <c r="B967" s="4">
        <v>476.71899999999988</v>
      </c>
      <c r="C967" s="4">
        <f t="shared" si="60"/>
        <v>476.06211344437702</v>
      </c>
      <c r="D967" s="4">
        <f t="shared" si="61"/>
        <v>19.042532143986424</v>
      </c>
      <c r="E967" s="4">
        <f t="shared" si="62"/>
        <v>61.157739833333338</v>
      </c>
      <c r="F967" s="4">
        <f t="shared" si="63"/>
        <v>80.200271977319758</v>
      </c>
    </row>
    <row r="968" spans="1:6">
      <c r="A968" s="1" t="s">
        <v>12678</v>
      </c>
      <c r="B968" s="4">
        <v>-402.86399999999963</v>
      </c>
      <c r="C968" s="4">
        <f t="shared" si="60"/>
        <v>-403.5208865556225</v>
      </c>
      <c r="D968" s="4">
        <f t="shared" si="61"/>
        <v>-16.140875814313553</v>
      </c>
      <c r="E968" s="4">
        <f t="shared" si="62"/>
        <v>61.157739833333338</v>
      </c>
      <c r="F968" s="4">
        <f t="shared" si="63"/>
        <v>45.016864019019785</v>
      </c>
    </row>
    <row r="969" spans="1:6">
      <c r="A969" s="1" t="s">
        <v>12679</v>
      </c>
      <c r="B969" s="4">
        <v>1521.069</v>
      </c>
      <c r="C969" s="4">
        <f t="shared" si="60"/>
        <v>1520.4121134443772</v>
      </c>
      <c r="D969" s="4">
        <f t="shared" si="61"/>
        <v>60.816636578986426</v>
      </c>
      <c r="E969" s="4">
        <f t="shared" si="62"/>
        <v>61.157739833333338</v>
      </c>
      <c r="F969" s="4">
        <f t="shared" si="63"/>
        <v>121.97437641231977</v>
      </c>
    </row>
    <row r="970" spans="1:6">
      <c r="A970" s="1" t="s">
        <v>12680</v>
      </c>
      <c r="B970" s="4">
        <v>1726.8309999999999</v>
      </c>
      <c r="C970" s="4">
        <f t="shared" si="60"/>
        <v>1726.1741134443771</v>
      </c>
      <c r="D970" s="4">
        <f t="shared" si="61"/>
        <v>69.047137155186419</v>
      </c>
      <c r="E970" s="4">
        <f t="shared" si="62"/>
        <v>61.157739833333338</v>
      </c>
      <c r="F970" s="4">
        <f t="shared" si="63"/>
        <v>130.20487698851974</v>
      </c>
    </row>
    <row r="971" spans="1:6">
      <c r="A971" s="1" t="s">
        <v>12681</v>
      </c>
      <c r="B971" s="4">
        <v>1509.9190000000001</v>
      </c>
      <c r="C971" s="4">
        <f t="shared" si="60"/>
        <v>1509.2621134443773</v>
      </c>
      <c r="D971" s="4">
        <f t="shared" si="61"/>
        <v>60.370635463986432</v>
      </c>
      <c r="E971" s="4">
        <f t="shared" si="62"/>
        <v>61.157739833333338</v>
      </c>
      <c r="F971" s="4">
        <f t="shared" si="63"/>
        <v>121.52837529731977</v>
      </c>
    </row>
    <row r="972" spans="1:6">
      <c r="A972" s="1" t="s">
        <v>12682</v>
      </c>
      <c r="B972" s="4">
        <v>567.14499999999975</v>
      </c>
      <c r="C972" s="4">
        <f t="shared" si="60"/>
        <v>566.48811344437695</v>
      </c>
      <c r="D972" s="4">
        <f t="shared" si="61"/>
        <v>22.659581186586422</v>
      </c>
      <c r="E972" s="4">
        <f t="shared" si="62"/>
        <v>61.157739833333338</v>
      </c>
      <c r="F972" s="4">
        <f t="shared" si="63"/>
        <v>83.81732101991976</v>
      </c>
    </row>
    <row r="973" spans="1:6">
      <c r="A973" s="1" t="s">
        <v>12683</v>
      </c>
      <c r="B973" s="4">
        <v>3131.9870000000005</v>
      </c>
      <c r="C973" s="4">
        <f t="shared" si="60"/>
        <v>3131.3301134443777</v>
      </c>
      <c r="D973" s="4">
        <f t="shared" si="61"/>
        <v>125.25351767078644</v>
      </c>
      <c r="E973" s="4">
        <f t="shared" si="62"/>
        <v>61.157739833333338</v>
      </c>
      <c r="F973" s="4">
        <f t="shared" si="63"/>
        <v>186.41125750411976</v>
      </c>
    </row>
    <row r="974" spans="1:6">
      <c r="A974" s="1" t="s">
        <v>12684</v>
      </c>
      <c r="B974" s="4">
        <v>3456.891000000001</v>
      </c>
      <c r="C974" s="4">
        <f t="shared" si="60"/>
        <v>3456.2341134443782</v>
      </c>
      <c r="D974" s="4">
        <f t="shared" si="61"/>
        <v>138.24971016118647</v>
      </c>
      <c r="E974" s="4">
        <f t="shared" si="62"/>
        <v>61.157739833333338</v>
      </c>
      <c r="F974" s="4">
        <f t="shared" si="63"/>
        <v>199.40744999451982</v>
      </c>
    </row>
    <row r="975" spans="1:6">
      <c r="A975" s="1" t="s">
        <v>12685</v>
      </c>
      <c r="B975" s="4">
        <v>3154.1399999999994</v>
      </c>
      <c r="C975" s="4">
        <f t="shared" si="60"/>
        <v>3153.4831134443766</v>
      </c>
      <c r="D975" s="4">
        <f t="shared" si="61"/>
        <v>126.1396398860864</v>
      </c>
      <c r="E975" s="4">
        <f t="shared" si="62"/>
        <v>61.157739833333338</v>
      </c>
      <c r="F975" s="4">
        <f t="shared" si="63"/>
        <v>187.29737971941972</v>
      </c>
    </row>
    <row r="976" spans="1:6">
      <c r="A976" s="1" t="s">
        <v>12686</v>
      </c>
      <c r="B976" s="4">
        <v>4249.4629999999988</v>
      </c>
      <c r="C976" s="4">
        <f t="shared" si="60"/>
        <v>4248.806113444376</v>
      </c>
      <c r="D976" s="4">
        <f t="shared" si="61"/>
        <v>169.95266941838636</v>
      </c>
      <c r="E976" s="4">
        <f t="shared" si="62"/>
        <v>61.157739833333338</v>
      </c>
      <c r="F976" s="4">
        <f t="shared" si="63"/>
        <v>231.11040925171972</v>
      </c>
    </row>
    <row r="977" spans="1:6">
      <c r="A977" s="1" t="s">
        <v>12687</v>
      </c>
      <c r="B977" s="4">
        <v>-651.63999999999987</v>
      </c>
      <c r="C977" s="4">
        <f t="shared" si="60"/>
        <v>-652.29688655562268</v>
      </c>
      <c r="D977" s="4">
        <f t="shared" si="61"/>
        <v>-26.09194069191356</v>
      </c>
      <c r="E977" s="4">
        <f t="shared" si="62"/>
        <v>61.157739833333338</v>
      </c>
      <c r="F977" s="4">
        <f t="shared" si="63"/>
        <v>35.065799141419774</v>
      </c>
    </row>
    <row r="978" spans="1:6">
      <c r="A978" s="1" t="s">
        <v>12688</v>
      </c>
      <c r="B978" s="4">
        <v>797.19400000000007</v>
      </c>
      <c r="C978" s="4">
        <f t="shared" si="60"/>
        <v>796.53711344437727</v>
      </c>
      <c r="D978" s="4">
        <f t="shared" si="61"/>
        <v>31.861564191486433</v>
      </c>
      <c r="E978" s="4">
        <f t="shared" si="62"/>
        <v>61.157739833333338</v>
      </c>
      <c r="F978" s="4">
        <f t="shared" si="63"/>
        <v>93.019304024819775</v>
      </c>
    </row>
    <row r="979" spans="1:6">
      <c r="A979" s="1" t="s">
        <v>12689</v>
      </c>
      <c r="B979" s="4">
        <v>1757.1569999999999</v>
      </c>
      <c r="C979" s="4">
        <f t="shared" si="60"/>
        <v>1756.5001134443771</v>
      </c>
      <c r="D979" s="4">
        <f t="shared" si="61"/>
        <v>70.260180187786418</v>
      </c>
      <c r="E979" s="4">
        <f t="shared" si="62"/>
        <v>61.157739833333338</v>
      </c>
      <c r="F979" s="4">
        <f t="shared" si="63"/>
        <v>131.41792002111976</v>
      </c>
    </row>
    <row r="980" spans="1:6">
      <c r="A980" s="1" t="s">
        <v>12690</v>
      </c>
      <c r="B980" s="4">
        <v>1344.182</v>
      </c>
      <c r="C980" s="4">
        <f t="shared" si="60"/>
        <v>1343.5251134443772</v>
      </c>
      <c r="D980" s="4">
        <f t="shared" si="61"/>
        <v>53.741138890286429</v>
      </c>
      <c r="E980" s="4">
        <f t="shared" si="62"/>
        <v>61.157739833333338</v>
      </c>
      <c r="F980" s="4">
        <f t="shared" si="63"/>
        <v>114.89887872361976</v>
      </c>
    </row>
    <row r="981" spans="1:6">
      <c r="A981" s="1" t="s">
        <v>12691</v>
      </c>
      <c r="B981" s="4">
        <v>865.99299999999994</v>
      </c>
      <c r="C981" s="4">
        <f t="shared" si="60"/>
        <v>865.33611344437713</v>
      </c>
      <c r="D981" s="4">
        <f t="shared" si="61"/>
        <v>34.613531071386426</v>
      </c>
      <c r="E981" s="4">
        <f t="shared" si="62"/>
        <v>61.157739833333338</v>
      </c>
      <c r="F981" s="4">
        <f t="shared" si="63"/>
        <v>95.771270904719756</v>
      </c>
    </row>
    <row r="982" spans="1:6">
      <c r="A982" s="1" t="s">
        <v>12692</v>
      </c>
      <c r="B982" s="4">
        <v>682.39599999999996</v>
      </c>
      <c r="C982" s="4">
        <f t="shared" si="60"/>
        <v>681.73911344437715</v>
      </c>
      <c r="D982" s="4">
        <f t="shared" si="61"/>
        <v>27.269632711686427</v>
      </c>
      <c r="E982" s="4">
        <f t="shared" si="62"/>
        <v>61.157739833333338</v>
      </c>
      <c r="F982" s="4">
        <f t="shared" si="63"/>
        <v>88.427372545019765</v>
      </c>
    </row>
    <row r="983" spans="1:6">
      <c r="A983" s="1" t="s">
        <v>12693</v>
      </c>
      <c r="B983" s="4">
        <v>2211.056</v>
      </c>
      <c r="C983" s="4">
        <f t="shared" si="60"/>
        <v>2210.3991134443772</v>
      </c>
      <c r="D983" s="4">
        <f t="shared" si="61"/>
        <v>88.41618557768642</v>
      </c>
      <c r="E983" s="4">
        <f t="shared" si="62"/>
        <v>61.157739833333338</v>
      </c>
      <c r="F983" s="4">
        <f t="shared" si="63"/>
        <v>149.57392541101976</v>
      </c>
    </row>
    <row r="984" spans="1:6">
      <c r="A984" s="1" t="s">
        <v>12694</v>
      </c>
      <c r="B984" s="4">
        <v>5115.469000000001</v>
      </c>
      <c r="C984" s="4">
        <f t="shared" si="60"/>
        <v>5114.8121134443782</v>
      </c>
      <c r="D984" s="4">
        <f t="shared" si="61"/>
        <v>204.59299601898644</v>
      </c>
      <c r="E984" s="4">
        <f t="shared" si="62"/>
        <v>61.157739833333338</v>
      </c>
      <c r="F984" s="4">
        <f t="shared" si="63"/>
        <v>265.75073585231979</v>
      </c>
    </row>
    <row r="985" spans="1:6">
      <c r="A985" s="1" t="s">
        <v>12695</v>
      </c>
      <c r="B985" s="4">
        <v>2196.3529999999996</v>
      </c>
      <c r="C985" s="4">
        <f t="shared" si="60"/>
        <v>2195.6961134443768</v>
      </c>
      <c r="D985" s="4">
        <f t="shared" si="61"/>
        <v>87.82806410738641</v>
      </c>
      <c r="E985" s="4">
        <f t="shared" si="62"/>
        <v>61.157739833333338</v>
      </c>
      <c r="F985" s="4">
        <f t="shared" si="63"/>
        <v>148.98580394071973</v>
      </c>
    </row>
    <row r="986" spans="1:6">
      <c r="A986" s="1" t="s">
        <v>12696</v>
      </c>
      <c r="B986" s="4">
        <v>1062.4120000000003</v>
      </c>
      <c r="C986" s="4">
        <f t="shared" si="60"/>
        <v>1061.7551134443775</v>
      </c>
      <c r="D986" s="4">
        <f t="shared" si="61"/>
        <v>42.470310713286437</v>
      </c>
      <c r="E986" s="4">
        <f t="shared" si="62"/>
        <v>61.157739833333338</v>
      </c>
      <c r="F986" s="4">
        <f t="shared" si="63"/>
        <v>103.62805054661978</v>
      </c>
    </row>
    <row r="987" spans="1:6">
      <c r="A987" s="1" t="s">
        <v>12697</v>
      </c>
      <c r="B987" s="4">
        <v>1801.4230000000005</v>
      </c>
      <c r="C987" s="4">
        <f t="shared" si="60"/>
        <v>1800.7661134443777</v>
      </c>
      <c r="D987" s="4">
        <f t="shared" si="61"/>
        <v>72.030824614386447</v>
      </c>
      <c r="E987" s="4">
        <f t="shared" si="62"/>
        <v>61.157739833333338</v>
      </c>
      <c r="F987" s="4">
        <f t="shared" si="63"/>
        <v>133.18856444771978</v>
      </c>
    </row>
    <row r="988" spans="1:6">
      <c r="A988" s="1" t="s">
        <v>12698</v>
      </c>
      <c r="B988" s="4">
        <v>312.75499999999988</v>
      </c>
      <c r="C988" s="4">
        <f t="shared" si="60"/>
        <v>312.09811344437702</v>
      </c>
      <c r="D988" s="4">
        <f t="shared" si="61"/>
        <v>12.483955747586425</v>
      </c>
      <c r="E988" s="4">
        <f t="shared" si="62"/>
        <v>61.157739833333338</v>
      </c>
      <c r="F988" s="4">
        <f t="shared" si="63"/>
        <v>73.641695580919759</v>
      </c>
    </row>
    <row r="989" spans="1:6">
      <c r="A989" s="1" t="s">
        <v>12699</v>
      </c>
      <c r="B989" s="4">
        <v>2344.1050000000005</v>
      </c>
      <c r="C989" s="4">
        <f t="shared" si="60"/>
        <v>2343.4481134443777</v>
      </c>
      <c r="D989" s="4">
        <f t="shared" si="61"/>
        <v>93.738158882586447</v>
      </c>
      <c r="E989" s="4">
        <f t="shared" si="62"/>
        <v>61.157739833333338</v>
      </c>
      <c r="F989" s="4">
        <f t="shared" si="63"/>
        <v>154.89589871591977</v>
      </c>
    </row>
    <row r="990" spans="1:6">
      <c r="A990" s="1" t="s">
        <v>12700</v>
      </c>
      <c r="B990" s="4">
        <v>3842.8089999999997</v>
      </c>
      <c r="C990" s="4">
        <f t="shared" si="60"/>
        <v>3842.1521134443769</v>
      </c>
      <c r="D990" s="4">
        <f t="shared" si="61"/>
        <v>153.6864687529864</v>
      </c>
      <c r="E990" s="4">
        <f t="shared" si="62"/>
        <v>61.157739833333338</v>
      </c>
      <c r="F990" s="4">
        <f t="shared" si="63"/>
        <v>214.84420858631972</v>
      </c>
    </row>
    <row r="991" spans="1:6">
      <c r="A991" s="1" t="s">
        <v>12701</v>
      </c>
      <c r="B991" s="4">
        <v>2168.3739999999998</v>
      </c>
      <c r="C991" s="4">
        <f t="shared" si="60"/>
        <v>2167.717113444377</v>
      </c>
      <c r="D991" s="4">
        <f t="shared" si="61"/>
        <v>86.708901309486421</v>
      </c>
      <c r="E991" s="4">
        <f t="shared" si="62"/>
        <v>61.157739833333338</v>
      </c>
      <c r="F991" s="4">
        <f t="shared" si="63"/>
        <v>147.86664114281976</v>
      </c>
    </row>
    <row r="992" spans="1:6">
      <c r="A992" s="1" t="s">
        <v>12702</v>
      </c>
      <c r="B992" s="4">
        <v>1114.8280000000002</v>
      </c>
      <c r="C992" s="4">
        <f t="shared" si="60"/>
        <v>1114.1711134443774</v>
      </c>
      <c r="D992" s="4">
        <f t="shared" si="61"/>
        <v>44.566955954886438</v>
      </c>
      <c r="E992" s="4">
        <f t="shared" si="62"/>
        <v>61.157739833333338</v>
      </c>
      <c r="F992" s="4">
        <f t="shared" si="63"/>
        <v>105.72469578821978</v>
      </c>
    </row>
    <row r="993" spans="1:6">
      <c r="A993" s="1" t="s">
        <v>12703</v>
      </c>
      <c r="B993" s="4">
        <v>1162.1269999999997</v>
      </c>
      <c r="C993" s="4">
        <f t="shared" si="60"/>
        <v>1161.4701134443769</v>
      </c>
      <c r="D993" s="4">
        <f t="shared" si="61"/>
        <v>46.45892068478642</v>
      </c>
      <c r="E993" s="4">
        <f t="shared" si="62"/>
        <v>61.157739833333338</v>
      </c>
      <c r="F993" s="4">
        <f t="shared" si="63"/>
        <v>107.61666051811976</v>
      </c>
    </row>
    <row r="994" spans="1:6">
      <c r="A994" s="1" t="s">
        <v>12704</v>
      </c>
      <c r="B994" s="4">
        <v>2556.8650000000002</v>
      </c>
      <c r="C994" s="4">
        <f t="shared" si="60"/>
        <v>2556.2081134443774</v>
      </c>
      <c r="D994" s="4">
        <f t="shared" si="61"/>
        <v>102.24858015858644</v>
      </c>
      <c r="E994" s="4">
        <f t="shared" si="62"/>
        <v>61.157739833333338</v>
      </c>
      <c r="F994" s="4">
        <f t="shared" si="63"/>
        <v>163.40631999191976</v>
      </c>
    </row>
    <row r="995" spans="1:6">
      <c r="A995" s="1" t="s">
        <v>12705</v>
      </c>
      <c r="B995" s="4">
        <v>2115.0510000000004</v>
      </c>
      <c r="C995" s="4">
        <f t="shared" si="60"/>
        <v>2114.3941134443776</v>
      </c>
      <c r="D995" s="4">
        <f t="shared" si="61"/>
        <v>84.575975977186445</v>
      </c>
      <c r="E995" s="4">
        <f t="shared" si="62"/>
        <v>61.157739833333338</v>
      </c>
      <c r="F995" s="4">
        <f t="shared" si="63"/>
        <v>145.73371581051978</v>
      </c>
    </row>
    <row r="996" spans="1:6">
      <c r="A996" s="1" t="s">
        <v>12706</v>
      </c>
      <c r="B996" s="4">
        <v>541.327</v>
      </c>
      <c r="C996" s="4">
        <f t="shared" si="60"/>
        <v>540.67011344437719</v>
      </c>
      <c r="D996" s="4">
        <f t="shared" si="61"/>
        <v>21.626858604786431</v>
      </c>
      <c r="E996" s="4">
        <f t="shared" si="62"/>
        <v>61.157739833333338</v>
      </c>
      <c r="F996" s="4">
        <f t="shared" si="63"/>
        <v>82.784598438119772</v>
      </c>
    </row>
    <row r="997" spans="1:6">
      <c r="A997" s="1" t="s">
        <v>12707</v>
      </c>
      <c r="B997" s="4">
        <v>405.75199999999995</v>
      </c>
      <c r="C997" s="4">
        <f t="shared" si="60"/>
        <v>405.09511344437709</v>
      </c>
      <c r="D997" s="4">
        <f t="shared" si="61"/>
        <v>16.203845047286428</v>
      </c>
      <c r="E997" s="4">
        <f t="shared" si="62"/>
        <v>61.157739833333338</v>
      </c>
      <c r="F997" s="4">
        <f t="shared" si="63"/>
        <v>77.361584880619773</v>
      </c>
    </row>
    <row r="998" spans="1:6">
      <c r="A998" s="1" t="s">
        <v>12708</v>
      </c>
      <c r="B998" s="4">
        <v>-1306.711</v>
      </c>
      <c r="C998" s="4">
        <f t="shared" si="60"/>
        <v>-1307.3678865556228</v>
      </c>
      <c r="D998" s="4">
        <f t="shared" si="61"/>
        <v>-52.294846199013563</v>
      </c>
      <c r="E998" s="4">
        <f t="shared" si="62"/>
        <v>61.157739833333338</v>
      </c>
      <c r="F998" s="4">
        <f t="shared" si="63"/>
        <v>8.8628936343197751</v>
      </c>
    </row>
    <row r="999" spans="1:6">
      <c r="A999" s="1" t="s">
        <v>12709</v>
      </c>
      <c r="B999" s="4">
        <v>372.08799999999997</v>
      </c>
      <c r="C999" s="4">
        <f t="shared" si="60"/>
        <v>371.4311134443771</v>
      </c>
      <c r="D999" s="4">
        <f t="shared" si="61"/>
        <v>14.857281680886427</v>
      </c>
      <c r="E999" s="4">
        <f t="shared" si="62"/>
        <v>61.157739833333338</v>
      </c>
      <c r="F999" s="4">
        <f t="shared" si="63"/>
        <v>76.015021514219768</v>
      </c>
    </row>
    <row r="1000" spans="1:6">
      <c r="A1000" s="1" t="s">
        <v>12710</v>
      </c>
      <c r="B1000" s="4">
        <v>-263.99800000000005</v>
      </c>
      <c r="C1000" s="4">
        <f t="shared" si="60"/>
        <v>-264.65488655562291</v>
      </c>
      <c r="D1000" s="4">
        <f t="shared" si="61"/>
        <v>-10.586221927713572</v>
      </c>
      <c r="E1000" s="4">
        <f t="shared" si="62"/>
        <v>61.157739833333338</v>
      </c>
      <c r="F1000" s="4">
        <f t="shared" si="63"/>
        <v>50.571517905619764</v>
      </c>
    </row>
    <row r="1001" spans="1:6">
      <c r="A1001" s="1" t="s">
        <v>12711</v>
      </c>
      <c r="B1001" s="4">
        <v>1276.8529999999996</v>
      </c>
      <c r="C1001" s="4">
        <f t="shared" si="60"/>
        <v>1276.1961134443768</v>
      </c>
      <c r="D1001" s="4">
        <f t="shared" si="61"/>
        <v>51.047972157386411</v>
      </c>
      <c r="E1001" s="4">
        <f t="shared" si="62"/>
        <v>61.157739833333338</v>
      </c>
      <c r="F1001" s="4">
        <f t="shared" si="63"/>
        <v>112.20571199071975</v>
      </c>
    </row>
    <row r="1002" spans="1:6">
      <c r="A1002" s="1" t="s">
        <v>12712</v>
      </c>
      <c r="B1002" s="4">
        <v>1041.6289999999999</v>
      </c>
      <c r="C1002" s="4">
        <f t="shared" si="60"/>
        <v>1040.9721134443771</v>
      </c>
      <c r="D1002" s="4">
        <f t="shared" si="61"/>
        <v>41.638988634986426</v>
      </c>
      <c r="E1002" s="4">
        <f t="shared" si="62"/>
        <v>61.157739833333338</v>
      </c>
      <c r="F1002" s="4">
        <f t="shared" si="63"/>
        <v>102.79672846831977</v>
      </c>
    </row>
    <row r="1003" spans="1:6">
      <c r="A1003" s="1" t="s">
        <v>12713</v>
      </c>
      <c r="B1003" s="4">
        <v>2492.4859999999999</v>
      </c>
      <c r="C1003" s="4">
        <f t="shared" si="60"/>
        <v>2491.8291134443771</v>
      </c>
      <c r="D1003" s="4">
        <f t="shared" si="61"/>
        <v>99.673413720686426</v>
      </c>
      <c r="E1003" s="4">
        <f t="shared" si="62"/>
        <v>61.157739833333338</v>
      </c>
      <c r="F1003" s="4">
        <f t="shared" si="63"/>
        <v>160.83115355401975</v>
      </c>
    </row>
    <row r="1004" spans="1:6">
      <c r="A1004" s="1" t="s">
        <v>12714</v>
      </c>
      <c r="B1004" s="4">
        <v>296.02999999999986</v>
      </c>
      <c r="C1004" s="4">
        <f t="shared" si="60"/>
        <v>295.373113444377</v>
      </c>
      <c r="D1004" s="4">
        <f t="shared" si="61"/>
        <v>11.814954075086423</v>
      </c>
      <c r="E1004" s="4">
        <f t="shared" si="62"/>
        <v>61.157739833333338</v>
      </c>
      <c r="F1004" s="4">
        <f t="shared" si="63"/>
        <v>72.972693908419757</v>
      </c>
    </row>
    <row r="1005" spans="1:6">
      <c r="A1005" s="1" t="s">
        <v>12715</v>
      </c>
      <c r="B1005" s="4">
        <v>2199.3649999999998</v>
      </c>
      <c r="C1005" s="4">
        <f t="shared" si="60"/>
        <v>2198.708113444377</v>
      </c>
      <c r="D1005" s="4">
        <f t="shared" si="61"/>
        <v>87.948544408586415</v>
      </c>
      <c r="E1005" s="4">
        <f t="shared" si="62"/>
        <v>61.157739833333338</v>
      </c>
      <c r="F1005" s="4">
        <f t="shared" si="63"/>
        <v>149.10628424191975</v>
      </c>
    </row>
    <row r="1006" spans="1:6">
      <c r="A1006" s="1" t="s">
        <v>12716</v>
      </c>
      <c r="B1006" s="4">
        <v>1773.6090000000008</v>
      </c>
      <c r="C1006" s="4">
        <f t="shared" si="60"/>
        <v>1772.952113444378</v>
      </c>
      <c r="D1006" s="4">
        <f t="shared" si="61"/>
        <v>70.91826183298646</v>
      </c>
      <c r="E1006" s="4">
        <f t="shared" si="62"/>
        <v>61.157739833333338</v>
      </c>
      <c r="F1006" s="4">
        <f t="shared" si="63"/>
        <v>132.0760016663198</v>
      </c>
    </row>
    <row r="1007" spans="1:6">
      <c r="A1007" s="1" t="s">
        <v>12717</v>
      </c>
      <c r="B1007" s="4">
        <v>2203.7689999999993</v>
      </c>
      <c r="C1007" s="4">
        <f t="shared" si="60"/>
        <v>2203.1121134443765</v>
      </c>
      <c r="D1007" s="4">
        <f t="shared" si="61"/>
        <v>88.124704848986397</v>
      </c>
      <c r="E1007" s="4">
        <f t="shared" si="62"/>
        <v>61.157739833333338</v>
      </c>
      <c r="F1007" s="4">
        <f t="shared" si="63"/>
        <v>149.28244468231975</v>
      </c>
    </row>
    <row r="1008" spans="1:6">
      <c r="A1008" s="1" t="s">
        <v>12718</v>
      </c>
      <c r="B1008" s="4">
        <v>5506.8269999999993</v>
      </c>
      <c r="C1008" s="4">
        <f t="shared" si="60"/>
        <v>5506.1701134443765</v>
      </c>
      <c r="D1008" s="4">
        <f t="shared" si="61"/>
        <v>220.24735515478639</v>
      </c>
      <c r="E1008" s="4">
        <f t="shared" si="62"/>
        <v>61.157739833333338</v>
      </c>
      <c r="F1008" s="4">
        <f t="shared" si="63"/>
        <v>281.40509498811974</v>
      </c>
    </row>
    <row r="1009" spans="1:6">
      <c r="A1009" s="1" t="s">
        <v>12719</v>
      </c>
      <c r="B1009" s="4">
        <v>714.87699999999995</v>
      </c>
      <c r="C1009" s="4">
        <f t="shared" si="60"/>
        <v>714.22011344437715</v>
      </c>
      <c r="D1009" s="4">
        <f t="shared" si="61"/>
        <v>28.568875959786428</v>
      </c>
      <c r="E1009" s="4">
        <f t="shared" si="62"/>
        <v>61.157739833333338</v>
      </c>
      <c r="F1009" s="4">
        <f t="shared" si="63"/>
        <v>89.726615793119763</v>
      </c>
    </row>
    <row r="1010" spans="1:6">
      <c r="A1010" s="1" t="s">
        <v>12720</v>
      </c>
      <c r="B1010" s="4">
        <v>3341.88</v>
      </c>
      <c r="C1010" s="4">
        <f t="shared" si="60"/>
        <v>3341.2231134443773</v>
      </c>
      <c r="D1010" s="4">
        <f t="shared" si="61"/>
        <v>133.64925866008642</v>
      </c>
      <c r="E1010" s="4">
        <f t="shared" si="62"/>
        <v>61.157739833333338</v>
      </c>
      <c r="F1010" s="4">
        <f t="shared" si="63"/>
        <v>194.80699849341977</v>
      </c>
    </row>
    <row r="1011" spans="1:6">
      <c r="A1011" s="1" t="s">
        <v>12721</v>
      </c>
      <c r="B1011" s="4">
        <v>4524.1140000000014</v>
      </c>
      <c r="C1011" s="4">
        <f t="shared" si="60"/>
        <v>4523.4571134443786</v>
      </c>
      <c r="D1011" s="4">
        <f t="shared" si="61"/>
        <v>180.93873688348648</v>
      </c>
      <c r="E1011" s="4">
        <f t="shared" si="62"/>
        <v>61.157739833333338</v>
      </c>
      <c r="F1011" s="4">
        <f t="shared" si="63"/>
        <v>242.09647671681984</v>
      </c>
    </row>
    <row r="1012" spans="1:6">
      <c r="A1012" s="1" t="s">
        <v>12722</v>
      </c>
      <c r="B1012" s="4">
        <v>1060.7169999999996</v>
      </c>
      <c r="C1012" s="4">
        <f t="shared" si="60"/>
        <v>1060.0601134443768</v>
      </c>
      <c r="D1012" s="4">
        <f t="shared" si="61"/>
        <v>42.402510543786413</v>
      </c>
      <c r="E1012" s="4">
        <f t="shared" si="62"/>
        <v>61.157739833333338</v>
      </c>
      <c r="F1012" s="4">
        <f t="shared" si="63"/>
        <v>103.56025037711976</v>
      </c>
    </row>
    <row r="1013" spans="1:6">
      <c r="A1013" s="1" t="s">
        <v>12723</v>
      </c>
      <c r="B1013" s="4">
        <v>-390.70100000000008</v>
      </c>
      <c r="C1013" s="4">
        <f t="shared" si="60"/>
        <v>-391.35788655562294</v>
      </c>
      <c r="D1013" s="4">
        <f t="shared" si="61"/>
        <v>-15.654354598013573</v>
      </c>
      <c r="E1013" s="4">
        <f t="shared" si="62"/>
        <v>61.157739833333338</v>
      </c>
      <c r="F1013" s="4">
        <f t="shared" si="63"/>
        <v>45.503385235319769</v>
      </c>
    </row>
    <row r="1014" spans="1:6">
      <c r="A1014" s="1" t="s">
        <v>12724</v>
      </c>
      <c r="B1014" s="4">
        <v>-382.73699999999963</v>
      </c>
      <c r="C1014" s="4">
        <f t="shared" si="60"/>
        <v>-383.39388655562249</v>
      </c>
      <c r="D1014" s="4">
        <f t="shared" si="61"/>
        <v>-15.335793801613553</v>
      </c>
      <c r="E1014" s="4">
        <f t="shared" si="62"/>
        <v>61.157739833333338</v>
      </c>
      <c r="F1014" s="4">
        <f t="shared" si="63"/>
        <v>45.821946031719783</v>
      </c>
    </row>
    <row r="1015" spans="1:6">
      <c r="A1015" s="1" t="s">
        <v>12725</v>
      </c>
      <c r="B1015" s="4">
        <v>943.88800000000003</v>
      </c>
      <c r="C1015" s="4">
        <f t="shared" si="60"/>
        <v>943.23111344437723</v>
      </c>
      <c r="D1015" s="4">
        <f t="shared" si="61"/>
        <v>37.729338860886429</v>
      </c>
      <c r="E1015" s="4">
        <f t="shared" si="62"/>
        <v>61.157739833333338</v>
      </c>
      <c r="F1015" s="4">
        <f t="shared" si="63"/>
        <v>98.887078694219767</v>
      </c>
    </row>
    <row r="1016" spans="1:6">
      <c r="A1016" s="1" t="s">
        <v>12726</v>
      </c>
      <c r="B1016" s="4">
        <v>1067.3859999999997</v>
      </c>
      <c r="C1016" s="4">
        <f t="shared" si="60"/>
        <v>1066.7291134443769</v>
      </c>
      <c r="D1016" s="4">
        <f t="shared" si="61"/>
        <v>42.669271210686418</v>
      </c>
      <c r="E1016" s="4">
        <f t="shared" si="62"/>
        <v>61.157739833333338</v>
      </c>
      <c r="F1016" s="4">
        <f t="shared" si="63"/>
        <v>103.82701104401976</v>
      </c>
    </row>
    <row r="1017" spans="1:6">
      <c r="A1017" s="1" t="s">
        <v>12727</v>
      </c>
      <c r="B1017" s="4">
        <v>2269.703</v>
      </c>
      <c r="C1017" s="4">
        <f t="shared" si="60"/>
        <v>2269.0461134443772</v>
      </c>
      <c r="D1017" s="4">
        <f t="shared" si="61"/>
        <v>90.762071442386429</v>
      </c>
      <c r="E1017" s="4">
        <f t="shared" si="62"/>
        <v>61.157739833333338</v>
      </c>
      <c r="F1017" s="4">
        <f t="shared" si="63"/>
        <v>151.91981127571978</v>
      </c>
    </row>
    <row r="1018" spans="1:6">
      <c r="A1018" s="1" t="s">
        <v>12728</v>
      </c>
      <c r="B1018" s="4">
        <v>495.33399999999995</v>
      </c>
      <c r="C1018" s="4">
        <f t="shared" si="60"/>
        <v>494.67711344437708</v>
      </c>
      <c r="D1018" s="4">
        <f t="shared" si="61"/>
        <v>19.787134005486426</v>
      </c>
      <c r="E1018" s="4">
        <f t="shared" si="62"/>
        <v>61.157739833333338</v>
      </c>
      <c r="F1018" s="4">
        <f t="shared" si="63"/>
        <v>80.94487383881976</v>
      </c>
    </row>
    <row r="1019" spans="1:6">
      <c r="A1019" s="1" t="s">
        <v>12729</v>
      </c>
      <c r="B1019" s="4">
        <v>-228.23900000000003</v>
      </c>
      <c r="C1019" s="4">
        <f t="shared" si="60"/>
        <v>-228.89588655562287</v>
      </c>
      <c r="D1019" s="4">
        <f t="shared" si="61"/>
        <v>-9.1558583518135688</v>
      </c>
      <c r="E1019" s="4">
        <f t="shared" si="62"/>
        <v>61.157739833333338</v>
      </c>
      <c r="F1019" s="4">
        <f t="shared" si="63"/>
        <v>52.001881481519767</v>
      </c>
    </row>
    <row r="1020" spans="1:6">
      <c r="A1020" s="1" t="s">
        <v>12730</v>
      </c>
      <c r="B1020" s="4">
        <v>3383.5939999999996</v>
      </c>
      <c r="C1020" s="4">
        <f t="shared" si="60"/>
        <v>3382.9371134443768</v>
      </c>
      <c r="D1020" s="4">
        <f t="shared" si="61"/>
        <v>135.31782283148641</v>
      </c>
      <c r="E1020" s="4">
        <f t="shared" si="62"/>
        <v>61.157739833333338</v>
      </c>
      <c r="F1020" s="4">
        <f t="shared" si="63"/>
        <v>196.47556266481973</v>
      </c>
    </row>
    <row r="1021" spans="1:6">
      <c r="A1021" s="1" t="s">
        <v>12731</v>
      </c>
      <c r="B1021" s="4">
        <v>81.02</v>
      </c>
      <c r="C1021" s="4">
        <f t="shared" si="60"/>
        <v>80.363113444377149</v>
      </c>
      <c r="D1021" s="4">
        <f t="shared" si="61"/>
        <v>3.2145325740864301</v>
      </c>
      <c r="E1021" s="4">
        <f t="shared" si="62"/>
        <v>61.157739833333338</v>
      </c>
      <c r="F1021" s="4">
        <f t="shared" si="63"/>
        <v>64.372272407419771</v>
      </c>
    </row>
    <row r="1022" spans="1:6">
      <c r="A1022" s="1" t="s">
        <v>12732</v>
      </c>
      <c r="B1022" s="4">
        <v>2307.0819999999999</v>
      </c>
      <c r="C1022" s="4">
        <f t="shared" si="60"/>
        <v>2306.4251134443771</v>
      </c>
      <c r="D1022" s="4">
        <f t="shared" si="61"/>
        <v>92.257235180286415</v>
      </c>
      <c r="E1022" s="4">
        <f t="shared" si="62"/>
        <v>61.157739833333338</v>
      </c>
      <c r="F1022" s="4">
        <f t="shared" si="63"/>
        <v>153.41497501361977</v>
      </c>
    </row>
    <row r="1023" spans="1:6">
      <c r="A1023" s="1" t="s">
        <v>12733</v>
      </c>
      <c r="B1023" s="4">
        <v>-590.01300000000049</v>
      </c>
      <c r="C1023" s="4">
        <f t="shared" si="60"/>
        <v>-590.66988655562329</v>
      </c>
      <c r="D1023" s="4">
        <f t="shared" si="61"/>
        <v>-23.626854529213585</v>
      </c>
      <c r="E1023" s="4">
        <f t="shared" si="62"/>
        <v>61.157739833333338</v>
      </c>
      <c r="F1023" s="4">
        <f t="shared" si="63"/>
        <v>37.530885304119749</v>
      </c>
    </row>
    <row r="1024" spans="1:6">
      <c r="A1024" s="1" t="s">
        <v>12734</v>
      </c>
      <c r="B1024" s="4">
        <v>2742.9450000000002</v>
      </c>
      <c r="C1024" s="4">
        <f t="shared" si="60"/>
        <v>2742.2881134443774</v>
      </c>
      <c r="D1024" s="4">
        <f t="shared" si="61"/>
        <v>109.69179876658643</v>
      </c>
      <c r="E1024" s="4">
        <f t="shared" si="62"/>
        <v>61.157739833333338</v>
      </c>
      <c r="F1024" s="4">
        <f t="shared" si="63"/>
        <v>170.84953859991975</v>
      </c>
    </row>
    <row r="1025" spans="1:6">
      <c r="A1025" s="1" t="s">
        <v>12735</v>
      </c>
      <c r="B1025" s="4">
        <v>947.76199999999994</v>
      </c>
      <c r="C1025" s="4">
        <f t="shared" si="60"/>
        <v>947.10511344437714</v>
      </c>
      <c r="D1025" s="4">
        <f t="shared" si="61"/>
        <v>37.884299248286425</v>
      </c>
      <c r="E1025" s="4">
        <f t="shared" si="62"/>
        <v>61.157739833333338</v>
      </c>
      <c r="F1025" s="4">
        <f t="shared" si="63"/>
        <v>99.042039081619762</v>
      </c>
    </row>
    <row r="1026" spans="1:6">
      <c r="A1026" s="1" t="s">
        <v>12736</v>
      </c>
      <c r="B1026" s="4">
        <v>2749.4119999999994</v>
      </c>
      <c r="C1026" s="4">
        <f t="shared" si="60"/>
        <v>2748.7551134443765</v>
      </c>
      <c r="D1026" s="4">
        <f t="shared" si="61"/>
        <v>109.9504794132864</v>
      </c>
      <c r="E1026" s="4">
        <f t="shared" si="62"/>
        <v>61.157739833333338</v>
      </c>
      <c r="F1026" s="4">
        <f t="shared" si="63"/>
        <v>171.10821924661974</v>
      </c>
    </row>
    <row r="1027" spans="1:6">
      <c r="A1027" s="1" t="s">
        <v>12737</v>
      </c>
      <c r="B1027" s="4">
        <v>3876.5960000000009</v>
      </c>
      <c r="C1027" s="4">
        <f t="shared" ref="C1027:C1090" si="64">B1027-$K$2</f>
        <v>3875.9391134443781</v>
      </c>
      <c r="D1027" s="4">
        <f t="shared" ref="D1027:D1090" si="65">C1027*$G$2</f>
        <v>155.03795213168647</v>
      </c>
      <c r="E1027" s="4">
        <f t="shared" ref="E1027:E1090" si="66">$L$5</f>
        <v>61.157739833333338</v>
      </c>
      <c r="F1027" s="4">
        <f t="shared" ref="F1027:F1090" si="67">D1027+E1027</f>
        <v>216.19569196501982</v>
      </c>
    </row>
    <row r="1028" spans="1:6">
      <c r="A1028" s="1" t="s">
        <v>12738</v>
      </c>
      <c r="B1028" s="4">
        <v>2023.4890000000003</v>
      </c>
      <c r="C1028" s="4">
        <f t="shared" si="64"/>
        <v>2022.8321134443775</v>
      </c>
      <c r="D1028" s="4">
        <f t="shared" si="65"/>
        <v>80.913486820986435</v>
      </c>
      <c r="E1028" s="4">
        <f t="shared" si="66"/>
        <v>61.157739833333338</v>
      </c>
      <c r="F1028" s="4">
        <f t="shared" si="67"/>
        <v>142.07122665431979</v>
      </c>
    </row>
    <row r="1029" spans="1:6">
      <c r="A1029" s="1" t="s">
        <v>12739</v>
      </c>
      <c r="B1029" s="4">
        <v>2009.7289999999998</v>
      </c>
      <c r="C1029" s="4">
        <f t="shared" si="64"/>
        <v>2009.072113444377</v>
      </c>
      <c r="D1029" s="4">
        <f t="shared" si="65"/>
        <v>80.363085444986424</v>
      </c>
      <c r="E1029" s="4">
        <f t="shared" si="66"/>
        <v>61.157739833333338</v>
      </c>
      <c r="F1029" s="4">
        <f t="shared" si="67"/>
        <v>141.52082527831976</v>
      </c>
    </row>
    <row r="1030" spans="1:6">
      <c r="A1030" s="1" t="s">
        <v>12740</v>
      </c>
      <c r="B1030" s="4">
        <v>3261.8619999999996</v>
      </c>
      <c r="C1030" s="4">
        <f t="shared" si="64"/>
        <v>3261.2051134443768</v>
      </c>
      <c r="D1030" s="4">
        <f t="shared" si="65"/>
        <v>130.44853065828642</v>
      </c>
      <c r="E1030" s="4">
        <f t="shared" si="66"/>
        <v>61.157739833333338</v>
      </c>
      <c r="F1030" s="4">
        <f t="shared" si="67"/>
        <v>191.60627049161974</v>
      </c>
    </row>
    <row r="1031" spans="1:6">
      <c r="A1031" s="1" t="s">
        <v>12741</v>
      </c>
      <c r="B1031" s="4">
        <v>1744.317</v>
      </c>
      <c r="C1031" s="4">
        <f t="shared" si="64"/>
        <v>1743.6601134443772</v>
      </c>
      <c r="D1031" s="4">
        <f t="shared" si="65"/>
        <v>69.746578903786428</v>
      </c>
      <c r="E1031" s="4">
        <f t="shared" si="66"/>
        <v>61.157739833333338</v>
      </c>
      <c r="F1031" s="4">
        <f t="shared" si="67"/>
        <v>130.90431873711975</v>
      </c>
    </row>
    <row r="1032" spans="1:6">
      <c r="A1032" s="1" t="s">
        <v>12742</v>
      </c>
      <c r="B1032" s="4">
        <v>2814.7089999999998</v>
      </c>
      <c r="C1032" s="4">
        <f t="shared" si="64"/>
        <v>2814.052113444377</v>
      </c>
      <c r="D1032" s="4">
        <f t="shared" si="65"/>
        <v>112.56236594298642</v>
      </c>
      <c r="E1032" s="4">
        <f t="shared" si="66"/>
        <v>61.157739833333338</v>
      </c>
      <c r="F1032" s="4">
        <f t="shared" si="67"/>
        <v>173.72010577631977</v>
      </c>
    </row>
    <row r="1033" spans="1:6">
      <c r="A1033" s="1" t="s">
        <v>12743</v>
      </c>
      <c r="B1033" s="4">
        <v>4666.9900000000016</v>
      </c>
      <c r="C1033" s="4">
        <f t="shared" si="64"/>
        <v>4666.3331134443788</v>
      </c>
      <c r="D1033" s="4">
        <f t="shared" si="65"/>
        <v>186.65379117108648</v>
      </c>
      <c r="E1033" s="4">
        <f t="shared" si="66"/>
        <v>61.157739833333338</v>
      </c>
      <c r="F1033" s="4">
        <f t="shared" si="67"/>
        <v>247.81153100441981</v>
      </c>
    </row>
    <row r="1034" spans="1:6">
      <c r="A1034" s="1" t="s">
        <v>12744</v>
      </c>
      <c r="B1034" s="4">
        <v>111.488</v>
      </c>
      <c r="C1034" s="4">
        <f t="shared" si="64"/>
        <v>110.83111344437715</v>
      </c>
      <c r="D1034" s="4">
        <f t="shared" si="65"/>
        <v>4.4332556208864302</v>
      </c>
      <c r="E1034" s="4">
        <f t="shared" si="66"/>
        <v>61.157739833333338</v>
      </c>
      <c r="F1034" s="4">
        <f t="shared" si="67"/>
        <v>65.590995454219765</v>
      </c>
    </row>
    <row r="1035" spans="1:6">
      <c r="A1035" s="1" t="s">
        <v>12745</v>
      </c>
      <c r="B1035" s="4">
        <v>1722.3150000000001</v>
      </c>
      <c r="C1035" s="4">
        <f t="shared" si="64"/>
        <v>1721.6581134443772</v>
      </c>
      <c r="D1035" s="4">
        <f t="shared" si="65"/>
        <v>68.866496703586435</v>
      </c>
      <c r="E1035" s="4">
        <f t="shared" si="66"/>
        <v>61.157739833333338</v>
      </c>
      <c r="F1035" s="4">
        <f t="shared" si="67"/>
        <v>130.02423653691977</v>
      </c>
    </row>
    <row r="1036" spans="1:6">
      <c r="A1036" s="1" t="s">
        <v>12746</v>
      </c>
      <c r="B1036" s="4">
        <v>-454.64199999999994</v>
      </c>
      <c r="C1036" s="4">
        <f t="shared" si="64"/>
        <v>-455.2988865556228</v>
      </c>
      <c r="D1036" s="4">
        <f t="shared" si="65"/>
        <v>-18.212000992113566</v>
      </c>
      <c r="E1036" s="4">
        <f t="shared" si="66"/>
        <v>61.157739833333338</v>
      </c>
      <c r="F1036" s="4">
        <f t="shared" si="67"/>
        <v>42.945738841219772</v>
      </c>
    </row>
    <row r="1037" spans="1:6">
      <c r="A1037" s="1" t="s">
        <v>12747</v>
      </c>
      <c r="B1037" s="4">
        <v>-590.73699999999997</v>
      </c>
      <c r="C1037" s="4">
        <f t="shared" si="64"/>
        <v>-591.39388655562277</v>
      </c>
      <c r="D1037" s="4">
        <f t="shared" si="65"/>
        <v>-23.655814601613564</v>
      </c>
      <c r="E1037" s="4">
        <f t="shared" si="66"/>
        <v>61.157739833333338</v>
      </c>
      <c r="F1037" s="4">
        <f t="shared" si="67"/>
        <v>37.501925231719774</v>
      </c>
    </row>
    <row r="1038" spans="1:6">
      <c r="A1038" s="1" t="s">
        <v>12748</v>
      </c>
      <c r="B1038" s="4">
        <v>-797.87699999999995</v>
      </c>
      <c r="C1038" s="4">
        <f t="shared" si="64"/>
        <v>-798.53388655562276</v>
      </c>
      <c r="D1038" s="4">
        <f t="shared" si="65"/>
        <v>-31.941435315613564</v>
      </c>
      <c r="E1038" s="4">
        <f t="shared" si="66"/>
        <v>61.157739833333338</v>
      </c>
      <c r="F1038" s="4">
        <f t="shared" si="67"/>
        <v>29.216304517719774</v>
      </c>
    </row>
    <row r="1039" spans="1:6">
      <c r="A1039" s="1" t="s">
        <v>12749</v>
      </c>
      <c r="B1039" s="4">
        <v>169.29500000000004</v>
      </c>
      <c r="C1039" s="4">
        <f t="shared" si="64"/>
        <v>168.63811344437721</v>
      </c>
      <c r="D1039" s="4">
        <f t="shared" si="65"/>
        <v>6.7455414015864328</v>
      </c>
      <c r="E1039" s="4">
        <f t="shared" si="66"/>
        <v>61.157739833333338</v>
      </c>
      <c r="F1039" s="4">
        <f t="shared" si="67"/>
        <v>67.903281234919774</v>
      </c>
    </row>
    <row r="1040" spans="1:6">
      <c r="A1040" s="1" t="s">
        <v>12750</v>
      </c>
      <c r="B1040" s="4">
        <v>285.94299999999998</v>
      </c>
      <c r="C1040" s="4">
        <f t="shared" si="64"/>
        <v>285.28611344437712</v>
      </c>
      <c r="D1040" s="4">
        <f t="shared" si="65"/>
        <v>11.411473066386428</v>
      </c>
      <c r="E1040" s="4">
        <f t="shared" si="66"/>
        <v>61.157739833333338</v>
      </c>
      <c r="F1040" s="4">
        <f t="shared" si="67"/>
        <v>72.569212899719759</v>
      </c>
    </row>
    <row r="1041" spans="1:6">
      <c r="A1041" s="1" t="s">
        <v>12751</v>
      </c>
      <c r="B1041" s="4">
        <v>2686.1169999999997</v>
      </c>
      <c r="C1041" s="4">
        <f t="shared" si="64"/>
        <v>2685.4601134443769</v>
      </c>
      <c r="D1041" s="4">
        <f t="shared" si="65"/>
        <v>107.41867308378642</v>
      </c>
      <c r="E1041" s="4">
        <f t="shared" si="66"/>
        <v>61.157739833333338</v>
      </c>
      <c r="F1041" s="4">
        <f t="shared" si="67"/>
        <v>168.57641291711974</v>
      </c>
    </row>
    <row r="1042" spans="1:6">
      <c r="A1042" s="1" t="s">
        <v>12752</v>
      </c>
      <c r="B1042" s="4">
        <v>2330.828</v>
      </c>
      <c r="C1042" s="4">
        <f t="shared" si="64"/>
        <v>2330.1711134443772</v>
      </c>
      <c r="D1042" s="4">
        <f t="shared" si="65"/>
        <v>93.207077554886425</v>
      </c>
      <c r="E1042" s="4">
        <f t="shared" si="66"/>
        <v>61.157739833333338</v>
      </c>
      <c r="F1042" s="4">
        <f t="shared" si="67"/>
        <v>154.36481738821976</v>
      </c>
    </row>
    <row r="1043" spans="1:6">
      <c r="A1043" s="1" t="s">
        <v>12753</v>
      </c>
      <c r="B1043" s="4">
        <v>1560.4220000000003</v>
      </c>
      <c r="C1043" s="4">
        <f t="shared" si="64"/>
        <v>1559.7651134443774</v>
      </c>
      <c r="D1043" s="4">
        <f t="shared" si="65"/>
        <v>62.390760514286434</v>
      </c>
      <c r="E1043" s="4">
        <f t="shared" si="66"/>
        <v>61.157739833333338</v>
      </c>
      <c r="F1043" s="4">
        <f t="shared" si="67"/>
        <v>123.54850034761978</v>
      </c>
    </row>
    <row r="1044" spans="1:6">
      <c r="A1044" s="1" t="s">
        <v>12754</v>
      </c>
      <c r="B1044" s="4">
        <v>3950.9469999999992</v>
      </c>
      <c r="C1044" s="4">
        <f t="shared" si="64"/>
        <v>3950.2901134443764</v>
      </c>
      <c r="D1044" s="4">
        <f t="shared" si="65"/>
        <v>158.01199956678639</v>
      </c>
      <c r="E1044" s="4">
        <f t="shared" si="66"/>
        <v>61.157739833333338</v>
      </c>
      <c r="F1044" s="4">
        <f t="shared" si="67"/>
        <v>219.16973940011974</v>
      </c>
    </row>
    <row r="1045" spans="1:6">
      <c r="A1045" s="1" t="s">
        <v>12755</v>
      </c>
      <c r="B1045" s="4">
        <v>1590.048</v>
      </c>
      <c r="C1045" s="4">
        <f t="shared" si="64"/>
        <v>1589.3911134443772</v>
      </c>
      <c r="D1045" s="4">
        <f t="shared" si="65"/>
        <v>63.575803476886428</v>
      </c>
      <c r="E1045" s="4">
        <f t="shared" si="66"/>
        <v>61.157739833333338</v>
      </c>
      <c r="F1045" s="4">
        <f t="shared" si="67"/>
        <v>124.73354331021977</v>
      </c>
    </row>
    <row r="1046" spans="1:6">
      <c r="A1046" s="1" t="s">
        <v>12756</v>
      </c>
      <c r="B1046" s="4">
        <v>4515.3419999999996</v>
      </c>
      <c r="C1046" s="4">
        <f t="shared" si="64"/>
        <v>4514.6851134443768</v>
      </c>
      <c r="D1046" s="4">
        <f t="shared" si="65"/>
        <v>180.58785600628642</v>
      </c>
      <c r="E1046" s="4">
        <f t="shared" si="66"/>
        <v>61.157739833333338</v>
      </c>
      <c r="F1046" s="4">
        <f t="shared" si="67"/>
        <v>241.74559583961974</v>
      </c>
    </row>
    <row r="1047" spans="1:6">
      <c r="A1047" s="1" t="s">
        <v>12757</v>
      </c>
      <c r="B1047" s="4">
        <v>336.57100000000025</v>
      </c>
      <c r="C1047" s="4">
        <f t="shared" si="64"/>
        <v>335.91411344437739</v>
      </c>
      <c r="D1047" s="4">
        <f t="shared" si="65"/>
        <v>13.436598129186439</v>
      </c>
      <c r="E1047" s="4">
        <f t="shared" si="66"/>
        <v>61.157739833333338</v>
      </c>
      <c r="F1047" s="4">
        <f t="shared" si="67"/>
        <v>74.594337962519774</v>
      </c>
    </row>
    <row r="1048" spans="1:6">
      <c r="A1048" s="1" t="s">
        <v>12758</v>
      </c>
      <c r="B1048" s="4">
        <v>3350.3729999999996</v>
      </c>
      <c r="C1048" s="4">
        <f t="shared" si="64"/>
        <v>3349.7161134443768</v>
      </c>
      <c r="D1048" s="4">
        <f t="shared" si="65"/>
        <v>133.98897950938641</v>
      </c>
      <c r="E1048" s="4">
        <f t="shared" si="66"/>
        <v>61.157739833333338</v>
      </c>
      <c r="F1048" s="4">
        <f t="shared" si="67"/>
        <v>195.14671934271973</v>
      </c>
    </row>
    <row r="1049" spans="1:6">
      <c r="A1049" s="1" t="s">
        <v>12759</v>
      </c>
      <c r="B1049" s="4">
        <v>3242.8429999999998</v>
      </c>
      <c r="C1049" s="4">
        <f t="shared" si="64"/>
        <v>3242.186113444377</v>
      </c>
      <c r="D1049" s="4">
        <f t="shared" si="65"/>
        <v>129.68776875638642</v>
      </c>
      <c r="E1049" s="4">
        <f t="shared" si="66"/>
        <v>61.157739833333338</v>
      </c>
      <c r="F1049" s="4">
        <f t="shared" si="67"/>
        <v>190.84550858971977</v>
      </c>
    </row>
    <row r="1050" spans="1:6">
      <c r="A1050" s="1" t="s">
        <v>12760</v>
      </c>
      <c r="B1050" s="4">
        <v>1312.585</v>
      </c>
      <c r="C1050" s="4">
        <f t="shared" si="64"/>
        <v>1311.9281134443772</v>
      </c>
      <c r="D1050" s="4">
        <f t="shared" si="65"/>
        <v>52.477255730586428</v>
      </c>
      <c r="E1050" s="4">
        <f t="shared" si="66"/>
        <v>61.157739833333338</v>
      </c>
      <c r="F1050" s="4">
        <f t="shared" si="67"/>
        <v>113.63499556391977</v>
      </c>
    </row>
    <row r="1051" spans="1:6">
      <c r="A1051" s="1" t="s">
        <v>12761</v>
      </c>
      <c r="B1051" s="4">
        <v>-1062.2309999999998</v>
      </c>
      <c r="C1051" s="4">
        <f t="shared" si="64"/>
        <v>-1062.8878865556226</v>
      </c>
      <c r="D1051" s="4">
        <f t="shared" si="65"/>
        <v>-42.515621751013555</v>
      </c>
      <c r="E1051" s="4">
        <f t="shared" si="66"/>
        <v>61.157739833333338</v>
      </c>
      <c r="F1051" s="4">
        <f t="shared" si="67"/>
        <v>18.642118082319783</v>
      </c>
    </row>
    <row r="1052" spans="1:6">
      <c r="A1052" s="1" t="s">
        <v>12762</v>
      </c>
      <c r="B1052" s="4">
        <v>629.96100000000013</v>
      </c>
      <c r="C1052" s="4">
        <f t="shared" si="64"/>
        <v>629.30411344437732</v>
      </c>
      <c r="D1052" s="4">
        <f t="shared" si="65"/>
        <v>25.172227468186435</v>
      </c>
      <c r="E1052" s="4">
        <f t="shared" si="66"/>
        <v>61.157739833333338</v>
      </c>
      <c r="F1052" s="4">
        <f t="shared" si="67"/>
        <v>86.329967301519773</v>
      </c>
    </row>
    <row r="1053" spans="1:6">
      <c r="A1053" s="1" t="s">
        <v>12763</v>
      </c>
      <c r="B1053" s="4">
        <v>1799.8000000000002</v>
      </c>
      <c r="C1053" s="4">
        <f t="shared" si="64"/>
        <v>1799.1431134443774</v>
      </c>
      <c r="D1053" s="4">
        <f t="shared" si="65"/>
        <v>71.965904452086434</v>
      </c>
      <c r="E1053" s="4">
        <f t="shared" si="66"/>
        <v>61.157739833333338</v>
      </c>
      <c r="F1053" s="4">
        <f t="shared" si="67"/>
        <v>133.12364428541977</v>
      </c>
    </row>
    <row r="1054" spans="1:6">
      <c r="A1054" s="1" t="s">
        <v>12764</v>
      </c>
      <c r="B1054" s="4">
        <v>4819.1069999999991</v>
      </c>
      <c r="C1054" s="4">
        <f t="shared" si="64"/>
        <v>4818.4501134443763</v>
      </c>
      <c r="D1054" s="4">
        <f t="shared" si="65"/>
        <v>192.73848638278639</v>
      </c>
      <c r="E1054" s="4">
        <f t="shared" si="66"/>
        <v>61.157739833333338</v>
      </c>
      <c r="F1054" s="4">
        <f t="shared" si="67"/>
        <v>253.89622621611971</v>
      </c>
    </row>
    <row r="1055" spans="1:6">
      <c r="A1055" s="1" t="s">
        <v>12765</v>
      </c>
      <c r="B1055" s="4">
        <v>4861.4960000000001</v>
      </c>
      <c r="C1055" s="4">
        <f t="shared" si="64"/>
        <v>4860.8391134443773</v>
      </c>
      <c r="D1055" s="4">
        <f t="shared" si="65"/>
        <v>194.43405062168642</v>
      </c>
      <c r="E1055" s="4">
        <f t="shared" si="66"/>
        <v>61.157739833333338</v>
      </c>
      <c r="F1055" s="4">
        <f t="shared" si="67"/>
        <v>255.59179045501975</v>
      </c>
    </row>
    <row r="1056" spans="1:6">
      <c r="A1056" s="1" t="s">
        <v>12766</v>
      </c>
      <c r="B1056" s="4">
        <v>784.21299999999985</v>
      </c>
      <c r="C1056" s="4">
        <f t="shared" si="64"/>
        <v>783.55611344437705</v>
      </c>
      <c r="D1056" s="4">
        <f t="shared" si="65"/>
        <v>31.342322893386424</v>
      </c>
      <c r="E1056" s="4">
        <f t="shared" si="66"/>
        <v>61.157739833333338</v>
      </c>
      <c r="F1056" s="4">
        <f t="shared" si="67"/>
        <v>92.500062726719761</v>
      </c>
    </row>
    <row r="1057" spans="1:6">
      <c r="A1057" s="1" t="s">
        <v>12767</v>
      </c>
      <c r="B1057" s="4">
        <v>585.12699999999973</v>
      </c>
      <c r="C1057" s="4">
        <f t="shared" si="64"/>
        <v>584.47011344437692</v>
      </c>
      <c r="D1057" s="4">
        <f t="shared" si="65"/>
        <v>23.378862984786419</v>
      </c>
      <c r="E1057" s="4">
        <f t="shared" si="66"/>
        <v>61.157739833333338</v>
      </c>
      <c r="F1057" s="4">
        <f t="shared" si="67"/>
        <v>84.536602818119761</v>
      </c>
    </row>
    <row r="1058" spans="1:6">
      <c r="A1058" s="1" t="s">
        <v>12768</v>
      </c>
      <c r="B1058" s="4">
        <v>393.90900000000033</v>
      </c>
      <c r="C1058" s="4">
        <f t="shared" si="64"/>
        <v>393.25211344437747</v>
      </c>
      <c r="D1058" s="4">
        <f t="shared" si="65"/>
        <v>15.730123862986442</v>
      </c>
      <c r="E1058" s="4">
        <f t="shared" si="66"/>
        <v>61.157739833333338</v>
      </c>
      <c r="F1058" s="4">
        <f t="shared" si="67"/>
        <v>76.887863696319783</v>
      </c>
    </row>
    <row r="1059" spans="1:6">
      <c r="A1059" s="1" t="s">
        <v>12769</v>
      </c>
      <c r="B1059" s="4">
        <v>679.50499999999988</v>
      </c>
      <c r="C1059" s="4">
        <f t="shared" si="64"/>
        <v>678.84811344437708</v>
      </c>
      <c r="D1059" s="4">
        <f t="shared" si="65"/>
        <v>27.153992422586427</v>
      </c>
      <c r="E1059" s="4">
        <f t="shared" si="66"/>
        <v>61.157739833333338</v>
      </c>
      <c r="F1059" s="4">
        <f t="shared" si="67"/>
        <v>88.311732255919765</v>
      </c>
    </row>
    <row r="1060" spans="1:6">
      <c r="A1060" s="1" t="s">
        <v>12770</v>
      </c>
      <c r="B1060" s="4">
        <v>534.94799999999987</v>
      </c>
      <c r="C1060" s="4">
        <f t="shared" si="64"/>
        <v>534.29111344437706</v>
      </c>
      <c r="D1060" s="4">
        <f t="shared" si="65"/>
        <v>21.371697966886426</v>
      </c>
      <c r="E1060" s="4">
        <f t="shared" si="66"/>
        <v>61.157739833333338</v>
      </c>
      <c r="F1060" s="4">
        <f t="shared" si="67"/>
        <v>82.529437800219767</v>
      </c>
    </row>
    <row r="1061" spans="1:6">
      <c r="A1061" s="1" t="s">
        <v>12771</v>
      </c>
      <c r="B1061" s="4">
        <v>1008.5939999999998</v>
      </c>
      <c r="C1061" s="4">
        <f t="shared" si="64"/>
        <v>1007.937113444377</v>
      </c>
      <c r="D1061" s="4">
        <f t="shared" si="65"/>
        <v>40.31758533148642</v>
      </c>
      <c r="E1061" s="4">
        <f t="shared" si="66"/>
        <v>61.157739833333338</v>
      </c>
      <c r="F1061" s="4">
        <f t="shared" si="67"/>
        <v>101.47532516481976</v>
      </c>
    </row>
    <row r="1062" spans="1:6">
      <c r="A1062" s="1" t="s">
        <v>12772</v>
      </c>
      <c r="B1062" s="4">
        <v>1612.152</v>
      </c>
      <c r="C1062" s="4">
        <f t="shared" si="64"/>
        <v>1611.4951134443772</v>
      </c>
      <c r="D1062" s="4">
        <f t="shared" si="65"/>
        <v>64.459965687286427</v>
      </c>
      <c r="E1062" s="4">
        <f t="shared" si="66"/>
        <v>61.157739833333338</v>
      </c>
      <c r="F1062" s="4">
        <f t="shared" si="67"/>
        <v>125.61770552061977</v>
      </c>
    </row>
    <row r="1063" spans="1:6">
      <c r="A1063" s="1" t="s">
        <v>12773</v>
      </c>
      <c r="B1063" s="4">
        <v>1032.6390000000001</v>
      </c>
      <c r="C1063" s="4">
        <f t="shared" si="64"/>
        <v>1031.9821134443773</v>
      </c>
      <c r="D1063" s="4">
        <f t="shared" si="65"/>
        <v>41.279387735986433</v>
      </c>
      <c r="E1063" s="4">
        <f t="shared" si="66"/>
        <v>61.157739833333338</v>
      </c>
      <c r="F1063" s="4">
        <f t="shared" si="67"/>
        <v>102.43712756931977</v>
      </c>
    </row>
    <row r="1064" spans="1:6">
      <c r="A1064" s="1" t="s">
        <v>12774</v>
      </c>
      <c r="B1064" s="4">
        <v>999.55600000000004</v>
      </c>
      <c r="C1064" s="4">
        <f t="shared" si="64"/>
        <v>998.89911344437724</v>
      </c>
      <c r="D1064" s="4">
        <f t="shared" si="65"/>
        <v>39.956064427686428</v>
      </c>
      <c r="E1064" s="4">
        <f t="shared" si="66"/>
        <v>61.157739833333338</v>
      </c>
      <c r="F1064" s="4">
        <f t="shared" si="67"/>
        <v>101.11380426101977</v>
      </c>
    </row>
    <row r="1065" spans="1:6">
      <c r="A1065" s="1" t="s">
        <v>12775</v>
      </c>
      <c r="B1065" s="4">
        <v>3675.6020000000003</v>
      </c>
      <c r="C1065" s="4">
        <f t="shared" si="64"/>
        <v>3674.9451134443775</v>
      </c>
      <c r="D1065" s="4">
        <f t="shared" si="65"/>
        <v>146.99817203228642</v>
      </c>
      <c r="E1065" s="4">
        <f t="shared" si="66"/>
        <v>61.157739833333338</v>
      </c>
      <c r="F1065" s="4">
        <f t="shared" si="67"/>
        <v>208.15591186561977</v>
      </c>
    </row>
    <row r="1066" spans="1:6">
      <c r="A1066" s="1" t="s">
        <v>12776</v>
      </c>
      <c r="B1066" s="4">
        <v>2499.1339999999996</v>
      </c>
      <c r="C1066" s="4">
        <f t="shared" si="64"/>
        <v>2498.4771134443768</v>
      </c>
      <c r="D1066" s="4">
        <f t="shared" si="65"/>
        <v>99.939334385486404</v>
      </c>
      <c r="E1066" s="4">
        <f t="shared" si="66"/>
        <v>61.157739833333338</v>
      </c>
      <c r="F1066" s="4">
        <f t="shared" si="67"/>
        <v>161.09707421881973</v>
      </c>
    </row>
    <row r="1067" spans="1:6">
      <c r="A1067" s="1" t="s">
        <v>12777</v>
      </c>
      <c r="B1067" s="4">
        <v>2369.1779999999999</v>
      </c>
      <c r="C1067" s="4">
        <f t="shared" si="64"/>
        <v>2368.5211134443771</v>
      </c>
      <c r="D1067" s="4">
        <f t="shared" si="65"/>
        <v>94.741081389886418</v>
      </c>
      <c r="E1067" s="4">
        <f t="shared" si="66"/>
        <v>61.157739833333338</v>
      </c>
      <c r="F1067" s="4">
        <f t="shared" si="67"/>
        <v>155.89882122321976</v>
      </c>
    </row>
    <row r="1068" spans="1:6">
      <c r="A1068" s="1" t="s">
        <v>12778</v>
      </c>
      <c r="B1068" s="4">
        <v>479.23599999999959</v>
      </c>
      <c r="C1068" s="4">
        <f t="shared" si="64"/>
        <v>478.57911344437673</v>
      </c>
      <c r="D1068" s="4">
        <f t="shared" si="65"/>
        <v>19.143212395686412</v>
      </c>
      <c r="E1068" s="4">
        <f t="shared" si="66"/>
        <v>61.157739833333338</v>
      </c>
      <c r="F1068" s="4">
        <f t="shared" si="67"/>
        <v>80.300952229019742</v>
      </c>
    </row>
    <row r="1069" spans="1:6">
      <c r="A1069" s="1" t="s">
        <v>12779</v>
      </c>
      <c r="B1069" s="4">
        <v>3399.4769999999999</v>
      </c>
      <c r="C1069" s="4">
        <f t="shared" si="64"/>
        <v>3398.8201134443771</v>
      </c>
      <c r="D1069" s="4">
        <f t="shared" si="65"/>
        <v>135.95314441978641</v>
      </c>
      <c r="E1069" s="4">
        <f t="shared" si="66"/>
        <v>61.157739833333338</v>
      </c>
      <c r="F1069" s="4">
        <f t="shared" si="67"/>
        <v>197.11088425311976</v>
      </c>
    </row>
    <row r="1070" spans="1:6">
      <c r="A1070" s="1" t="s">
        <v>12780</v>
      </c>
      <c r="B1070" s="4">
        <v>589.25999999999897</v>
      </c>
      <c r="C1070" s="4">
        <f t="shared" si="64"/>
        <v>588.60311344437616</v>
      </c>
      <c r="D1070" s="4">
        <f t="shared" si="65"/>
        <v>23.544183398086389</v>
      </c>
      <c r="E1070" s="4">
        <f t="shared" si="66"/>
        <v>61.157739833333338</v>
      </c>
      <c r="F1070" s="4">
        <f t="shared" si="67"/>
        <v>84.701923231419727</v>
      </c>
    </row>
    <row r="1071" spans="1:6">
      <c r="A1071" s="1" t="s">
        <v>12781</v>
      </c>
      <c r="B1071" s="4">
        <v>2913.4440000000004</v>
      </c>
      <c r="C1071" s="4">
        <f t="shared" si="64"/>
        <v>2912.7871134443776</v>
      </c>
      <c r="D1071" s="4">
        <f t="shared" si="65"/>
        <v>116.51177581648643</v>
      </c>
      <c r="E1071" s="4">
        <f t="shared" si="66"/>
        <v>61.157739833333338</v>
      </c>
      <c r="F1071" s="4">
        <f t="shared" si="67"/>
        <v>177.66951564981977</v>
      </c>
    </row>
    <row r="1072" spans="1:6">
      <c r="A1072" s="1" t="s">
        <v>12782</v>
      </c>
      <c r="B1072" s="4">
        <v>147.92799999999983</v>
      </c>
      <c r="C1072" s="4">
        <f t="shared" si="64"/>
        <v>147.27111344437699</v>
      </c>
      <c r="D1072" s="4">
        <f t="shared" si="65"/>
        <v>5.8908592648864238</v>
      </c>
      <c r="E1072" s="4">
        <f t="shared" si="66"/>
        <v>61.157739833333338</v>
      </c>
      <c r="F1072" s="4">
        <f t="shared" si="67"/>
        <v>67.048599098219768</v>
      </c>
    </row>
    <row r="1073" spans="1:6">
      <c r="A1073" s="1" t="s">
        <v>12783</v>
      </c>
      <c r="B1073" s="4">
        <v>4256.7</v>
      </c>
      <c r="C1073" s="4">
        <f t="shared" si="64"/>
        <v>4256.043113444377</v>
      </c>
      <c r="D1073" s="4">
        <f t="shared" si="65"/>
        <v>170.24215014208642</v>
      </c>
      <c r="E1073" s="4">
        <f t="shared" si="66"/>
        <v>61.157739833333338</v>
      </c>
      <c r="F1073" s="4">
        <f t="shared" si="67"/>
        <v>231.39988997541974</v>
      </c>
    </row>
    <row r="1074" spans="1:6">
      <c r="A1074" s="1" t="s">
        <v>12784</v>
      </c>
      <c r="B1074" s="4">
        <v>643.76200000000006</v>
      </c>
      <c r="C1074" s="4">
        <f t="shared" si="64"/>
        <v>643.10511344437725</v>
      </c>
      <c r="D1074" s="4">
        <f t="shared" si="65"/>
        <v>25.724268848286432</v>
      </c>
      <c r="E1074" s="4">
        <f t="shared" si="66"/>
        <v>61.157739833333338</v>
      </c>
      <c r="F1074" s="4">
        <f t="shared" si="67"/>
        <v>86.882008681619766</v>
      </c>
    </row>
    <row r="1075" spans="1:6">
      <c r="A1075" s="1" t="s">
        <v>12785</v>
      </c>
      <c r="B1075" s="4">
        <v>3012.029</v>
      </c>
      <c r="C1075" s="4">
        <f t="shared" si="64"/>
        <v>3011.3721134443772</v>
      </c>
      <c r="D1075" s="4">
        <f t="shared" si="65"/>
        <v>120.45518567498642</v>
      </c>
      <c r="E1075" s="4">
        <f t="shared" si="66"/>
        <v>61.157739833333338</v>
      </c>
      <c r="F1075" s="4">
        <f t="shared" si="67"/>
        <v>181.61292550831976</v>
      </c>
    </row>
    <row r="1076" spans="1:6">
      <c r="A1076" s="1" t="s">
        <v>12786</v>
      </c>
      <c r="B1076" s="4">
        <v>-1703.1559999999999</v>
      </c>
      <c r="C1076" s="4">
        <f t="shared" si="64"/>
        <v>-1703.8128865556228</v>
      </c>
      <c r="D1076" s="4">
        <f t="shared" si="65"/>
        <v>-68.152685843513567</v>
      </c>
      <c r="E1076" s="4">
        <f t="shared" si="66"/>
        <v>61.157739833333338</v>
      </c>
      <c r="F1076" s="4">
        <f t="shared" si="67"/>
        <v>-6.9949460101802288</v>
      </c>
    </row>
    <row r="1077" spans="1:6">
      <c r="A1077" s="1" t="s">
        <v>12787</v>
      </c>
      <c r="B1077" s="4">
        <v>2111.7029999999995</v>
      </c>
      <c r="C1077" s="4">
        <f t="shared" si="64"/>
        <v>2111.0461134443767</v>
      </c>
      <c r="D1077" s="4">
        <f t="shared" si="65"/>
        <v>84.442055642386407</v>
      </c>
      <c r="E1077" s="4">
        <f t="shared" si="66"/>
        <v>61.157739833333338</v>
      </c>
      <c r="F1077" s="4">
        <f t="shared" si="67"/>
        <v>145.59979547571976</v>
      </c>
    </row>
    <row r="1078" spans="1:6">
      <c r="A1078" s="1" t="s">
        <v>12788</v>
      </c>
      <c r="B1078" s="4">
        <v>2202.877</v>
      </c>
      <c r="C1078" s="4">
        <f t="shared" si="64"/>
        <v>2202.2201134443771</v>
      </c>
      <c r="D1078" s="4">
        <f t="shared" si="65"/>
        <v>88.089024759786426</v>
      </c>
      <c r="E1078" s="4">
        <f t="shared" si="66"/>
        <v>61.157739833333338</v>
      </c>
      <c r="F1078" s="4">
        <f t="shared" si="67"/>
        <v>149.24676459311976</v>
      </c>
    </row>
    <row r="1079" spans="1:6">
      <c r="A1079" s="1" t="s">
        <v>12789</v>
      </c>
      <c r="B1079" s="4">
        <v>2530.4579999999996</v>
      </c>
      <c r="C1079" s="4">
        <f t="shared" si="64"/>
        <v>2529.8011134443768</v>
      </c>
      <c r="D1079" s="4">
        <f t="shared" si="65"/>
        <v>101.1922975178864</v>
      </c>
      <c r="E1079" s="4">
        <f t="shared" si="66"/>
        <v>61.157739833333338</v>
      </c>
      <c r="F1079" s="4">
        <f t="shared" si="67"/>
        <v>162.35003735121973</v>
      </c>
    </row>
    <row r="1080" spans="1:6">
      <c r="A1080" s="1" t="s">
        <v>12790</v>
      </c>
      <c r="B1080" s="4">
        <v>626.7410000000001</v>
      </c>
      <c r="C1080" s="4">
        <f t="shared" si="64"/>
        <v>626.08411344437729</v>
      </c>
      <c r="D1080" s="4">
        <f t="shared" si="65"/>
        <v>25.043427146186435</v>
      </c>
      <c r="E1080" s="4">
        <f t="shared" si="66"/>
        <v>61.157739833333338</v>
      </c>
      <c r="F1080" s="4">
        <f t="shared" si="67"/>
        <v>86.201166979519769</v>
      </c>
    </row>
    <row r="1081" spans="1:6">
      <c r="A1081" s="1" t="s">
        <v>12791</v>
      </c>
      <c r="B1081" s="4">
        <v>1890.3009999999999</v>
      </c>
      <c r="C1081" s="4">
        <f t="shared" si="64"/>
        <v>1889.6441134443771</v>
      </c>
      <c r="D1081" s="4">
        <f t="shared" si="65"/>
        <v>75.585953502186427</v>
      </c>
      <c r="E1081" s="4">
        <f t="shared" si="66"/>
        <v>61.157739833333338</v>
      </c>
      <c r="F1081" s="4">
        <f t="shared" si="67"/>
        <v>136.74369333551977</v>
      </c>
    </row>
    <row r="1082" spans="1:6">
      <c r="A1082" s="1" t="s">
        <v>12792</v>
      </c>
      <c r="B1082" s="4">
        <v>101.779</v>
      </c>
      <c r="C1082" s="4">
        <f t="shared" si="64"/>
        <v>101.12211344437715</v>
      </c>
      <c r="D1082" s="4">
        <f t="shared" si="65"/>
        <v>4.0448946499864302</v>
      </c>
      <c r="E1082" s="4">
        <f t="shared" si="66"/>
        <v>61.157739833333338</v>
      </c>
      <c r="F1082" s="4">
        <f t="shared" si="67"/>
        <v>65.20263448331977</v>
      </c>
    </row>
    <row r="1083" spans="1:6">
      <c r="A1083" s="1" t="s">
        <v>12793</v>
      </c>
      <c r="B1083" s="4">
        <v>822.6310000000002</v>
      </c>
      <c r="C1083" s="4">
        <f t="shared" si="64"/>
        <v>821.97411344437739</v>
      </c>
      <c r="D1083" s="4">
        <f t="shared" si="65"/>
        <v>32.879046735186435</v>
      </c>
      <c r="E1083" s="4">
        <f t="shared" si="66"/>
        <v>61.157739833333338</v>
      </c>
      <c r="F1083" s="4">
        <f t="shared" si="67"/>
        <v>94.036786568519773</v>
      </c>
    </row>
    <row r="1084" spans="1:6">
      <c r="A1084" s="1" t="s">
        <v>12794</v>
      </c>
      <c r="B1084" s="4">
        <v>133.86099999999999</v>
      </c>
      <c r="C1084" s="4">
        <f t="shared" si="64"/>
        <v>133.20411344437716</v>
      </c>
      <c r="D1084" s="4">
        <f t="shared" si="65"/>
        <v>5.3281778581864305</v>
      </c>
      <c r="E1084" s="4">
        <f t="shared" si="66"/>
        <v>61.157739833333338</v>
      </c>
      <c r="F1084" s="4">
        <f t="shared" si="67"/>
        <v>66.485917691519774</v>
      </c>
    </row>
    <row r="1085" spans="1:6">
      <c r="A1085" s="1" t="s">
        <v>12383</v>
      </c>
      <c r="B1085" s="4">
        <v>985.30200000000002</v>
      </c>
      <c r="C1085" s="4">
        <f t="shared" si="64"/>
        <v>984.64511344437722</v>
      </c>
      <c r="D1085" s="4">
        <f t="shared" si="65"/>
        <v>39.385903002286433</v>
      </c>
      <c r="E1085" s="4">
        <f t="shared" si="66"/>
        <v>61.157739833333338</v>
      </c>
      <c r="F1085" s="4">
        <f t="shared" si="67"/>
        <v>100.54364283561978</v>
      </c>
    </row>
    <row r="1086" spans="1:6">
      <c r="A1086" s="1" t="s">
        <v>12384</v>
      </c>
      <c r="B1086" s="4">
        <v>764.17700000000002</v>
      </c>
      <c r="C1086" s="4">
        <f t="shared" si="64"/>
        <v>763.52011344437722</v>
      </c>
      <c r="D1086" s="4">
        <f t="shared" si="65"/>
        <v>30.540880889786429</v>
      </c>
      <c r="E1086" s="4">
        <f t="shared" si="66"/>
        <v>61.157739833333338</v>
      </c>
      <c r="F1086" s="4">
        <f t="shared" si="67"/>
        <v>91.698620723119774</v>
      </c>
    </row>
    <row r="1087" spans="1:6">
      <c r="A1087" s="1" t="s">
        <v>12385</v>
      </c>
      <c r="B1087" s="4">
        <v>61.394999999999989</v>
      </c>
      <c r="C1087" s="4">
        <f t="shared" si="64"/>
        <v>60.738113444377142</v>
      </c>
      <c r="D1087" s="4">
        <f t="shared" si="65"/>
        <v>2.4295306115864297</v>
      </c>
      <c r="E1087" s="4">
        <f t="shared" si="66"/>
        <v>61.157739833333338</v>
      </c>
      <c r="F1087" s="4">
        <f t="shared" si="67"/>
        <v>63.587270444919767</v>
      </c>
    </row>
    <row r="1088" spans="1:6">
      <c r="A1088" s="1" t="s">
        <v>12386</v>
      </c>
      <c r="B1088" s="4">
        <v>602.49700000000007</v>
      </c>
      <c r="C1088" s="4">
        <f t="shared" si="64"/>
        <v>601.84011344437727</v>
      </c>
      <c r="D1088" s="4">
        <f t="shared" si="65"/>
        <v>24.073664721786432</v>
      </c>
      <c r="E1088" s="4">
        <f t="shared" si="66"/>
        <v>61.157739833333338</v>
      </c>
      <c r="F1088" s="4">
        <f t="shared" si="67"/>
        <v>85.231404555119767</v>
      </c>
    </row>
    <row r="1089" spans="1:6">
      <c r="A1089" s="1" t="s">
        <v>12563</v>
      </c>
      <c r="B1089" s="4">
        <v>160.709</v>
      </c>
      <c r="C1089" s="4">
        <f t="shared" si="64"/>
        <v>160.05211344437717</v>
      </c>
      <c r="D1089" s="4">
        <f t="shared" si="65"/>
        <v>6.4021005429864308</v>
      </c>
      <c r="E1089" s="4">
        <f t="shared" si="66"/>
        <v>61.157739833333338</v>
      </c>
      <c r="F1089" s="4">
        <f t="shared" si="67"/>
        <v>67.559840376319769</v>
      </c>
    </row>
    <row r="1090" spans="1:6">
      <c r="A1090" s="1" t="s">
        <v>12564</v>
      </c>
      <c r="B1090" s="4">
        <v>-1082.5820000000003</v>
      </c>
      <c r="C1090" s="4">
        <f t="shared" si="64"/>
        <v>-1083.2388865556231</v>
      </c>
      <c r="D1090" s="4">
        <f t="shared" si="65"/>
        <v>-43.329663786113578</v>
      </c>
      <c r="E1090" s="4">
        <f t="shared" si="66"/>
        <v>61.157739833333338</v>
      </c>
      <c r="F1090" s="4">
        <f t="shared" si="67"/>
        <v>17.82807604721976</v>
      </c>
    </row>
    <row r="1091" spans="1:6">
      <c r="B1091" s="5">
        <f>SUM(B2:B1090)</f>
        <v>1113917.5040000021</v>
      </c>
      <c r="C1091" s="5">
        <f t="shared" ref="C1091:F1091" si="68">SUM(C2:C1090)</f>
        <v>1113202.1545409267</v>
      </c>
      <c r="D1091" s="5">
        <f t="shared" si="68"/>
        <v>44528.197501852577</v>
      </c>
      <c r="E1091" s="5">
        <f t="shared" si="68"/>
        <v>66600.778678498973</v>
      </c>
      <c r="F1091" s="5">
        <f t="shared" si="68"/>
        <v>111128.97618035253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A580-49BC-4F54-997F-2561E17BA99D}">
  <dimension ref="A2:J13"/>
  <sheetViews>
    <sheetView workbookViewId="0">
      <selection activeCell="M50" sqref="M50"/>
    </sheetView>
  </sheetViews>
  <sheetFormatPr defaultRowHeight="15"/>
  <cols>
    <col min="3" max="3" width="14.7109375" customWidth="1"/>
    <col min="4" max="4" width="18" customWidth="1"/>
    <col min="6" max="6" width="11.85546875" bestFit="1" customWidth="1"/>
    <col min="10" max="10" width="12.140625" bestFit="1" customWidth="1"/>
  </cols>
  <sheetData>
    <row r="2" spans="1:10" ht="15.75" thickBot="1">
      <c r="I2" s="6" t="s">
        <v>5952</v>
      </c>
      <c r="J2" s="7">
        <f>'OPAP''s data_New Contract'!N2</f>
        <v>29721</v>
      </c>
    </row>
    <row r="3" spans="1:10" ht="15.75" thickBot="1">
      <c r="A3" s="78" t="s">
        <v>4865</v>
      </c>
      <c r="B3" s="79"/>
      <c r="C3" s="79"/>
      <c r="D3" s="79"/>
      <c r="E3" s="79"/>
      <c r="F3" s="80"/>
      <c r="I3" s="6" t="s">
        <v>4861</v>
      </c>
      <c r="J3" s="59">
        <f>'OPAP''s data_New Contract'!C1091</f>
        <v>1113202.1545409267</v>
      </c>
    </row>
    <row r="4" spans="1:10" ht="30.75" thickBot="1">
      <c r="A4" s="81" t="s">
        <v>4866</v>
      </c>
      <c r="B4" s="82"/>
      <c r="C4" s="10" t="s">
        <v>4867</v>
      </c>
      <c r="D4" s="9" t="s">
        <v>4868</v>
      </c>
      <c r="E4" s="9" t="s">
        <v>4869</v>
      </c>
      <c r="F4" s="11" t="s">
        <v>4870</v>
      </c>
      <c r="I4" s="6" t="s">
        <v>5953</v>
      </c>
      <c r="J4" s="8">
        <f>J3*70%</f>
        <v>779241.50817864866</v>
      </c>
    </row>
    <row r="5" spans="1:10" ht="15.75" thickBot="1">
      <c r="A5" s="1"/>
      <c r="B5" s="1"/>
      <c r="C5" s="12"/>
      <c r="D5" s="13">
        <f>J6</f>
        <v>26.218549449165529</v>
      </c>
      <c r="E5" s="1"/>
      <c r="F5" s="1"/>
      <c r="I5" s="6" t="s">
        <v>6</v>
      </c>
      <c r="J5" s="14">
        <f>J3/J2</f>
        <v>37.455070641665039</v>
      </c>
    </row>
    <row r="6" spans="1:10" ht="15.75" thickBot="1">
      <c r="A6" s="15">
        <v>0</v>
      </c>
      <c r="B6" s="16">
        <v>28</v>
      </c>
      <c r="C6" s="17">
        <v>5.7142999999999999E-2</v>
      </c>
      <c r="D6" s="18">
        <f>MIN(D5,B6)</f>
        <v>26.218549449165529</v>
      </c>
      <c r="E6" s="19">
        <f>J2</f>
        <v>29721</v>
      </c>
      <c r="F6" s="20">
        <f>D6*E6*C6</f>
        <v>44528.197501852519</v>
      </c>
      <c r="I6" s="6" t="s">
        <v>4864</v>
      </c>
      <c r="J6" s="14">
        <f>J4/J2</f>
        <v>26.218549449165529</v>
      </c>
    </row>
    <row r="7" spans="1:10" ht="15.75" thickBot="1">
      <c r="A7" s="21">
        <v>28.01</v>
      </c>
      <c r="B7" s="22"/>
      <c r="C7" s="23">
        <v>4.2860000000000002E-2</v>
      </c>
      <c r="D7" s="24">
        <f>D5-D6</f>
        <v>0</v>
      </c>
      <c r="E7" s="19">
        <f>J2</f>
        <v>29721</v>
      </c>
      <c r="F7" s="25">
        <f>D7*E7*C7</f>
        <v>0</v>
      </c>
    </row>
    <row r="8" spans="1:10" ht="15.75" thickBot="1">
      <c r="A8" s="26"/>
      <c r="B8" s="27"/>
      <c r="C8" s="27"/>
      <c r="D8" s="28">
        <f>SUM(D6:D7)</f>
        <v>26.218549449165529</v>
      </c>
      <c r="E8" s="27"/>
      <c r="F8" s="29">
        <f>SUM(F6:F7)</f>
        <v>44528.197501852519</v>
      </c>
    </row>
    <row r="13" spans="1:10">
      <c r="D13" t="s">
        <v>4871</v>
      </c>
      <c r="E13" s="56">
        <f>F8/J3</f>
        <v>4.0000099999999997E-2</v>
      </c>
    </row>
  </sheetData>
  <mergeCells count="2">
    <mergeCell ref="A3:F3"/>
    <mergeCell ref="A4:B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6A2680B167C4795A2215B901C8517" ma:contentTypeVersion="7" ma:contentTypeDescription="Create a new document." ma:contentTypeScope="" ma:versionID="2bce07ed4a3e7c8ead376f2078857d8f">
  <xsd:schema xmlns:xsd="http://www.w3.org/2001/XMLSchema" xmlns:xs="http://www.w3.org/2001/XMLSchema" xmlns:p="http://schemas.microsoft.com/office/2006/metadata/properties" xmlns:ns2="3664b70e-7885-4129-8028-ad0e09bece0a" targetNamespace="http://schemas.microsoft.com/office/2006/metadata/properties" ma:root="true" ma:fieldsID="c3011c7f4d7d90b95fffff23c8c6623e" ns2:_="">
    <xsd:import namespace="3664b70e-7885-4129-8028-ad0e09bec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4b70e-7885-4129-8028-ad0e09bec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582078-D67E-4949-9721-FB783DED1A65}"/>
</file>

<file path=customXml/itemProps2.xml><?xml version="1.0" encoding="utf-8"?>
<ds:datastoreItem xmlns:ds="http://schemas.openxmlformats.org/officeDocument/2006/customXml" ds:itemID="{A53C13DC-5EFF-413B-A32F-011D3174AB39}"/>
</file>

<file path=customXml/itemProps3.xml><?xml version="1.0" encoding="utf-8"?>
<ds:datastoreItem xmlns:ds="http://schemas.openxmlformats.org/officeDocument/2006/customXml" ds:itemID="{025100A6-9FD8-461D-80CC-172D25C4C31E}"/>
</file>

<file path=docMetadata/LabelInfo.xml><?xml version="1.0" encoding="utf-8"?>
<clbl:labelList xmlns:clbl="http://schemas.microsoft.com/office/2020/mipLabelMetadata">
  <clbl:label id="{955465e4-dc42-4421-8e7b-40fee195517d}" enabled="1" method="Standard" siteId="{d133d45f-bab2-46a1-a75f-8de7c4e5dee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Sioziou, Sofia</dc:creator>
  <cp:keywords/>
  <dc:description/>
  <cp:lastModifiedBy/>
  <cp:revision/>
  <dcterms:created xsi:type="dcterms:W3CDTF">2024-07-11T14:45:17Z</dcterms:created>
  <dcterms:modified xsi:type="dcterms:W3CDTF">2026-02-20T06:31:28Z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0x01010079B6A2680B167C4795A2215B901C8517</vt:lpwstr>
  </property>
</Properties>
</file>