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<sst xmlns="http://schemas.openxmlformats.org/spreadsheetml/2006/main" count="5" uniqueCount="5">
  <si>
    <t>LAST UPDATED : 22 JAN</t>
  </si>
  <si>
    <t>PROBLEMS</t>
  </si>
  <si>
    <t>STATUS</t>
  </si>
  <si>
    <t>done</t>
  </si>
  <si>
    <t>in the doc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</si>
</sst>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u/>
      <sz val="10.0"/>
      <color rgb="FF000000"/>
    </font>
    <font>
      <sz val="11.0"/>
      <color rgb="FF000000"/>
      <name val="Calibri"/>
    </font>
    <font>
      <b/>
      <u/>
      <sz val="10.0"/>
      <color rgb="FF000000"/>
    </font>
    <font>
      <sz val="10.0"/>
      <color rgb="FF000000"/>
    </font>
    <font>
      <u/>
      <sz val="11.0"/>
      <color rgb="FF0000FF"/>
      <name val="Calibri"/>
    </font>
    <font>
      <sz val="14.0"/>
      <color rgb="FF000000"/>
    </font>
    <font>
      <u/>
      <sz val="13.0"/>
      <color rgb="FF0000FF"/>
      <name val="Liberation seri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2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geeksforgeeks.org/archives/1465" TargetMode="External"/><Relationship Id="rId22" Type="http://schemas.openxmlformats.org/officeDocument/2006/relationships/hyperlink" Target="http://www.geeksforgeeks.org/archives/726" TargetMode="External"/><Relationship Id="rId21" Type="http://schemas.openxmlformats.org/officeDocument/2006/relationships/hyperlink" Target="http://www.geeksforgeeks.org/archives/1176" TargetMode="External"/><Relationship Id="rId24" Type="http://schemas.openxmlformats.org/officeDocument/2006/relationships/hyperlink" Target="http://www.geeksforgeeks.org/archives/683" TargetMode="External"/><Relationship Id="rId23" Type="http://schemas.openxmlformats.org/officeDocument/2006/relationships/hyperlink" Target="http://www.geeksforgeeks.org/archives/801" TargetMode="External"/><Relationship Id="rId1" Type="http://schemas.openxmlformats.org/officeDocument/2006/relationships/hyperlink" Target="http://www.geeksforgeeks.org/archives/24769" TargetMode="External"/><Relationship Id="rId2" Type="http://schemas.openxmlformats.org/officeDocument/2006/relationships/hyperlink" Target="http://www.geeksforgeeks.org/archives/23300" TargetMode="External"/><Relationship Id="rId3" Type="http://schemas.openxmlformats.org/officeDocument/2006/relationships/hyperlink" Target="http://www.geeksforgeeks.org/archives/16703" TargetMode="External"/><Relationship Id="rId4" Type="http://schemas.openxmlformats.org/officeDocument/2006/relationships/hyperlink" Target="http://www.geeksforgeeks.org/archives/18977" TargetMode="External"/><Relationship Id="rId9" Type="http://schemas.openxmlformats.org/officeDocument/2006/relationships/hyperlink" Target="http://www.geeksforgeeks.org/archives/10375" TargetMode="External"/><Relationship Id="rId26" Type="http://schemas.openxmlformats.org/officeDocument/2006/relationships/hyperlink" Target="http://www.geeksforgeeks.org/archives/555" TargetMode="External"/><Relationship Id="rId25" Type="http://schemas.openxmlformats.org/officeDocument/2006/relationships/hyperlink" Target="http://www.geeksforgeeks.org/archives/570" TargetMode="External"/><Relationship Id="rId28" Type="http://schemas.openxmlformats.org/officeDocument/2006/relationships/hyperlink" Target="http://www.geeksforgeeks.org/archives/532" TargetMode="External"/><Relationship Id="rId27" Type="http://schemas.openxmlformats.org/officeDocument/2006/relationships/hyperlink" Target="http://www.geeksforgeeks.org/archives/535" TargetMode="External"/><Relationship Id="rId5" Type="http://schemas.openxmlformats.org/officeDocument/2006/relationships/hyperlink" Target="http://www.geeksforgeeks.org/archives/18324" TargetMode="External"/><Relationship Id="rId6" Type="http://schemas.openxmlformats.org/officeDocument/2006/relationships/hyperlink" Target="http://www.geeksforgeeks.org/archives/14805" TargetMode="External"/><Relationship Id="rId29" Type="http://schemas.openxmlformats.org/officeDocument/2006/relationships/hyperlink" Target="http://www.geeksforgeeks.org/archives/517" TargetMode="External"/><Relationship Id="rId7" Type="http://schemas.openxmlformats.org/officeDocument/2006/relationships/hyperlink" Target="http://www.geeksforgeeks.org/archives/12758" TargetMode="External"/><Relationship Id="rId8" Type="http://schemas.openxmlformats.org/officeDocument/2006/relationships/hyperlink" Target="http://www.geeksforgeeks.org/archives/11263" TargetMode="External"/><Relationship Id="rId31" Type="http://schemas.openxmlformats.org/officeDocument/2006/relationships/hyperlink" Target="http://www.geeksforgeeks.org/archives/475" TargetMode="External"/><Relationship Id="rId30" Type="http://schemas.openxmlformats.org/officeDocument/2006/relationships/hyperlink" Target="http://www.geeksforgeeks.org/archives/511" TargetMode="External"/><Relationship Id="rId11" Type="http://schemas.openxmlformats.org/officeDocument/2006/relationships/hyperlink" Target="http://www.geeksforgeeks.org/archives/8198" TargetMode="External"/><Relationship Id="rId33" Type="http://schemas.openxmlformats.org/officeDocument/2006/relationships/hyperlink" Target="http://www.geeksforgeeks.org/write-your-own-strcmp-which-ignores-cases/" TargetMode="External"/><Relationship Id="rId10" Type="http://schemas.openxmlformats.org/officeDocument/2006/relationships/hyperlink" Target="http://www.geeksforgeeks.org/archives/9057" TargetMode="External"/><Relationship Id="rId32" Type="http://schemas.openxmlformats.org/officeDocument/2006/relationships/hyperlink" Target="http://www.geeksforgeeks.org/binary-representation-of-a-given-number/" TargetMode="External"/><Relationship Id="rId13" Type="http://schemas.openxmlformats.org/officeDocument/2006/relationships/hyperlink" Target="http://www.geeksforgeeks.org/archives/8159" TargetMode="External"/><Relationship Id="rId35" Type="http://schemas.openxmlformats.org/officeDocument/2006/relationships/hyperlink" Target="http://www.geeksforgeeks.org/swap-all-odd-and-even-bits/" TargetMode="External"/><Relationship Id="rId12" Type="http://schemas.openxmlformats.org/officeDocument/2006/relationships/hyperlink" Target="http://www.geeksforgeeks.org/archives/8210" TargetMode="External"/><Relationship Id="rId34" Type="http://schemas.openxmlformats.org/officeDocument/2006/relationships/hyperlink" Target="http://www.geeksforgeeks.org/add-two-bit-strings/" TargetMode="External"/><Relationship Id="rId15" Type="http://schemas.openxmlformats.org/officeDocument/2006/relationships/hyperlink" Target="http://www.geeksforgeeks.org/archives/2648" TargetMode="External"/><Relationship Id="rId37" Type="http://schemas.openxmlformats.org/officeDocument/2006/relationships/hyperlink" Target="http://www.geeksforgeeks.org/divide-and-conquer-set-2-karatsuba-algorithm-for-fast-multiplication/" TargetMode="External"/><Relationship Id="rId14" Type="http://schemas.openxmlformats.org/officeDocument/2006/relationships/hyperlink" Target="http://www.geeksforgeeks.org/archives/6033" TargetMode="External"/><Relationship Id="rId36" Type="http://schemas.openxmlformats.org/officeDocument/2006/relationships/hyperlink" Target="http://www.geeksforgeeks.org/find-position-of-the-only-set-bit/" TargetMode="External"/><Relationship Id="rId17" Type="http://schemas.openxmlformats.org/officeDocument/2006/relationships/hyperlink" Target="http://www.geeksforgeeks.org/archives/2643" TargetMode="External"/><Relationship Id="rId16" Type="http://schemas.openxmlformats.org/officeDocument/2006/relationships/hyperlink" Target="http://www.geeksforgeeks.org/archives/3077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://www.geeksforgeeks.org/archives/2457" TargetMode="External"/><Relationship Id="rId18" Type="http://schemas.openxmlformats.org/officeDocument/2006/relationships/hyperlink" Target="http://www.geeksforgeeks.org/archives/262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3.43"/>
    <col customWidth="1" min="2" max="2" width="21.29"/>
    <col customWidth="1" min="3" max="6" width="15.29"/>
  </cols>
  <sheetData>
    <row r="1" ht="15.0" customHeight="1">
      <c r="A1" s="1" t="s">
        <v>0</v>
      </c>
      <c r="B1" s="2"/>
      <c r="C1" s="2"/>
      <c r="D1" s="2"/>
      <c r="E1" s="2"/>
      <c r="F1" s="2"/>
    </row>
    <row r="2" ht="15.0" customHeight="1">
      <c r="A2" s="3" t="s">
        <v>1</v>
      </c>
      <c r="B2" s="3" t="s">
        <v>2</v>
      </c>
      <c r="C2" s="2"/>
      <c r="D2" s="2"/>
      <c r="E2" s="2"/>
      <c r="F2" s="2"/>
    </row>
    <row r="3" ht="15.0" customHeight="1">
      <c r="A3" s="4"/>
      <c r="B3" s="2"/>
      <c r="C3" s="2"/>
      <c r="D3" s="2"/>
      <c r="E3" s="2"/>
      <c r="F3" s="2"/>
    </row>
    <row r="4" ht="15.0" customHeight="1">
      <c r="A4" s="5" t="str">
        <f>HYPERLINK("http://www.geeksforgeeks.org/archives/24769","Find the element that appears once")</f>
        <v>Find the element that appears once</v>
      </c>
      <c r="B4" s="2"/>
      <c r="C4" s="2"/>
      <c r="D4" s="2"/>
      <c r="E4" s="2"/>
      <c r="F4" s="2"/>
    </row>
    <row r="5" ht="15.0" customHeight="1">
      <c r="A5" s="5" t="str">
        <f>HYPERLINK("http://www.geeksforgeeks.org/archives/23300","Detect if two integers have opposite signs")</f>
        <v>Detect if two integers have opposite signs</v>
      </c>
      <c r="B5" s="6" t="s">
        <v>3</v>
      </c>
      <c r="C5" s="6" t="s">
        <v>4</v>
      </c>
      <c r="D5" s="2"/>
      <c r="E5" s="2"/>
      <c r="F5" s="2"/>
    </row>
    <row r="6" ht="15.0" customHeight="1">
      <c r="A6" s="5" t="str">
        <f>HYPERLINK("http://www.geeksforgeeks.org/archives/16703","Count total set bits in all numbers from 1 to n")</f>
        <v>Count total set bits in all numbers from 1 to n</v>
      </c>
      <c r="B6" s="2"/>
      <c r="C6" s="2"/>
      <c r="D6" s="2"/>
      <c r="E6" s="2"/>
      <c r="F6" s="2"/>
    </row>
    <row r="7" ht="15.0" customHeight="1">
      <c r="A7" s="5" t="str">
        <f>HYPERLINK("http://www.geeksforgeeks.org/archives/18977","Swap bits in a given number")</f>
        <v>Swap bits in a given number</v>
      </c>
      <c r="B7" s="2"/>
      <c r="C7" s="2"/>
      <c r="D7" s="2"/>
      <c r="E7" s="2"/>
      <c r="F7" s="2"/>
    </row>
    <row r="8" ht="15.0" customHeight="1">
      <c r="A8" s="5" t="str">
        <f>HYPERLINK("http://www.geeksforgeeks.org/archives/18324","Add two numbers without using arithmetic operators")</f>
        <v>Add two numbers without using arithmetic operators</v>
      </c>
      <c r="B8" s="2"/>
      <c r="C8" s="2"/>
      <c r="D8" s="2"/>
      <c r="E8" s="2"/>
      <c r="F8" s="2"/>
    </row>
    <row r="9" ht="15.0" customHeight="1">
      <c r="A9" s="5" t="str">
        <f>HYPERLINK("http://www.geeksforgeeks.org/archives/14805","Smallest of three integers without comparison operators")</f>
        <v>Smallest of three integers without comparison operators</v>
      </c>
      <c r="B9" s="2"/>
      <c r="C9" s="2"/>
      <c r="D9" s="2"/>
      <c r="E9" s="2"/>
      <c r="F9" s="2"/>
    </row>
    <row r="10" ht="15.0" customHeight="1">
      <c r="A10" s="5" t="str">
        <f>HYPERLINK("http://www.geeksforgeeks.org/archives/12758","A Boolean Array Puzzle")</f>
        <v>A Boolean Array Puzzle</v>
      </c>
      <c r="B10" s="2"/>
      <c r="C10" s="2"/>
      <c r="D10" s="2"/>
      <c r="E10" s="2"/>
      <c r="F10" s="2"/>
    </row>
    <row r="11" ht="15.0" customHeight="1">
      <c r="A11" s="5" t="str">
        <f>HYPERLINK("http://www.geeksforgeeks.org/archives/11263","Program to count number of set bits in an (big) array")</f>
        <v>Program to count number of set bits in an (big) array</v>
      </c>
      <c r="B11" s="2"/>
      <c r="C11" s="2"/>
      <c r="D11" s="2"/>
      <c r="E11" s="2"/>
      <c r="F11" s="2"/>
    </row>
    <row r="12" ht="15.0" customHeight="1">
      <c r="A12" s="5" t="str">
        <f>HYPERLINK("http://www.geeksforgeeks.org/archives/10375","Next higher number with same number of set bits")</f>
        <v>Next higher number with same number of set bits</v>
      </c>
      <c r="B12" s="2"/>
      <c r="C12" s="2"/>
      <c r="D12" s="2"/>
      <c r="E12" s="2"/>
      <c r="F12" s="2"/>
    </row>
    <row r="13" ht="15.0" customHeight="1">
      <c r="A13" s="5" t="str">
        <f>HYPERLINK("http://www.geeksforgeeks.org/archives/9057","Optimization Techniques | Set 1 (Modulus)")</f>
        <v>Optimization Techniques | Set 1 (Modulus)</v>
      </c>
      <c r="B13" s="2"/>
      <c r="C13" s="2"/>
      <c r="D13" s="2"/>
      <c r="E13" s="2"/>
      <c r="F13" s="2"/>
    </row>
    <row r="14" ht="15.0" customHeight="1">
      <c r="A14" s="5" t="str">
        <f>HYPERLINK("http://www.geeksforgeeks.org/archives/8198","Add 1 to a given number")</f>
        <v>Add 1 to a given number</v>
      </c>
      <c r="B14" s="2"/>
      <c r="C14" s="2"/>
      <c r="D14" s="2"/>
      <c r="E14" s="2"/>
      <c r="F14" s="2"/>
    </row>
    <row r="15" ht="15.0" customHeight="1">
      <c r="A15" s="5" t="str">
        <f>HYPERLINK("http://www.geeksforgeeks.org/archives/8210","Multiply a given Integer with 3.5")</f>
        <v>Multiply a given Integer with 3.5</v>
      </c>
      <c r="B15" s="2"/>
      <c r="C15" s="2"/>
      <c r="D15" s="2"/>
      <c r="E15" s="2"/>
      <c r="F15" s="2"/>
    </row>
    <row r="16" ht="15.0" customHeight="1">
      <c r="A16" s="5" t="str">
        <f>HYPERLINK("http://www.geeksforgeeks.org/archives/8159","Turn off the rightmost set bit")</f>
        <v>Turn off the rightmost set bit</v>
      </c>
      <c r="B16" s="2"/>
      <c r="C16" s="2"/>
      <c r="D16" s="2"/>
      <c r="E16" s="2"/>
      <c r="F16" s="2"/>
    </row>
    <row r="17" ht="15.0" customHeight="1">
      <c r="A17" s="5" t="str">
        <f>HYPERLINK("http://www.geeksforgeeks.org/archives/6033","Find whether a given number is a power of 4 or not")</f>
        <v>Find whether a given number is a power of 4 or not</v>
      </c>
      <c r="B17" s="2"/>
      <c r="C17" s="2"/>
      <c r="D17" s="2"/>
      <c r="E17" s="2"/>
      <c r="F17" s="2"/>
    </row>
    <row r="18" ht="15.0" customHeight="1">
      <c r="A18" s="5" t="str">
        <f>HYPERLINK("http://www.geeksforgeeks.org/archives/2648","Compute the integer absolute value (abs) without branching")</f>
        <v>Compute the integer absolute value (abs) without branching</v>
      </c>
      <c r="B18" s="2"/>
      <c r="C18" s="2"/>
      <c r="D18" s="2"/>
      <c r="E18" s="2"/>
      <c r="F18" s="2"/>
    </row>
    <row r="19" ht="15.0" customHeight="1">
      <c r="A19" s="5" t="str">
        <f>HYPERLINK("http://www.geeksforgeeks.org/archives/3077","Compute modulus division by a power-of-2-number")</f>
        <v>Compute modulus division by a power-of-2-number</v>
      </c>
      <c r="B19" s="2"/>
      <c r="C19" s="2"/>
      <c r="D19" s="2"/>
      <c r="E19" s="2"/>
      <c r="F19" s="2"/>
    </row>
    <row r="20" ht="15.0" customHeight="1">
      <c r="A20" s="5" t="str">
        <f>HYPERLINK("http://www.geeksforgeeks.org/archives/2643","Compute the minimum or maximum of two integers without branching")</f>
        <v>Compute the minimum or maximum of two integers without branching</v>
      </c>
      <c r="B20" s="2"/>
      <c r="C20" s="2"/>
      <c r="D20" s="2"/>
      <c r="E20" s="2"/>
      <c r="F20" s="2"/>
    </row>
    <row r="21" ht="15.0" customHeight="1">
      <c r="A21" s="5" t="str">
        <f>HYPERLINK("http://www.geeksforgeeks.org/archives/2626","Rotate bits of a number")</f>
        <v>Rotate bits of a number</v>
      </c>
      <c r="B21" s="2"/>
      <c r="C21" s="2"/>
      <c r="D21" s="2"/>
      <c r="E21" s="2"/>
      <c r="F21" s="2"/>
    </row>
    <row r="22" ht="15.0" customHeight="1">
      <c r="A22" s="5" t="str">
        <f>HYPERLINK("http://www.geeksforgeeks.org/archives/2457","Find the two non-repeating elements in an array of repeating elements")</f>
        <v>Find the two non-repeating elements in an array of repeating elements</v>
      </c>
      <c r="B22" s="2"/>
      <c r="C22" s="2"/>
      <c r="D22" s="2"/>
      <c r="E22" s="2"/>
      <c r="F22" s="2"/>
    </row>
    <row r="23" ht="15.0" customHeight="1">
      <c r="A23" s="5" t="str">
        <f>HYPERLINK("http://www.geeksforgeeks.org/archives/1465","Count number of bits to be flipped to convert A to B")</f>
        <v>Count number of bits to be flipped to convert A to B</v>
      </c>
      <c r="B23" s="2"/>
      <c r="C23" s="2"/>
      <c r="D23" s="2"/>
      <c r="E23" s="2"/>
      <c r="F23" s="2"/>
    </row>
    <row r="24" ht="15.0" customHeight="1">
      <c r="A24" s="5" t="str">
        <f>HYPERLINK("http://www.geeksforgeeks.org/archives/1176","Count set bits in an integer")</f>
        <v>Count set bits in an integer</v>
      </c>
      <c r="B24" s="2"/>
      <c r="C24" s="2"/>
      <c r="D24" s="2"/>
      <c r="E24" s="2"/>
      <c r="F24" s="2"/>
    </row>
    <row r="25" ht="15.0" customHeight="1">
      <c r="A25" s="5" t="str">
        <f>HYPERLINK("http://www.geeksforgeeks.org/archives/726","Write an Efficient C Program to Reverse Bits of a Number")</f>
        <v>Write an Efficient C Program to Reverse Bits of a Number</v>
      </c>
      <c r="B25" s="2"/>
      <c r="C25" s="2"/>
      <c r="D25" s="2"/>
      <c r="E25" s="2"/>
      <c r="F25" s="2"/>
    </row>
    <row r="26" ht="15.0" customHeight="1">
      <c r="A26" s="5" t="str">
        <f>HYPERLINK("http://www.geeksforgeeks.org/archives/801","Little and Big Endian Mystery")</f>
        <v>Little and Big Endian Mystery</v>
      </c>
      <c r="B26" s="2"/>
      <c r="C26" s="2"/>
      <c r="D26" s="2"/>
      <c r="E26" s="2"/>
      <c r="F26" s="2"/>
    </row>
    <row r="27" ht="15.0" customHeight="1">
      <c r="A27" s="5" t="str">
        <f>HYPERLINK("http://www.geeksforgeeks.org/archives/683","Check for Integer Overflow")</f>
        <v>Check for Integer Overflow</v>
      </c>
      <c r="B27" s="2"/>
      <c r="C27" s="2"/>
      <c r="D27" s="2"/>
      <c r="E27" s="2"/>
      <c r="F27" s="2"/>
    </row>
    <row r="28" ht="15.0" customHeight="1">
      <c r="A28" s="5" t="str">
        <f>HYPERLINK("http://www.geeksforgeeks.org/archives/570","Find the Number Occurring Odd Number of Times")</f>
        <v>Find the Number Occurring Odd Number of Times</v>
      </c>
      <c r="B28" s="2"/>
      <c r="C28" s="2"/>
      <c r="D28" s="2"/>
      <c r="E28" s="2"/>
      <c r="F28" s="2"/>
    </row>
    <row r="29" ht="15.0" customHeight="1">
      <c r="A29" s="5" t="str">
        <f>HYPERLINK("http://www.geeksforgeeks.org/archives/555","Position of rightmost set bit")</f>
        <v>Position of rightmost set bit</v>
      </c>
      <c r="B29" s="2"/>
      <c r="C29" s="2"/>
      <c r="D29" s="2"/>
      <c r="E29" s="2"/>
      <c r="F29" s="2"/>
    </row>
    <row r="30" ht="15.0" customHeight="1">
      <c r="A30" s="5" t="str">
        <f>HYPERLINK("http://www.geeksforgeeks.org/archives/535","Write one line C function to find whether a no is power of two")</f>
        <v>Write one line C function to find whether a no is power of two</v>
      </c>
      <c r="B30" s="2"/>
      <c r="C30" s="2"/>
      <c r="D30" s="2"/>
      <c r="E30" s="2"/>
      <c r="F30" s="2"/>
    </row>
    <row r="31" ht="15.0" customHeight="1">
      <c r="A31" s="5" t="str">
        <f>HYPERLINK("http://www.geeksforgeeks.org/archives/532","Efficient way to multiply with 7")</f>
        <v>Efficient way to multiply with 7</v>
      </c>
      <c r="B31" s="2"/>
      <c r="C31" s="2"/>
      <c r="D31" s="2"/>
      <c r="E31" s="2"/>
      <c r="F31" s="2"/>
    </row>
    <row r="32" ht="15.0" customHeight="1">
      <c r="A32" s="5" t="str">
        <f>HYPERLINK("http://www.geeksforgeeks.org/archives/517","Write a C program to find the parity of an unsigned integer")</f>
        <v>Write a C program to find the parity of an unsigned integer</v>
      </c>
      <c r="B32" s="2"/>
      <c r="C32" s="2"/>
      <c r="D32" s="2"/>
      <c r="E32" s="2"/>
      <c r="F32" s="2"/>
    </row>
    <row r="33" ht="15.0" customHeight="1">
      <c r="A33" s="5" t="str">
        <f>HYPERLINK("http://www.geeksforgeeks.org/archives/511","Write an Efficient Method to Check if a Number is Multiple of 3")</f>
        <v>Write an Efficient Method to Check if a Number is Multiple of 3</v>
      </c>
      <c r="B33" s="2"/>
      <c r="C33" s="2"/>
      <c r="D33" s="2"/>
      <c r="E33" s="2"/>
      <c r="F33" s="2"/>
    </row>
    <row r="34" ht="15.0" customHeight="1">
      <c r="A34" s="5" t="str">
        <f>HYPERLINK("http://www.geeksforgeeks.org/archives/475","Next Power of 2")</f>
        <v>Next Power of 2</v>
      </c>
      <c r="B34" s="2"/>
      <c r="C34" s="2"/>
      <c r="D34" s="2"/>
      <c r="E34" s="2"/>
      <c r="F34" s="2"/>
    </row>
    <row r="35" ht="15.0" customHeight="1">
      <c r="A35" s="4"/>
      <c r="B35" s="2"/>
      <c r="C35" s="2"/>
      <c r="D35" s="2"/>
      <c r="E35" s="2"/>
      <c r="F35" s="2"/>
    </row>
    <row r="36">
      <c r="A36" s="4"/>
      <c r="B36" s="2"/>
      <c r="C36" s="2"/>
      <c r="D36" s="2"/>
      <c r="E36" s="2"/>
      <c r="F36" s="2"/>
    </row>
    <row r="37" ht="18.0" customHeight="1">
      <c r="A37" s="5" t="str">
        <f>HYPERLINK("http://www.geeksforgeeks.org/binary-representation-of-a-given-number/","Binary representation of a given number")</f>
        <v>Binary representation of a given number</v>
      </c>
      <c r="B37" s="7"/>
      <c r="C37" s="2"/>
      <c r="D37" s="2"/>
      <c r="E37" s="2"/>
      <c r="F37" s="2"/>
    </row>
    <row r="38" ht="18.0" customHeight="1">
      <c r="A38" s="5" t="str">
        <f>HYPERLINK("http://www.geeksforgeeks.org/write-your-own-strcmp-which-ignores-cases/","Write your own strcmp that ignores cases")</f>
        <v>Write your own strcmp that ignores cases</v>
      </c>
      <c r="B38" s="7"/>
      <c r="C38" s="2"/>
      <c r="D38" s="2"/>
      <c r="E38" s="2"/>
      <c r="F38" s="2"/>
    </row>
    <row r="39" ht="15.0" customHeight="1">
      <c r="A39" s="4"/>
      <c r="B39" s="2"/>
      <c r="C39" s="2"/>
      <c r="D39" s="2"/>
      <c r="E39" s="2"/>
      <c r="F39" s="2"/>
    </row>
    <row r="40" ht="16.5" customHeight="1">
      <c r="A40" s="8" t="str">
        <f>HYPERLINK("http://www.geeksforgeeks.org/add-two-bit-strings/","Add two bit strings")</f>
        <v>Add two bit strings</v>
      </c>
      <c r="B40" s="2"/>
      <c r="C40" s="2"/>
      <c r="D40" s="2"/>
      <c r="E40" s="2"/>
      <c r="F40" s="2"/>
    </row>
    <row r="41" ht="16.5" customHeight="1">
      <c r="A41" s="8" t="str">
        <f>HYPERLINK("http://www.geeksforgeeks.org/swap-all-odd-and-even-bits/","Swap all odd and even bits")</f>
        <v>Swap all odd and even bits</v>
      </c>
      <c r="B41" s="2"/>
      <c r="C41" s="2"/>
      <c r="D41" s="2"/>
      <c r="E41" s="2"/>
      <c r="F41" s="2"/>
    </row>
    <row r="42" ht="16.5" customHeight="1">
      <c r="A42" s="8" t="str">
        <f>HYPERLINK("http://www.geeksforgeeks.org/find-position-of-the-only-set-bit/","Find position of the only set bit")</f>
        <v>Find position of the only set bit</v>
      </c>
      <c r="B42" s="2"/>
      <c r="C42" s="2"/>
      <c r="D42" s="2"/>
      <c r="E42" s="2"/>
      <c r="F42" s="2"/>
    </row>
    <row r="43" ht="16.5" customHeight="1">
      <c r="A43" s="8" t="str">
        <f>HYPERLINK("http://www.geeksforgeeks.org/divide-and-conquer-set-2-karatsuba-algorithm-for-fast-multiplication/","Divide and Conquer | Set 4 (Karatsuba algorithm for fast multiplication)")</f>
        <v>Divide and Conquer | Set 4 (Karatsuba algorithm for fast multiplication)</v>
      </c>
      <c r="B43" s="2"/>
      <c r="C43" s="2"/>
      <c r="D43" s="2"/>
      <c r="E43" s="2"/>
      <c r="F43" s="2"/>
    </row>
  </sheetData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  <hyperlink r:id="rId23" ref="A26"/>
    <hyperlink r:id="rId24" ref="A27"/>
    <hyperlink r:id="rId25" ref="A28"/>
    <hyperlink r:id="rId26" ref="A29"/>
    <hyperlink r:id="rId27" ref="A30"/>
    <hyperlink r:id="rId28" ref="A31"/>
    <hyperlink r:id="rId29" ref="A32"/>
    <hyperlink r:id="rId30" ref="A33"/>
    <hyperlink r:id="rId31" ref="A34"/>
    <hyperlink r:id="rId32" ref="A37"/>
    <hyperlink r:id="rId33" ref="A38"/>
    <hyperlink r:id="rId34" ref="A40"/>
    <hyperlink r:id="rId35" ref="A41"/>
    <hyperlink r:id="rId36" ref="A42"/>
    <hyperlink r:id="rId37" ref="A43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0.0"/>
  </cols>
  <sheetData>
    <row r="1" ht="15.0" customHeight="1">
      <c r="A1" s="2"/>
      <c r="B1" s="2"/>
      <c r="C1" s="2"/>
      <c r="D1" s="2"/>
      <c r="E1" s="2"/>
      <c r="F1" s="2"/>
    </row>
    <row r="2" ht="15.0" customHeight="1">
      <c r="A2" s="2"/>
      <c r="B2" s="2"/>
      <c r="C2" s="2"/>
      <c r="D2" s="2"/>
      <c r="E2" s="2"/>
      <c r="F2" s="2"/>
    </row>
    <row r="3" ht="15.0" customHeight="1">
      <c r="A3" s="2"/>
      <c r="B3" s="2"/>
      <c r="C3" s="2"/>
      <c r="D3" s="2"/>
      <c r="E3" s="2"/>
      <c r="F3" s="2"/>
    </row>
    <row r="4" ht="15.0" customHeight="1">
      <c r="A4" s="2"/>
      <c r="B4" s="2"/>
      <c r="C4" s="2"/>
      <c r="D4" s="2"/>
      <c r="E4" s="2"/>
      <c r="F4" s="2"/>
    </row>
    <row r="5" ht="15.0" customHeight="1">
      <c r="A5" s="2"/>
      <c r="B5" s="2"/>
      <c r="C5" s="2"/>
      <c r="D5" s="2"/>
      <c r="E5" s="2"/>
      <c r="F5" s="2"/>
    </row>
    <row r="6" ht="15.0" customHeight="1">
      <c r="A6" s="2"/>
      <c r="B6" s="2"/>
      <c r="C6" s="2"/>
      <c r="D6" s="2"/>
      <c r="E6" s="2"/>
      <c r="F6" s="2"/>
    </row>
    <row r="7" ht="15.0" customHeight="1">
      <c r="A7" s="2"/>
      <c r="B7" s="2"/>
      <c r="C7" s="2"/>
      <c r="D7" s="2"/>
      <c r="E7" s="2"/>
      <c r="F7" s="2"/>
    </row>
    <row r="8" ht="15.0" customHeight="1">
      <c r="A8" s="2"/>
      <c r="B8" s="2"/>
      <c r="C8" s="2"/>
      <c r="D8" s="2"/>
      <c r="E8" s="2"/>
      <c r="F8" s="2"/>
    </row>
    <row r="9" ht="15.0" customHeight="1">
      <c r="A9" s="2"/>
      <c r="B9" s="2"/>
      <c r="C9" s="2"/>
      <c r="D9" s="2"/>
      <c r="E9" s="2"/>
      <c r="F9" s="2"/>
    </row>
    <row r="10" ht="15.0" customHeight="1">
      <c r="A10" s="2"/>
      <c r="B10" s="2"/>
      <c r="C10" s="2"/>
      <c r="D10" s="2"/>
      <c r="E10" s="2"/>
      <c r="F10" s="2"/>
    </row>
    <row r="11" ht="15.0" customHeight="1">
      <c r="A11" s="2"/>
      <c r="B11" s="2"/>
      <c r="C11" s="2"/>
      <c r="D11" s="2"/>
      <c r="E11" s="2"/>
      <c r="F11" s="2"/>
    </row>
    <row r="12" ht="15.0" customHeight="1">
      <c r="A12" s="2"/>
      <c r="B12" s="2"/>
      <c r="C12" s="2"/>
      <c r="D12" s="2"/>
      <c r="E12" s="2"/>
      <c r="F12" s="2"/>
    </row>
    <row r="13" ht="15.0" customHeight="1">
      <c r="A13" s="2"/>
      <c r="B13" s="2"/>
      <c r="C13" s="2"/>
      <c r="D13" s="2"/>
      <c r="E13" s="2"/>
      <c r="F13" s="2"/>
    </row>
    <row r="14" ht="15.0" customHeight="1">
      <c r="A14" s="2"/>
      <c r="B14" s="2"/>
      <c r="C14" s="2"/>
      <c r="D14" s="2"/>
      <c r="E14" s="2"/>
      <c r="F14" s="2"/>
    </row>
    <row r="15" ht="15.0" customHeight="1">
      <c r="A15" s="2"/>
      <c r="B15" s="2"/>
      <c r="C15" s="2"/>
      <c r="D15" s="2"/>
      <c r="E15" s="2"/>
      <c r="F15" s="2"/>
    </row>
    <row r="16" ht="15.0" customHeight="1">
      <c r="A16" s="2"/>
      <c r="B16" s="2"/>
      <c r="C16" s="2"/>
      <c r="D16" s="2"/>
      <c r="E16" s="2"/>
      <c r="F16" s="2"/>
    </row>
    <row r="17" ht="15.0" customHeight="1">
      <c r="A17" s="2"/>
      <c r="B17" s="2"/>
      <c r="C17" s="2"/>
      <c r="D17" s="2"/>
      <c r="E17" s="2"/>
      <c r="F17" s="2"/>
    </row>
    <row r="18" ht="15.0" customHeight="1">
      <c r="A18" s="2"/>
      <c r="B18" s="2"/>
      <c r="C18" s="2"/>
      <c r="D18" s="2"/>
      <c r="E18" s="2"/>
      <c r="F18" s="2"/>
    </row>
    <row r="19" ht="15.0" customHeight="1">
      <c r="A19" s="2"/>
      <c r="B19" s="2"/>
      <c r="C19" s="2"/>
      <c r="D19" s="2"/>
      <c r="E19" s="2"/>
      <c r="F19" s="2"/>
    </row>
    <row r="20" ht="15.0" customHeight="1">
      <c r="A20" s="2"/>
      <c r="B20" s="2"/>
      <c r="C20" s="2"/>
      <c r="D20" s="2"/>
      <c r="E20" s="2"/>
      <c r="F2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0.0"/>
  </cols>
  <sheetData>
    <row r="1" ht="15.0" customHeight="1">
      <c r="A1" s="2"/>
      <c r="B1" s="2"/>
      <c r="C1" s="2"/>
      <c r="D1" s="2"/>
      <c r="E1" s="2"/>
      <c r="F1" s="2"/>
    </row>
    <row r="2" ht="15.0" customHeight="1">
      <c r="A2" s="2"/>
      <c r="B2" s="2"/>
      <c r="C2" s="2"/>
      <c r="D2" s="2"/>
      <c r="E2" s="2"/>
      <c r="F2" s="2"/>
    </row>
    <row r="3" ht="15.0" customHeight="1">
      <c r="A3" s="2"/>
      <c r="B3" s="2"/>
      <c r="C3" s="2"/>
      <c r="D3" s="2"/>
      <c r="E3" s="2"/>
      <c r="F3" s="2"/>
    </row>
    <row r="4" ht="15.0" customHeight="1">
      <c r="A4" s="2"/>
      <c r="B4" s="2"/>
      <c r="C4" s="2"/>
      <c r="D4" s="2"/>
      <c r="E4" s="2"/>
      <c r="F4" s="2"/>
    </row>
    <row r="5" ht="15.0" customHeight="1">
      <c r="A5" s="2"/>
      <c r="B5" s="2"/>
      <c r="C5" s="2"/>
      <c r="D5" s="2"/>
      <c r="E5" s="2"/>
      <c r="F5" s="2"/>
    </row>
    <row r="6" ht="15.0" customHeight="1">
      <c r="A6" s="2"/>
      <c r="B6" s="2"/>
      <c r="C6" s="2"/>
      <c r="D6" s="2"/>
      <c r="E6" s="2"/>
      <c r="F6" s="2"/>
    </row>
    <row r="7" ht="15.0" customHeight="1">
      <c r="A7" s="2"/>
      <c r="B7" s="2"/>
      <c r="C7" s="2"/>
      <c r="D7" s="2"/>
      <c r="E7" s="2"/>
      <c r="F7" s="2"/>
    </row>
    <row r="8" ht="15.0" customHeight="1">
      <c r="A8" s="2"/>
      <c r="B8" s="2"/>
      <c r="C8" s="2"/>
      <c r="D8" s="2"/>
      <c r="E8" s="2"/>
      <c r="F8" s="2"/>
    </row>
    <row r="9" ht="15.0" customHeight="1">
      <c r="A9" s="2"/>
      <c r="B9" s="2"/>
      <c r="C9" s="2"/>
      <c r="D9" s="2"/>
      <c r="E9" s="2"/>
      <c r="F9" s="2"/>
    </row>
    <row r="10" ht="15.0" customHeight="1">
      <c r="A10" s="2"/>
      <c r="B10" s="2"/>
      <c r="C10" s="2"/>
      <c r="D10" s="2"/>
      <c r="E10" s="2"/>
      <c r="F10" s="2"/>
    </row>
    <row r="11" ht="15.0" customHeight="1">
      <c r="A11" s="2"/>
      <c r="B11" s="2"/>
      <c r="C11" s="2"/>
      <c r="D11" s="2"/>
      <c r="E11" s="2"/>
      <c r="F11" s="2"/>
    </row>
    <row r="12" ht="15.0" customHeight="1">
      <c r="A12" s="2"/>
      <c r="B12" s="2"/>
      <c r="C12" s="2"/>
      <c r="D12" s="2"/>
      <c r="E12" s="2"/>
      <c r="F12" s="2"/>
    </row>
    <row r="13" ht="15.0" customHeight="1">
      <c r="A13" s="2"/>
      <c r="B13" s="2"/>
      <c r="C13" s="2"/>
      <c r="D13" s="2"/>
      <c r="E13" s="2"/>
      <c r="F13" s="2"/>
    </row>
    <row r="14" ht="15.0" customHeight="1">
      <c r="A14" s="2"/>
      <c r="B14" s="2"/>
      <c r="C14" s="2"/>
      <c r="D14" s="2"/>
      <c r="E14" s="2"/>
      <c r="F14" s="2"/>
    </row>
    <row r="15" ht="15.0" customHeight="1">
      <c r="A15" s="2"/>
      <c r="B15" s="2"/>
      <c r="C15" s="2"/>
      <c r="D15" s="2"/>
      <c r="E15" s="2"/>
      <c r="F15" s="2"/>
    </row>
    <row r="16" ht="15.0" customHeight="1">
      <c r="A16" s="2"/>
      <c r="B16" s="2"/>
      <c r="C16" s="2"/>
      <c r="D16" s="2"/>
      <c r="E16" s="2"/>
      <c r="F16" s="2"/>
    </row>
    <row r="17" ht="15.0" customHeight="1">
      <c r="A17" s="2"/>
      <c r="B17" s="2"/>
      <c r="C17" s="2"/>
      <c r="D17" s="2"/>
      <c r="E17" s="2"/>
      <c r="F17" s="2"/>
    </row>
    <row r="18" ht="15.0" customHeight="1">
      <c r="A18" s="2"/>
      <c r="B18" s="2"/>
      <c r="C18" s="2"/>
      <c r="D18" s="2"/>
      <c r="E18" s="2"/>
      <c r="F18" s="2"/>
    </row>
    <row r="19" ht="15.0" customHeight="1">
      <c r="A19" s="2"/>
      <c r="B19" s="2"/>
      <c r="C19" s="2"/>
      <c r="D19" s="2"/>
      <c r="E19" s="2"/>
      <c r="F19" s="2"/>
    </row>
    <row r="20" ht="15.0" customHeight="1">
      <c r="A20" s="2"/>
      <c r="B20" s="2"/>
      <c r="C20" s="2"/>
      <c r="D20" s="2"/>
      <c r="E20" s="2"/>
      <c r="F20" s="2"/>
    </row>
  </sheetData>
  <drawing r:id="rId1"/>
</worksheet>
</file>