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ell\Downloads\Projects\"/>
    </mc:Choice>
  </mc:AlternateContent>
  <xr:revisionPtr revIDLastSave="0" documentId="8_{CE2C3F15-96A8-4A43-BB51-A3A2600486F3}" xr6:coauthVersionLast="47" xr6:coauthVersionMax="47" xr10:uidLastSave="{00000000-0000-0000-0000-000000000000}"/>
  <bookViews>
    <workbookView xWindow="-120" yWindow="-120" windowWidth="20730" windowHeight="11160" xr2:uid="{65720D13-8C9D-471F-8249-A5903CDD542C}"/>
  </bookViews>
  <sheets>
    <sheet name="Introduction" sheetId="2" r:id="rId1"/>
    <sheet name="Mr.XYZ EMI" sheetId="1" r:id="rId2"/>
    <sheet name="EMI Calculator"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 l="1"/>
  <c r="C9" i="3" s="1"/>
  <c r="C10" i="3" s="1"/>
  <c r="D12" i="1"/>
  <c r="D13" i="1" s="1"/>
  <c r="D14" i="1" s="1"/>
  <c r="E12" i="1"/>
  <c r="E13" i="1" s="1"/>
  <c r="E14" i="1" s="1"/>
  <c r="C12" i="1"/>
  <c r="C13" i="1" s="1"/>
  <c r="C14" i="1" s="1"/>
</calcChain>
</file>

<file path=xl/sharedStrings.xml><?xml version="1.0" encoding="utf-8"?>
<sst xmlns="http://schemas.openxmlformats.org/spreadsheetml/2006/main" count="54" uniqueCount="38">
  <si>
    <t>Loan Details</t>
  </si>
  <si>
    <t>Bank</t>
  </si>
  <si>
    <t>Left Join Bank</t>
  </si>
  <si>
    <t>Y Axis Bank</t>
  </si>
  <si>
    <t>CBI Bank</t>
  </si>
  <si>
    <t>Loan Amount</t>
  </si>
  <si>
    <t>Annunal Interest Rate</t>
  </si>
  <si>
    <t>Loan Period in years</t>
  </si>
  <si>
    <t>Loan Summary</t>
  </si>
  <si>
    <t>Monthly Payment (EMI)</t>
  </si>
  <si>
    <t>Total cost of loan</t>
  </si>
  <si>
    <t xml:space="preserve">Total Interest Amount </t>
  </si>
  <si>
    <t>Problem Statement</t>
  </si>
  <si>
    <t>Easy Monthly Installment</t>
  </si>
  <si>
    <t>Mr.XYZ intends to take a loan. 3 Banks Left Join Bank, Y Axis Bank, CBI Bank offers him loan at various interest rates. Mr.XYZ montly loan repayment budget is 25,000 INR. We have to provide him the insights how much monthly EMI he'll have to pay, total loan amount along with total interest amount for each of these Bank offering loans.</t>
  </si>
  <si>
    <t>Total Cost of Loan</t>
  </si>
  <si>
    <t>Total Interest Amount</t>
  </si>
  <si>
    <t>Total Cost of loan - Total Loan amount</t>
  </si>
  <si>
    <t>MR.XYZ SHALL TAKE L0AN FROM Y Axis Bank AS HIS MONTLY LOAN REPAYMENT BUDGET IS 25000 (in INR)</t>
  </si>
  <si>
    <t xml:space="preserve">Monthly EMI, Total Cost of loan, and Total Interest amount depends on Bank Interest Rate and Loan Payment Period(in Years). </t>
  </si>
  <si>
    <t>Bank Interest Rate</t>
  </si>
  <si>
    <t>EMI</t>
  </si>
  <si>
    <t>Total Cost of loan</t>
  </si>
  <si>
    <t>Higher</t>
  </si>
  <si>
    <t>Lower</t>
  </si>
  <si>
    <t>Much Lower</t>
  </si>
  <si>
    <t>Much Higher</t>
  </si>
  <si>
    <t>ARGUMENT1 = Annual Interest Rate*12</t>
  </si>
  <si>
    <t>ARGUMENT3 = Loan Amount</t>
  </si>
  <si>
    <t>ARGUMENT2 = Loan payment period(in Years)*12</t>
  </si>
  <si>
    <t>Insights Found</t>
  </si>
  <si>
    <t>While taking a loan you shall consider your montly EMI paying capacity</t>
  </si>
  <si>
    <t>Calculate your monthly EMI, Total Cost of Loan, And Total Interest Amount</t>
  </si>
  <si>
    <t>Loan Period (in Years)</t>
  </si>
  <si>
    <t>MONTHLY EMI</t>
  </si>
  <si>
    <t>Loan Payment Period(in Years)</t>
  </si>
  <si>
    <t>To calculate EMI in MS-Excel there's a function name PMT function. PMT Funtion gives a negative values therefore a minus sign to convert it into positive value.                                                                                                       =-PMT(ARGUEMENT1,ARGUEMENT2,ARGUMENT3)</t>
  </si>
  <si>
    <t>The total amount Mr.XYZ has to pay to fully repay the loan.Total Cost of Loan=Easy Monthly Installment(EMI)*((Loan Payemnt Period)*12)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</si>
</sst>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64" formatCode="[$₹-4009]\ #,##0.00"/>
    <numFmt numFmtId="165" formatCode="_ [$₹-4009]\ * #,##0.00_ ;_ [$₹-4009]\ * \-#,##0.00_ ;_ [$₹-4009]\ * &quot;-&quot;??_ ;_ @_ "/>
  </numFmts>
  <fonts count="8" x14ac:knownFonts="1">
    <font>
      <sz val="11"/>
      <color theme="1"/>
      <name val="Calibri"/>
      <family val="2"/>
      <scheme val="minor"/>
    </font>
    <font>
      <b/>
      <sz val="14"/>
      <color theme="0"/>
      <name val="Arial Black"/>
      <family val="2"/>
    </font>
    <font>
      <sz val="8"/>
      <name val="Calibri"/>
      <family val="2"/>
      <scheme val="minor"/>
    </font>
    <font>
      <b/>
      <sz val="11"/>
      <color theme="1"/>
      <name val="Calibri"/>
      <family val="2"/>
      <scheme val="minor"/>
    </font>
    <font>
      <b/>
      <sz val="12"/>
      <color rgb="FFFF0000"/>
      <name val="Arial Black"/>
      <family val="2"/>
    </font>
    <font>
      <sz val="11"/>
      <color theme="1"/>
      <name val="Calibri"/>
      <family val="2"/>
      <scheme val="minor"/>
    </font>
    <font>
      <b/>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rgb="FF059313"/>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rgb="FF56FC5E"/>
        <bgColor indexed="64"/>
      </patternFill>
    </fill>
    <fill>
      <patternFill patternType="solid">
        <fgColor rgb="FFF63B08"/>
        <bgColor indexed="64"/>
      </patternFill>
    </fill>
    <fill>
      <patternFill patternType="solid">
        <fgColor rgb="FFCED22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14" fontId="0" fillId="0" borderId="0" xfId="0" applyNumberFormat="1"/>
    <xf numFmtId="164" fontId="0" fillId="0" borderId="0" xfId="0" applyNumberFormat="1"/>
    <xf numFmtId="0" fontId="3" fillId="0" borderId="0" xfId="0" applyFont="1" applyAlignment="1">
      <alignment wrapText="1"/>
    </xf>
    <xf numFmtId="0" fontId="4" fillId="0" borderId="0" xfId="0" applyFont="1" applyAlignment="1">
      <alignment wrapText="1"/>
    </xf>
    <xf numFmtId="0" fontId="1" fillId="2" borderId="1" xfId="0" applyFont="1" applyFill="1" applyBorder="1" applyAlignment="1">
      <alignment horizontal="center" vertical="center" wrapText="1"/>
    </xf>
    <xf numFmtId="0" fontId="3" fillId="4" borderId="1" xfId="0" applyFont="1" applyFill="1" applyBorder="1" applyAlignment="1">
      <alignment horizontal="center"/>
    </xf>
    <xf numFmtId="0" fontId="3" fillId="4" borderId="1" xfId="0" applyFont="1" applyFill="1" applyBorder="1" applyAlignment="1">
      <alignment horizont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5" borderId="0" xfId="0" applyFill="1"/>
    <xf numFmtId="0" fontId="7" fillId="2" borderId="1" xfId="0" applyFont="1" applyFill="1" applyBorder="1"/>
    <xf numFmtId="0" fontId="6" fillId="2" borderId="1" xfId="0" applyFont="1" applyFill="1" applyBorder="1"/>
    <xf numFmtId="8" fontId="6" fillId="2" borderId="1" xfId="0" applyNumberFormat="1" applyFont="1" applyFill="1" applyBorder="1"/>
    <xf numFmtId="165" fontId="7" fillId="2" borderId="1" xfId="0" applyNumberFormat="1" applyFont="1" applyFill="1" applyBorder="1"/>
    <xf numFmtId="9" fontId="7" fillId="2" borderId="1" xfId="1" applyFont="1" applyFill="1" applyBorder="1"/>
    <xf numFmtId="164" fontId="3" fillId="6" borderId="1" xfId="0" applyNumberFormat="1" applyFont="1" applyFill="1" applyBorder="1"/>
    <xf numFmtId="164" fontId="3" fillId="8" borderId="1" xfId="0" applyNumberFormat="1" applyFont="1" applyFill="1" applyBorder="1"/>
    <xf numFmtId="164" fontId="3" fillId="7" borderId="1" xfId="0" applyNumberFormat="1" applyFont="1" applyFill="1" applyBorder="1"/>
    <xf numFmtId="164" fontId="3" fillId="3" borderId="1" xfId="0" applyNumberFormat="1" applyFont="1" applyFill="1" applyBorder="1"/>
    <xf numFmtId="10" fontId="3" fillId="3" borderId="1" xfId="0" applyNumberFormat="1" applyFont="1" applyFill="1" applyBorder="1"/>
    <xf numFmtId="0" fontId="3" fillId="3" borderId="1" xfId="0" applyFon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wrapText="1"/>
    </xf>
    <xf numFmtId="0" fontId="1" fillId="2" borderId="0" xfId="0" applyFont="1" applyFill="1" applyAlignment="1">
      <alignment horizont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colors>
    <mruColors>
      <color rgb="FFCED228"/>
      <color rgb="FFF63B08"/>
      <color rgb="FFFFFFFF"/>
      <color rgb="FF56FC5E"/>
      <color rgb="FF0593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BB2C-F7D4-4DD3-A959-EDE763B00D8A}">
  <dimension ref="B2:G21"/>
  <sheetViews>
    <sheetView tabSelected="1" zoomScale="106" zoomScaleNormal="106" workbookViewId="0">
      <selection activeCell="C10" sqref="C10"/>
    </sheetView>
  </sheetViews>
  <sheetFormatPr defaultRowHeight="15" x14ac:dyDescent="0.25"/>
  <cols>
    <col min="1" max="1" width="9" customWidth="1"/>
    <col min="2" max="2" width="17.42578125" customWidth="1"/>
    <col min="3" max="3" width="109.42578125" bestFit="1" customWidth="1"/>
    <col min="4" max="4" width="49.42578125" customWidth="1"/>
    <col min="5" max="5" width="13.7109375" bestFit="1" customWidth="1"/>
    <col min="6" max="6" width="19.85546875" bestFit="1" customWidth="1"/>
    <col min="7" max="7" width="30.42578125" bestFit="1" customWidth="1"/>
    <col min="8" max="8" width="49" bestFit="1" customWidth="1"/>
    <col min="9" max="9" width="11.42578125" bestFit="1" customWidth="1"/>
    <col min="10" max="10" width="28.5703125" bestFit="1" customWidth="1"/>
    <col min="11" max="11" width="35.140625" bestFit="1" customWidth="1"/>
    <col min="12" max="12" width="16.5703125" customWidth="1"/>
    <col min="13" max="13" width="17" customWidth="1"/>
    <col min="14" max="14" width="23" customWidth="1"/>
    <col min="15" max="16" width="17" customWidth="1"/>
  </cols>
  <sheetData>
    <row r="2" spans="2:3" ht="21.75" customHeight="1" x14ac:dyDescent="0.25"/>
    <row r="3" spans="2:3" ht="132.75" customHeight="1" x14ac:dyDescent="0.25">
      <c r="B3" s="5" t="s">
        <v>12</v>
      </c>
      <c r="C3" s="5" t="s">
        <v>14</v>
      </c>
    </row>
    <row r="4" spans="2:3" ht="22.5" customHeight="1" x14ac:dyDescent="0.25"/>
    <row r="5" spans="2:3" ht="93" customHeight="1" x14ac:dyDescent="0.25">
      <c r="B5" s="5" t="s">
        <v>13</v>
      </c>
      <c r="C5" s="5" t="s">
        <v>36</v>
      </c>
    </row>
    <row r="6" spans="2:3" ht="22.5" x14ac:dyDescent="0.25">
      <c r="C6" s="5" t="s">
        <v>27</v>
      </c>
    </row>
    <row r="7" spans="2:3" ht="22.5" x14ac:dyDescent="0.25">
      <c r="C7" s="5" t="s">
        <v>29</v>
      </c>
    </row>
    <row r="8" spans="2:3" ht="22.5" x14ac:dyDescent="0.25">
      <c r="C8" s="5" t="s">
        <v>28</v>
      </c>
    </row>
    <row r="10" spans="2:3" ht="83.25" customHeight="1" x14ac:dyDescent="0.25">
      <c r="B10" s="5" t="s">
        <v>15</v>
      </c>
      <c r="C10" s="5" t="s">
        <v>37</v>
      </c>
    </row>
    <row r="11" spans="2:3" ht="19.5" customHeight="1" x14ac:dyDescent="0.25"/>
    <row r="12" spans="2:3" ht="67.5" x14ac:dyDescent="0.25">
      <c r="B12" s="5" t="s">
        <v>16</v>
      </c>
      <c r="C12" s="5" t="s">
        <v>17</v>
      </c>
    </row>
    <row r="13" spans="2:3" ht="15" customHeight="1" x14ac:dyDescent="0.25"/>
    <row r="15" spans="2:3" ht="23.25" thickBot="1" x14ac:dyDescent="0.3">
      <c r="C15" s="5" t="s">
        <v>30</v>
      </c>
    </row>
    <row r="16" spans="2:3" ht="45" x14ac:dyDescent="0.25">
      <c r="B16" s="8">
        <v>1</v>
      </c>
      <c r="C16" s="10" t="s">
        <v>19</v>
      </c>
    </row>
    <row r="17" spans="2:7" ht="45.75" thickBot="1" x14ac:dyDescent="0.3">
      <c r="B17" s="9">
        <v>2</v>
      </c>
      <c r="C17" s="5" t="s">
        <v>20</v>
      </c>
      <c r="D17" s="5" t="s">
        <v>35</v>
      </c>
      <c r="E17" s="5" t="s">
        <v>21</v>
      </c>
      <c r="F17" s="5" t="s">
        <v>22</v>
      </c>
      <c r="G17" s="5" t="s">
        <v>16</v>
      </c>
    </row>
    <row r="18" spans="2:7" ht="22.5" x14ac:dyDescent="0.25">
      <c r="C18" s="5" t="s">
        <v>23</v>
      </c>
      <c r="D18" s="5" t="s">
        <v>24</v>
      </c>
      <c r="E18" s="5" t="s">
        <v>23</v>
      </c>
      <c r="F18" s="5" t="s">
        <v>24</v>
      </c>
      <c r="G18" s="5" t="s">
        <v>24</v>
      </c>
    </row>
    <row r="19" spans="2:7" ht="22.5" x14ac:dyDescent="0.25">
      <c r="C19" s="5" t="s">
        <v>24</v>
      </c>
      <c r="D19" s="5" t="s">
        <v>23</v>
      </c>
      <c r="E19" s="5" t="s">
        <v>24</v>
      </c>
      <c r="F19" s="5" t="s">
        <v>23</v>
      </c>
      <c r="G19" s="5" t="s">
        <v>23</v>
      </c>
    </row>
    <row r="20" spans="2:7" ht="45" x14ac:dyDescent="0.25">
      <c r="C20" s="5" t="s">
        <v>25</v>
      </c>
      <c r="D20" s="5" t="s">
        <v>26</v>
      </c>
      <c r="E20" s="5" t="s">
        <v>25</v>
      </c>
      <c r="F20" s="5" t="s">
        <v>26</v>
      </c>
      <c r="G20" s="5" t="s">
        <v>26</v>
      </c>
    </row>
    <row r="21" spans="2:7" ht="45.75" thickBot="1" x14ac:dyDescent="0.3">
      <c r="B21" s="9">
        <v>3</v>
      </c>
      <c r="C21" s="5"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5818-A576-4D80-AB15-DE1C1FAD0938}">
  <dimension ref="B4:G137"/>
  <sheetViews>
    <sheetView showGridLines="0" topLeftCell="A2" zoomScale="90" zoomScaleNormal="90" workbookViewId="0">
      <selection activeCell="D2" sqref="D2"/>
    </sheetView>
  </sheetViews>
  <sheetFormatPr defaultRowHeight="15" x14ac:dyDescent="0.25"/>
  <cols>
    <col min="2" max="2" width="27.140625" customWidth="1"/>
    <col min="3" max="3" width="26.5703125" customWidth="1"/>
    <col min="4" max="4" width="31.7109375" customWidth="1"/>
    <col min="5" max="5" width="54.5703125" customWidth="1"/>
    <col min="6" max="6" width="15.28515625" bestFit="1" customWidth="1"/>
    <col min="7" max="7" width="18.28515625" customWidth="1"/>
  </cols>
  <sheetData>
    <row r="4" spans="2:7" ht="22.5" x14ac:dyDescent="0.45">
      <c r="B4" s="23" t="s">
        <v>0</v>
      </c>
      <c r="C4" s="24"/>
    </row>
    <row r="6" spans="2:7" x14ac:dyDescent="0.25">
      <c r="B6" s="6" t="s">
        <v>1</v>
      </c>
      <c r="C6" s="6" t="s">
        <v>2</v>
      </c>
      <c r="D6" s="6" t="s">
        <v>3</v>
      </c>
      <c r="E6" s="6" t="s">
        <v>4</v>
      </c>
    </row>
    <row r="7" spans="2:7" x14ac:dyDescent="0.25">
      <c r="B7" s="6" t="s">
        <v>5</v>
      </c>
      <c r="C7" s="20">
        <v>1500000</v>
      </c>
      <c r="D7" s="20">
        <v>1500000</v>
      </c>
      <c r="E7" s="20">
        <v>1500000</v>
      </c>
    </row>
    <row r="8" spans="2:7" x14ac:dyDescent="0.25">
      <c r="B8" s="7" t="s">
        <v>6</v>
      </c>
      <c r="C8" s="21">
        <v>0.15</v>
      </c>
      <c r="D8" s="21">
        <v>0.125</v>
      </c>
      <c r="E8" s="21">
        <v>0.11</v>
      </c>
    </row>
    <row r="9" spans="2:7" ht="19.5" x14ac:dyDescent="0.4">
      <c r="B9" s="7" t="s">
        <v>7</v>
      </c>
      <c r="C9" s="22">
        <v>5</v>
      </c>
      <c r="D9" s="22">
        <v>8</v>
      </c>
      <c r="E9" s="22">
        <v>10</v>
      </c>
      <c r="F9" s="4"/>
      <c r="G9" s="4"/>
    </row>
    <row r="11" spans="2:7" ht="22.5" x14ac:dyDescent="0.45">
      <c r="B11" s="23" t="s">
        <v>8</v>
      </c>
      <c r="C11" s="24"/>
    </row>
    <row r="12" spans="2:7" x14ac:dyDescent="0.25">
      <c r="B12" s="6" t="s">
        <v>9</v>
      </c>
      <c r="C12" s="17">
        <f>-PMT((C8/12),(C9*12),C7)</f>
        <v>35684.895129538098</v>
      </c>
      <c r="D12" s="18">
        <f t="shared" ref="D12:E12" si="0">-PMT((D8/12),(D9*12),D7)</f>
        <v>24793.212974723752</v>
      </c>
      <c r="E12" s="19">
        <f t="shared" si="0"/>
        <v>20662.501693788374</v>
      </c>
    </row>
    <row r="13" spans="2:7" ht="24.75" customHeight="1" x14ac:dyDescent="0.25">
      <c r="B13" s="6" t="s">
        <v>10</v>
      </c>
      <c r="C13" s="17">
        <f>C12*(C9*12)</f>
        <v>2141093.7077722857</v>
      </c>
      <c r="D13" s="18">
        <f t="shared" ref="D13:E13" si="1">D12*(D9*12)</f>
        <v>2380148.4455734803</v>
      </c>
      <c r="E13" s="19">
        <f t="shared" si="1"/>
        <v>2479500.2032546047</v>
      </c>
    </row>
    <row r="14" spans="2:7" ht="25.5" customHeight="1" x14ac:dyDescent="0.25">
      <c r="B14" s="6" t="s">
        <v>11</v>
      </c>
      <c r="C14" s="17">
        <f>C13-C7</f>
        <v>641093.70777228568</v>
      </c>
      <c r="D14" s="18">
        <f t="shared" ref="D14:E14" si="2">D13-D7</f>
        <v>880148.44557348033</v>
      </c>
      <c r="E14" s="19">
        <f t="shared" si="2"/>
        <v>979500.20325460471</v>
      </c>
    </row>
    <row r="15" spans="2:7" x14ac:dyDescent="0.25">
      <c r="G15" s="3"/>
    </row>
    <row r="17" spans="2:7" ht="49.5" customHeight="1" x14ac:dyDescent="0.45">
      <c r="B17" s="25" t="s">
        <v>18</v>
      </c>
      <c r="C17" s="26"/>
      <c r="D17" s="26"/>
      <c r="E17" s="26"/>
    </row>
    <row r="20" spans="2:7" x14ac:dyDescent="0.25">
      <c r="C20" s="1"/>
      <c r="D20" s="2"/>
      <c r="E20" s="2"/>
      <c r="F20" s="2"/>
      <c r="G20" s="2"/>
    </row>
    <row r="21" spans="2:7" x14ac:dyDescent="0.25">
      <c r="C21" s="1"/>
      <c r="D21" s="2"/>
      <c r="E21" s="2"/>
      <c r="F21" s="2"/>
      <c r="G21" s="2"/>
    </row>
    <row r="22" spans="2:7" x14ac:dyDescent="0.25">
      <c r="C22" s="1"/>
      <c r="D22" s="2"/>
      <c r="E22" s="2"/>
      <c r="F22" s="2"/>
      <c r="G22" s="2"/>
    </row>
    <row r="23" spans="2:7" x14ac:dyDescent="0.25">
      <c r="C23" s="1"/>
      <c r="D23" s="2"/>
      <c r="E23" s="2"/>
      <c r="F23" s="2"/>
      <c r="G23" s="2"/>
    </row>
    <row r="24" spans="2:7" x14ac:dyDescent="0.25">
      <c r="C24" s="1"/>
      <c r="D24" s="2"/>
      <c r="E24" s="2"/>
      <c r="F24" s="2"/>
      <c r="G24" s="2"/>
    </row>
    <row r="25" spans="2:7" x14ac:dyDescent="0.25">
      <c r="C25" s="1"/>
      <c r="D25" s="2"/>
      <c r="E25" s="2"/>
      <c r="F25" s="2"/>
      <c r="G25" s="2"/>
    </row>
    <row r="26" spans="2:7" x14ac:dyDescent="0.25">
      <c r="C26" s="1"/>
      <c r="D26" s="2"/>
      <c r="E26" s="2"/>
      <c r="F26" s="2"/>
      <c r="G26" s="2"/>
    </row>
    <row r="27" spans="2:7" x14ac:dyDescent="0.25">
      <c r="C27" s="1"/>
      <c r="D27" s="2"/>
      <c r="E27" s="2"/>
      <c r="F27" s="2"/>
      <c r="G27" s="2"/>
    </row>
    <row r="28" spans="2:7" x14ac:dyDescent="0.25">
      <c r="C28" s="1"/>
      <c r="D28" s="2"/>
      <c r="E28" s="2"/>
      <c r="F28" s="2"/>
      <c r="G28" s="2"/>
    </row>
    <row r="29" spans="2:7" x14ac:dyDescent="0.25">
      <c r="C29" s="1"/>
      <c r="D29" s="2"/>
      <c r="E29" s="2"/>
      <c r="F29" s="2"/>
      <c r="G29" s="2"/>
    </row>
    <row r="30" spans="2:7" x14ac:dyDescent="0.25">
      <c r="C30" s="1"/>
      <c r="D30" s="2"/>
      <c r="E30" s="2"/>
      <c r="F30" s="2"/>
      <c r="G30" s="2"/>
    </row>
    <row r="31" spans="2:7" x14ac:dyDescent="0.25">
      <c r="C31" s="1"/>
      <c r="D31" s="2"/>
      <c r="E31" s="2"/>
      <c r="F31" s="2"/>
      <c r="G31" s="2"/>
    </row>
    <row r="32" spans="2:7" x14ac:dyDescent="0.25">
      <c r="C32" s="1"/>
      <c r="D32" s="2"/>
      <c r="E32" s="2"/>
      <c r="F32" s="2"/>
      <c r="G32" s="2"/>
    </row>
    <row r="33" spans="3:7" x14ac:dyDescent="0.25">
      <c r="C33" s="1"/>
      <c r="D33" s="2"/>
      <c r="E33" s="2"/>
      <c r="F33" s="2"/>
      <c r="G33" s="2"/>
    </row>
    <row r="34" spans="3:7" x14ac:dyDescent="0.25">
      <c r="C34" s="1"/>
      <c r="D34" s="2"/>
      <c r="E34" s="2"/>
      <c r="F34" s="2"/>
      <c r="G34" s="2"/>
    </row>
    <row r="35" spans="3:7" x14ac:dyDescent="0.25">
      <c r="C35" s="1"/>
      <c r="D35" s="2"/>
      <c r="E35" s="2"/>
      <c r="F35" s="2"/>
      <c r="G35" s="2"/>
    </row>
    <row r="36" spans="3:7" x14ac:dyDescent="0.25">
      <c r="C36" s="1"/>
      <c r="D36" s="2"/>
      <c r="E36" s="2"/>
      <c r="F36" s="2"/>
      <c r="G36" s="2"/>
    </row>
    <row r="37" spans="3:7" x14ac:dyDescent="0.25">
      <c r="C37" s="1"/>
      <c r="D37" s="2"/>
      <c r="E37" s="2"/>
      <c r="F37" s="2"/>
      <c r="G37" s="2"/>
    </row>
    <row r="38" spans="3:7" x14ac:dyDescent="0.25">
      <c r="C38" s="1"/>
      <c r="D38" s="2"/>
      <c r="E38" s="2"/>
      <c r="F38" s="2"/>
      <c r="G38" s="2"/>
    </row>
    <row r="39" spans="3:7" x14ac:dyDescent="0.25">
      <c r="C39" s="1"/>
      <c r="D39" s="2"/>
      <c r="E39" s="2"/>
      <c r="F39" s="2"/>
      <c r="G39" s="2"/>
    </row>
    <row r="40" spans="3:7" x14ac:dyDescent="0.25">
      <c r="C40" s="1"/>
      <c r="D40" s="2"/>
      <c r="E40" s="2"/>
      <c r="F40" s="2"/>
      <c r="G40" s="2"/>
    </row>
    <row r="41" spans="3:7" x14ac:dyDescent="0.25">
      <c r="C41" s="1"/>
      <c r="D41" s="2"/>
      <c r="E41" s="2"/>
      <c r="F41" s="2"/>
      <c r="G41" s="2"/>
    </row>
    <row r="42" spans="3:7" x14ac:dyDescent="0.25">
      <c r="C42" s="1"/>
      <c r="D42" s="2"/>
      <c r="E42" s="2"/>
      <c r="F42" s="2"/>
      <c r="G42" s="2"/>
    </row>
    <row r="43" spans="3:7" x14ac:dyDescent="0.25">
      <c r="C43" s="1"/>
      <c r="D43" s="2"/>
      <c r="E43" s="2"/>
      <c r="F43" s="2"/>
      <c r="G43" s="2"/>
    </row>
    <row r="44" spans="3:7" x14ac:dyDescent="0.25">
      <c r="C44" s="1"/>
      <c r="D44" s="2"/>
      <c r="E44" s="2"/>
      <c r="F44" s="2"/>
      <c r="G44" s="2"/>
    </row>
    <row r="45" spans="3:7" x14ac:dyDescent="0.25">
      <c r="C45" s="1"/>
      <c r="D45" s="2"/>
      <c r="E45" s="2"/>
      <c r="F45" s="2"/>
      <c r="G45" s="2"/>
    </row>
    <row r="46" spans="3:7" x14ac:dyDescent="0.25">
      <c r="C46" s="1"/>
      <c r="D46" s="2"/>
      <c r="E46" s="2"/>
      <c r="F46" s="2"/>
      <c r="G46" s="2"/>
    </row>
    <row r="47" spans="3:7" x14ac:dyDescent="0.25">
      <c r="C47" s="1"/>
      <c r="D47" s="2"/>
      <c r="E47" s="2"/>
      <c r="F47" s="2"/>
      <c r="G47" s="2"/>
    </row>
    <row r="48" spans="3:7" x14ac:dyDescent="0.25">
      <c r="C48" s="1"/>
      <c r="D48" s="2"/>
      <c r="E48" s="2"/>
      <c r="F48" s="2"/>
      <c r="G48" s="2"/>
    </row>
    <row r="49" spans="3:7" x14ac:dyDescent="0.25">
      <c r="C49" s="1"/>
      <c r="D49" s="2"/>
      <c r="E49" s="2"/>
      <c r="F49" s="2"/>
      <c r="G49" s="2"/>
    </row>
    <row r="50" spans="3:7" x14ac:dyDescent="0.25">
      <c r="C50" s="1"/>
      <c r="D50" s="2"/>
      <c r="E50" s="2"/>
      <c r="F50" s="2"/>
      <c r="G50" s="2"/>
    </row>
    <row r="51" spans="3:7" x14ac:dyDescent="0.25">
      <c r="C51" s="1"/>
      <c r="D51" s="2"/>
      <c r="E51" s="2"/>
      <c r="F51" s="2"/>
      <c r="G51" s="2"/>
    </row>
    <row r="52" spans="3:7" x14ac:dyDescent="0.25">
      <c r="C52" s="1"/>
      <c r="D52" s="2"/>
      <c r="E52" s="2"/>
      <c r="F52" s="2"/>
      <c r="G52" s="2"/>
    </row>
    <row r="53" spans="3:7" x14ac:dyDescent="0.25">
      <c r="C53" s="1"/>
      <c r="D53" s="2"/>
      <c r="E53" s="2"/>
      <c r="F53" s="2"/>
      <c r="G53" s="2"/>
    </row>
    <row r="54" spans="3:7" x14ac:dyDescent="0.25">
      <c r="C54" s="1"/>
      <c r="D54" s="2"/>
      <c r="E54" s="2"/>
      <c r="F54" s="2"/>
      <c r="G54" s="2"/>
    </row>
    <row r="55" spans="3:7" x14ac:dyDescent="0.25">
      <c r="C55" s="1"/>
      <c r="D55" s="2"/>
      <c r="E55" s="2"/>
      <c r="F55" s="2"/>
      <c r="G55" s="2"/>
    </row>
    <row r="56" spans="3:7" x14ac:dyDescent="0.25">
      <c r="C56" s="1"/>
      <c r="D56" s="2"/>
      <c r="E56" s="2"/>
      <c r="F56" s="2"/>
      <c r="G56" s="2"/>
    </row>
    <row r="57" spans="3:7" x14ac:dyDescent="0.25">
      <c r="C57" s="1"/>
      <c r="D57" s="2"/>
      <c r="E57" s="2"/>
      <c r="F57" s="2"/>
      <c r="G57" s="2"/>
    </row>
    <row r="58" spans="3:7" x14ac:dyDescent="0.25">
      <c r="C58" s="1"/>
      <c r="D58" s="2"/>
      <c r="E58" s="2"/>
      <c r="F58" s="2"/>
      <c r="G58" s="2"/>
    </row>
    <row r="59" spans="3:7" x14ac:dyDescent="0.25">
      <c r="C59" s="1"/>
      <c r="D59" s="2"/>
      <c r="E59" s="2"/>
      <c r="F59" s="2"/>
      <c r="G59" s="2"/>
    </row>
    <row r="60" spans="3:7" x14ac:dyDescent="0.25">
      <c r="C60" s="1"/>
      <c r="D60" s="2"/>
      <c r="E60" s="2"/>
      <c r="F60" s="2"/>
      <c r="G60" s="2"/>
    </row>
    <row r="61" spans="3:7" x14ac:dyDescent="0.25">
      <c r="C61" s="1"/>
      <c r="D61" s="2"/>
      <c r="E61" s="2"/>
      <c r="F61" s="2"/>
      <c r="G61" s="2"/>
    </row>
    <row r="62" spans="3:7" x14ac:dyDescent="0.25">
      <c r="C62" s="1"/>
      <c r="D62" s="2"/>
      <c r="E62" s="2"/>
      <c r="F62" s="2"/>
      <c r="G62" s="2"/>
    </row>
    <row r="63" spans="3:7" x14ac:dyDescent="0.25">
      <c r="C63" s="1"/>
      <c r="D63" s="2"/>
      <c r="E63" s="2"/>
      <c r="F63" s="2"/>
      <c r="G63" s="2"/>
    </row>
    <row r="64" spans="3:7" x14ac:dyDescent="0.25">
      <c r="C64" s="1"/>
      <c r="D64" s="2"/>
      <c r="E64" s="2"/>
      <c r="F64" s="2"/>
      <c r="G64" s="2"/>
    </row>
    <row r="65" spans="3:7" x14ac:dyDescent="0.25">
      <c r="C65" s="1"/>
      <c r="D65" s="2"/>
      <c r="E65" s="2"/>
      <c r="F65" s="2"/>
      <c r="G65" s="2"/>
    </row>
    <row r="66" spans="3:7" x14ac:dyDescent="0.25">
      <c r="C66" s="1"/>
      <c r="D66" s="2"/>
      <c r="E66" s="2"/>
      <c r="F66" s="2"/>
      <c r="G66" s="2"/>
    </row>
    <row r="67" spans="3:7" x14ac:dyDescent="0.25">
      <c r="C67" s="1"/>
      <c r="D67" s="2"/>
      <c r="E67" s="2"/>
      <c r="F67" s="2"/>
      <c r="G67" s="2"/>
    </row>
    <row r="68" spans="3:7" x14ac:dyDescent="0.25">
      <c r="C68" s="1"/>
      <c r="D68" s="2"/>
      <c r="E68" s="2"/>
      <c r="F68" s="2"/>
      <c r="G68" s="2"/>
    </row>
    <row r="69" spans="3:7" x14ac:dyDescent="0.25">
      <c r="C69" s="1"/>
      <c r="D69" s="2"/>
      <c r="E69" s="2"/>
      <c r="F69" s="2"/>
      <c r="G69" s="2"/>
    </row>
    <row r="70" spans="3:7" x14ac:dyDescent="0.25">
      <c r="C70" s="1"/>
      <c r="D70" s="2"/>
      <c r="E70" s="2"/>
      <c r="F70" s="2"/>
      <c r="G70" s="2"/>
    </row>
    <row r="71" spans="3:7" x14ac:dyDescent="0.25">
      <c r="C71" s="1"/>
      <c r="D71" s="2"/>
      <c r="E71" s="2"/>
      <c r="F71" s="2"/>
      <c r="G71" s="2"/>
    </row>
    <row r="72" spans="3:7" x14ac:dyDescent="0.25">
      <c r="C72" s="1"/>
      <c r="D72" s="2"/>
      <c r="E72" s="2"/>
      <c r="F72" s="2"/>
      <c r="G72" s="2"/>
    </row>
    <row r="73" spans="3:7" x14ac:dyDescent="0.25">
      <c r="C73" s="1"/>
      <c r="D73" s="2"/>
      <c r="E73" s="2"/>
      <c r="F73" s="2"/>
      <c r="G73" s="2"/>
    </row>
    <row r="74" spans="3:7" x14ac:dyDescent="0.25">
      <c r="C74" s="1"/>
      <c r="D74" s="2"/>
      <c r="E74" s="2"/>
      <c r="F74" s="2"/>
      <c r="G74" s="2"/>
    </row>
    <row r="75" spans="3:7" x14ac:dyDescent="0.25">
      <c r="C75" s="1"/>
      <c r="D75" s="2"/>
      <c r="E75" s="2"/>
      <c r="F75" s="2"/>
      <c r="G75" s="2"/>
    </row>
    <row r="76" spans="3:7" x14ac:dyDescent="0.25">
      <c r="C76" s="1"/>
      <c r="D76" s="2"/>
      <c r="E76" s="2"/>
      <c r="F76" s="2"/>
      <c r="G76" s="2"/>
    </row>
    <row r="77" spans="3:7" x14ac:dyDescent="0.25">
      <c r="C77" s="1"/>
      <c r="D77" s="2"/>
      <c r="E77" s="2"/>
      <c r="F77" s="2"/>
      <c r="G77" s="2"/>
    </row>
    <row r="78" spans="3:7" x14ac:dyDescent="0.25">
      <c r="C78" s="1"/>
      <c r="D78" s="2"/>
      <c r="E78" s="2"/>
      <c r="F78" s="2"/>
      <c r="G78" s="2"/>
    </row>
    <row r="79" spans="3:7" x14ac:dyDescent="0.25">
      <c r="C79" s="1"/>
      <c r="D79" s="2"/>
      <c r="E79" s="2"/>
      <c r="F79" s="2"/>
      <c r="G79" s="2"/>
    </row>
    <row r="80" spans="3:7" x14ac:dyDescent="0.25">
      <c r="C80" s="1"/>
      <c r="D80" s="2"/>
      <c r="E80" s="2"/>
      <c r="F80" s="2"/>
      <c r="G80" s="2"/>
    </row>
    <row r="81" spans="3:7" x14ac:dyDescent="0.25">
      <c r="C81" s="1"/>
      <c r="D81" s="2"/>
      <c r="E81" s="2"/>
      <c r="F81" s="2"/>
      <c r="G81" s="2"/>
    </row>
    <row r="82" spans="3:7" x14ac:dyDescent="0.25">
      <c r="C82" s="1"/>
      <c r="D82" s="2"/>
      <c r="E82" s="2"/>
      <c r="F82" s="2"/>
      <c r="G82" s="2"/>
    </row>
    <row r="83" spans="3:7" x14ac:dyDescent="0.25">
      <c r="C83" s="1"/>
      <c r="D83" s="2"/>
      <c r="E83" s="2"/>
      <c r="F83" s="2"/>
      <c r="G83" s="2"/>
    </row>
    <row r="84" spans="3:7" x14ac:dyDescent="0.25">
      <c r="C84" s="1"/>
      <c r="D84" s="2"/>
      <c r="E84" s="2"/>
      <c r="F84" s="2"/>
      <c r="G84" s="2"/>
    </row>
    <row r="85" spans="3:7" x14ac:dyDescent="0.25">
      <c r="C85" s="1"/>
      <c r="D85" s="2"/>
      <c r="E85" s="2"/>
      <c r="F85" s="2"/>
      <c r="G85" s="2"/>
    </row>
    <row r="86" spans="3:7" x14ac:dyDescent="0.25">
      <c r="C86" s="1"/>
      <c r="D86" s="2"/>
      <c r="E86" s="2"/>
      <c r="F86" s="2"/>
      <c r="G86" s="2"/>
    </row>
    <row r="87" spans="3:7" x14ac:dyDescent="0.25">
      <c r="C87" s="1"/>
      <c r="D87" s="2"/>
      <c r="E87" s="2"/>
      <c r="F87" s="2"/>
      <c r="G87" s="2"/>
    </row>
    <row r="88" spans="3:7" x14ac:dyDescent="0.25">
      <c r="C88" s="1"/>
      <c r="D88" s="2"/>
      <c r="E88" s="2"/>
      <c r="F88" s="2"/>
      <c r="G88" s="2"/>
    </row>
    <row r="89" spans="3:7" x14ac:dyDescent="0.25">
      <c r="C89" s="1"/>
      <c r="D89" s="2"/>
      <c r="E89" s="2"/>
      <c r="F89" s="2"/>
      <c r="G89" s="2"/>
    </row>
    <row r="90" spans="3:7" x14ac:dyDescent="0.25">
      <c r="C90" s="1"/>
      <c r="D90" s="2"/>
      <c r="E90" s="2"/>
      <c r="F90" s="2"/>
      <c r="G90" s="2"/>
    </row>
    <row r="91" spans="3:7" x14ac:dyDescent="0.25">
      <c r="C91" s="1"/>
      <c r="D91" s="2"/>
      <c r="E91" s="2"/>
      <c r="F91" s="2"/>
      <c r="G91" s="2"/>
    </row>
    <row r="92" spans="3:7" x14ac:dyDescent="0.25">
      <c r="C92" s="1"/>
      <c r="D92" s="2"/>
      <c r="E92" s="2"/>
      <c r="F92" s="2"/>
      <c r="G92" s="2"/>
    </row>
    <row r="93" spans="3:7" x14ac:dyDescent="0.25">
      <c r="C93" s="1"/>
      <c r="D93" s="2"/>
      <c r="E93" s="2"/>
      <c r="F93" s="2"/>
      <c r="G93" s="2"/>
    </row>
    <row r="94" spans="3:7" x14ac:dyDescent="0.25">
      <c r="C94" s="1"/>
      <c r="D94" s="2"/>
      <c r="E94" s="2"/>
      <c r="F94" s="2"/>
      <c r="G94" s="2"/>
    </row>
    <row r="95" spans="3:7" x14ac:dyDescent="0.25">
      <c r="C95" s="1"/>
      <c r="D95" s="2"/>
      <c r="E95" s="2"/>
      <c r="F95" s="2"/>
      <c r="G95" s="2"/>
    </row>
    <row r="96" spans="3:7" x14ac:dyDescent="0.25">
      <c r="C96" s="1"/>
      <c r="D96" s="2"/>
      <c r="E96" s="2"/>
      <c r="F96" s="2"/>
      <c r="G96" s="2"/>
    </row>
    <row r="97" spans="3:7" x14ac:dyDescent="0.25">
      <c r="C97" s="1"/>
      <c r="D97" s="2"/>
      <c r="E97" s="2"/>
      <c r="F97" s="2"/>
      <c r="G97" s="2"/>
    </row>
    <row r="98" spans="3:7" x14ac:dyDescent="0.25">
      <c r="C98" s="1"/>
      <c r="D98" s="2"/>
      <c r="E98" s="2"/>
      <c r="F98" s="2"/>
      <c r="G98" s="2"/>
    </row>
    <row r="99" spans="3:7" x14ac:dyDescent="0.25">
      <c r="C99" s="1"/>
      <c r="D99" s="2"/>
      <c r="E99" s="2"/>
      <c r="F99" s="2"/>
      <c r="G99" s="2"/>
    </row>
    <row r="100" spans="3:7" x14ac:dyDescent="0.25">
      <c r="C100" s="1"/>
      <c r="D100" s="2"/>
      <c r="E100" s="2"/>
      <c r="F100" s="2"/>
      <c r="G100" s="2"/>
    </row>
    <row r="101" spans="3:7" x14ac:dyDescent="0.25">
      <c r="C101" s="1"/>
      <c r="D101" s="2"/>
      <c r="E101" s="2"/>
      <c r="F101" s="2"/>
      <c r="G101" s="2"/>
    </row>
    <row r="102" spans="3:7" x14ac:dyDescent="0.25">
      <c r="C102" s="1"/>
      <c r="D102" s="2"/>
      <c r="E102" s="2"/>
      <c r="F102" s="2"/>
      <c r="G102" s="2"/>
    </row>
    <row r="103" spans="3:7" x14ac:dyDescent="0.25">
      <c r="C103" s="1"/>
      <c r="D103" s="2"/>
      <c r="E103" s="2"/>
      <c r="F103" s="2"/>
      <c r="G103" s="2"/>
    </row>
    <row r="104" spans="3:7" x14ac:dyDescent="0.25">
      <c r="C104" s="1"/>
      <c r="D104" s="2"/>
      <c r="E104" s="2"/>
      <c r="F104" s="2"/>
      <c r="G104" s="2"/>
    </row>
    <row r="105" spans="3:7" x14ac:dyDescent="0.25">
      <c r="C105" s="1"/>
      <c r="D105" s="2"/>
      <c r="E105" s="2"/>
      <c r="F105" s="2"/>
      <c r="G105" s="2"/>
    </row>
    <row r="106" spans="3:7" x14ac:dyDescent="0.25">
      <c r="C106" s="1"/>
      <c r="D106" s="2"/>
      <c r="E106" s="2"/>
      <c r="F106" s="2"/>
      <c r="G106" s="2"/>
    </row>
    <row r="107" spans="3:7" x14ac:dyDescent="0.25">
      <c r="C107" s="1"/>
      <c r="D107" s="2"/>
      <c r="E107" s="2"/>
      <c r="F107" s="2"/>
      <c r="G107" s="2"/>
    </row>
    <row r="108" spans="3:7" x14ac:dyDescent="0.25">
      <c r="C108" s="1"/>
      <c r="D108" s="2"/>
      <c r="E108" s="2"/>
      <c r="F108" s="2"/>
      <c r="G108" s="2"/>
    </row>
    <row r="109" spans="3:7" x14ac:dyDescent="0.25">
      <c r="C109" s="1"/>
      <c r="D109" s="2"/>
      <c r="E109" s="2"/>
      <c r="F109" s="2"/>
      <c r="G109" s="2"/>
    </row>
    <row r="110" spans="3:7" x14ac:dyDescent="0.25">
      <c r="C110" s="1"/>
      <c r="D110" s="2"/>
      <c r="E110" s="2"/>
      <c r="F110" s="2"/>
      <c r="G110" s="2"/>
    </row>
    <row r="111" spans="3:7" x14ac:dyDescent="0.25">
      <c r="C111" s="1"/>
      <c r="D111" s="2"/>
      <c r="E111" s="2"/>
      <c r="F111" s="2"/>
      <c r="G111" s="2"/>
    </row>
    <row r="112" spans="3:7" x14ac:dyDescent="0.25">
      <c r="C112" s="1"/>
      <c r="D112" s="2"/>
      <c r="E112" s="2"/>
      <c r="F112" s="2"/>
      <c r="G112" s="2"/>
    </row>
    <row r="113" spans="3:7" x14ac:dyDescent="0.25">
      <c r="C113" s="1"/>
      <c r="D113" s="2"/>
      <c r="E113" s="2"/>
      <c r="F113" s="2"/>
      <c r="G113" s="2"/>
    </row>
    <row r="114" spans="3:7" x14ac:dyDescent="0.25">
      <c r="C114" s="1"/>
      <c r="D114" s="2"/>
      <c r="E114" s="2"/>
      <c r="F114" s="2"/>
      <c r="G114" s="2"/>
    </row>
    <row r="115" spans="3:7" x14ac:dyDescent="0.25">
      <c r="C115" s="1"/>
      <c r="D115" s="2"/>
      <c r="E115" s="2"/>
      <c r="F115" s="2"/>
      <c r="G115" s="2"/>
    </row>
    <row r="116" spans="3:7" x14ac:dyDescent="0.25">
      <c r="C116" s="1"/>
      <c r="D116" s="2"/>
      <c r="E116" s="2"/>
      <c r="F116" s="2"/>
      <c r="G116" s="2"/>
    </row>
    <row r="117" spans="3:7" x14ac:dyDescent="0.25">
      <c r="C117" s="1"/>
      <c r="D117" s="2"/>
      <c r="E117" s="2"/>
      <c r="F117" s="2"/>
      <c r="G117" s="2"/>
    </row>
    <row r="118" spans="3:7" x14ac:dyDescent="0.25">
      <c r="C118" s="1"/>
      <c r="D118" s="2"/>
      <c r="E118" s="2"/>
      <c r="F118" s="2"/>
      <c r="G118" s="2"/>
    </row>
    <row r="119" spans="3:7" x14ac:dyDescent="0.25">
      <c r="C119" s="1"/>
      <c r="D119" s="2"/>
      <c r="E119" s="2"/>
      <c r="F119" s="2"/>
      <c r="G119" s="2"/>
    </row>
    <row r="120" spans="3:7" x14ac:dyDescent="0.25">
      <c r="C120" s="1"/>
      <c r="D120" s="2"/>
      <c r="E120" s="2"/>
      <c r="F120" s="2"/>
      <c r="G120" s="2"/>
    </row>
    <row r="121" spans="3:7" x14ac:dyDescent="0.25">
      <c r="C121" s="1"/>
      <c r="D121" s="2"/>
      <c r="E121" s="2"/>
      <c r="F121" s="2"/>
      <c r="G121" s="2"/>
    </row>
    <row r="122" spans="3:7" x14ac:dyDescent="0.25">
      <c r="C122" s="1"/>
      <c r="D122" s="2"/>
      <c r="E122" s="2"/>
      <c r="F122" s="2"/>
      <c r="G122" s="2"/>
    </row>
    <row r="123" spans="3:7" x14ac:dyDescent="0.25">
      <c r="C123" s="1"/>
      <c r="D123" s="2"/>
      <c r="E123" s="2"/>
      <c r="F123" s="2"/>
      <c r="G123" s="2"/>
    </row>
    <row r="124" spans="3:7" x14ac:dyDescent="0.25">
      <c r="C124" s="1"/>
      <c r="D124" s="2"/>
      <c r="E124" s="2"/>
      <c r="F124" s="2"/>
      <c r="G124" s="2"/>
    </row>
    <row r="125" spans="3:7" x14ac:dyDescent="0.25">
      <c r="C125" s="1"/>
      <c r="D125" s="2"/>
      <c r="E125" s="2"/>
      <c r="F125" s="2"/>
      <c r="G125" s="2"/>
    </row>
    <row r="126" spans="3:7" x14ac:dyDescent="0.25">
      <c r="C126" s="1"/>
      <c r="D126" s="2"/>
      <c r="E126" s="2"/>
      <c r="F126" s="2"/>
      <c r="G126" s="2"/>
    </row>
    <row r="127" spans="3:7" x14ac:dyDescent="0.25">
      <c r="C127" s="1"/>
      <c r="D127" s="2"/>
      <c r="E127" s="2"/>
      <c r="F127" s="2"/>
      <c r="G127" s="2"/>
    </row>
    <row r="128" spans="3:7" x14ac:dyDescent="0.25">
      <c r="C128" s="1"/>
      <c r="D128" s="2"/>
      <c r="E128" s="2"/>
      <c r="F128" s="2"/>
      <c r="G128" s="2"/>
    </row>
    <row r="129" spans="3:7" x14ac:dyDescent="0.25">
      <c r="C129" s="1"/>
      <c r="D129" s="2"/>
      <c r="E129" s="2"/>
      <c r="F129" s="2"/>
      <c r="G129" s="2"/>
    </row>
    <row r="130" spans="3:7" x14ac:dyDescent="0.25">
      <c r="C130" s="1"/>
      <c r="D130" s="2"/>
      <c r="E130" s="2"/>
      <c r="F130" s="2"/>
      <c r="G130" s="2"/>
    </row>
    <row r="131" spans="3:7" x14ac:dyDescent="0.25">
      <c r="C131" s="1"/>
      <c r="D131" s="2"/>
      <c r="E131" s="2"/>
      <c r="F131" s="2"/>
      <c r="G131" s="2"/>
    </row>
    <row r="132" spans="3:7" x14ac:dyDescent="0.25">
      <c r="C132" s="1"/>
      <c r="D132" s="2"/>
      <c r="E132" s="2"/>
      <c r="F132" s="2"/>
      <c r="G132" s="2"/>
    </row>
    <row r="133" spans="3:7" x14ac:dyDescent="0.25">
      <c r="C133" s="1"/>
      <c r="D133" s="2"/>
      <c r="E133" s="2"/>
      <c r="F133" s="2"/>
      <c r="G133" s="2"/>
    </row>
    <row r="134" spans="3:7" x14ac:dyDescent="0.25">
      <c r="C134" s="1"/>
      <c r="D134" s="2"/>
      <c r="E134" s="2"/>
      <c r="F134" s="2"/>
      <c r="G134" s="2"/>
    </row>
    <row r="135" spans="3:7" x14ac:dyDescent="0.25">
      <c r="C135" s="1"/>
      <c r="D135" s="2"/>
      <c r="E135" s="2"/>
      <c r="F135" s="2"/>
      <c r="G135" s="2"/>
    </row>
    <row r="136" spans="3:7" x14ac:dyDescent="0.25">
      <c r="C136" s="1"/>
      <c r="D136" s="2"/>
      <c r="E136" s="2"/>
      <c r="F136" s="2"/>
      <c r="G136" s="2"/>
    </row>
    <row r="137" spans="3:7" x14ac:dyDescent="0.25">
      <c r="C137" s="1"/>
      <c r="D137" s="2"/>
      <c r="E137" s="2"/>
      <c r="F137" s="2"/>
      <c r="G137" s="2"/>
    </row>
  </sheetData>
  <mergeCells count="3">
    <mergeCell ref="B4:C4"/>
    <mergeCell ref="B11:C11"/>
    <mergeCell ref="B17:E17"/>
  </mergeCells>
  <phoneticPr fontId="2" type="noConversion"/>
  <conditionalFormatting sqref="G1:G8 G10:G15 G20:G1048576">
    <cfRule type="cellIs" dxfId="0" priority="1" operator="lessThan">
      <formula>0</formula>
    </cfRule>
  </conditionalFormatting>
  <pageMargins left="0.25" right="0.25" top="0.75" bottom="0.75" header="0.3" footer="0.3"/>
  <pageSetup paperSize="9" orientation="portrait" r:id="rId1"/>
  <headerFooter scaleWithDoc="0">
    <oddHeader xml:space="preserve">&amp;L&amp;"-,Bold"&amp;20Loan Repayment Report&amp;R&amp;G
</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7953-C3F3-4E9C-8BE6-1899D3B435CB}">
  <dimension ref="B2:H10"/>
  <sheetViews>
    <sheetView workbookViewId="0">
      <selection activeCell="F7" sqref="F7"/>
    </sheetView>
  </sheetViews>
  <sheetFormatPr defaultRowHeight="15" x14ac:dyDescent="0.25"/>
  <cols>
    <col min="2" max="2" width="20.42578125" bestFit="1" customWidth="1"/>
    <col min="3" max="3" width="31.140625" customWidth="1"/>
    <col min="8" max="8" width="13.5703125" customWidth="1"/>
  </cols>
  <sheetData>
    <row r="2" spans="2:8" ht="39.75" customHeight="1" x14ac:dyDescent="0.45">
      <c r="B2" s="27" t="s">
        <v>32</v>
      </c>
      <c r="C2" s="28"/>
      <c r="D2" s="28"/>
      <c r="E2" s="28"/>
      <c r="F2" s="28"/>
      <c r="G2" s="28"/>
      <c r="H2" s="28"/>
    </row>
    <row r="4" spans="2:8" x14ac:dyDescent="0.25">
      <c r="B4" s="13" t="s">
        <v>5</v>
      </c>
      <c r="C4" s="15"/>
    </row>
    <row r="5" spans="2:8" x14ac:dyDescent="0.25">
      <c r="B5" s="13" t="s">
        <v>20</v>
      </c>
      <c r="C5" s="16"/>
    </row>
    <row r="6" spans="2:8" x14ac:dyDescent="0.25">
      <c r="B6" s="13" t="s">
        <v>33</v>
      </c>
      <c r="C6" s="12"/>
    </row>
    <row r="7" spans="2:8" x14ac:dyDescent="0.25">
      <c r="B7" s="11"/>
    </row>
    <row r="8" spans="2:8" x14ac:dyDescent="0.25">
      <c r="B8" s="13" t="s">
        <v>34</v>
      </c>
      <c r="C8" s="14" t="e">
        <f>-PMT(C5/12,C6*12,C4)</f>
        <v>#NUM!</v>
      </c>
    </row>
    <row r="9" spans="2:8" x14ac:dyDescent="0.25">
      <c r="B9" s="13" t="s">
        <v>10</v>
      </c>
      <c r="C9" s="14" t="e">
        <f>C8*(C6*12)</f>
        <v>#NUM!</v>
      </c>
    </row>
    <row r="10" spans="2:8" x14ac:dyDescent="0.25">
      <c r="B10" s="13" t="s">
        <v>16</v>
      </c>
      <c r="C10" s="14" t="e">
        <f>C9-C4</f>
        <v>#NUM!</v>
      </c>
    </row>
  </sheetData>
  <mergeCells count="1">
    <mergeCell ref="B2: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Props1.xml><?xml version="1.0" encoding="utf-8"?>
<ds:datastoreItem xmlns:ds="http://schemas.openxmlformats.org/officeDocument/2006/customXml" ds:itemID="{EBD461B2-3FEB-416A-9AEA-0E5BA44BF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B7CC7E-D5A6-4098-8B4D-E260951D10E7}">
  <ds:schemaRefs>
    <ds:schemaRef ds:uri="http://schemas.microsoft.com/sharepoint/v3/contenttype/forms"/>
  </ds:schemaRefs>
</ds:datastoreItem>
</file>

<file path=customXml/itemProps3.xml><?xml version="1.0" encoding="utf-8"?>
<ds:datastoreItem xmlns:ds="http://schemas.openxmlformats.org/officeDocument/2006/customXml" ds:itemID="{6029F160-14CD-4DAE-A1B5-794886BB718A}">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Mr.XYZ EMI</vt:lpstr>
      <vt:lpstr>EMI Calculator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NAVEEN SRINIVASAN</dc:creator>
  <cp:keywords/>
  <dc:description/>
  <cp:lastModifiedBy>MO523</cp:lastModifiedBy>
  <cp:revision/>
  <dcterms:created xsi:type="dcterms:W3CDTF">2023-03-23T08:27:03Z</dcterms:created>
  <dcterms:modified xsi:type="dcterms:W3CDTF">2023-11-03T06:32:32Z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ies>
</file>